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130" activeTab="0"/>
  </bookViews>
  <sheets>
    <sheet name="Exhibit F5" sheetId="1" r:id="rId1"/>
  </sheets>
  <externalReferences>
    <externalReference r:id="rId4"/>
  </externalReferences>
  <definedNames>
    <definedName name="_Order1" hidden="1">255</definedName>
    <definedName name="cdata_f2.2a">'Exhibit F5'!$F$6:$I$19</definedName>
    <definedName name="InvestmentCompanies">'Exhibit F5'!$F$7:$F$579</definedName>
    <definedName name="invnum">'[1]Table 2.1'!$H$29</definedName>
    <definedName name="lookup_errorcodes">'[1]SelectLists'!$O$4:$P$13</definedName>
    <definedName name="_xlnm.Print_Area" localSheetId="0">'Exhibit F5'!$D$7:$N$33</definedName>
    <definedName name="_xlnm.Print_Titles" localSheetId="0">'Exhibit F5'!$D:$F,'Exhibit F5'!$2:$6</definedName>
    <definedName name="sel_tab2.2.a.industry">'[1]SelectLists'!$E$74:$E$91</definedName>
    <definedName name="sel_tab2.2.a.stage">'[1]SelectLists'!$B$28:$B$33</definedName>
    <definedName name="sel_tab2.2.a.states">'[1]SelectLists'!$F$4:$F$58</definedName>
    <definedName name="Tab2.2">'Exhibit F5'!$F$7</definedName>
    <definedName name="wrn.SBIC._.Reports.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</definedNames>
  <calcPr fullCalcOnLoad="1"/>
</workbook>
</file>

<file path=xl/comments1.xml><?xml version="1.0" encoding="utf-8"?>
<comments xmlns="http://schemas.openxmlformats.org/spreadsheetml/2006/main">
  <authors>
    <author>TMJamers</author>
  </authors>
  <commentList>
    <comment ref="F6" authorId="0">
      <text>
        <r>
          <rPr>
            <b/>
            <sz val="8"/>
            <rFont val="Tahoma"/>
            <family val="0"/>
          </rPr>
          <t>Enter the Name of the Company.</t>
        </r>
      </text>
    </comment>
    <comment ref="G6" authorId="0">
      <text>
        <r>
          <rPr>
            <b/>
            <sz val="8"/>
            <rFont val="Tahoma"/>
            <family val="0"/>
          </rPr>
          <t>Enter the age of the company in years at the time of initial investment.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Enter the primary industry in which the company operates.</t>
        </r>
      </text>
    </comment>
    <comment ref="I6" authorId="0">
      <text>
        <r>
          <rPr>
            <b/>
            <sz val="8"/>
            <rFont val="Tahoma"/>
            <family val="0"/>
          </rPr>
          <t>Describe the specific products and services of the company in more detail.</t>
        </r>
      </text>
    </comment>
    <comment ref="M6" authorId="0">
      <text>
        <r>
          <rPr>
            <b/>
            <sz val="8"/>
            <rFont val="Tahoma"/>
            <family val="0"/>
          </rPr>
          <t xml:space="preserve">Enter the value for the firm's holding in the this company if this company was in the portfolio prior to your arrival.
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 xml:space="preserve">Enter the cost basis of any remaining holdings.  </t>
        </r>
      </text>
    </comment>
    <comment ref="D6" authorId="0">
      <text>
        <r>
          <rPr>
            <b/>
            <sz val="8"/>
            <rFont val="Tahoma"/>
            <family val="0"/>
          </rPr>
          <t>Enter Total Cash Invested for Company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Enter Date(s) of Investment.  If investment spans years, enter range,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Enter any cash proceeds received from the investment.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Enter the cost basis of any cash proceeds received.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Enter the Date(s) proceeds were received.  If received over a span of time, enter the range of dates.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<sst xmlns="http://schemas.openxmlformats.org/spreadsheetml/2006/main" count="13" uniqueCount="13">
  <si>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Company Name</t>
  </si>
  <si>
    <t>Age of Company (Yrs)</t>
  </si>
  <si>
    <t>Primary Industry</t>
  </si>
  <si>
    <t>Description of Products/Services</t>
  </si>
  <si>
    <t>Cash Invested</t>
  </si>
  <si>
    <t>Date(s) Proceeds Received</t>
  </si>
  <si>
    <t>Valuation of Remaining Holdings</t>
  </si>
  <si>
    <t>Cost Basis of Remaining Holdings</t>
  </si>
  <si>
    <t>Cash Proceeds Received from Investment</t>
  </si>
  <si>
    <t>Cost Basis of Cash Proceeds</t>
  </si>
  <si>
    <t>Date(s) Invested</t>
  </si>
  <si>
    <t>Exhibit F5 - Miscellaneous Investments</t>
  </si>
  <si>
    <t>V1.1.b - May 24, 2006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</si>
</sst>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yyyy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#,##0.0"/>
    <numFmt numFmtId="176" formatCode="_(* #,##0.0_);_(* \(#,##0.0\);_(* &quot;-&quot;?_);_(@_)"/>
    <numFmt numFmtId="177" formatCode="_(* #,##0_);_(* \(#,##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m/d"/>
    <numFmt numFmtId="181" formatCode="mm\-yyyy"/>
    <numFmt numFmtId="182" formatCode="mm/yyyy"/>
    <numFmt numFmtId="183" formatCode="\D\e\a\l\ #"/>
    <numFmt numFmtId="184" formatCode="0.\ \ 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dd\-mmm\-yy_)"/>
    <numFmt numFmtId="190" formatCode="#,##0.000_);\(#,##0.000\)"/>
    <numFmt numFmtId="191" formatCode="#,##0.0_);\(#,##0.0\)"/>
    <numFmt numFmtId="192" formatCode="0.0_)"/>
    <numFmt numFmtId="193" formatCode=";;;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&quot;$&quot;#,##0.0_);\(&quot;$&quot;#,##0.0\)"/>
    <numFmt numFmtId="206" formatCode="_(&quot;$&quot;* #,##0.0000_);_(&quot;$&quot;* \(#,##0.0000\);_(&quot;$&quot;* &quot;-&quot;??_);_(@_)"/>
    <numFmt numFmtId="207" formatCode="_(&quot;$&quot;* #,##0.000_);_(&quot;$&quot;* \(#,##0.000\);_(&quot;$&quot;* &quot;-&quot;??_);_(@_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00%"/>
    <numFmt numFmtId="215" formatCode="&quot;$&quot;#,##0.0_);[Red]\(&quot;$&quot;#,##0.0\)"/>
    <numFmt numFmtId="216" formatCode="0.0"/>
    <numFmt numFmtId="217" formatCode="mmmm\ d\,\ yyyy"/>
    <numFmt numFmtId="218" formatCode="\R\o\u\n\d\ 0"/>
    <numFmt numFmtId="219" formatCode="\P\r\o\c\e\e\d\s\ 0"/>
    <numFmt numFmtId="220" formatCode="#"/>
    <numFmt numFmtId="221" formatCode="mmm\-yyyy"/>
    <numFmt numFmtId="222" formatCode="&quot;$&quot;#,##0"/>
    <numFmt numFmtId="223" formatCode="[$-409]mmm\-yy;@"/>
    <numFmt numFmtId="224" formatCode="[$-409]d\-mmm\-yy;@"/>
    <numFmt numFmtId="225" formatCode="[$-409]mmmm\-yy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sz val="10"/>
      <name val="Wingdings 3"/>
      <family val="1"/>
    </font>
    <font>
      <b/>
      <sz val="14"/>
      <name val="Arial"/>
      <family val="2"/>
    </font>
    <font>
      <sz val="8"/>
      <name val="Wingdings 3"/>
      <family val="1"/>
    </font>
    <font>
      <b/>
      <sz val="10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b/>
      <sz val="8"/>
      <color indexed="9"/>
      <name val="Wingdings 3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2" borderId="0" xfId="21" applyFont="1" applyAlignment="1">
      <alignment horizontal="center"/>
      <protection/>
    </xf>
    <xf numFmtId="0" fontId="7" fillId="2" borderId="0" xfId="21" applyFont="1">
      <alignment/>
      <protection/>
    </xf>
    <xf numFmtId="0" fontId="8" fillId="0" borderId="0" xfId="0" applyFont="1" applyAlignment="1">
      <alignment horizontal="left"/>
    </xf>
    <xf numFmtId="0" fontId="3" fillId="2" borderId="0" xfId="21" applyFont="1">
      <alignment/>
      <protection/>
    </xf>
    <xf numFmtId="0" fontId="9" fillId="2" borderId="1" xfId="0" applyFont="1" applyFill="1" applyBorder="1" applyAlignment="1">
      <alignment horizontal="center" wrapText="1"/>
    </xf>
    <xf numFmtId="0" fontId="3" fillId="2" borderId="0" xfId="21" applyFont="1" applyAlignment="1">
      <alignment wrapText="1"/>
      <protection/>
    </xf>
    <xf numFmtId="0" fontId="9" fillId="2" borderId="1" xfId="21" applyFont="1" applyFill="1" applyBorder="1" applyAlignment="1">
      <alignment wrapText="1"/>
      <protection/>
    </xf>
    <xf numFmtId="0" fontId="9" fillId="2" borderId="1" xfId="21" applyFont="1" applyFill="1" applyBorder="1" applyAlignment="1">
      <alignment horizontal="center" wrapText="1"/>
      <protection/>
    </xf>
    <xf numFmtId="0" fontId="9" fillId="2" borderId="1" xfId="21" applyFont="1" applyBorder="1" applyAlignment="1">
      <alignment horizont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2" borderId="0" xfId="21" applyFont="1" applyAlignment="1">
      <alignment vertical="center"/>
      <protection/>
    </xf>
    <xf numFmtId="0" fontId="3" fillId="2" borderId="0" xfId="21" applyFont="1" applyAlignment="1">
      <alignment vertical="center"/>
      <protection/>
    </xf>
    <xf numFmtId="171" fontId="3" fillId="2" borderId="0" xfId="15" applyNumberFormat="1" applyFont="1" applyAlignment="1">
      <alignment horizontal="center"/>
    </xf>
    <xf numFmtId="171" fontId="7" fillId="2" borderId="0" xfId="15" applyNumberFormat="1" applyFont="1" applyAlignment="1">
      <alignment/>
    </xf>
    <xf numFmtId="171" fontId="3" fillId="2" borderId="0" xfId="15" applyNumberFormat="1" applyFont="1" applyAlignment="1">
      <alignment/>
    </xf>
    <xf numFmtId="173" fontId="3" fillId="2" borderId="0" xfId="17" applyNumberFormat="1" applyFont="1" applyAlignment="1">
      <alignment/>
    </xf>
    <xf numFmtId="173" fontId="3" fillId="0" borderId="0" xfId="17" applyNumberFormat="1" applyFont="1" applyAlignment="1">
      <alignment/>
    </xf>
    <xf numFmtId="173" fontId="10" fillId="0" borderId="0" xfId="17" applyNumberFormat="1" applyFont="1" applyAlignment="1">
      <alignment horizontal="left"/>
    </xf>
    <xf numFmtId="173" fontId="9" fillId="3" borderId="1" xfId="17" applyNumberFormat="1" applyFont="1" applyFill="1" applyBorder="1" applyAlignment="1" applyProtection="1">
      <alignment vertical="center"/>
      <protection locked="0"/>
    </xf>
    <xf numFmtId="0" fontId="9" fillId="3" borderId="1" xfId="21" applyFont="1" applyFill="1" applyBorder="1" applyAlignment="1" applyProtection="1">
      <alignment vertical="center"/>
      <protection locked="0"/>
    </xf>
    <xf numFmtId="17" fontId="9" fillId="3" borderId="1" xfId="21" applyNumberFormat="1" applyFont="1" applyFill="1" applyBorder="1" applyAlignment="1" applyProtection="1">
      <alignment vertical="center"/>
      <protection locked="0"/>
    </xf>
    <xf numFmtId="0" fontId="9" fillId="3" borderId="1" xfId="21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3" borderId="2" xfId="0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ynthesized fund irr V1.2" xfId="21"/>
    <cellStyle name="Percent" xfId="22"/>
  </cellStyles>
  <dxfs count="2">
    <dxf>
      <font>
        <color rgb="FF808080"/>
      </font>
      <fill>
        <patternFill>
          <bgColor rgb="FF80808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MJamers\My%20Documents\analyses\new%20maq\2000%20Compatible%20Version\Version%20to%20Send%20to%20OMB%20Jan%2014%202002\Example\Exhibit%20F3%20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ble 2.1"/>
      <sheetName val="Table 2.2 (a)"/>
      <sheetName val="Table 2.2 (b)"/>
      <sheetName val="Table 2.2 (c)"/>
      <sheetName val="Table 2.2 (d)"/>
      <sheetName val="Table 2.2 (e)"/>
      <sheetName val="Table 2.3"/>
      <sheetName val="Table 2.4(a)"/>
      <sheetName val="Table 2.4(b)"/>
      <sheetName val="Table 2.4(c)"/>
      <sheetName val="Tab 2.4 (d)"/>
      <sheetName val="Financings"/>
      <sheetName val="Proceeds"/>
      <sheetName val="Current"/>
      <sheetName val="SelectLists"/>
    </sheetNames>
    <sheetDataSet>
      <sheetData sheetId="1">
        <row r="29">
          <cell r="H29">
            <v>17</v>
          </cell>
        </row>
      </sheetData>
      <sheetData sheetId="15">
        <row r="4">
          <cell r="F4" t="str">
            <v>Alabama</v>
          </cell>
          <cell r="O4">
            <v>0</v>
          </cell>
          <cell r="P4" t="str">
            <v>N/A</v>
          </cell>
        </row>
        <row r="5">
          <cell r="F5" t="str">
            <v>Alaska</v>
          </cell>
          <cell r="O5">
            <v>1</v>
          </cell>
          <cell r="P5" t="str">
            <v>Please Enter Company Name</v>
          </cell>
        </row>
        <row r="6">
          <cell r="F6" t="str">
            <v>Arizona</v>
          </cell>
          <cell r="O6">
            <v>2</v>
          </cell>
          <cell r="P6" t="str">
            <v>You have exceeded your number of investments.</v>
          </cell>
        </row>
        <row r="7">
          <cell r="F7" t="str">
            <v>Arkansas</v>
          </cell>
          <cell r="O7">
            <v>3</v>
          </cell>
          <cell r="P7" t="str">
            <v>Invalid Company</v>
          </cell>
        </row>
        <row r="8">
          <cell r="F8" t="str">
            <v>California</v>
          </cell>
          <cell r="O8">
            <v>4</v>
          </cell>
          <cell r="P8" t="str">
            <v>Invalid Investment Date</v>
          </cell>
        </row>
        <row r="9">
          <cell r="F9" t="str">
            <v>Colorado</v>
          </cell>
          <cell r="O9">
            <v>5</v>
          </cell>
          <cell r="P9" t="str">
            <v>You may only enter "X" or "x" under the categories.</v>
          </cell>
        </row>
        <row r="10">
          <cell r="F10" t="str">
            <v>Connecticut</v>
          </cell>
          <cell r="O10">
            <v>6</v>
          </cell>
        </row>
        <row r="11">
          <cell r="F11" t="str">
            <v>Delaware</v>
          </cell>
          <cell r="O11">
            <v>7</v>
          </cell>
        </row>
        <row r="12">
          <cell r="F12" t="str">
            <v>District of Columbia</v>
          </cell>
          <cell r="O12">
            <v>8</v>
          </cell>
        </row>
        <row r="13">
          <cell r="F13" t="str">
            <v>Florida</v>
          </cell>
          <cell r="O13">
            <v>9</v>
          </cell>
        </row>
        <row r="14">
          <cell r="F14" t="str">
            <v>Georgia</v>
          </cell>
        </row>
        <row r="15">
          <cell r="F15" t="str">
            <v>Hawaii</v>
          </cell>
        </row>
        <row r="16">
          <cell r="F16" t="str">
            <v>Idaho</v>
          </cell>
        </row>
        <row r="17">
          <cell r="F17" t="str">
            <v>Illinois</v>
          </cell>
        </row>
        <row r="18">
          <cell r="F18" t="str">
            <v>Indiana</v>
          </cell>
        </row>
        <row r="19">
          <cell r="F19" t="str">
            <v>Iowa</v>
          </cell>
        </row>
        <row r="20">
          <cell r="F20" t="str">
            <v>Kansas</v>
          </cell>
        </row>
        <row r="21">
          <cell r="F21" t="str">
            <v>Kentucky</v>
          </cell>
        </row>
        <row r="22">
          <cell r="F22" t="str">
            <v>Louisiana</v>
          </cell>
        </row>
        <row r="23">
          <cell r="F23" t="str">
            <v>Maine</v>
          </cell>
        </row>
        <row r="24">
          <cell r="F24" t="str">
            <v>Maryland</v>
          </cell>
        </row>
        <row r="25">
          <cell r="F25" t="str">
            <v>Massachusetts</v>
          </cell>
        </row>
        <row r="26">
          <cell r="F26" t="str">
            <v>Michigan</v>
          </cell>
        </row>
        <row r="27">
          <cell r="F27" t="str">
            <v>Minnesota</v>
          </cell>
        </row>
        <row r="28">
          <cell r="B28" t="str">
            <v>Seed</v>
          </cell>
          <cell r="F28" t="str">
            <v>Mississippi</v>
          </cell>
        </row>
        <row r="29">
          <cell r="B29" t="str">
            <v>Early</v>
          </cell>
          <cell r="F29" t="str">
            <v>Missouri</v>
          </cell>
        </row>
        <row r="30">
          <cell r="B30" t="str">
            <v>Expansion</v>
          </cell>
          <cell r="F30" t="str">
            <v>Montana</v>
          </cell>
        </row>
        <row r="31">
          <cell r="B31" t="str">
            <v>Later</v>
          </cell>
          <cell r="F31" t="str">
            <v>Nebraska</v>
          </cell>
        </row>
        <row r="32">
          <cell r="B32" t="str">
            <v>Change of Control</v>
          </cell>
          <cell r="F32" t="str">
            <v>Nevada</v>
          </cell>
        </row>
        <row r="33">
          <cell r="B33" t="str">
            <v>Turnaround</v>
          </cell>
          <cell r="F33" t="str">
            <v>New Hampshire</v>
          </cell>
        </row>
        <row r="34">
          <cell r="F34" t="str">
            <v>New Jersey</v>
          </cell>
        </row>
        <row r="35">
          <cell r="F35" t="str">
            <v>New Mexico</v>
          </cell>
        </row>
        <row r="36">
          <cell r="F36" t="str">
            <v>New York</v>
          </cell>
        </row>
        <row r="37">
          <cell r="F37" t="str">
            <v>North Carolina</v>
          </cell>
        </row>
        <row r="38">
          <cell r="F38" t="str">
            <v>North Dakota</v>
          </cell>
        </row>
        <row r="39">
          <cell r="F39" t="str">
            <v>Ohio</v>
          </cell>
        </row>
        <row r="40">
          <cell r="F40" t="str">
            <v>Oklahoma</v>
          </cell>
        </row>
        <row r="41">
          <cell r="F41" t="str">
            <v>Oregon</v>
          </cell>
        </row>
        <row r="42">
          <cell r="F42" t="str">
            <v>Pennsylvania</v>
          </cell>
        </row>
        <row r="43">
          <cell r="F43" t="str">
            <v>Rhode Island</v>
          </cell>
        </row>
        <row r="44">
          <cell r="F44" t="str">
            <v>South Carolina</v>
          </cell>
        </row>
        <row r="45">
          <cell r="F45" t="str">
            <v>South Dakota</v>
          </cell>
        </row>
        <row r="46">
          <cell r="F46" t="str">
            <v>Tennessee</v>
          </cell>
        </row>
        <row r="47">
          <cell r="F47" t="str">
            <v>Texas</v>
          </cell>
        </row>
        <row r="48">
          <cell r="F48" t="str">
            <v>Utah</v>
          </cell>
        </row>
        <row r="49">
          <cell r="F49" t="str">
            <v>Vermont</v>
          </cell>
        </row>
        <row r="50">
          <cell r="F50" t="str">
            <v>Virginia</v>
          </cell>
        </row>
        <row r="51">
          <cell r="F51" t="str">
            <v>Washington</v>
          </cell>
        </row>
        <row r="52">
          <cell r="F52" t="str">
            <v>West Virginia</v>
          </cell>
        </row>
        <row r="53">
          <cell r="F53" t="str">
            <v>Wisconsin</v>
          </cell>
        </row>
        <row r="54">
          <cell r="F54" t="str">
            <v>Wyoming</v>
          </cell>
        </row>
        <row r="55">
          <cell r="F55" t="str">
            <v>Puerto Rico</v>
          </cell>
        </row>
        <row r="56">
          <cell r="F56" t="str">
            <v>Virgin Islands</v>
          </cell>
        </row>
        <row r="57">
          <cell r="F57" t="str">
            <v>Non-US</v>
          </cell>
        </row>
        <row r="58">
          <cell r="F58" t="str">
            <v>Other</v>
          </cell>
        </row>
        <row r="74">
          <cell r="E74" t="str">
            <v>Communications and Media</v>
          </cell>
        </row>
        <row r="75">
          <cell r="E75" t="str">
            <v>Internet Specific</v>
          </cell>
        </row>
        <row r="76">
          <cell r="E76" t="str">
            <v>Computer Hardware</v>
          </cell>
        </row>
        <row r="77">
          <cell r="E77" t="str">
            <v>Computer Software</v>
          </cell>
        </row>
        <row r="78">
          <cell r="E78" t="str">
            <v>Computer Other</v>
          </cell>
        </row>
        <row r="79">
          <cell r="E79" t="str">
            <v>Semi-conductors/Other Electr.</v>
          </cell>
        </row>
        <row r="80">
          <cell r="E80" t="str">
            <v>Biotechnology</v>
          </cell>
        </row>
        <row r="81">
          <cell r="E81" t="str">
            <v>Medical/Health</v>
          </cell>
        </row>
        <row r="82">
          <cell r="E82" t="str">
            <v>Consumer Related</v>
          </cell>
        </row>
        <row r="83">
          <cell r="E83" t="str">
            <v>Industrial/Energy</v>
          </cell>
        </row>
        <row r="84">
          <cell r="E84" t="str">
            <v>Transportation</v>
          </cell>
        </row>
        <row r="85">
          <cell r="E85" t="str">
            <v>Financial Services</v>
          </cell>
        </row>
        <row r="86">
          <cell r="E86" t="str">
            <v>Business Services</v>
          </cell>
        </row>
        <row r="87">
          <cell r="E87" t="str">
            <v>Manufacturing</v>
          </cell>
        </row>
        <row r="88">
          <cell r="E88" t="str">
            <v>Agriculture/Forestry/Fishing</v>
          </cell>
        </row>
        <row r="89">
          <cell r="E89" t="str">
            <v>Construction</v>
          </cell>
        </row>
        <row r="90">
          <cell r="E90" t="str">
            <v>Utilities</v>
          </cell>
        </row>
        <row r="91">
          <cell r="E91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486"/>
  <sheetViews>
    <sheetView showGridLines="0" tabSelected="1" workbookViewId="0" topLeftCell="A1">
      <pane xSplit="6" ySplit="6" topLeftCell="G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" sqref="G3:I3"/>
    </sheetView>
  </sheetViews>
  <sheetFormatPr defaultColWidth="9.140625" defaultRowHeight="12.75"/>
  <cols>
    <col min="1" max="1" width="4.140625" style="5" hidden="1" customWidth="1"/>
    <col min="2" max="2" width="2.8515625" style="5" hidden="1" customWidth="1"/>
    <col min="3" max="3" width="1.57421875" style="6" customWidth="1"/>
    <col min="4" max="4" width="10.140625" style="8" customWidth="1"/>
    <col min="5" max="5" width="9.7109375" style="8" customWidth="1"/>
    <col min="6" max="6" width="20.7109375" style="8" customWidth="1"/>
    <col min="7" max="7" width="8.421875" style="8" customWidth="1"/>
    <col min="8" max="8" width="15.28125" style="8" customWidth="1"/>
    <col min="9" max="9" width="27.57421875" style="8" customWidth="1"/>
    <col min="10" max="10" width="12.28125" style="8" customWidth="1"/>
    <col min="11" max="11" width="11.28125" style="8" customWidth="1"/>
    <col min="12" max="12" width="13.00390625" style="8" customWidth="1"/>
    <col min="13" max="13" width="10.7109375" style="8" customWidth="1"/>
    <col min="14" max="14" width="12.421875" style="8" customWidth="1"/>
    <col min="15" max="15" width="9.140625" style="8" customWidth="1"/>
    <col min="16" max="16" width="9.140625" style="8" hidden="1" customWidth="1"/>
    <col min="17" max="16384" width="9.140625" style="8" customWidth="1"/>
  </cols>
  <sheetData>
    <row r="1" spans="2:5" ht="12.75">
      <c r="B1" s="1">
        <f>MAX(B8:B104)</f>
        <v>0</v>
      </c>
      <c r="C1" s="3"/>
      <c r="D1" s="28" t="s">
        <v>12</v>
      </c>
      <c r="E1" s="29"/>
    </row>
    <row r="2" spans="1:8" ht="18.75" customHeight="1">
      <c r="A2" s="2"/>
      <c r="B2" s="2"/>
      <c r="C2" s="3"/>
      <c r="D2" s="4" t="s">
        <v>11</v>
      </c>
      <c r="E2" s="4"/>
      <c r="F2" s="4"/>
      <c r="H2" s="4"/>
    </row>
    <row r="3" spans="1:9" ht="18.75" customHeight="1">
      <c r="A3" s="2"/>
      <c r="B3" s="2"/>
      <c r="C3" s="3"/>
      <c r="D3" s="4" t="str">
        <f>"SBIC Applicant/Principal: "</f>
        <v>SBIC Applicant/Principal: </v>
      </c>
      <c r="E3" s="4"/>
      <c r="F3" s="4"/>
      <c r="G3" s="30"/>
      <c r="H3" s="30"/>
      <c r="I3" s="30"/>
    </row>
    <row r="4" spans="5:12" ht="12.75">
      <c r="E4" s="7"/>
      <c r="I4"/>
      <c r="J4"/>
      <c r="K4"/>
      <c r="L4"/>
    </row>
    <row r="5" spans="1:14" s="20" customFormat="1" ht="11.25">
      <c r="A5" s="18"/>
      <c r="B5" s="18"/>
      <c r="C5" s="19"/>
      <c r="D5" s="22">
        <f>SUM(D7:D200)</f>
        <v>0</v>
      </c>
      <c r="E5" s="23"/>
      <c r="F5" s="21"/>
      <c r="G5" s="21"/>
      <c r="H5" s="21"/>
      <c r="I5" s="22"/>
      <c r="J5" s="22">
        <f>SUM(J7:J200)</f>
        <v>0</v>
      </c>
      <c r="K5" s="22">
        <f>SUM(K7:K200)</f>
        <v>0</v>
      </c>
      <c r="L5" s="22"/>
      <c r="M5" s="22">
        <f>SUM(M7:M200)</f>
        <v>0</v>
      </c>
      <c r="N5" s="22">
        <f>SUM(N7:N200)</f>
        <v>0</v>
      </c>
    </row>
    <row r="6" spans="1:14" s="10" customFormat="1" ht="56.25">
      <c r="A6" s="9"/>
      <c r="B6" s="9"/>
      <c r="C6" s="6"/>
      <c r="D6" s="12" t="s">
        <v>4</v>
      </c>
      <c r="E6" s="12" t="s">
        <v>10</v>
      </c>
      <c r="F6" s="11" t="s">
        <v>0</v>
      </c>
      <c r="G6" s="12" t="s">
        <v>1</v>
      </c>
      <c r="H6" s="12" t="s">
        <v>2</v>
      </c>
      <c r="I6" s="12" t="s">
        <v>3</v>
      </c>
      <c r="J6" s="12" t="s">
        <v>8</v>
      </c>
      <c r="K6" s="12" t="s">
        <v>9</v>
      </c>
      <c r="L6" s="12" t="s">
        <v>5</v>
      </c>
      <c r="M6" s="13" t="s">
        <v>6</v>
      </c>
      <c r="N6" s="13" t="s">
        <v>7</v>
      </c>
    </row>
    <row r="7" spans="1:14" s="16" customFormat="1" ht="17.25" customHeight="1">
      <c r="A7" s="14"/>
      <c r="B7" s="9"/>
      <c r="C7" s="6"/>
      <c r="D7" s="24"/>
      <c r="E7" s="26"/>
      <c r="F7" s="25"/>
      <c r="G7" s="27"/>
      <c r="H7" s="25"/>
      <c r="I7" s="25"/>
      <c r="J7" s="24"/>
      <c r="K7" s="24"/>
      <c r="L7" s="26"/>
      <c r="M7" s="24"/>
      <c r="N7" s="24"/>
    </row>
    <row r="8" spans="1:14" s="16" customFormat="1" ht="17.25" customHeight="1">
      <c r="A8" s="14"/>
      <c r="B8" s="9">
        <f aca="true" t="shared" si="0" ref="B8:B19">IF(AND(D8="N/A",E8&lt;&gt;""),2,IF(AND(E8="",OR(F8&lt;&gt;"",G8&lt;&gt;"",H8&lt;&gt;"",J8&lt;&gt;"")),1,0))</f>
        <v>0</v>
      </c>
      <c r="C8" s="6">
        <f aca="true" t="shared" si="1" ref="C8:C71">IF(B8&gt;0,"u","")</f>
      </c>
      <c r="D8" s="24"/>
      <c r="E8" s="26"/>
      <c r="F8" s="25"/>
      <c r="G8" s="27"/>
      <c r="H8" s="25"/>
      <c r="I8" s="25"/>
      <c r="J8" s="24"/>
      <c r="K8" s="24"/>
      <c r="L8" s="26"/>
      <c r="M8" s="24"/>
      <c r="N8" s="24"/>
    </row>
    <row r="9" spans="1:14" s="16" customFormat="1" ht="17.25" customHeight="1">
      <c r="A9" s="14"/>
      <c r="B9" s="9">
        <f t="shared" si="0"/>
        <v>0</v>
      </c>
      <c r="C9" s="6">
        <f t="shared" si="1"/>
      </c>
      <c r="D9" s="24"/>
      <c r="E9" s="26"/>
      <c r="F9" s="25"/>
      <c r="G9" s="27"/>
      <c r="H9" s="25"/>
      <c r="I9" s="25"/>
      <c r="J9" s="24"/>
      <c r="K9" s="24"/>
      <c r="L9" s="26"/>
      <c r="M9" s="24"/>
      <c r="N9" s="24"/>
    </row>
    <row r="10" spans="1:14" s="16" customFormat="1" ht="17.25" customHeight="1">
      <c r="A10" s="14"/>
      <c r="B10" s="9">
        <f t="shared" si="0"/>
        <v>0</v>
      </c>
      <c r="C10" s="6">
        <f t="shared" si="1"/>
      </c>
      <c r="D10" s="24"/>
      <c r="E10" s="26"/>
      <c r="F10" s="25"/>
      <c r="G10" s="27"/>
      <c r="H10" s="25"/>
      <c r="I10" s="25"/>
      <c r="J10" s="24"/>
      <c r="K10" s="24"/>
      <c r="L10" s="26"/>
      <c r="M10" s="24"/>
      <c r="N10" s="24"/>
    </row>
    <row r="11" spans="1:14" s="16" customFormat="1" ht="17.25" customHeight="1">
      <c r="A11" s="14"/>
      <c r="B11" s="9">
        <f t="shared" si="0"/>
        <v>0</v>
      </c>
      <c r="C11" s="6">
        <f t="shared" si="1"/>
      </c>
      <c r="D11" s="24"/>
      <c r="E11" s="26"/>
      <c r="F11" s="25"/>
      <c r="G11" s="27"/>
      <c r="H11" s="25"/>
      <c r="I11" s="25"/>
      <c r="J11" s="24"/>
      <c r="K11" s="24"/>
      <c r="L11" s="26"/>
      <c r="M11" s="24"/>
      <c r="N11" s="24"/>
    </row>
    <row r="12" spans="1:14" s="16" customFormat="1" ht="17.25" customHeight="1">
      <c r="A12" s="14"/>
      <c r="B12" s="9">
        <f t="shared" si="0"/>
        <v>0</v>
      </c>
      <c r="C12" s="6">
        <f t="shared" si="1"/>
      </c>
      <c r="D12" s="24"/>
      <c r="E12" s="26"/>
      <c r="F12" s="25"/>
      <c r="G12" s="27"/>
      <c r="H12" s="25"/>
      <c r="I12" s="25"/>
      <c r="J12" s="24"/>
      <c r="K12" s="24"/>
      <c r="L12" s="26"/>
      <c r="M12" s="24"/>
      <c r="N12" s="24"/>
    </row>
    <row r="13" spans="1:16" s="16" customFormat="1" ht="17.25" customHeight="1">
      <c r="A13" s="14"/>
      <c r="B13" s="9">
        <f t="shared" si="0"/>
        <v>0</v>
      </c>
      <c r="C13" s="6">
        <f t="shared" si="1"/>
      </c>
      <c r="D13" s="24"/>
      <c r="E13" s="26"/>
      <c r="F13" s="25"/>
      <c r="G13" s="27"/>
      <c r="H13" s="25"/>
      <c r="I13" s="25"/>
      <c r="J13" s="24"/>
      <c r="K13" s="24"/>
      <c r="L13" s="26"/>
      <c r="M13" s="24"/>
      <c r="N13" s="24"/>
      <c r="P13" s="16">
        <f>750000/4</f>
        <v>187500</v>
      </c>
    </row>
    <row r="14" spans="1:14" s="16" customFormat="1" ht="17.25" customHeight="1">
      <c r="A14" s="14"/>
      <c r="B14" s="9">
        <f t="shared" si="0"/>
        <v>0</v>
      </c>
      <c r="C14" s="6">
        <f t="shared" si="1"/>
      </c>
      <c r="D14" s="24"/>
      <c r="E14" s="26"/>
      <c r="F14" s="25"/>
      <c r="G14" s="27"/>
      <c r="H14" s="25"/>
      <c r="I14" s="25"/>
      <c r="J14" s="24"/>
      <c r="K14" s="24"/>
      <c r="L14" s="26"/>
      <c r="M14" s="24"/>
      <c r="N14" s="24"/>
    </row>
    <row r="15" spans="1:14" s="16" customFormat="1" ht="17.25" customHeight="1">
      <c r="A15" s="14"/>
      <c r="B15" s="9">
        <f t="shared" si="0"/>
        <v>0</v>
      </c>
      <c r="C15" s="6">
        <f t="shared" si="1"/>
      </c>
      <c r="D15" s="24"/>
      <c r="E15" s="26"/>
      <c r="F15" s="25"/>
      <c r="G15" s="27"/>
      <c r="H15" s="25"/>
      <c r="I15" s="25"/>
      <c r="J15" s="24"/>
      <c r="K15" s="24"/>
      <c r="L15" s="26"/>
      <c r="M15" s="24"/>
      <c r="N15" s="24"/>
    </row>
    <row r="16" spans="1:14" s="16" customFormat="1" ht="17.25" customHeight="1">
      <c r="A16" s="14"/>
      <c r="B16" s="9">
        <f t="shared" si="0"/>
        <v>0</v>
      </c>
      <c r="C16" s="6">
        <f t="shared" si="1"/>
      </c>
      <c r="D16" s="24"/>
      <c r="E16" s="26"/>
      <c r="F16" s="25"/>
      <c r="G16" s="27"/>
      <c r="H16" s="25"/>
      <c r="I16" s="25"/>
      <c r="J16" s="24"/>
      <c r="K16" s="24"/>
      <c r="L16" s="26"/>
      <c r="M16" s="24"/>
      <c r="N16" s="24"/>
    </row>
    <row r="17" spans="1:14" s="16" customFormat="1" ht="17.25" customHeight="1">
      <c r="A17" s="14"/>
      <c r="B17" s="9">
        <f t="shared" si="0"/>
        <v>0</v>
      </c>
      <c r="C17" s="6">
        <f t="shared" si="1"/>
      </c>
      <c r="D17" s="24"/>
      <c r="E17" s="26"/>
      <c r="F17" s="25"/>
      <c r="G17" s="27"/>
      <c r="H17" s="25"/>
      <c r="I17" s="25"/>
      <c r="J17" s="24"/>
      <c r="K17" s="24"/>
      <c r="L17" s="26"/>
      <c r="M17" s="24"/>
      <c r="N17" s="24"/>
    </row>
    <row r="18" spans="1:14" s="16" customFormat="1" ht="17.25" customHeight="1">
      <c r="A18" s="14"/>
      <c r="B18" s="9">
        <f t="shared" si="0"/>
        <v>0</v>
      </c>
      <c r="C18" s="6">
        <f t="shared" si="1"/>
      </c>
      <c r="D18" s="24"/>
      <c r="E18" s="26"/>
      <c r="F18" s="25"/>
      <c r="G18" s="27"/>
      <c r="H18" s="25"/>
      <c r="I18" s="25"/>
      <c r="J18" s="24"/>
      <c r="K18" s="24"/>
      <c r="L18" s="26"/>
      <c r="M18" s="24"/>
      <c r="N18" s="24"/>
    </row>
    <row r="19" spans="1:14" s="16" customFormat="1" ht="17.25" customHeight="1">
      <c r="A19" s="14"/>
      <c r="B19" s="9">
        <f t="shared" si="0"/>
        <v>0</v>
      </c>
      <c r="C19" s="6">
        <f t="shared" si="1"/>
      </c>
      <c r="D19" s="24"/>
      <c r="E19" s="26"/>
      <c r="F19" s="25"/>
      <c r="G19" s="27"/>
      <c r="H19" s="25"/>
      <c r="I19" s="25"/>
      <c r="J19" s="24"/>
      <c r="K19" s="24"/>
      <c r="L19" s="26"/>
      <c r="M19" s="24"/>
      <c r="N19" s="24"/>
    </row>
    <row r="20" spans="1:14" s="16" customFormat="1" ht="17.25" customHeight="1">
      <c r="A20" s="14"/>
      <c r="B20" s="14">
        <f aca="true" t="shared" si="2" ref="B20:B33">IF(AND(D20="N/A",E20&lt;&gt;""),2,IF(AND(E20="",OR(F20&lt;&gt;"",G20&lt;&gt;"",H20&lt;&gt;"",J20&lt;&gt;"")),1,0))</f>
        <v>0</v>
      </c>
      <c r="C20" s="15">
        <f t="shared" si="1"/>
      </c>
      <c r="D20" s="24"/>
      <c r="E20" s="26"/>
      <c r="F20" s="25"/>
      <c r="G20" s="27"/>
      <c r="H20" s="25"/>
      <c r="I20" s="25"/>
      <c r="J20" s="24"/>
      <c r="K20" s="24"/>
      <c r="L20" s="26"/>
      <c r="M20" s="24"/>
      <c r="N20" s="24"/>
    </row>
    <row r="21" spans="1:14" s="16" customFormat="1" ht="17.25" customHeight="1">
      <c r="A21" s="14"/>
      <c r="B21" s="14">
        <f t="shared" si="2"/>
        <v>0</v>
      </c>
      <c r="C21" s="15">
        <f t="shared" si="1"/>
      </c>
      <c r="D21" s="24"/>
      <c r="E21" s="26"/>
      <c r="F21" s="25"/>
      <c r="G21" s="27"/>
      <c r="H21" s="25"/>
      <c r="I21" s="25"/>
      <c r="J21" s="24"/>
      <c r="K21" s="24"/>
      <c r="L21" s="26"/>
      <c r="M21" s="24"/>
      <c r="N21" s="24"/>
    </row>
    <row r="22" spans="1:14" s="16" customFormat="1" ht="17.25" customHeight="1">
      <c r="A22" s="14"/>
      <c r="B22" s="14">
        <f t="shared" si="2"/>
        <v>0</v>
      </c>
      <c r="C22" s="15">
        <f t="shared" si="1"/>
      </c>
      <c r="D22" s="24"/>
      <c r="E22" s="26"/>
      <c r="F22" s="25"/>
      <c r="G22" s="27"/>
      <c r="H22" s="25"/>
      <c r="I22" s="25"/>
      <c r="J22" s="24"/>
      <c r="K22" s="24"/>
      <c r="L22" s="26"/>
      <c r="M22" s="24"/>
      <c r="N22" s="24"/>
    </row>
    <row r="23" spans="1:14" s="16" customFormat="1" ht="17.25" customHeight="1">
      <c r="A23" s="14"/>
      <c r="B23" s="14">
        <f t="shared" si="2"/>
        <v>0</v>
      </c>
      <c r="C23" s="15">
        <f t="shared" si="1"/>
      </c>
      <c r="D23" s="24"/>
      <c r="E23" s="26"/>
      <c r="F23" s="25"/>
      <c r="G23" s="27"/>
      <c r="H23" s="25"/>
      <c r="I23" s="25"/>
      <c r="J23" s="24"/>
      <c r="K23" s="24"/>
      <c r="L23" s="26"/>
      <c r="M23" s="24"/>
      <c r="N23" s="24"/>
    </row>
    <row r="24" spans="1:14" s="16" customFormat="1" ht="17.25" customHeight="1">
      <c r="A24" s="14"/>
      <c r="B24" s="14">
        <f t="shared" si="2"/>
        <v>0</v>
      </c>
      <c r="C24" s="15">
        <f t="shared" si="1"/>
      </c>
      <c r="D24" s="24"/>
      <c r="E24" s="26"/>
      <c r="F24" s="25"/>
      <c r="G24" s="27"/>
      <c r="H24" s="25"/>
      <c r="I24" s="25"/>
      <c r="J24" s="24"/>
      <c r="K24" s="24"/>
      <c r="L24" s="26"/>
      <c r="M24" s="24"/>
      <c r="N24" s="24"/>
    </row>
    <row r="25" spans="1:14" s="16" customFormat="1" ht="17.25" customHeight="1">
      <c r="A25" s="14"/>
      <c r="B25" s="14">
        <f t="shared" si="2"/>
        <v>0</v>
      </c>
      <c r="C25" s="15">
        <f t="shared" si="1"/>
      </c>
      <c r="D25" s="24"/>
      <c r="E25" s="26"/>
      <c r="F25" s="25"/>
      <c r="G25" s="27"/>
      <c r="H25" s="25"/>
      <c r="I25" s="25"/>
      <c r="J25" s="24"/>
      <c r="K25" s="24"/>
      <c r="L25" s="26"/>
      <c r="M25" s="24"/>
      <c r="N25" s="24"/>
    </row>
    <row r="26" spans="1:14" s="16" customFormat="1" ht="17.25" customHeight="1">
      <c r="A26" s="14"/>
      <c r="B26" s="14">
        <f t="shared" si="2"/>
        <v>0</v>
      </c>
      <c r="C26" s="15">
        <f t="shared" si="1"/>
      </c>
      <c r="D26" s="24"/>
      <c r="E26" s="26"/>
      <c r="F26" s="25"/>
      <c r="G26" s="27"/>
      <c r="H26" s="25"/>
      <c r="I26" s="25"/>
      <c r="J26" s="24"/>
      <c r="K26" s="24"/>
      <c r="L26" s="26"/>
      <c r="M26" s="24"/>
      <c r="N26" s="24"/>
    </row>
    <row r="27" spans="1:14" s="16" customFormat="1" ht="17.25" customHeight="1">
      <c r="A27" s="14"/>
      <c r="B27" s="14">
        <f t="shared" si="2"/>
        <v>0</v>
      </c>
      <c r="C27" s="15">
        <f t="shared" si="1"/>
      </c>
      <c r="D27" s="24"/>
      <c r="E27" s="26"/>
      <c r="F27" s="25"/>
      <c r="G27" s="27"/>
      <c r="H27" s="25"/>
      <c r="I27" s="25"/>
      <c r="J27" s="24"/>
      <c r="K27" s="24"/>
      <c r="L27" s="26"/>
      <c r="M27" s="24"/>
      <c r="N27" s="24"/>
    </row>
    <row r="28" spans="1:14" s="16" customFormat="1" ht="17.25" customHeight="1">
      <c r="A28" s="14"/>
      <c r="B28" s="14">
        <f t="shared" si="2"/>
        <v>0</v>
      </c>
      <c r="C28" s="15">
        <f t="shared" si="1"/>
      </c>
      <c r="D28" s="24"/>
      <c r="E28" s="26"/>
      <c r="F28" s="25"/>
      <c r="G28" s="27"/>
      <c r="H28" s="25"/>
      <c r="I28" s="25"/>
      <c r="J28" s="24"/>
      <c r="K28" s="24"/>
      <c r="L28" s="26"/>
      <c r="M28" s="24"/>
      <c r="N28" s="24"/>
    </row>
    <row r="29" spans="1:14" s="16" customFormat="1" ht="17.25" customHeight="1">
      <c r="A29" s="14"/>
      <c r="B29" s="14">
        <f t="shared" si="2"/>
        <v>0</v>
      </c>
      <c r="C29" s="15">
        <f t="shared" si="1"/>
      </c>
      <c r="D29" s="24"/>
      <c r="E29" s="26"/>
      <c r="F29" s="25"/>
      <c r="G29" s="27"/>
      <c r="H29" s="25"/>
      <c r="I29" s="25"/>
      <c r="J29" s="24"/>
      <c r="K29" s="24"/>
      <c r="L29" s="26"/>
      <c r="M29" s="24"/>
      <c r="N29" s="24"/>
    </row>
    <row r="30" spans="1:14" s="16" customFormat="1" ht="17.25" customHeight="1">
      <c r="A30" s="14"/>
      <c r="B30" s="14">
        <f t="shared" si="2"/>
        <v>0</v>
      </c>
      <c r="C30" s="15">
        <f t="shared" si="1"/>
      </c>
      <c r="D30" s="24"/>
      <c r="E30" s="26"/>
      <c r="F30" s="25"/>
      <c r="G30" s="27"/>
      <c r="H30" s="25"/>
      <c r="I30" s="25"/>
      <c r="J30" s="24"/>
      <c r="K30" s="24"/>
      <c r="L30" s="26"/>
      <c r="M30" s="24"/>
      <c r="N30" s="24"/>
    </row>
    <row r="31" spans="1:14" s="16" customFormat="1" ht="17.25" customHeight="1">
      <c r="A31" s="14"/>
      <c r="B31" s="14">
        <f t="shared" si="2"/>
        <v>0</v>
      </c>
      <c r="C31" s="15">
        <f t="shared" si="1"/>
      </c>
      <c r="D31" s="24"/>
      <c r="E31" s="26"/>
      <c r="F31" s="25"/>
      <c r="G31" s="27"/>
      <c r="H31" s="25"/>
      <c r="I31" s="25"/>
      <c r="J31" s="24"/>
      <c r="K31" s="24"/>
      <c r="L31" s="26"/>
      <c r="M31" s="24"/>
      <c r="N31" s="24"/>
    </row>
    <row r="32" spans="1:14" s="16" customFormat="1" ht="17.25" customHeight="1">
      <c r="A32" s="14"/>
      <c r="B32" s="14">
        <f t="shared" si="2"/>
        <v>0</v>
      </c>
      <c r="C32" s="15">
        <f t="shared" si="1"/>
      </c>
      <c r="D32" s="24"/>
      <c r="E32" s="26"/>
      <c r="F32" s="25"/>
      <c r="G32" s="27"/>
      <c r="H32" s="25"/>
      <c r="I32" s="25"/>
      <c r="J32" s="24"/>
      <c r="K32" s="24"/>
      <c r="L32" s="26"/>
      <c r="M32" s="24"/>
      <c r="N32" s="24"/>
    </row>
    <row r="33" spans="1:14" s="16" customFormat="1" ht="17.25" customHeight="1">
      <c r="A33" s="14"/>
      <c r="B33" s="14">
        <f t="shared" si="2"/>
        <v>0</v>
      </c>
      <c r="C33" s="15">
        <f t="shared" si="1"/>
      </c>
      <c r="D33" s="24"/>
      <c r="E33" s="26"/>
      <c r="F33" s="25"/>
      <c r="G33" s="27"/>
      <c r="H33" s="25"/>
      <c r="I33" s="25"/>
      <c r="J33" s="24"/>
      <c r="K33" s="24"/>
      <c r="L33" s="26"/>
      <c r="M33" s="24"/>
      <c r="N33" s="24"/>
    </row>
    <row r="34" spans="1:14" s="16" customFormat="1" ht="17.25" customHeight="1">
      <c r="A34" s="14"/>
      <c r="B34" s="14">
        <f aca="true" t="shared" si="3" ref="B34:B97">IF(AND(D34="N/A",E34&lt;&gt;""),2,IF(AND(E34="",OR(F34&lt;&gt;"",G34&lt;&gt;"",H34&lt;&gt;"",J34&lt;&gt;"")),1,0))</f>
        <v>0</v>
      </c>
      <c r="C34" s="15">
        <f t="shared" si="1"/>
      </c>
      <c r="D34" s="24"/>
      <c r="E34" s="26"/>
      <c r="F34" s="25"/>
      <c r="G34" s="27"/>
      <c r="H34" s="25"/>
      <c r="I34" s="25"/>
      <c r="J34" s="24"/>
      <c r="K34" s="24"/>
      <c r="L34" s="26"/>
      <c r="M34" s="24"/>
      <c r="N34" s="24"/>
    </row>
    <row r="35" spans="1:14" s="16" customFormat="1" ht="17.25" customHeight="1">
      <c r="A35" s="14"/>
      <c r="B35" s="14">
        <f t="shared" si="3"/>
        <v>0</v>
      </c>
      <c r="C35" s="15">
        <f t="shared" si="1"/>
      </c>
      <c r="D35" s="24"/>
      <c r="E35" s="26"/>
      <c r="F35" s="25"/>
      <c r="G35" s="27"/>
      <c r="H35" s="25"/>
      <c r="I35" s="25"/>
      <c r="J35" s="24"/>
      <c r="K35" s="24"/>
      <c r="L35" s="26"/>
      <c r="M35" s="24"/>
      <c r="N35" s="24"/>
    </row>
    <row r="36" spans="1:14" s="16" customFormat="1" ht="17.25" customHeight="1">
      <c r="A36" s="14"/>
      <c r="B36" s="14">
        <f t="shared" si="3"/>
        <v>0</v>
      </c>
      <c r="C36" s="15">
        <f t="shared" si="1"/>
      </c>
      <c r="D36" s="24"/>
      <c r="E36" s="26"/>
      <c r="F36" s="25"/>
      <c r="G36" s="27"/>
      <c r="H36" s="25"/>
      <c r="I36" s="25"/>
      <c r="J36" s="24"/>
      <c r="K36" s="24"/>
      <c r="L36" s="26"/>
      <c r="M36" s="24"/>
      <c r="N36" s="24"/>
    </row>
    <row r="37" spans="1:14" s="16" customFormat="1" ht="17.25" customHeight="1">
      <c r="A37" s="14"/>
      <c r="B37" s="14">
        <f t="shared" si="3"/>
        <v>0</v>
      </c>
      <c r="C37" s="15">
        <f t="shared" si="1"/>
      </c>
      <c r="D37" s="24"/>
      <c r="E37" s="26"/>
      <c r="F37" s="25"/>
      <c r="G37" s="27"/>
      <c r="H37" s="25"/>
      <c r="I37" s="25"/>
      <c r="J37" s="24"/>
      <c r="K37" s="24"/>
      <c r="L37" s="26"/>
      <c r="M37" s="24"/>
      <c r="N37" s="24"/>
    </row>
    <row r="38" spans="1:14" s="16" customFormat="1" ht="17.25" customHeight="1">
      <c r="A38" s="14"/>
      <c r="B38" s="14">
        <f t="shared" si="3"/>
        <v>0</v>
      </c>
      <c r="C38" s="15">
        <f t="shared" si="1"/>
      </c>
      <c r="D38" s="24"/>
      <c r="E38" s="26"/>
      <c r="F38" s="25"/>
      <c r="G38" s="27"/>
      <c r="H38" s="25"/>
      <c r="I38" s="25"/>
      <c r="J38" s="24"/>
      <c r="K38" s="24"/>
      <c r="L38" s="26"/>
      <c r="M38" s="24"/>
      <c r="N38" s="24"/>
    </row>
    <row r="39" spans="1:14" s="16" customFormat="1" ht="17.25" customHeight="1">
      <c r="A39" s="14"/>
      <c r="B39" s="14">
        <f t="shared" si="3"/>
        <v>0</v>
      </c>
      <c r="C39" s="15">
        <f t="shared" si="1"/>
      </c>
      <c r="D39" s="24"/>
      <c r="E39" s="26"/>
      <c r="F39" s="25"/>
      <c r="G39" s="27"/>
      <c r="H39" s="25"/>
      <c r="I39" s="25"/>
      <c r="J39" s="24"/>
      <c r="K39" s="24"/>
      <c r="L39" s="26"/>
      <c r="M39" s="24"/>
      <c r="N39" s="24"/>
    </row>
    <row r="40" spans="1:14" s="16" customFormat="1" ht="17.25" customHeight="1">
      <c r="A40" s="14"/>
      <c r="B40" s="14">
        <f t="shared" si="3"/>
        <v>0</v>
      </c>
      <c r="C40" s="15">
        <f t="shared" si="1"/>
      </c>
      <c r="D40" s="24"/>
      <c r="E40" s="26"/>
      <c r="F40" s="25"/>
      <c r="G40" s="27"/>
      <c r="H40" s="25"/>
      <c r="I40" s="25"/>
      <c r="J40" s="24"/>
      <c r="K40" s="24"/>
      <c r="L40" s="26"/>
      <c r="M40" s="24"/>
      <c r="N40" s="24"/>
    </row>
    <row r="41" spans="1:14" s="16" customFormat="1" ht="17.25" customHeight="1">
      <c r="A41" s="14"/>
      <c r="B41" s="14">
        <f t="shared" si="3"/>
        <v>0</v>
      </c>
      <c r="C41" s="15">
        <f t="shared" si="1"/>
      </c>
      <c r="D41" s="24"/>
      <c r="E41" s="26"/>
      <c r="F41" s="25"/>
      <c r="G41" s="27"/>
      <c r="H41" s="25"/>
      <c r="I41" s="25"/>
      <c r="J41" s="24"/>
      <c r="K41" s="24"/>
      <c r="L41" s="26"/>
      <c r="M41" s="24"/>
      <c r="N41" s="24"/>
    </row>
    <row r="42" spans="1:14" s="16" customFormat="1" ht="17.25" customHeight="1">
      <c r="A42" s="14"/>
      <c r="B42" s="14">
        <f t="shared" si="3"/>
        <v>0</v>
      </c>
      <c r="C42" s="15">
        <f t="shared" si="1"/>
      </c>
      <c r="D42" s="24"/>
      <c r="E42" s="26"/>
      <c r="F42" s="25"/>
      <c r="G42" s="27"/>
      <c r="H42" s="25"/>
      <c r="I42" s="25"/>
      <c r="J42" s="24"/>
      <c r="K42" s="24"/>
      <c r="L42" s="26"/>
      <c r="M42" s="24"/>
      <c r="N42" s="24"/>
    </row>
    <row r="43" spans="1:14" s="16" customFormat="1" ht="17.25" customHeight="1">
      <c r="A43" s="14"/>
      <c r="B43" s="14">
        <f t="shared" si="3"/>
        <v>0</v>
      </c>
      <c r="C43" s="15">
        <f t="shared" si="1"/>
      </c>
      <c r="D43" s="24"/>
      <c r="E43" s="26"/>
      <c r="F43" s="25"/>
      <c r="G43" s="27"/>
      <c r="H43" s="25"/>
      <c r="I43" s="25"/>
      <c r="J43" s="24"/>
      <c r="K43" s="24"/>
      <c r="L43" s="26"/>
      <c r="M43" s="24"/>
      <c r="N43" s="24"/>
    </row>
    <row r="44" spans="1:14" s="16" customFormat="1" ht="17.25" customHeight="1">
      <c r="A44" s="14"/>
      <c r="B44" s="14">
        <f t="shared" si="3"/>
        <v>0</v>
      </c>
      <c r="C44" s="15">
        <f t="shared" si="1"/>
      </c>
      <c r="D44" s="24"/>
      <c r="E44" s="26"/>
      <c r="F44" s="25"/>
      <c r="G44" s="27"/>
      <c r="H44" s="25"/>
      <c r="I44" s="25"/>
      <c r="J44" s="24"/>
      <c r="K44" s="24"/>
      <c r="L44" s="26"/>
      <c r="M44" s="24"/>
      <c r="N44" s="24"/>
    </row>
    <row r="45" spans="1:14" s="16" customFormat="1" ht="17.25" customHeight="1">
      <c r="A45" s="14"/>
      <c r="B45" s="14">
        <f t="shared" si="3"/>
        <v>0</v>
      </c>
      <c r="C45" s="15">
        <f t="shared" si="1"/>
      </c>
      <c r="D45" s="24"/>
      <c r="E45" s="26"/>
      <c r="F45" s="25"/>
      <c r="G45" s="27"/>
      <c r="H45" s="25"/>
      <c r="I45" s="25"/>
      <c r="J45" s="24"/>
      <c r="K45" s="24"/>
      <c r="L45" s="26"/>
      <c r="M45" s="24"/>
      <c r="N45" s="24"/>
    </row>
    <row r="46" spans="1:14" s="16" customFormat="1" ht="17.25" customHeight="1">
      <c r="A46" s="14"/>
      <c r="B46" s="14">
        <f t="shared" si="3"/>
        <v>0</v>
      </c>
      <c r="C46" s="15">
        <f t="shared" si="1"/>
      </c>
      <c r="D46" s="24"/>
      <c r="E46" s="26"/>
      <c r="F46" s="25"/>
      <c r="G46" s="27"/>
      <c r="H46" s="25"/>
      <c r="I46" s="25"/>
      <c r="J46" s="24"/>
      <c r="K46" s="24"/>
      <c r="L46" s="26"/>
      <c r="M46" s="24"/>
      <c r="N46" s="24"/>
    </row>
    <row r="47" spans="1:14" s="16" customFormat="1" ht="17.25" customHeight="1">
      <c r="A47" s="14"/>
      <c r="B47" s="14">
        <f t="shared" si="3"/>
        <v>0</v>
      </c>
      <c r="C47" s="15">
        <f t="shared" si="1"/>
      </c>
      <c r="D47" s="24"/>
      <c r="E47" s="26"/>
      <c r="F47" s="25"/>
      <c r="G47" s="27"/>
      <c r="H47" s="25"/>
      <c r="I47" s="25"/>
      <c r="J47" s="24"/>
      <c r="K47" s="24"/>
      <c r="L47" s="26"/>
      <c r="M47" s="24"/>
      <c r="N47" s="24"/>
    </row>
    <row r="48" spans="1:14" s="16" customFormat="1" ht="17.25" customHeight="1">
      <c r="A48" s="14"/>
      <c r="B48" s="14">
        <f t="shared" si="3"/>
        <v>0</v>
      </c>
      <c r="C48" s="15">
        <f t="shared" si="1"/>
      </c>
      <c r="D48" s="24"/>
      <c r="E48" s="26"/>
      <c r="F48" s="25"/>
      <c r="G48" s="27"/>
      <c r="H48" s="25"/>
      <c r="I48" s="25"/>
      <c r="J48" s="24"/>
      <c r="K48" s="24"/>
      <c r="L48" s="26"/>
      <c r="M48" s="24"/>
      <c r="N48" s="24"/>
    </row>
    <row r="49" spans="1:14" s="16" customFormat="1" ht="17.25" customHeight="1">
      <c r="A49" s="14"/>
      <c r="B49" s="14">
        <f t="shared" si="3"/>
        <v>0</v>
      </c>
      <c r="C49" s="15">
        <f t="shared" si="1"/>
      </c>
      <c r="D49" s="24"/>
      <c r="E49" s="26"/>
      <c r="F49" s="25"/>
      <c r="G49" s="27"/>
      <c r="H49" s="25"/>
      <c r="I49" s="25"/>
      <c r="J49" s="24"/>
      <c r="K49" s="24"/>
      <c r="L49" s="26"/>
      <c r="M49" s="24"/>
      <c r="N49" s="24"/>
    </row>
    <row r="50" spans="1:14" s="16" customFormat="1" ht="17.25" customHeight="1">
      <c r="A50" s="14"/>
      <c r="B50" s="14">
        <f t="shared" si="3"/>
        <v>0</v>
      </c>
      <c r="C50" s="15">
        <f t="shared" si="1"/>
      </c>
      <c r="D50" s="24"/>
      <c r="E50" s="26"/>
      <c r="F50" s="25"/>
      <c r="G50" s="27"/>
      <c r="H50" s="25"/>
      <c r="I50" s="25"/>
      <c r="J50" s="24"/>
      <c r="K50" s="24"/>
      <c r="L50" s="26"/>
      <c r="M50" s="24"/>
      <c r="N50" s="24"/>
    </row>
    <row r="51" spans="1:14" s="16" customFormat="1" ht="17.25" customHeight="1">
      <c r="A51" s="14"/>
      <c r="B51" s="14">
        <f t="shared" si="3"/>
        <v>0</v>
      </c>
      <c r="C51" s="15">
        <f t="shared" si="1"/>
      </c>
      <c r="D51" s="24"/>
      <c r="E51" s="26"/>
      <c r="F51" s="25"/>
      <c r="G51" s="27"/>
      <c r="H51" s="25"/>
      <c r="I51" s="25"/>
      <c r="J51" s="24"/>
      <c r="K51" s="24"/>
      <c r="L51" s="26"/>
      <c r="M51" s="24"/>
      <c r="N51" s="24"/>
    </row>
    <row r="52" spans="1:14" s="16" customFormat="1" ht="17.25" customHeight="1">
      <c r="A52" s="14"/>
      <c r="B52" s="14">
        <f t="shared" si="3"/>
        <v>0</v>
      </c>
      <c r="C52" s="15">
        <f t="shared" si="1"/>
      </c>
      <c r="D52" s="24"/>
      <c r="E52" s="26"/>
      <c r="F52" s="25"/>
      <c r="G52" s="27"/>
      <c r="H52" s="25"/>
      <c r="I52" s="25"/>
      <c r="J52" s="24"/>
      <c r="K52" s="24"/>
      <c r="L52" s="26"/>
      <c r="M52" s="24"/>
      <c r="N52" s="24"/>
    </row>
    <row r="53" spans="1:14" s="16" customFormat="1" ht="17.25" customHeight="1">
      <c r="A53" s="14"/>
      <c r="B53" s="14">
        <f t="shared" si="3"/>
        <v>0</v>
      </c>
      <c r="C53" s="15">
        <f t="shared" si="1"/>
      </c>
      <c r="D53" s="24"/>
      <c r="E53" s="26"/>
      <c r="F53" s="25"/>
      <c r="G53" s="27"/>
      <c r="H53" s="25"/>
      <c r="I53" s="25"/>
      <c r="J53" s="24"/>
      <c r="K53" s="24"/>
      <c r="L53" s="26"/>
      <c r="M53" s="24"/>
      <c r="N53" s="24"/>
    </row>
    <row r="54" spans="1:14" s="16" customFormat="1" ht="17.25" customHeight="1">
      <c r="A54" s="14"/>
      <c r="B54" s="14">
        <f t="shared" si="3"/>
        <v>0</v>
      </c>
      <c r="C54" s="15">
        <f t="shared" si="1"/>
      </c>
      <c r="D54" s="24"/>
      <c r="E54" s="26"/>
      <c r="F54" s="25"/>
      <c r="G54" s="27"/>
      <c r="H54" s="25"/>
      <c r="I54" s="25"/>
      <c r="J54" s="24"/>
      <c r="K54" s="24"/>
      <c r="L54" s="26"/>
      <c r="M54" s="24"/>
      <c r="N54" s="24"/>
    </row>
    <row r="55" spans="1:14" s="16" customFormat="1" ht="17.25" customHeight="1">
      <c r="A55" s="14"/>
      <c r="B55" s="14">
        <f t="shared" si="3"/>
        <v>0</v>
      </c>
      <c r="C55" s="15">
        <f t="shared" si="1"/>
      </c>
      <c r="D55" s="24"/>
      <c r="E55" s="26"/>
      <c r="F55" s="25"/>
      <c r="G55" s="27"/>
      <c r="H55" s="25"/>
      <c r="I55" s="25"/>
      <c r="J55" s="24"/>
      <c r="K55" s="24"/>
      <c r="L55" s="26"/>
      <c r="M55" s="24"/>
      <c r="N55" s="24"/>
    </row>
    <row r="56" spans="1:14" s="16" customFormat="1" ht="17.25" customHeight="1">
      <c r="A56" s="14"/>
      <c r="B56" s="14">
        <f t="shared" si="3"/>
        <v>0</v>
      </c>
      <c r="C56" s="15">
        <f t="shared" si="1"/>
      </c>
      <c r="D56" s="24"/>
      <c r="E56" s="26"/>
      <c r="F56" s="25"/>
      <c r="G56" s="27"/>
      <c r="H56" s="25"/>
      <c r="I56" s="25"/>
      <c r="J56" s="24"/>
      <c r="K56" s="24"/>
      <c r="L56" s="26"/>
      <c r="M56" s="24"/>
      <c r="N56" s="24"/>
    </row>
    <row r="57" spans="1:14" s="16" customFormat="1" ht="17.25" customHeight="1">
      <c r="A57" s="14"/>
      <c r="B57" s="14">
        <f t="shared" si="3"/>
        <v>0</v>
      </c>
      <c r="C57" s="15">
        <f t="shared" si="1"/>
      </c>
      <c r="D57" s="24"/>
      <c r="E57" s="26"/>
      <c r="F57" s="25"/>
      <c r="G57" s="27"/>
      <c r="H57" s="25"/>
      <c r="I57" s="25"/>
      <c r="J57" s="24"/>
      <c r="K57" s="24"/>
      <c r="L57" s="26"/>
      <c r="M57" s="24"/>
      <c r="N57" s="24"/>
    </row>
    <row r="58" spans="1:14" s="16" customFormat="1" ht="17.25" customHeight="1">
      <c r="A58" s="14"/>
      <c r="B58" s="14">
        <f t="shared" si="3"/>
        <v>0</v>
      </c>
      <c r="C58" s="15">
        <f t="shared" si="1"/>
      </c>
      <c r="D58" s="24"/>
      <c r="E58" s="26"/>
      <c r="F58" s="25"/>
      <c r="G58" s="27"/>
      <c r="H58" s="25"/>
      <c r="I58" s="25"/>
      <c r="J58" s="24"/>
      <c r="K58" s="24"/>
      <c r="L58" s="26"/>
      <c r="M58" s="24"/>
      <c r="N58" s="24"/>
    </row>
    <row r="59" spans="1:14" s="16" customFormat="1" ht="17.25" customHeight="1">
      <c r="A59" s="14"/>
      <c r="B59" s="14">
        <f t="shared" si="3"/>
        <v>0</v>
      </c>
      <c r="C59" s="15">
        <f t="shared" si="1"/>
      </c>
      <c r="D59" s="24"/>
      <c r="E59" s="26"/>
      <c r="F59" s="25"/>
      <c r="G59" s="27"/>
      <c r="H59" s="25"/>
      <c r="I59" s="25"/>
      <c r="J59" s="24"/>
      <c r="K59" s="24"/>
      <c r="L59" s="26"/>
      <c r="M59" s="24"/>
      <c r="N59" s="24"/>
    </row>
    <row r="60" spans="1:14" s="16" customFormat="1" ht="17.25" customHeight="1">
      <c r="A60" s="14"/>
      <c r="B60" s="14">
        <f t="shared" si="3"/>
        <v>0</v>
      </c>
      <c r="C60" s="15">
        <f t="shared" si="1"/>
      </c>
      <c r="D60" s="24"/>
      <c r="E60" s="26"/>
      <c r="F60" s="25"/>
      <c r="G60" s="27"/>
      <c r="H60" s="25"/>
      <c r="I60" s="25"/>
      <c r="J60" s="24"/>
      <c r="K60" s="24"/>
      <c r="L60" s="26"/>
      <c r="M60" s="24"/>
      <c r="N60" s="24"/>
    </row>
    <row r="61" spans="1:14" s="16" customFormat="1" ht="17.25" customHeight="1">
      <c r="A61" s="14"/>
      <c r="B61" s="14">
        <f t="shared" si="3"/>
        <v>0</v>
      </c>
      <c r="C61" s="15">
        <f t="shared" si="1"/>
      </c>
      <c r="D61" s="24"/>
      <c r="E61" s="26"/>
      <c r="F61" s="25"/>
      <c r="G61" s="27"/>
      <c r="H61" s="25"/>
      <c r="I61" s="25"/>
      <c r="J61" s="24"/>
      <c r="K61" s="24"/>
      <c r="L61" s="26"/>
      <c r="M61" s="24"/>
      <c r="N61" s="24"/>
    </row>
    <row r="62" spans="1:14" s="16" customFormat="1" ht="17.25" customHeight="1">
      <c r="A62" s="14"/>
      <c r="B62" s="14">
        <f t="shared" si="3"/>
        <v>0</v>
      </c>
      <c r="C62" s="15">
        <f t="shared" si="1"/>
      </c>
      <c r="D62" s="24"/>
      <c r="E62" s="26"/>
      <c r="F62" s="25"/>
      <c r="G62" s="27"/>
      <c r="H62" s="25"/>
      <c r="I62" s="25"/>
      <c r="J62" s="24"/>
      <c r="K62" s="24"/>
      <c r="L62" s="26"/>
      <c r="M62" s="24"/>
      <c r="N62" s="24"/>
    </row>
    <row r="63" spans="1:14" s="16" customFormat="1" ht="17.25" customHeight="1">
      <c r="A63" s="14"/>
      <c r="B63" s="14">
        <f t="shared" si="3"/>
        <v>0</v>
      </c>
      <c r="C63" s="15">
        <f t="shared" si="1"/>
      </c>
      <c r="D63" s="24"/>
      <c r="E63" s="26"/>
      <c r="F63" s="25"/>
      <c r="G63" s="27"/>
      <c r="H63" s="25"/>
      <c r="I63" s="25"/>
      <c r="J63" s="24"/>
      <c r="K63" s="24"/>
      <c r="L63" s="26"/>
      <c r="M63" s="24"/>
      <c r="N63" s="24"/>
    </row>
    <row r="64" spans="1:14" s="16" customFormat="1" ht="17.25" customHeight="1">
      <c r="A64" s="14"/>
      <c r="B64" s="14">
        <f t="shared" si="3"/>
        <v>0</v>
      </c>
      <c r="C64" s="15">
        <f t="shared" si="1"/>
      </c>
      <c r="D64" s="24"/>
      <c r="E64" s="26"/>
      <c r="F64" s="25"/>
      <c r="G64" s="27"/>
      <c r="H64" s="25"/>
      <c r="I64" s="25"/>
      <c r="J64" s="24"/>
      <c r="K64" s="24"/>
      <c r="L64" s="26"/>
      <c r="M64" s="24"/>
      <c r="N64" s="24"/>
    </row>
    <row r="65" spans="1:14" s="16" customFormat="1" ht="17.25" customHeight="1">
      <c r="A65" s="14"/>
      <c r="B65" s="14">
        <f t="shared" si="3"/>
        <v>0</v>
      </c>
      <c r="C65" s="15">
        <f t="shared" si="1"/>
      </c>
      <c r="D65" s="24"/>
      <c r="E65" s="26"/>
      <c r="F65" s="25"/>
      <c r="G65" s="27"/>
      <c r="H65" s="25"/>
      <c r="I65" s="25"/>
      <c r="J65" s="24"/>
      <c r="K65" s="24"/>
      <c r="L65" s="26"/>
      <c r="M65" s="24"/>
      <c r="N65" s="24"/>
    </row>
    <row r="66" spans="1:14" s="16" customFormat="1" ht="17.25" customHeight="1">
      <c r="A66" s="14"/>
      <c r="B66" s="14">
        <f t="shared" si="3"/>
        <v>0</v>
      </c>
      <c r="C66" s="15">
        <f t="shared" si="1"/>
      </c>
      <c r="D66" s="24"/>
      <c r="E66" s="26"/>
      <c r="F66" s="25"/>
      <c r="G66" s="27"/>
      <c r="H66" s="25"/>
      <c r="I66" s="25"/>
      <c r="J66" s="24"/>
      <c r="K66" s="24"/>
      <c r="L66" s="26"/>
      <c r="M66" s="24"/>
      <c r="N66" s="24"/>
    </row>
    <row r="67" spans="1:14" s="16" customFormat="1" ht="17.25" customHeight="1">
      <c r="A67" s="14"/>
      <c r="B67" s="14">
        <f t="shared" si="3"/>
        <v>0</v>
      </c>
      <c r="C67" s="15">
        <f t="shared" si="1"/>
      </c>
      <c r="D67" s="24"/>
      <c r="E67" s="26"/>
      <c r="F67" s="25"/>
      <c r="G67" s="27"/>
      <c r="H67" s="25"/>
      <c r="I67" s="25"/>
      <c r="J67" s="24"/>
      <c r="K67" s="24"/>
      <c r="L67" s="26"/>
      <c r="M67" s="24"/>
      <c r="N67" s="24"/>
    </row>
    <row r="68" spans="1:14" s="16" customFormat="1" ht="17.25" customHeight="1">
      <c r="A68" s="14"/>
      <c r="B68" s="14">
        <f t="shared" si="3"/>
        <v>0</v>
      </c>
      <c r="C68" s="15">
        <f t="shared" si="1"/>
      </c>
      <c r="D68" s="24"/>
      <c r="E68" s="26"/>
      <c r="F68" s="25"/>
      <c r="G68" s="27"/>
      <c r="H68" s="25"/>
      <c r="I68" s="25"/>
      <c r="J68" s="24"/>
      <c r="K68" s="24"/>
      <c r="L68" s="26"/>
      <c r="M68" s="24"/>
      <c r="N68" s="24"/>
    </row>
    <row r="69" spans="1:14" s="16" customFormat="1" ht="17.25" customHeight="1">
      <c r="A69" s="14"/>
      <c r="B69" s="14">
        <f t="shared" si="3"/>
        <v>0</v>
      </c>
      <c r="C69" s="15">
        <f t="shared" si="1"/>
      </c>
      <c r="D69" s="24"/>
      <c r="E69" s="26"/>
      <c r="F69" s="25"/>
      <c r="G69" s="27"/>
      <c r="H69" s="25"/>
      <c r="I69" s="25"/>
      <c r="J69" s="24"/>
      <c r="K69" s="24"/>
      <c r="L69" s="26"/>
      <c r="M69" s="24"/>
      <c r="N69" s="24"/>
    </row>
    <row r="70" spans="1:14" s="16" customFormat="1" ht="17.25" customHeight="1">
      <c r="A70" s="14"/>
      <c r="B70" s="14">
        <f t="shared" si="3"/>
        <v>0</v>
      </c>
      <c r="C70" s="15">
        <f t="shared" si="1"/>
      </c>
      <c r="D70" s="24"/>
      <c r="E70" s="26"/>
      <c r="F70" s="25"/>
      <c r="G70" s="27"/>
      <c r="H70" s="25"/>
      <c r="I70" s="25"/>
      <c r="J70" s="24"/>
      <c r="K70" s="24"/>
      <c r="L70" s="26"/>
      <c r="M70" s="24"/>
      <c r="N70" s="24"/>
    </row>
    <row r="71" spans="1:14" s="16" customFormat="1" ht="17.25" customHeight="1">
      <c r="A71" s="14"/>
      <c r="B71" s="14">
        <f t="shared" si="3"/>
        <v>0</v>
      </c>
      <c r="C71" s="15">
        <f t="shared" si="1"/>
      </c>
      <c r="D71" s="24"/>
      <c r="E71" s="26"/>
      <c r="F71" s="25"/>
      <c r="G71" s="27"/>
      <c r="H71" s="25"/>
      <c r="I71" s="25"/>
      <c r="J71" s="24"/>
      <c r="K71" s="24"/>
      <c r="L71" s="26"/>
      <c r="M71" s="24"/>
      <c r="N71" s="24"/>
    </row>
    <row r="72" spans="1:14" s="16" customFormat="1" ht="17.25" customHeight="1">
      <c r="A72" s="14"/>
      <c r="B72" s="14">
        <f t="shared" si="3"/>
        <v>0</v>
      </c>
      <c r="C72" s="15">
        <f aca="true" t="shared" si="4" ref="C72:C135">IF(B72&gt;0,"u","")</f>
      </c>
      <c r="D72" s="24"/>
      <c r="E72" s="26"/>
      <c r="F72" s="25"/>
      <c r="G72" s="27"/>
      <c r="H72" s="25"/>
      <c r="I72" s="25"/>
      <c r="J72" s="24"/>
      <c r="K72" s="24"/>
      <c r="L72" s="26"/>
      <c r="M72" s="24"/>
      <c r="N72" s="24"/>
    </row>
    <row r="73" spans="1:14" s="16" customFormat="1" ht="17.25" customHeight="1">
      <c r="A73" s="14"/>
      <c r="B73" s="14">
        <f t="shared" si="3"/>
        <v>0</v>
      </c>
      <c r="C73" s="15">
        <f t="shared" si="4"/>
      </c>
      <c r="D73" s="24"/>
      <c r="E73" s="26"/>
      <c r="F73" s="25"/>
      <c r="G73" s="27"/>
      <c r="H73" s="25"/>
      <c r="I73" s="25"/>
      <c r="J73" s="24"/>
      <c r="K73" s="24"/>
      <c r="L73" s="26"/>
      <c r="M73" s="24"/>
      <c r="N73" s="24"/>
    </row>
    <row r="74" spans="1:14" s="16" customFormat="1" ht="17.25" customHeight="1">
      <c r="A74" s="14"/>
      <c r="B74" s="14">
        <f t="shared" si="3"/>
        <v>0</v>
      </c>
      <c r="C74" s="15">
        <f t="shared" si="4"/>
      </c>
      <c r="D74" s="24"/>
      <c r="E74" s="26"/>
      <c r="F74" s="25"/>
      <c r="G74" s="27"/>
      <c r="H74" s="25"/>
      <c r="I74" s="25"/>
      <c r="J74" s="24"/>
      <c r="K74" s="24"/>
      <c r="L74" s="26"/>
      <c r="M74" s="24"/>
      <c r="N74" s="24"/>
    </row>
    <row r="75" spans="1:14" s="16" customFormat="1" ht="17.25" customHeight="1">
      <c r="A75" s="14"/>
      <c r="B75" s="14">
        <f t="shared" si="3"/>
        <v>0</v>
      </c>
      <c r="C75" s="15">
        <f t="shared" si="4"/>
      </c>
      <c r="D75" s="24"/>
      <c r="E75" s="26"/>
      <c r="F75" s="25"/>
      <c r="G75" s="27"/>
      <c r="H75" s="25"/>
      <c r="I75" s="25"/>
      <c r="J75" s="24"/>
      <c r="K75" s="24"/>
      <c r="L75" s="26"/>
      <c r="M75" s="24"/>
      <c r="N75" s="24"/>
    </row>
    <row r="76" spans="1:14" s="16" customFormat="1" ht="17.25" customHeight="1">
      <c r="A76" s="14"/>
      <c r="B76" s="14">
        <f t="shared" si="3"/>
        <v>0</v>
      </c>
      <c r="C76" s="15">
        <f t="shared" si="4"/>
      </c>
      <c r="D76" s="24"/>
      <c r="E76" s="26"/>
      <c r="F76" s="25"/>
      <c r="G76" s="27"/>
      <c r="H76" s="25"/>
      <c r="I76" s="25"/>
      <c r="J76" s="24"/>
      <c r="K76" s="24"/>
      <c r="L76" s="26"/>
      <c r="M76" s="24"/>
      <c r="N76" s="24"/>
    </row>
    <row r="77" spans="1:14" s="16" customFormat="1" ht="17.25" customHeight="1">
      <c r="A77" s="14"/>
      <c r="B77" s="14">
        <f t="shared" si="3"/>
        <v>0</v>
      </c>
      <c r="C77" s="15">
        <f t="shared" si="4"/>
      </c>
      <c r="D77" s="24"/>
      <c r="E77" s="26"/>
      <c r="F77" s="25"/>
      <c r="G77" s="27"/>
      <c r="H77" s="25"/>
      <c r="I77" s="25"/>
      <c r="J77" s="24"/>
      <c r="K77" s="24"/>
      <c r="L77" s="26"/>
      <c r="M77" s="24"/>
      <c r="N77" s="24"/>
    </row>
    <row r="78" spans="1:14" s="16" customFormat="1" ht="17.25" customHeight="1">
      <c r="A78" s="14"/>
      <c r="B78" s="14">
        <f t="shared" si="3"/>
        <v>0</v>
      </c>
      <c r="C78" s="15">
        <f t="shared" si="4"/>
      </c>
      <c r="D78" s="24"/>
      <c r="E78" s="26"/>
      <c r="F78" s="25"/>
      <c r="G78" s="27"/>
      <c r="H78" s="25"/>
      <c r="I78" s="25"/>
      <c r="J78" s="24"/>
      <c r="K78" s="24"/>
      <c r="L78" s="26"/>
      <c r="M78" s="24"/>
      <c r="N78" s="24"/>
    </row>
    <row r="79" spans="1:14" s="16" customFormat="1" ht="17.25" customHeight="1">
      <c r="A79" s="14"/>
      <c r="B79" s="14">
        <f t="shared" si="3"/>
        <v>0</v>
      </c>
      <c r="C79" s="15">
        <f t="shared" si="4"/>
      </c>
      <c r="D79" s="24"/>
      <c r="E79" s="26"/>
      <c r="F79" s="25"/>
      <c r="G79" s="27"/>
      <c r="H79" s="25"/>
      <c r="I79" s="25"/>
      <c r="J79" s="24"/>
      <c r="K79" s="24"/>
      <c r="L79" s="26"/>
      <c r="M79" s="24"/>
      <c r="N79" s="24"/>
    </row>
    <row r="80" spans="1:14" s="16" customFormat="1" ht="17.25" customHeight="1">
      <c r="A80" s="14"/>
      <c r="B80" s="14">
        <f t="shared" si="3"/>
        <v>0</v>
      </c>
      <c r="C80" s="15">
        <f t="shared" si="4"/>
      </c>
      <c r="D80" s="24"/>
      <c r="E80" s="26"/>
      <c r="F80" s="25"/>
      <c r="G80" s="27"/>
      <c r="H80" s="25"/>
      <c r="I80" s="25"/>
      <c r="J80" s="24"/>
      <c r="K80" s="24"/>
      <c r="L80" s="26"/>
      <c r="M80" s="24"/>
      <c r="N80" s="24"/>
    </row>
    <row r="81" spans="1:14" s="16" customFormat="1" ht="17.25" customHeight="1">
      <c r="A81" s="14"/>
      <c r="B81" s="14">
        <f t="shared" si="3"/>
        <v>0</v>
      </c>
      <c r="C81" s="15">
        <f t="shared" si="4"/>
      </c>
      <c r="D81" s="24"/>
      <c r="E81" s="26"/>
      <c r="F81" s="25"/>
      <c r="G81" s="27"/>
      <c r="H81" s="25"/>
      <c r="I81" s="25"/>
      <c r="J81" s="24"/>
      <c r="K81" s="24"/>
      <c r="L81" s="26"/>
      <c r="M81" s="24"/>
      <c r="N81" s="24"/>
    </row>
    <row r="82" spans="1:14" s="16" customFormat="1" ht="17.25" customHeight="1">
      <c r="A82" s="14"/>
      <c r="B82" s="14">
        <f t="shared" si="3"/>
        <v>0</v>
      </c>
      <c r="C82" s="15">
        <f t="shared" si="4"/>
      </c>
      <c r="D82" s="24"/>
      <c r="E82" s="26"/>
      <c r="F82" s="25"/>
      <c r="G82" s="27"/>
      <c r="H82" s="25"/>
      <c r="I82" s="25"/>
      <c r="J82" s="24"/>
      <c r="K82" s="24"/>
      <c r="L82" s="26"/>
      <c r="M82" s="24"/>
      <c r="N82" s="24"/>
    </row>
    <row r="83" spans="1:14" s="16" customFormat="1" ht="17.25" customHeight="1">
      <c r="A83" s="14"/>
      <c r="B83" s="14">
        <f t="shared" si="3"/>
        <v>0</v>
      </c>
      <c r="C83" s="15">
        <f t="shared" si="4"/>
      </c>
      <c r="D83" s="24"/>
      <c r="E83" s="26"/>
      <c r="F83" s="25"/>
      <c r="G83" s="27"/>
      <c r="H83" s="25"/>
      <c r="I83" s="25"/>
      <c r="J83" s="24"/>
      <c r="K83" s="24"/>
      <c r="L83" s="26"/>
      <c r="M83" s="24"/>
      <c r="N83" s="24"/>
    </row>
    <row r="84" spans="1:14" s="16" customFormat="1" ht="17.25" customHeight="1">
      <c r="A84" s="14"/>
      <c r="B84" s="14">
        <f t="shared" si="3"/>
        <v>0</v>
      </c>
      <c r="C84" s="15">
        <f t="shared" si="4"/>
      </c>
      <c r="D84" s="24"/>
      <c r="E84" s="26"/>
      <c r="F84" s="25"/>
      <c r="G84" s="27"/>
      <c r="H84" s="25"/>
      <c r="I84" s="25"/>
      <c r="J84" s="24"/>
      <c r="K84" s="24"/>
      <c r="L84" s="26"/>
      <c r="M84" s="24"/>
      <c r="N84" s="24"/>
    </row>
    <row r="85" spans="1:14" s="16" customFormat="1" ht="17.25" customHeight="1">
      <c r="A85" s="14"/>
      <c r="B85" s="14">
        <f t="shared" si="3"/>
        <v>0</v>
      </c>
      <c r="C85" s="15">
        <f t="shared" si="4"/>
      </c>
      <c r="D85" s="24"/>
      <c r="E85" s="26"/>
      <c r="F85" s="25"/>
      <c r="G85" s="27"/>
      <c r="H85" s="25"/>
      <c r="I85" s="25"/>
      <c r="J85" s="24"/>
      <c r="K85" s="24"/>
      <c r="L85" s="26"/>
      <c r="M85" s="24"/>
      <c r="N85" s="24"/>
    </row>
    <row r="86" spans="1:14" s="16" customFormat="1" ht="17.25" customHeight="1">
      <c r="A86" s="14"/>
      <c r="B86" s="14">
        <f t="shared" si="3"/>
        <v>0</v>
      </c>
      <c r="C86" s="15">
        <f t="shared" si="4"/>
      </c>
      <c r="D86" s="24"/>
      <c r="E86" s="26"/>
      <c r="F86" s="25"/>
      <c r="G86" s="27"/>
      <c r="H86" s="25"/>
      <c r="I86" s="25"/>
      <c r="J86" s="24"/>
      <c r="K86" s="24"/>
      <c r="L86" s="26"/>
      <c r="M86" s="24"/>
      <c r="N86" s="24"/>
    </row>
    <row r="87" spans="1:14" s="16" customFormat="1" ht="17.25" customHeight="1">
      <c r="A87" s="14"/>
      <c r="B87" s="14">
        <f t="shared" si="3"/>
        <v>0</v>
      </c>
      <c r="C87" s="15">
        <f t="shared" si="4"/>
      </c>
      <c r="D87" s="24"/>
      <c r="E87" s="26"/>
      <c r="F87" s="25"/>
      <c r="G87" s="27"/>
      <c r="H87" s="25"/>
      <c r="I87" s="25"/>
      <c r="J87" s="24"/>
      <c r="K87" s="24"/>
      <c r="L87" s="26"/>
      <c r="M87" s="24"/>
      <c r="N87" s="24"/>
    </row>
    <row r="88" spans="1:14" s="16" customFormat="1" ht="17.25" customHeight="1">
      <c r="A88" s="14"/>
      <c r="B88" s="14">
        <f t="shared" si="3"/>
        <v>0</v>
      </c>
      <c r="C88" s="15">
        <f t="shared" si="4"/>
      </c>
      <c r="D88" s="24"/>
      <c r="E88" s="26"/>
      <c r="F88" s="25"/>
      <c r="G88" s="27"/>
      <c r="H88" s="25"/>
      <c r="I88" s="25"/>
      <c r="J88" s="24"/>
      <c r="K88" s="24"/>
      <c r="L88" s="26"/>
      <c r="M88" s="24"/>
      <c r="N88" s="24"/>
    </row>
    <row r="89" spans="1:14" s="16" customFormat="1" ht="17.25" customHeight="1">
      <c r="A89" s="14"/>
      <c r="B89" s="14">
        <f t="shared" si="3"/>
        <v>0</v>
      </c>
      <c r="C89" s="15">
        <f t="shared" si="4"/>
      </c>
      <c r="D89" s="24"/>
      <c r="E89" s="26"/>
      <c r="F89" s="25"/>
      <c r="G89" s="27"/>
      <c r="H89" s="25"/>
      <c r="I89" s="25"/>
      <c r="J89" s="24"/>
      <c r="K89" s="24"/>
      <c r="L89" s="26"/>
      <c r="M89" s="24"/>
      <c r="N89" s="24"/>
    </row>
    <row r="90" spans="1:14" s="16" customFormat="1" ht="17.25" customHeight="1">
      <c r="A90" s="14"/>
      <c r="B90" s="14">
        <f t="shared" si="3"/>
        <v>0</v>
      </c>
      <c r="C90" s="15">
        <f t="shared" si="4"/>
      </c>
      <c r="D90" s="24"/>
      <c r="E90" s="26"/>
      <c r="F90" s="25"/>
      <c r="G90" s="27"/>
      <c r="H90" s="25"/>
      <c r="I90" s="25"/>
      <c r="J90" s="24"/>
      <c r="K90" s="24"/>
      <c r="L90" s="26"/>
      <c r="M90" s="24"/>
      <c r="N90" s="24"/>
    </row>
    <row r="91" spans="1:14" s="16" customFormat="1" ht="17.25" customHeight="1">
      <c r="A91" s="14"/>
      <c r="B91" s="14">
        <f t="shared" si="3"/>
        <v>0</v>
      </c>
      <c r="C91" s="15">
        <f t="shared" si="4"/>
      </c>
      <c r="D91" s="24"/>
      <c r="E91" s="26"/>
      <c r="F91" s="25"/>
      <c r="G91" s="27"/>
      <c r="H91" s="25"/>
      <c r="I91" s="25"/>
      <c r="J91" s="24"/>
      <c r="K91" s="24"/>
      <c r="L91" s="26"/>
      <c r="M91" s="24"/>
      <c r="N91" s="24"/>
    </row>
    <row r="92" spans="1:14" s="16" customFormat="1" ht="17.25" customHeight="1">
      <c r="A92" s="14"/>
      <c r="B92" s="14">
        <f t="shared" si="3"/>
        <v>0</v>
      </c>
      <c r="C92" s="15">
        <f t="shared" si="4"/>
      </c>
      <c r="D92" s="24"/>
      <c r="E92" s="26"/>
      <c r="F92" s="25"/>
      <c r="G92" s="27"/>
      <c r="H92" s="25"/>
      <c r="I92" s="25"/>
      <c r="J92" s="24"/>
      <c r="K92" s="24"/>
      <c r="L92" s="26"/>
      <c r="M92" s="24"/>
      <c r="N92" s="24"/>
    </row>
    <row r="93" spans="1:14" s="16" customFormat="1" ht="17.25" customHeight="1">
      <c r="A93" s="14"/>
      <c r="B93" s="14">
        <f t="shared" si="3"/>
        <v>0</v>
      </c>
      <c r="C93" s="15">
        <f t="shared" si="4"/>
      </c>
      <c r="D93" s="24"/>
      <c r="E93" s="26"/>
      <c r="F93" s="25"/>
      <c r="G93" s="27"/>
      <c r="H93" s="25"/>
      <c r="I93" s="25"/>
      <c r="J93" s="24"/>
      <c r="K93" s="24"/>
      <c r="L93" s="26"/>
      <c r="M93" s="24"/>
      <c r="N93" s="24"/>
    </row>
    <row r="94" spans="1:14" s="16" customFormat="1" ht="17.25" customHeight="1">
      <c r="A94" s="14"/>
      <c r="B94" s="14">
        <f t="shared" si="3"/>
        <v>0</v>
      </c>
      <c r="C94" s="15">
        <f t="shared" si="4"/>
      </c>
      <c r="D94" s="24"/>
      <c r="E94" s="26"/>
      <c r="F94" s="25"/>
      <c r="G94" s="27"/>
      <c r="H94" s="25"/>
      <c r="I94" s="25"/>
      <c r="J94" s="24"/>
      <c r="K94" s="24"/>
      <c r="L94" s="26"/>
      <c r="M94" s="24"/>
      <c r="N94" s="24"/>
    </row>
    <row r="95" spans="1:14" s="16" customFormat="1" ht="17.25" customHeight="1">
      <c r="A95" s="14"/>
      <c r="B95" s="14">
        <f t="shared" si="3"/>
        <v>0</v>
      </c>
      <c r="C95" s="15">
        <f t="shared" si="4"/>
      </c>
      <c r="D95" s="24"/>
      <c r="E95" s="26"/>
      <c r="F95" s="25"/>
      <c r="G95" s="27"/>
      <c r="H95" s="25"/>
      <c r="I95" s="25"/>
      <c r="J95" s="24"/>
      <c r="K95" s="24"/>
      <c r="L95" s="26"/>
      <c r="M95" s="24"/>
      <c r="N95" s="24"/>
    </row>
    <row r="96" spans="1:14" s="16" customFormat="1" ht="17.25" customHeight="1">
      <c r="A96" s="14"/>
      <c r="B96" s="14">
        <f t="shared" si="3"/>
        <v>0</v>
      </c>
      <c r="C96" s="15">
        <f t="shared" si="4"/>
      </c>
      <c r="D96" s="24"/>
      <c r="E96" s="26"/>
      <c r="F96" s="25"/>
      <c r="G96" s="27"/>
      <c r="H96" s="25"/>
      <c r="I96" s="25"/>
      <c r="J96" s="24"/>
      <c r="K96" s="24"/>
      <c r="L96" s="26"/>
      <c r="M96" s="24"/>
      <c r="N96" s="24"/>
    </row>
    <row r="97" spans="1:14" s="16" customFormat="1" ht="17.25" customHeight="1">
      <c r="A97" s="14"/>
      <c r="B97" s="14">
        <f t="shared" si="3"/>
        <v>0</v>
      </c>
      <c r="C97" s="15">
        <f t="shared" si="4"/>
      </c>
      <c r="D97" s="24"/>
      <c r="E97" s="26"/>
      <c r="F97" s="25"/>
      <c r="G97" s="27"/>
      <c r="H97" s="25"/>
      <c r="I97" s="25"/>
      <c r="J97" s="24"/>
      <c r="K97" s="24"/>
      <c r="L97" s="26"/>
      <c r="M97" s="24"/>
      <c r="N97" s="24"/>
    </row>
    <row r="98" spans="1:14" s="16" customFormat="1" ht="17.25" customHeight="1">
      <c r="A98" s="14"/>
      <c r="B98" s="14">
        <f aca="true" t="shared" si="5" ref="B98:B150">IF(AND(D98="N/A",E98&lt;&gt;""),2,IF(AND(E98="",OR(F98&lt;&gt;"",G98&lt;&gt;"",H98&lt;&gt;"",J98&lt;&gt;"")),1,0))</f>
        <v>0</v>
      </c>
      <c r="C98" s="15">
        <f t="shared" si="4"/>
      </c>
      <c r="D98" s="24"/>
      <c r="E98" s="26"/>
      <c r="F98" s="25"/>
      <c r="G98" s="27"/>
      <c r="H98" s="25"/>
      <c r="I98" s="25"/>
      <c r="J98" s="24"/>
      <c r="K98" s="24"/>
      <c r="L98" s="26"/>
      <c r="M98" s="24"/>
      <c r="N98" s="24"/>
    </row>
    <row r="99" spans="1:14" s="16" customFormat="1" ht="17.25" customHeight="1">
      <c r="A99" s="14"/>
      <c r="B99" s="14">
        <f t="shared" si="5"/>
        <v>0</v>
      </c>
      <c r="C99" s="15">
        <f t="shared" si="4"/>
      </c>
      <c r="D99" s="24"/>
      <c r="E99" s="26"/>
      <c r="F99" s="25"/>
      <c r="G99" s="27"/>
      <c r="H99" s="25"/>
      <c r="I99" s="25"/>
      <c r="J99" s="24"/>
      <c r="K99" s="24"/>
      <c r="L99" s="26"/>
      <c r="M99" s="24"/>
      <c r="N99" s="24"/>
    </row>
    <row r="100" spans="1:14" s="16" customFormat="1" ht="17.25" customHeight="1">
      <c r="A100" s="14"/>
      <c r="B100" s="14">
        <f t="shared" si="5"/>
        <v>0</v>
      </c>
      <c r="C100" s="15">
        <f t="shared" si="4"/>
      </c>
      <c r="D100" s="24"/>
      <c r="E100" s="26"/>
      <c r="F100" s="25"/>
      <c r="G100" s="27"/>
      <c r="H100" s="25"/>
      <c r="I100" s="25"/>
      <c r="J100" s="24"/>
      <c r="K100" s="24"/>
      <c r="L100" s="26"/>
      <c r="M100" s="24"/>
      <c r="N100" s="24"/>
    </row>
    <row r="101" spans="1:14" s="16" customFormat="1" ht="17.25" customHeight="1">
      <c r="A101" s="14"/>
      <c r="B101" s="14">
        <f t="shared" si="5"/>
        <v>0</v>
      </c>
      <c r="C101" s="15">
        <f t="shared" si="4"/>
      </c>
      <c r="D101" s="24"/>
      <c r="E101" s="26"/>
      <c r="F101" s="25"/>
      <c r="G101" s="27"/>
      <c r="H101" s="25"/>
      <c r="I101" s="25"/>
      <c r="J101" s="24"/>
      <c r="K101" s="24"/>
      <c r="L101" s="26"/>
      <c r="M101" s="24"/>
      <c r="N101" s="24"/>
    </row>
    <row r="102" spans="1:14" s="16" customFormat="1" ht="17.25" customHeight="1">
      <c r="A102" s="14"/>
      <c r="B102" s="14">
        <f t="shared" si="5"/>
        <v>0</v>
      </c>
      <c r="C102" s="15">
        <f t="shared" si="4"/>
      </c>
      <c r="D102" s="24"/>
      <c r="E102" s="26"/>
      <c r="F102" s="25"/>
      <c r="G102" s="27"/>
      <c r="H102" s="25"/>
      <c r="I102" s="25"/>
      <c r="J102" s="24"/>
      <c r="K102" s="24"/>
      <c r="L102" s="26"/>
      <c r="M102" s="24"/>
      <c r="N102" s="24"/>
    </row>
    <row r="103" spans="1:14" s="16" customFormat="1" ht="17.25" customHeight="1">
      <c r="A103" s="14"/>
      <c r="B103" s="14">
        <f t="shared" si="5"/>
        <v>0</v>
      </c>
      <c r="C103" s="15">
        <f t="shared" si="4"/>
      </c>
      <c r="D103" s="24"/>
      <c r="E103" s="26"/>
      <c r="F103" s="25"/>
      <c r="G103" s="27"/>
      <c r="H103" s="25"/>
      <c r="I103" s="25"/>
      <c r="J103" s="24"/>
      <c r="K103" s="24"/>
      <c r="L103" s="26"/>
      <c r="M103" s="24"/>
      <c r="N103" s="24"/>
    </row>
    <row r="104" spans="1:14" s="16" customFormat="1" ht="17.25" customHeight="1">
      <c r="A104" s="14"/>
      <c r="B104" s="14">
        <f t="shared" si="5"/>
        <v>0</v>
      </c>
      <c r="C104" s="15">
        <f t="shared" si="4"/>
      </c>
      <c r="D104" s="24"/>
      <c r="E104" s="26"/>
      <c r="F104" s="25"/>
      <c r="G104" s="27"/>
      <c r="H104" s="25"/>
      <c r="I104" s="25"/>
      <c r="J104" s="24"/>
      <c r="K104" s="24"/>
      <c r="L104" s="26"/>
      <c r="M104" s="24"/>
      <c r="N104" s="24"/>
    </row>
    <row r="105" spans="1:14" s="16" customFormat="1" ht="17.25" customHeight="1">
      <c r="A105" s="14"/>
      <c r="B105" s="14">
        <f t="shared" si="5"/>
        <v>0</v>
      </c>
      <c r="C105" s="15">
        <f t="shared" si="4"/>
      </c>
      <c r="D105" s="24"/>
      <c r="E105" s="26"/>
      <c r="F105" s="25"/>
      <c r="G105" s="27"/>
      <c r="H105" s="25"/>
      <c r="I105" s="25"/>
      <c r="J105" s="24"/>
      <c r="K105" s="24"/>
      <c r="L105" s="26"/>
      <c r="M105" s="24"/>
      <c r="N105" s="24"/>
    </row>
    <row r="106" spans="1:14" s="16" customFormat="1" ht="17.25" customHeight="1">
      <c r="A106" s="14"/>
      <c r="B106" s="14">
        <f t="shared" si="5"/>
        <v>0</v>
      </c>
      <c r="C106" s="15">
        <f t="shared" si="4"/>
      </c>
      <c r="D106" s="24"/>
      <c r="E106" s="26"/>
      <c r="F106" s="25"/>
      <c r="G106" s="27"/>
      <c r="H106" s="25"/>
      <c r="I106" s="25"/>
      <c r="J106" s="24"/>
      <c r="K106" s="24"/>
      <c r="L106" s="26"/>
      <c r="M106" s="24"/>
      <c r="N106" s="24"/>
    </row>
    <row r="107" spans="1:14" s="16" customFormat="1" ht="17.25" customHeight="1">
      <c r="A107" s="14"/>
      <c r="B107" s="14">
        <f t="shared" si="5"/>
        <v>0</v>
      </c>
      <c r="C107" s="15">
        <f t="shared" si="4"/>
      </c>
      <c r="D107" s="24"/>
      <c r="E107" s="26"/>
      <c r="F107" s="25"/>
      <c r="G107" s="27"/>
      <c r="H107" s="25"/>
      <c r="I107" s="25"/>
      <c r="J107" s="24"/>
      <c r="K107" s="24"/>
      <c r="L107" s="26"/>
      <c r="M107" s="24"/>
      <c r="N107" s="24"/>
    </row>
    <row r="108" spans="1:14" s="16" customFormat="1" ht="17.25" customHeight="1">
      <c r="A108" s="14"/>
      <c r="B108" s="14">
        <f t="shared" si="5"/>
        <v>0</v>
      </c>
      <c r="C108" s="15">
        <f t="shared" si="4"/>
      </c>
      <c r="D108" s="24"/>
      <c r="E108" s="26"/>
      <c r="F108" s="25"/>
      <c r="G108" s="27"/>
      <c r="H108" s="25"/>
      <c r="I108" s="25"/>
      <c r="J108" s="24"/>
      <c r="K108" s="24"/>
      <c r="L108" s="26"/>
      <c r="M108" s="24"/>
      <c r="N108" s="24"/>
    </row>
    <row r="109" spans="1:14" s="16" customFormat="1" ht="17.25" customHeight="1">
      <c r="A109" s="14"/>
      <c r="B109" s="14">
        <f t="shared" si="5"/>
        <v>0</v>
      </c>
      <c r="C109" s="15">
        <f t="shared" si="4"/>
      </c>
      <c r="D109" s="24"/>
      <c r="E109" s="26"/>
      <c r="F109" s="25"/>
      <c r="G109" s="27"/>
      <c r="H109" s="25"/>
      <c r="I109" s="25"/>
      <c r="J109" s="24"/>
      <c r="K109" s="24"/>
      <c r="L109" s="26"/>
      <c r="M109" s="24"/>
      <c r="N109" s="24"/>
    </row>
    <row r="110" spans="1:14" s="16" customFormat="1" ht="17.25" customHeight="1">
      <c r="A110" s="14"/>
      <c r="B110" s="14">
        <f t="shared" si="5"/>
        <v>0</v>
      </c>
      <c r="C110" s="15">
        <f t="shared" si="4"/>
      </c>
      <c r="D110" s="24"/>
      <c r="E110" s="26"/>
      <c r="F110" s="25"/>
      <c r="G110" s="27"/>
      <c r="H110" s="25"/>
      <c r="I110" s="25"/>
      <c r="J110" s="24"/>
      <c r="K110" s="24"/>
      <c r="L110" s="26"/>
      <c r="M110" s="24"/>
      <c r="N110" s="24"/>
    </row>
    <row r="111" spans="1:14" s="16" customFormat="1" ht="17.25" customHeight="1">
      <c r="A111" s="14"/>
      <c r="B111" s="14">
        <f t="shared" si="5"/>
        <v>0</v>
      </c>
      <c r="C111" s="15">
        <f t="shared" si="4"/>
      </c>
      <c r="D111" s="24"/>
      <c r="E111" s="26"/>
      <c r="F111" s="25"/>
      <c r="G111" s="27"/>
      <c r="H111" s="25"/>
      <c r="I111" s="25"/>
      <c r="J111" s="24"/>
      <c r="K111" s="24"/>
      <c r="L111" s="26"/>
      <c r="M111" s="24"/>
      <c r="N111" s="24"/>
    </row>
    <row r="112" spans="1:14" s="16" customFormat="1" ht="17.25" customHeight="1">
      <c r="A112" s="14"/>
      <c r="B112" s="14">
        <f t="shared" si="5"/>
        <v>0</v>
      </c>
      <c r="C112" s="15">
        <f t="shared" si="4"/>
      </c>
      <c r="D112" s="24"/>
      <c r="E112" s="26"/>
      <c r="F112" s="25"/>
      <c r="G112" s="27"/>
      <c r="H112" s="25"/>
      <c r="I112" s="25"/>
      <c r="J112" s="24"/>
      <c r="K112" s="24"/>
      <c r="L112" s="26"/>
      <c r="M112" s="24"/>
      <c r="N112" s="24"/>
    </row>
    <row r="113" spans="1:14" s="16" customFormat="1" ht="17.25" customHeight="1">
      <c r="A113" s="14"/>
      <c r="B113" s="14">
        <f t="shared" si="5"/>
        <v>0</v>
      </c>
      <c r="C113" s="15">
        <f t="shared" si="4"/>
      </c>
      <c r="D113" s="24"/>
      <c r="E113" s="26"/>
      <c r="F113" s="25"/>
      <c r="G113" s="27"/>
      <c r="H113" s="25"/>
      <c r="I113" s="25"/>
      <c r="J113" s="24"/>
      <c r="K113" s="24"/>
      <c r="L113" s="26"/>
      <c r="M113" s="24"/>
      <c r="N113" s="24"/>
    </row>
    <row r="114" spans="1:14" s="16" customFormat="1" ht="17.25" customHeight="1">
      <c r="A114" s="14"/>
      <c r="B114" s="14">
        <f t="shared" si="5"/>
        <v>0</v>
      </c>
      <c r="C114" s="15">
        <f t="shared" si="4"/>
      </c>
      <c r="D114" s="24"/>
      <c r="E114" s="26"/>
      <c r="F114" s="25"/>
      <c r="G114" s="27"/>
      <c r="H114" s="25"/>
      <c r="I114" s="25"/>
      <c r="J114" s="24"/>
      <c r="K114" s="24"/>
      <c r="L114" s="26"/>
      <c r="M114" s="24"/>
      <c r="N114" s="24"/>
    </row>
    <row r="115" spans="1:14" s="16" customFormat="1" ht="17.25" customHeight="1">
      <c r="A115" s="14"/>
      <c r="B115" s="14">
        <f t="shared" si="5"/>
        <v>0</v>
      </c>
      <c r="C115" s="15">
        <f t="shared" si="4"/>
      </c>
      <c r="D115" s="24"/>
      <c r="E115" s="26"/>
      <c r="F115" s="25"/>
      <c r="G115" s="27"/>
      <c r="H115" s="25"/>
      <c r="I115" s="25"/>
      <c r="J115" s="24"/>
      <c r="K115" s="24"/>
      <c r="L115" s="26"/>
      <c r="M115" s="24"/>
      <c r="N115" s="24"/>
    </row>
    <row r="116" spans="1:14" s="16" customFormat="1" ht="17.25" customHeight="1">
      <c r="A116" s="14"/>
      <c r="B116" s="14">
        <f t="shared" si="5"/>
        <v>0</v>
      </c>
      <c r="C116" s="15">
        <f t="shared" si="4"/>
      </c>
      <c r="D116" s="24"/>
      <c r="E116" s="26"/>
      <c r="F116" s="25"/>
      <c r="G116" s="27"/>
      <c r="H116" s="25"/>
      <c r="I116" s="25"/>
      <c r="J116" s="24"/>
      <c r="K116" s="24"/>
      <c r="L116" s="26"/>
      <c r="M116" s="24"/>
      <c r="N116" s="24"/>
    </row>
    <row r="117" spans="1:14" s="16" customFormat="1" ht="17.25" customHeight="1">
      <c r="A117" s="14"/>
      <c r="B117" s="14">
        <f t="shared" si="5"/>
        <v>0</v>
      </c>
      <c r="C117" s="15">
        <f t="shared" si="4"/>
      </c>
      <c r="D117" s="24"/>
      <c r="E117" s="26"/>
      <c r="F117" s="25"/>
      <c r="G117" s="27"/>
      <c r="H117" s="25"/>
      <c r="I117" s="25"/>
      <c r="J117" s="24"/>
      <c r="K117" s="24"/>
      <c r="L117" s="26"/>
      <c r="M117" s="24"/>
      <c r="N117" s="24"/>
    </row>
    <row r="118" spans="1:14" s="16" customFormat="1" ht="17.25" customHeight="1">
      <c r="A118" s="14"/>
      <c r="B118" s="14">
        <f t="shared" si="5"/>
        <v>0</v>
      </c>
      <c r="C118" s="15">
        <f t="shared" si="4"/>
      </c>
      <c r="D118" s="24"/>
      <c r="E118" s="26"/>
      <c r="F118" s="25"/>
      <c r="G118" s="27"/>
      <c r="H118" s="25"/>
      <c r="I118" s="25"/>
      <c r="J118" s="24"/>
      <c r="K118" s="24"/>
      <c r="L118" s="26"/>
      <c r="M118" s="24"/>
      <c r="N118" s="24"/>
    </row>
    <row r="119" spans="1:14" s="16" customFormat="1" ht="17.25" customHeight="1">
      <c r="A119" s="14"/>
      <c r="B119" s="14">
        <f t="shared" si="5"/>
        <v>0</v>
      </c>
      <c r="C119" s="15">
        <f t="shared" si="4"/>
      </c>
      <c r="D119" s="24"/>
      <c r="E119" s="26"/>
      <c r="F119" s="25"/>
      <c r="G119" s="27"/>
      <c r="H119" s="25"/>
      <c r="I119" s="25"/>
      <c r="J119" s="24"/>
      <c r="K119" s="24"/>
      <c r="L119" s="26"/>
      <c r="M119" s="24"/>
      <c r="N119" s="24"/>
    </row>
    <row r="120" spans="1:14" s="16" customFormat="1" ht="17.25" customHeight="1">
      <c r="A120" s="14"/>
      <c r="B120" s="14">
        <f t="shared" si="5"/>
        <v>0</v>
      </c>
      <c r="C120" s="15">
        <f t="shared" si="4"/>
      </c>
      <c r="D120" s="24"/>
      <c r="E120" s="26"/>
      <c r="F120" s="25"/>
      <c r="G120" s="27"/>
      <c r="H120" s="25"/>
      <c r="I120" s="25"/>
      <c r="J120" s="24"/>
      <c r="K120" s="24"/>
      <c r="L120" s="26"/>
      <c r="M120" s="24"/>
      <c r="N120" s="24"/>
    </row>
    <row r="121" spans="1:14" s="16" customFormat="1" ht="17.25" customHeight="1">
      <c r="A121" s="14"/>
      <c r="B121" s="14">
        <f t="shared" si="5"/>
        <v>0</v>
      </c>
      <c r="C121" s="15">
        <f t="shared" si="4"/>
      </c>
      <c r="D121" s="24"/>
      <c r="E121" s="26"/>
      <c r="F121" s="25"/>
      <c r="G121" s="27"/>
      <c r="H121" s="25"/>
      <c r="I121" s="25"/>
      <c r="J121" s="24"/>
      <c r="K121" s="24"/>
      <c r="L121" s="26"/>
      <c r="M121" s="24"/>
      <c r="N121" s="24"/>
    </row>
    <row r="122" spans="1:14" s="16" customFormat="1" ht="17.25" customHeight="1">
      <c r="A122" s="14"/>
      <c r="B122" s="14">
        <f t="shared" si="5"/>
        <v>0</v>
      </c>
      <c r="C122" s="15">
        <f t="shared" si="4"/>
      </c>
      <c r="D122" s="24"/>
      <c r="E122" s="26"/>
      <c r="F122" s="25"/>
      <c r="G122" s="27"/>
      <c r="H122" s="25"/>
      <c r="I122" s="25"/>
      <c r="J122" s="24"/>
      <c r="K122" s="24"/>
      <c r="L122" s="26"/>
      <c r="M122" s="24"/>
      <c r="N122" s="24"/>
    </row>
    <row r="123" spans="1:14" s="16" customFormat="1" ht="17.25" customHeight="1">
      <c r="A123" s="14"/>
      <c r="B123" s="14">
        <f t="shared" si="5"/>
        <v>0</v>
      </c>
      <c r="C123" s="15">
        <f t="shared" si="4"/>
      </c>
      <c r="D123" s="24"/>
      <c r="E123" s="26"/>
      <c r="F123" s="25"/>
      <c r="G123" s="27"/>
      <c r="H123" s="25"/>
      <c r="I123" s="25"/>
      <c r="J123" s="24"/>
      <c r="K123" s="24"/>
      <c r="L123" s="26"/>
      <c r="M123" s="24"/>
      <c r="N123" s="24"/>
    </row>
    <row r="124" spans="1:14" s="16" customFormat="1" ht="17.25" customHeight="1">
      <c r="A124" s="14"/>
      <c r="B124" s="14">
        <f t="shared" si="5"/>
        <v>0</v>
      </c>
      <c r="C124" s="15">
        <f t="shared" si="4"/>
      </c>
      <c r="D124" s="24"/>
      <c r="E124" s="26"/>
      <c r="F124" s="25"/>
      <c r="G124" s="27"/>
      <c r="H124" s="25"/>
      <c r="I124" s="25"/>
      <c r="J124" s="24"/>
      <c r="K124" s="24"/>
      <c r="L124" s="26"/>
      <c r="M124" s="24"/>
      <c r="N124" s="24"/>
    </row>
    <row r="125" spans="1:14" s="16" customFormat="1" ht="17.25" customHeight="1">
      <c r="A125" s="14"/>
      <c r="B125" s="14">
        <f t="shared" si="5"/>
        <v>0</v>
      </c>
      <c r="C125" s="15">
        <f t="shared" si="4"/>
      </c>
      <c r="D125" s="24"/>
      <c r="E125" s="26"/>
      <c r="F125" s="25"/>
      <c r="G125" s="27"/>
      <c r="H125" s="25"/>
      <c r="I125" s="25"/>
      <c r="J125" s="24"/>
      <c r="K125" s="24"/>
      <c r="L125" s="26"/>
      <c r="M125" s="24"/>
      <c r="N125" s="24"/>
    </row>
    <row r="126" spans="1:14" s="16" customFormat="1" ht="17.25" customHeight="1">
      <c r="A126" s="14"/>
      <c r="B126" s="14">
        <f t="shared" si="5"/>
        <v>0</v>
      </c>
      <c r="C126" s="15">
        <f t="shared" si="4"/>
      </c>
      <c r="D126" s="24"/>
      <c r="E126" s="26"/>
      <c r="F126" s="25"/>
      <c r="G126" s="27"/>
      <c r="H126" s="25"/>
      <c r="I126" s="25"/>
      <c r="J126" s="24"/>
      <c r="K126" s="24"/>
      <c r="L126" s="26"/>
      <c r="M126" s="24"/>
      <c r="N126" s="24"/>
    </row>
    <row r="127" spans="1:14" s="16" customFormat="1" ht="17.25" customHeight="1">
      <c r="A127" s="14"/>
      <c r="B127" s="14">
        <f t="shared" si="5"/>
        <v>0</v>
      </c>
      <c r="C127" s="15">
        <f t="shared" si="4"/>
      </c>
      <c r="D127" s="24"/>
      <c r="E127" s="26"/>
      <c r="F127" s="25"/>
      <c r="G127" s="27"/>
      <c r="H127" s="25"/>
      <c r="I127" s="25"/>
      <c r="J127" s="24"/>
      <c r="K127" s="24"/>
      <c r="L127" s="26"/>
      <c r="M127" s="24"/>
      <c r="N127" s="24"/>
    </row>
    <row r="128" spans="1:14" s="16" customFormat="1" ht="17.25" customHeight="1">
      <c r="A128" s="14"/>
      <c r="B128" s="14">
        <f t="shared" si="5"/>
        <v>0</v>
      </c>
      <c r="C128" s="15">
        <f t="shared" si="4"/>
      </c>
      <c r="D128" s="24"/>
      <c r="E128" s="26"/>
      <c r="F128" s="25"/>
      <c r="G128" s="27"/>
      <c r="H128" s="25"/>
      <c r="I128" s="25"/>
      <c r="J128" s="24"/>
      <c r="K128" s="24"/>
      <c r="L128" s="26"/>
      <c r="M128" s="24"/>
      <c r="N128" s="24"/>
    </row>
    <row r="129" spans="1:14" s="16" customFormat="1" ht="17.25" customHeight="1">
      <c r="A129" s="14"/>
      <c r="B129" s="14">
        <f t="shared" si="5"/>
        <v>0</v>
      </c>
      <c r="C129" s="15">
        <f t="shared" si="4"/>
      </c>
      <c r="D129" s="24"/>
      <c r="E129" s="26"/>
      <c r="F129" s="25"/>
      <c r="G129" s="27"/>
      <c r="H129" s="25"/>
      <c r="I129" s="25"/>
      <c r="J129" s="24"/>
      <c r="K129" s="24"/>
      <c r="L129" s="26"/>
      <c r="M129" s="24"/>
      <c r="N129" s="24"/>
    </row>
    <row r="130" spans="1:14" s="16" customFormat="1" ht="17.25" customHeight="1">
      <c r="A130" s="14"/>
      <c r="B130" s="14">
        <f t="shared" si="5"/>
        <v>0</v>
      </c>
      <c r="C130" s="15">
        <f t="shared" si="4"/>
      </c>
      <c r="D130" s="24"/>
      <c r="E130" s="26"/>
      <c r="F130" s="25"/>
      <c r="G130" s="27"/>
      <c r="H130" s="25"/>
      <c r="I130" s="25"/>
      <c r="J130" s="24"/>
      <c r="K130" s="24"/>
      <c r="L130" s="26"/>
      <c r="M130" s="24"/>
      <c r="N130" s="24"/>
    </row>
    <row r="131" spans="1:14" s="16" customFormat="1" ht="17.25" customHeight="1">
      <c r="A131" s="14"/>
      <c r="B131" s="14">
        <f t="shared" si="5"/>
        <v>0</v>
      </c>
      <c r="C131" s="15">
        <f t="shared" si="4"/>
      </c>
      <c r="D131" s="24"/>
      <c r="E131" s="26"/>
      <c r="F131" s="25"/>
      <c r="G131" s="27"/>
      <c r="H131" s="25"/>
      <c r="I131" s="25"/>
      <c r="J131" s="24"/>
      <c r="K131" s="24"/>
      <c r="L131" s="26"/>
      <c r="M131" s="24"/>
      <c r="N131" s="24"/>
    </row>
    <row r="132" spans="1:14" s="16" customFormat="1" ht="17.25" customHeight="1">
      <c r="A132" s="14"/>
      <c r="B132" s="14">
        <f t="shared" si="5"/>
        <v>0</v>
      </c>
      <c r="C132" s="15">
        <f t="shared" si="4"/>
      </c>
      <c r="D132" s="24"/>
      <c r="E132" s="26"/>
      <c r="F132" s="25"/>
      <c r="G132" s="27"/>
      <c r="H132" s="25"/>
      <c r="I132" s="25"/>
      <c r="J132" s="24"/>
      <c r="K132" s="24"/>
      <c r="L132" s="26"/>
      <c r="M132" s="24"/>
      <c r="N132" s="24"/>
    </row>
    <row r="133" spans="1:14" s="16" customFormat="1" ht="17.25" customHeight="1">
      <c r="A133" s="14"/>
      <c r="B133" s="14">
        <f t="shared" si="5"/>
        <v>0</v>
      </c>
      <c r="C133" s="15">
        <f t="shared" si="4"/>
      </c>
      <c r="D133" s="24"/>
      <c r="E133" s="26"/>
      <c r="F133" s="25"/>
      <c r="G133" s="27"/>
      <c r="H133" s="25"/>
      <c r="I133" s="25"/>
      <c r="J133" s="24"/>
      <c r="K133" s="24"/>
      <c r="L133" s="26"/>
      <c r="M133" s="24"/>
      <c r="N133" s="24"/>
    </row>
    <row r="134" spans="1:14" s="16" customFormat="1" ht="17.25" customHeight="1">
      <c r="A134" s="14"/>
      <c r="B134" s="14">
        <f t="shared" si="5"/>
        <v>0</v>
      </c>
      <c r="C134" s="15">
        <f t="shared" si="4"/>
      </c>
      <c r="D134" s="24"/>
      <c r="E134" s="26"/>
      <c r="F134" s="25"/>
      <c r="G134" s="27"/>
      <c r="H134" s="25"/>
      <c r="I134" s="25"/>
      <c r="J134" s="24"/>
      <c r="K134" s="24"/>
      <c r="L134" s="26"/>
      <c r="M134" s="24"/>
      <c r="N134" s="24"/>
    </row>
    <row r="135" spans="1:14" s="16" customFormat="1" ht="17.25" customHeight="1">
      <c r="A135" s="14"/>
      <c r="B135" s="14">
        <f t="shared" si="5"/>
        <v>0</v>
      </c>
      <c r="C135" s="15">
        <f t="shared" si="4"/>
      </c>
      <c r="D135" s="24"/>
      <c r="E135" s="26"/>
      <c r="F135" s="25"/>
      <c r="G135" s="27"/>
      <c r="H135" s="25"/>
      <c r="I135" s="25"/>
      <c r="J135" s="24"/>
      <c r="K135" s="24"/>
      <c r="L135" s="26"/>
      <c r="M135" s="24"/>
      <c r="N135" s="24"/>
    </row>
    <row r="136" spans="1:14" s="16" customFormat="1" ht="17.25" customHeight="1">
      <c r="A136" s="14"/>
      <c r="B136" s="14">
        <f t="shared" si="5"/>
        <v>0</v>
      </c>
      <c r="C136" s="15">
        <f aca="true" t="shared" si="6" ref="C136:C150">IF(B136&gt;0,"u","")</f>
      </c>
      <c r="D136" s="24"/>
      <c r="E136" s="26"/>
      <c r="F136" s="25"/>
      <c r="G136" s="27"/>
      <c r="H136" s="25"/>
      <c r="I136" s="25"/>
      <c r="J136" s="24"/>
      <c r="K136" s="24"/>
      <c r="L136" s="26"/>
      <c r="M136" s="24"/>
      <c r="N136" s="24"/>
    </row>
    <row r="137" spans="1:14" s="16" customFormat="1" ht="17.25" customHeight="1">
      <c r="A137" s="14"/>
      <c r="B137" s="14">
        <f t="shared" si="5"/>
        <v>0</v>
      </c>
      <c r="C137" s="15">
        <f t="shared" si="6"/>
      </c>
      <c r="D137" s="24"/>
      <c r="E137" s="26"/>
      <c r="F137" s="25"/>
      <c r="G137" s="27"/>
      <c r="H137" s="25"/>
      <c r="I137" s="25"/>
      <c r="J137" s="24"/>
      <c r="K137" s="24"/>
      <c r="L137" s="26"/>
      <c r="M137" s="24"/>
      <c r="N137" s="24"/>
    </row>
    <row r="138" spans="1:14" s="16" customFormat="1" ht="17.25" customHeight="1">
      <c r="A138" s="14"/>
      <c r="B138" s="14">
        <f t="shared" si="5"/>
        <v>0</v>
      </c>
      <c r="C138" s="15">
        <f t="shared" si="6"/>
      </c>
      <c r="D138" s="24"/>
      <c r="E138" s="26"/>
      <c r="F138" s="25"/>
      <c r="G138" s="27"/>
      <c r="H138" s="25"/>
      <c r="I138" s="25"/>
      <c r="J138" s="24"/>
      <c r="K138" s="24"/>
      <c r="L138" s="26"/>
      <c r="M138" s="24"/>
      <c r="N138" s="24"/>
    </row>
    <row r="139" spans="1:14" s="16" customFormat="1" ht="17.25" customHeight="1">
      <c r="A139" s="14"/>
      <c r="B139" s="14">
        <f t="shared" si="5"/>
        <v>0</v>
      </c>
      <c r="C139" s="15">
        <f t="shared" si="6"/>
      </c>
      <c r="D139" s="24"/>
      <c r="E139" s="26"/>
      <c r="F139" s="25"/>
      <c r="G139" s="27"/>
      <c r="H139" s="25"/>
      <c r="I139" s="25"/>
      <c r="J139" s="24"/>
      <c r="K139" s="24"/>
      <c r="L139" s="26"/>
      <c r="M139" s="24"/>
      <c r="N139" s="24"/>
    </row>
    <row r="140" spans="1:14" s="16" customFormat="1" ht="17.25" customHeight="1">
      <c r="A140" s="14"/>
      <c r="B140" s="14">
        <f t="shared" si="5"/>
        <v>0</v>
      </c>
      <c r="C140" s="15">
        <f t="shared" si="6"/>
      </c>
      <c r="D140" s="24"/>
      <c r="E140" s="26"/>
      <c r="F140" s="25"/>
      <c r="G140" s="27"/>
      <c r="H140" s="25"/>
      <c r="I140" s="25"/>
      <c r="J140" s="24"/>
      <c r="K140" s="24"/>
      <c r="L140" s="26"/>
      <c r="M140" s="24"/>
      <c r="N140" s="24"/>
    </row>
    <row r="141" spans="1:14" s="16" customFormat="1" ht="17.25" customHeight="1">
      <c r="A141" s="14"/>
      <c r="B141" s="14">
        <f t="shared" si="5"/>
        <v>0</v>
      </c>
      <c r="C141" s="15">
        <f t="shared" si="6"/>
      </c>
      <c r="D141" s="24"/>
      <c r="E141" s="26"/>
      <c r="F141" s="25"/>
      <c r="G141" s="27"/>
      <c r="H141" s="25"/>
      <c r="I141" s="25"/>
      <c r="J141" s="24"/>
      <c r="K141" s="24"/>
      <c r="L141" s="26"/>
      <c r="M141" s="24"/>
      <c r="N141" s="24"/>
    </row>
    <row r="142" spans="1:14" s="16" customFormat="1" ht="17.25" customHeight="1">
      <c r="A142" s="14"/>
      <c r="B142" s="14">
        <f t="shared" si="5"/>
        <v>0</v>
      </c>
      <c r="C142" s="15">
        <f t="shared" si="6"/>
      </c>
      <c r="D142" s="24"/>
      <c r="E142" s="26"/>
      <c r="F142" s="25"/>
      <c r="G142" s="27"/>
      <c r="H142" s="25"/>
      <c r="I142" s="25"/>
      <c r="J142" s="24"/>
      <c r="K142" s="24"/>
      <c r="L142" s="26"/>
      <c r="M142" s="24"/>
      <c r="N142" s="24"/>
    </row>
    <row r="143" spans="1:14" s="16" customFormat="1" ht="17.25" customHeight="1">
      <c r="A143" s="14"/>
      <c r="B143" s="14">
        <f t="shared" si="5"/>
        <v>0</v>
      </c>
      <c r="C143" s="15">
        <f t="shared" si="6"/>
      </c>
      <c r="D143" s="24"/>
      <c r="E143" s="26"/>
      <c r="F143" s="25"/>
      <c r="G143" s="27"/>
      <c r="H143" s="25"/>
      <c r="I143" s="25"/>
      <c r="J143" s="24"/>
      <c r="K143" s="24"/>
      <c r="L143" s="26"/>
      <c r="M143" s="24"/>
      <c r="N143" s="24"/>
    </row>
    <row r="144" spans="1:14" s="16" customFormat="1" ht="17.25" customHeight="1">
      <c r="A144" s="14"/>
      <c r="B144" s="14">
        <f t="shared" si="5"/>
        <v>0</v>
      </c>
      <c r="C144" s="15">
        <f t="shared" si="6"/>
      </c>
      <c r="D144" s="24"/>
      <c r="E144" s="26"/>
      <c r="F144" s="25"/>
      <c r="G144" s="27"/>
      <c r="H144" s="25"/>
      <c r="I144" s="25"/>
      <c r="J144" s="24"/>
      <c r="K144" s="24"/>
      <c r="L144" s="26"/>
      <c r="M144" s="24"/>
      <c r="N144" s="24"/>
    </row>
    <row r="145" spans="1:14" s="16" customFormat="1" ht="17.25" customHeight="1">
      <c r="A145" s="14"/>
      <c r="B145" s="14">
        <f t="shared" si="5"/>
        <v>0</v>
      </c>
      <c r="C145" s="15">
        <f t="shared" si="6"/>
      </c>
      <c r="D145" s="24"/>
      <c r="E145" s="26"/>
      <c r="F145" s="25"/>
      <c r="G145" s="27"/>
      <c r="H145" s="25"/>
      <c r="I145" s="25"/>
      <c r="J145" s="24"/>
      <c r="K145" s="24"/>
      <c r="L145" s="26"/>
      <c r="M145" s="24"/>
      <c r="N145" s="24"/>
    </row>
    <row r="146" spans="1:14" s="16" customFormat="1" ht="17.25" customHeight="1">
      <c r="A146" s="14"/>
      <c r="B146" s="14">
        <f t="shared" si="5"/>
        <v>0</v>
      </c>
      <c r="C146" s="15">
        <f t="shared" si="6"/>
      </c>
      <c r="D146" s="24"/>
      <c r="E146" s="26"/>
      <c r="F146" s="25"/>
      <c r="G146" s="27"/>
      <c r="H146" s="25"/>
      <c r="I146" s="25"/>
      <c r="J146" s="24"/>
      <c r="K146" s="24"/>
      <c r="L146" s="26"/>
      <c r="M146" s="24"/>
      <c r="N146" s="24"/>
    </row>
    <row r="147" spans="1:14" s="16" customFormat="1" ht="17.25" customHeight="1">
      <c r="A147" s="14"/>
      <c r="B147" s="14">
        <f t="shared" si="5"/>
        <v>0</v>
      </c>
      <c r="C147" s="15">
        <f t="shared" si="6"/>
      </c>
      <c r="D147" s="24"/>
      <c r="E147" s="26"/>
      <c r="F147" s="25"/>
      <c r="G147" s="27"/>
      <c r="H147" s="25"/>
      <c r="I147" s="25"/>
      <c r="J147" s="24"/>
      <c r="K147" s="24"/>
      <c r="L147" s="26"/>
      <c r="M147" s="24"/>
      <c r="N147" s="24"/>
    </row>
    <row r="148" spans="1:14" s="16" customFormat="1" ht="17.25" customHeight="1">
      <c r="A148" s="14"/>
      <c r="B148" s="14">
        <f t="shared" si="5"/>
        <v>0</v>
      </c>
      <c r="C148" s="15">
        <f t="shared" si="6"/>
      </c>
      <c r="D148" s="24"/>
      <c r="E148" s="26"/>
      <c r="F148" s="25"/>
      <c r="G148" s="27"/>
      <c r="H148" s="25"/>
      <c r="I148" s="25"/>
      <c r="J148" s="24"/>
      <c r="K148" s="24"/>
      <c r="L148" s="26"/>
      <c r="M148" s="24"/>
      <c r="N148" s="24"/>
    </row>
    <row r="149" spans="1:14" s="16" customFormat="1" ht="17.25" customHeight="1">
      <c r="A149" s="14"/>
      <c r="B149" s="14">
        <f t="shared" si="5"/>
        <v>0</v>
      </c>
      <c r="C149" s="15">
        <f t="shared" si="6"/>
      </c>
      <c r="D149" s="24"/>
      <c r="E149" s="26"/>
      <c r="F149" s="25"/>
      <c r="G149" s="27"/>
      <c r="H149" s="25"/>
      <c r="I149" s="25"/>
      <c r="J149" s="24"/>
      <c r="K149" s="24"/>
      <c r="L149" s="26"/>
      <c r="M149" s="24"/>
      <c r="N149" s="24"/>
    </row>
    <row r="150" spans="1:14" s="16" customFormat="1" ht="17.25" customHeight="1">
      <c r="A150" s="14"/>
      <c r="B150" s="14">
        <f t="shared" si="5"/>
        <v>0</v>
      </c>
      <c r="C150" s="15">
        <f t="shared" si="6"/>
      </c>
      <c r="D150" s="24"/>
      <c r="E150" s="26"/>
      <c r="F150" s="25"/>
      <c r="G150" s="27"/>
      <c r="H150" s="25"/>
      <c r="I150" s="25"/>
      <c r="J150" s="24"/>
      <c r="K150" s="24"/>
      <c r="L150" s="26"/>
      <c r="M150" s="24"/>
      <c r="N150" s="24"/>
    </row>
    <row r="151" spans="1:3" s="17" customFormat="1" ht="30" customHeight="1">
      <c r="A151" s="5"/>
      <c r="B151" s="5"/>
      <c r="C151" s="6"/>
    </row>
    <row r="152" spans="1:3" s="17" customFormat="1" ht="30" customHeight="1">
      <c r="A152" s="5"/>
      <c r="B152" s="5"/>
      <c r="C152" s="6"/>
    </row>
    <row r="153" spans="1:3" s="17" customFormat="1" ht="30" customHeight="1">
      <c r="A153" s="5"/>
      <c r="B153" s="5"/>
      <c r="C153" s="6"/>
    </row>
    <row r="154" spans="1:3" s="17" customFormat="1" ht="30" customHeight="1">
      <c r="A154" s="5"/>
      <c r="B154" s="5"/>
      <c r="C154" s="6"/>
    </row>
    <row r="155" spans="1:3" s="17" customFormat="1" ht="30" customHeight="1">
      <c r="A155" s="5"/>
      <c r="B155" s="5"/>
      <c r="C155" s="6"/>
    </row>
    <row r="156" spans="1:3" s="17" customFormat="1" ht="30" customHeight="1">
      <c r="A156" s="5"/>
      <c r="B156" s="5"/>
      <c r="C156" s="6"/>
    </row>
    <row r="157" spans="1:3" s="17" customFormat="1" ht="30" customHeight="1">
      <c r="A157" s="5"/>
      <c r="B157" s="5"/>
      <c r="C157" s="6"/>
    </row>
    <row r="158" spans="1:3" s="17" customFormat="1" ht="30" customHeight="1">
      <c r="A158" s="5"/>
      <c r="B158" s="5"/>
      <c r="C158" s="6"/>
    </row>
    <row r="159" spans="1:3" s="17" customFormat="1" ht="30" customHeight="1">
      <c r="A159" s="5"/>
      <c r="B159" s="5"/>
      <c r="C159" s="6"/>
    </row>
    <row r="160" spans="1:3" s="17" customFormat="1" ht="30" customHeight="1">
      <c r="A160" s="5"/>
      <c r="B160" s="5"/>
      <c r="C160" s="6"/>
    </row>
    <row r="161" spans="1:3" s="17" customFormat="1" ht="30" customHeight="1">
      <c r="A161" s="5"/>
      <c r="B161" s="5"/>
      <c r="C161" s="6"/>
    </row>
    <row r="162" spans="1:3" s="17" customFormat="1" ht="30" customHeight="1">
      <c r="A162" s="5"/>
      <c r="B162" s="5"/>
      <c r="C162" s="6"/>
    </row>
    <row r="163" spans="1:3" s="17" customFormat="1" ht="30" customHeight="1">
      <c r="A163" s="5"/>
      <c r="B163" s="5"/>
      <c r="C163" s="6"/>
    </row>
    <row r="164" spans="1:3" s="17" customFormat="1" ht="30" customHeight="1">
      <c r="A164" s="5"/>
      <c r="B164" s="5"/>
      <c r="C164" s="6"/>
    </row>
    <row r="165" spans="1:3" s="17" customFormat="1" ht="30" customHeight="1">
      <c r="A165" s="5"/>
      <c r="B165" s="5"/>
      <c r="C165" s="6"/>
    </row>
    <row r="166" spans="1:3" s="17" customFormat="1" ht="30" customHeight="1">
      <c r="A166" s="5"/>
      <c r="B166" s="5"/>
      <c r="C166" s="6"/>
    </row>
    <row r="167" spans="1:3" s="17" customFormat="1" ht="30" customHeight="1">
      <c r="A167" s="5"/>
      <c r="B167" s="5"/>
      <c r="C167" s="6"/>
    </row>
    <row r="168" spans="1:3" s="17" customFormat="1" ht="30" customHeight="1">
      <c r="A168" s="5"/>
      <c r="B168" s="5"/>
      <c r="C168" s="6"/>
    </row>
    <row r="169" spans="1:3" s="17" customFormat="1" ht="30" customHeight="1">
      <c r="A169" s="5"/>
      <c r="B169" s="5"/>
      <c r="C169" s="6"/>
    </row>
    <row r="170" spans="1:3" s="17" customFormat="1" ht="30" customHeight="1">
      <c r="A170" s="5"/>
      <c r="B170" s="5"/>
      <c r="C170" s="6"/>
    </row>
    <row r="171" spans="1:3" s="17" customFormat="1" ht="30" customHeight="1">
      <c r="A171" s="5"/>
      <c r="B171" s="5"/>
      <c r="C171" s="6"/>
    </row>
    <row r="172" spans="1:3" s="17" customFormat="1" ht="30" customHeight="1">
      <c r="A172" s="5"/>
      <c r="B172" s="5"/>
      <c r="C172" s="6"/>
    </row>
    <row r="173" spans="1:3" s="17" customFormat="1" ht="30" customHeight="1">
      <c r="A173" s="5"/>
      <c r="B173" s="5"/>
      <c r="C173" s="6"/>
    </row>
    <row r="174" spans="1:3" s="17" customFormat="1" ht="30" customHeight="1">
      <c r="A174" s="5"/>
      <c r="B174" s="5"/>
      <c r="C174" s="6"/>
    </row>
    <row r="175" spans="1:3" s="17" customFormat="1" ht="30" customHeight="1">
      <c r="A175" s="5"/>
      <c r="B175" s="5"/>
      <c r="C175" s="6"/>
    </row>
    <row r="176" spans="1:3" s="17" customFormat="1" ht="30" customHeight="1">
      <c r="A176" s="5"/>
      <c r="B176" s="5"/>
      <c r="C176" s="6"/>
    </row>
    <row r="177" spans="1:3" s="17" customFormat="1" ht="30" customHeight="1">
      <c r="A177" s="5"/>
      <c r="B177" s="5"/>
      <c r="C177" s="6"/>
    </row>
    <row r="178" spans="1:3" s="17" customFormat="1" ht="30" customHeight="1">
      <c r="A178" s="5"/>
      <c r="B178" s="5"/>
      <c r="C178" s="6"/>
    </row>
    <row r="179" spans="1:3" s="17" customFormat="1" ht="30" customHeight="1">
      <c r="A179" s="5"/>
      <c r="B179" s="5"/>
      <c r="C179" s="6"/>
    </row>
    <row r="180" spans="1:3" s="17" customFormat="1" ht="30" customHeight="1">
      <c r="A180" s="5"/>
      <c r="B180" s="5"/>
      <c r="C180" s="6"/>
    </row>
    <row r="181" spans="1:3" s="17" customFormat="1" ht="30" customHeight="1">
      <c r="A181" s="5"/>
      <c r="B181" s="5"/>
      <c r="C181" s="6"/>
    </row>
    <row r="182" spans="1:3" s="17" customFormat="1" ht="30" customHeight="1">
      <c r="A182" s="5"/>
      <c r="B182" s="5"/>
      <c r="C182" s="6"/>
    </row>
    <row r="183" spans="1:3" s="17" customFormat="1" ht="30" customHeight="1">
      <c r="A183" s="5"/>
      <c r="B183" s="5"/>
      <c r="C183" s="6"/>
    </row>
    <row r="184" spans="1:3" s="17" customFormat="1" ht="30" customHeight="1">
      <c r="A184" s="5"/>
      <c r="B184" s="5"/>
      <c r="C184" s="6"/>
    </row>
    <row r="185" spans="1:3" s="17" customFormat="1" ht="30" customHeight="1">
      <c r="A185" s="5"/>
      <c r="B185" s="5"/>
      <c r="C185" s="6"/>
    </row>
    <row r="186" spans="1:3" s="17" customFormat="1" ht="30" customHeight="1">
      <c r="A186" s="5"/>
      <c r="B186" s="5"/>
      <c r="C186" s="6"/>
    </row>
    <row r="187" spans="1:3" s="17" customFormat="1" ht="30" customHeight="1">
      <c r="A187" s="5"/>
      <c r="B187" s="5"/>
      <c r="C187" s="6"/>
    </row>
    <row r="188" spans="1:3" s="17" customFormat="1" ht="30" customHeight="1">
      <c r="A188" s="5"/>
      <c r="B188" s="5"/>
      <c r="C188" s="6"/>
    </row>
    <row r="189" spans="1:3" s="17" customFormat="1" ht="30" customHeight="1">
      <c r="A189" s="5"/>
      <c r="B189" s="5"/>
      <c r="C189" s="6"/>
    </row>
    <row r="190" spans="1:3" s="17" customFormat="1" ht="30" customHeight="1">
      <c r="A190" s="5"/>
      <c r="B190" s="5"/>
      <c r="C190" s="6"/>
    </row>
    <row r="191" spans="1:3" s="17" customFormat="1" ht="30" customHeight="1">
      <c r="A191" s="5"/>
      <c r="B191" s="5"/>
      <c r="C191" s="6"/>
    </row>
    <row r="192" spans="1:3" s="17" customFormat="1" ht="30" customHeight="1">
      <c r="A192" s="5"/>
      <c r="B192" s="5"/>
      <c r="C192" s="6"/>
    </row>
    <row r="193" spans="1:3" s="17" customFormat="1" ht="30" customHeight="1">
      <c r="A193" s="5"/>
      <c r="B193" s="5"/>
      <c r="C193" s="6"/>
    </row>
    <row r="194" spans="1:3" s="17" customFormat="1" ht="30" customHeight="1">
      <c r="A194" s="5"/>
      <c r="B194" s="5"/>
      <c r="C194" s="6"/>
    </row>
    <row r="195" spans="1:3" s="17" customFormat="1" ht="30" customHeight="1">
      <c r="A195" s="5"/>
      <c r="B195" s="5"/>
      <c r="C195" s="6"/>
    </row>
    <row r="196" spans="1:3" s="17" customFormat="1" ht="30" customHeight="1">
      <c r="A196" s="5"/>
      <c r="B196" s="5"/>
      <c r="C196" s="6"/>
    </row>
    <row r="197" spans="1:3" s="17" customFormat="1" ht="30" customHeight="1">
      <c r="A197" s="5"/>
      <c r="B197" s="5"/>
      <c r="C197" s="6"/>
    </row>
    <row r="198" spans="1:3" s="17" customFormat="1" ht="30" customHeight="1">
      <c r="A198" s="5"/>
      <c r="B198" s="5"/>
      <c r="C198" s="6"/>
    </row>
    <row r="199" spans="1:3" s="17" customFormat="1" ht="30" customHeight="1">
      <c r="A199" s="5"/>
      <c r="B199" s="5"/>
      <c r="C199" s="6"/>
    </row>
    <row r="200" spans="1:3" s="17" customFormat="1" ht="30" customHeight="1">
      <c r="A200" s="5"/>
      <c r="B200" s="5"/>
      <c r="C200" s="6"/>
    </row>
    <row r="201" spans="1:3" s="17" customFormat="1" ht="30" customHeight="1">
      <c r="A201" s="5"/>
      <c r="B201" s="5"/>
      <c r="C201" s="6"/>
    </row>
    <row r="202" spans="1:3" s="17" customFormat="1" ht="30" customHeight="1">
      <c r="A202" s="5"/>
      <c r="B202" s="5"/>
      <c r="C202" s="6"/>
    </row>
    <row r="203" spans="1:3" s="17" customFormat="1" ht="30" customHeight="1">
      <c r="A203" s="5"/>
      <c r="B203" s="5"/>
      <c r="C203" s="6"/>
    </row>
    <row r="204" spans="1:3" s="17" customFormat="1" ht="30" customHeight="1">
      <c r="A204" s="5"/>
      <c r="B204" s="5"/>
      <c r="C204" s="6"/>
    </row>
    <row r="205" spans="1:3" s="17" customFormat="1" ht="30" customHeight="1">
      <c r="A205" s="5"/>
      <c r="B205" s="5"/>
      <c r="C205" s="6"/>
    </row>
    <row r="206" spans="1:3" s="17" customFormat="1" ht="30" customHeight="1">
      <c r="A206" s="5"/>
      <c r="B206" s="5"/>
      <c r="C206" s="6"/>
    </row>
    <row r="207" spans="1:3" s="17" customFormat="1" ht="18" customHeight="1">
      <c r="A207" s="5"/>
      <c r="B207" s="5"/>
      <c r="C207" s="6"/>
    </row>
    <row r="208" spans="1:3" s="17" customFormat="1" ht="18" customHeight="1">
      <c r="A208" s="5"/>
      <c r="B208" s="5"/>
      <c r="C208" s="6"/>
    </row>
    <row r="209" spans="1:3" s="17" customFormat="1" ht="18" customHeight="1">
      <c r="A209" s="5"/>
      <c r="B209" s="5"/>
      <c r="C209" s="6"/>
    </row>
    <row r="210" spans="1:3" s="17" customFormat="1" ht="18" customHeight="1">
      <c r="A210" s="5"/>
      <c r="B210" s="5"/>
      <c r="C210" s="6"/>
    </row>
    <row r="211" spans="1:3" s="17" customFormat="1" ht="18" customHeight="1">
      <c r="A211" s="5"/>
      <c r="B211" s="5"/>
      <c r="C211" s="6"/>
    </row>
    <row r="212" spans="1:3" s="17" customFormat="1" ht="18" customHeight="1">
      <c r="A212" s="5"/>
      <c r="B212" s="5"/>
      <c r="C212" s="6"/>
    </row>
    <row r="213" spans="1:3" s="17" customFormat="1" ht="18" customHeight="1">
      <c r="A213" s="5"/>
      <c r="B213" s="5"/>
      <c r="C213" s="6"/>
    </row>
    <row r="214" spans="1:3" s="17" customFormat="1" ht="18" customHeight="1">
      <c r="A214" s="5"/>
      <c r="B214" s="5"/>
      <c r="C214" s="6"/>
    </row>
    <row r="215" spans="1:3" s="17" customFormat="1" ht="18" customHeight="1">
      <c r="A215" s="5"/>
      <c r="B215" s="5"/>
      <c r="C215" s="6"/>
    </row>
    <row r="216" spans="1:3" s="17" customFormat="1" ht="18" customHeight="1">
      <c r="A216" s="5"/>
      <c r="B216" s="5"/>
      <c r="C216" s="6"/>
    </row>
    <row r="217" spans="1:3" s="17" customFormat="1" ht="18" customHeight="1">
      <c r="A217" s="5"/>
      <c r="B217" s="5"/>
      <c r="C217" s="6"/>
    </row>
    <row r="218" spans="1:3" s="17" customFormat="1" ht="18" customHeight="1">
      <c r="A218" s="5"/>
      <c r="B218" s="5"/>
      <c r="C218" s="6"/>
    </row>
    <row r="219" spans="1:3" s="17" customFormat="1" ht="18" customHeight="1">
      <c r="A219" s="5"/>
      <c r="B219" s="5"/>
      <c r="C219" s="6"/>
    </row>
    <row r="220" spans="1:3" s="17" customFormat="1" ht="18" customHeight="1">
      <c r="A220" s="5"/>
      <c r="B220" s="5"/>
      <c r="C220" s="6"/>
    </row>
    <row r="221" spans="1:3" s="17" customFormat="1" ht="18" customHeight="1">
      <c r="A221" s="5"/>
      <c r="B221" s="5"/>
      <c r="C221" s="6"/>
    </row>
    <row r="222" spans="1:3" s="17" customFormat="1" ht="18" customHeight="1">
      <c r="A222" s="5"/>
      <c r="B222" s="5"/>
      <c r="C222" s="6"/>
    </row>
    <row r="223" spans="1:3" s="17" customFormat="1" ht="18" customHeight="1">
      <c r="A223" s="5"/>
      <c r="B223" s="5"/>
      <c r="C223" s="6"/>
    </row>
    <row r="224" spans="1:3" s="17" customFormat="1" ht="18" customHeight="1">
      <c r="A224" s="5"/>
      <c r="B224" s="5"/>
      <c r="C224" s="6"/>
    </row>
    <row r="225" spans="1:3" s="17" customFormat="1" ht="18" customHeight="1">
      <c r="A225" s="5"/>
      <c r="B225" s="5"/>
      <c r="C225" s="6"/>
    </row>
    <row r="226" spans="1:3" s="17" customFormat="1" ht="18" customHeight="1">
      <c r="A226" s="5"/>
      <c r="B226" s="5"/>
      <c r="C226" s="6"/>
    </row>
    <row r="227" spans="1:3" s="17" customFormat="1" ht="18" customHeight="1">
      <c r="A227" s="5"/>
      <c r="B227" s="5"/>
      <c r="C227" s="6"/>
    </row>
    <row r="228" spans="1:3" s="17" customFormat="1" ht="18" customHeight="1">
      <c r="A228" s="5"/>
      <c r="B228" s="5"/>
      <c r="C228" s="6"/>
    </row>
    <row r="229" spans="1:3" s="17" customFormat="1" ht="18" customHeight="1">
      <c r="A229" s="5"/>
      <c r="B229" s="5"/>
      <c r="C229" s="6"/>
    </row>
    <row r="230" spans="1:3" s="17" customFormat="1" ht="18" customHeight="1">
      <c r="A230" s="5"/>
      <c r="B230" s="5"/>
      <c r="C230" s="6"/>
    </row>
    <row r="231" spans="1:3" s="17" customFormat="1" ht="18" customHeight="1">
      <c r="A231" s="5"/>
      <c r="B231" s="5"/>
      <c r="C231" s="6"/>
    </row>
    <row r="232" spans="1:3" s="17" customFormat="1" ht="18" customHeight="1">
      <c r="A232" s="5"/>
      <c r="B232" s="5"/>
      <c r="C232" s="6"/>
    </row>
    <row r="233" spans="1:3" s="17" customFormat="1" ht="18" customHeight="1">
      <c r="A233" s="5"/>
      <c r="B233" s="5"/>
      <c r="C233" s="6"/>
    </row>
    <row r="234" spans="1:3" s="17" customFormat="1" ht="18" customHeight="1">
      <c r="A234" s="5"/>
      <c r="B234" s="5"/>
      <c r="C234" s="6"/>
    </row>
    <row r="235" spans="1:3" s="17" customFormat="1" ht="18" customHeight="1">
      <c r="A235" s="5"/>
      <c r="B235" s="5"/>
      <c r="C235" s="6"/>
    </row>
    <row r="236" spans="1:3" s="17" customFormat="1" ht="18" customHeight="1">
      <c r="A236" s="5"/>
      <c r="B236" s="5"/>
      <c r="C236" s="6"/>
    </row>
    <row r="237" spans="1:3" s="17" customFormat="1" ht="18" customHeight="1">
      <c r="A237" s="5"/>
      <c r="B237" s="5"/>
      <c r="C237" s="6"/>
    </row>
    <row r="238" spans="1:3" s="17" customFormat="1" ht="18" customHeight="1">
      <c r="A238" s="5"/>
      <c r="B238" s="5"/>
      <c r="C238" s="6"/>
    </row>
    <row r="239" spans="1:3" s="17" customFormat="1" ht="18" customHeight="1">
      <c r="A239" s="5"/>
      <c r="B239" s="5"/>
      <c r="C239" s="6"/>
    </row>
    <row r="240" spans="1:3" s="17" customFormat="1" ht="18" customHeight="1">
      <c r="A240" s="5"/>
      <c r="B240" s="5"/>
      <c r="C240" s="6"/>
    </row>
    <row r="241" spans="1:3" s="17" customFormat="1" ht="18" customHeight="1">
      <c r="A241" s="5"/>
      <c r="B241" s="5"/>
      <c r="C241" s="6"/>
    </row>
    <row r="242" spans="1:3" s="17" customFormat="1" ht="18" customHeight="1">
      <c r="A242" s="5"/>
      <c r="B242" s="5"/>
      <c r="C242" s="6"/>
    </row>
    <row r="243" spans="1:3" s="17" customFormat="1" ht="18" customHeight="1">
      <c r="A243" s="5"/>
      <c r="B243" s="5"/>
      <c r="C243" s="6"/>
    </row>
    <row r="244" spans="1:3" s="17" customFormat="1" ht="18" customHeight="1">
      <c r="A244" s="5"/>
      <c r="B244" s="5"/>
      <c r="C244" s="6"/>
    </row>
    <row r="245" spans="1:3" s="17" customFormat="1" ht="18" customHeight="1">
      <c r="A245" s="5"/>
      <c r="B245" s="5"/>
      <c r="C245" s="6"/>
    </row>
    <row r="246" spans="1:3" s="17" customFormat="1" ht="18" customHeight="1">
      <c r="A246" s="5"/>
      <c r="B246" s="5"/>
      <c r="C246" s="6"/>
    </row>
    <row r="247" spans="1:3" s="17" customFormat="1" ht="18" customHeight="1">
      <c r="A247" s="5"/>
      <c r="B247" s="5"/>
      <c r="C247" s="6"/>
    </row>
    <row r="248" spans="1:3" s="17" customFormat="1" ht="18" customHeight="1">
      <c r="A248" s="5"/>
      <c r="B248" s="5"/>
      <c r="C248" s="6"/>
    </row>
    <row r="249" spans="1:3" s="17" customFormat="1" ht="18" customHeight="1">
      <c r="A249" s="5"/>
      <c r="B249" s="5"/>
      <c r="C249" s="6"/>
    </row>
    <row r="250" spans="1:3" s="17" customFormat="1" ht="18" customHeight="1">
      <c r="A250" s="5"/>
      <c r="B250" s="5"/>
      <c r="C250" s="6"/>
    </row>
    <row r="251" spans="1:3" s="17" customFormat="1" ht="18" customHeight="1">
      <c r="A251" s="5"/>
      <c r="B251" s="5"/>
      <c r="C251" s="6"/>
    </row>
    <row r="252" spans="1:3" s="17" customFormat="1" ht="18" customHeight="1">
      <c r="A252" s="5"/>
      <c r="B252" s="5"/>
      <c r="C252" s="6"/>
    </row>
    <row r="253" spans="1:3" s="17" customFormat="1" ht="18" customHeight="1">
      <c r="A253" s="5"/>
      <c r="B253" s="5"/>
      <c r="C253" s="6"/>
    </row>
    <row r="254" spans="1:3" s="17" customFormat="1" ht="18" customHeight="1">
      <c r="A254" s="5"/>
      <c r="B254" s="5"/>
      <c r="C254" s="6"/>
    </row>
    <row r="255" spans="1:3" s="17" customFormat="1" ht="18" customHeight="1">
      <c r="A255" s="5"/>
      <c r="B255" s="5"/>
      <c r="C255" s="6"/>
    </row>
    <row r="256" spans="1:3" s="17" customFormat="1" ht="18" customHeight="1">
      <c r="A256" s="5"/>
      <c r="B256" s="5"/>
      <c r="C256" s="6"/>
    </row>
    <row r="257" spans="1:3" s="17" customFormat="1" ht="18" customHeight="1">
      <c r="A257" s="5"/>
      <c r="B257" s="5"/>
      <c r="C257" s="6"/>
    </row>
    <row r="258" spans="1:3" s="17" customFormat="1" ht="18" customHeight="1">
      <c r="A258" s="5"/>
      <c r="B258" s="5"/>
      <c r="C258" s="6"/>
    </row>
    <row r="259" spans="1:3" s="17" customFormat="1" ht="18" customHeight="1">
      <c r="A259" s="5"/>
      <c r="B259" s="5"/>
      <c r="C259" s="6"/>
    </row>
    <row r="260" spans="1:3" s="17" customFormat="1" ht="18" customHeight="1">
      <c r="A260" s="5"/>
      <c r="B260" s="5"/>
      <c r="C260" s="6"/>
    </row>
    <row r="261" spans="1:3" s="17" customFormat="1" ht="18" customHeight="1">
      <c r="A261" s="5"/>
      <c r="B261" s="5"/>
      <c r="C261" s="6"/>
    </row>
    <row r="262" spans="1:3" s="17" customFormat="1" ht="18" customHeight="1">
      <c r="A262" s="5"/>
      <c r="B262" s="5"/>
      <c r="C262" s="6"/>
    </row>
    <row r="263" spans="1:3" s="17" customFormat="1" ht="18" customHeight="1">
      <c r="A263" s="5"/>
      <c r="B263" s="5"/>
      <c r="C263" s="6"/>
    </row>
    <row r="264" spans="1:3" s="17" customFormat="1" ht="18" customHeight="1">
      <c r="A264" s="5"/>
      <c r="B264" s="5"/>
      <c r="C264" s="6"/>
    </row>
    <row r="265" spans="1:3" s="17" customFormat="1" ht="18" customHeight="1">
      <c r="A265" s="5"/>
      <c r="B265" s="5"/>
      <c r="C265" s="6"/>
    </row>
    <row r="266" spans="1:3" s="17" customFormat="1" ht="18" customHeight="1">
      <c r="A266" s="5"/>
      <c r="B266" s="5"/>
      <c r="C266" s="6"/>
    </row>
    <row r="267" spans="1:3" s="17" customFormat="1" ht="18" customHeight="1">
      <c r="A267" s="5"/>
      <c r="B267" s="5"/>
      <c r="C267" s="6"/>
    </row>
    <row r="268" spans="1:3" s="17" customFormat="1" ht="18" customHeight="1">
      <c r="A268" s="5"/>
      <c r="B268" s="5"/>
      <c r="C268" s="6"/>
    </row>
    <row r="269" spans="1:3" s="17" customFormat="1" ht="18" customHeight="1">
      <c r="A269" s="5"/>
      <c r="B269" s="5"/>
      <c r="C269" s="6"/>
    </row>
    <row r="270" spans="1:3" s="17" customFormat="1" ht="18" customHeight="1">
      <c r="A270" s="5"/>
      <c r="B270" s="5"/>
      <c r="C270" s="6"/>
    </row>
    <row r="271" spans="1:3" s="17" customFormat="1" ht="18" customHeight="1">
      <c r="A271" s="5"/>
      <c r="B271" s="5"/>
      <c r="C271" s="6"/>
    </row>
    <row r="272" spans="1:3" s="17" customFormat="1" ht="18" customHeight="1">
      <c r="A272" s="5"/>
      <c r="B272" s="5"/>
      <c r="C272" s="6"/>
    </row>
    <row r="273" spans="1:3" s="17" customFormat="1" ht="18" customHeight="1">
      <c r="A273" s="5"/>
      <c r="B273" s="5"/>
      <c r="C273" s="6"/>
    </row>
    <row r="274" spans="1:3" s="17" customFormat="1" ht="18" customHeight="1">
      <c r="A274" s="5"/>
      <c r="B274" s="5"/>
      <c r="C274" s="6"/>
    </row>
    <row r="275" spans="1:3" s="17" customFormat="1" ht="18" customHeight="1">
      <c r="A275" s="5"/>
      <c r="B275" s="5"/>
      <c r="C275" s="6"/>
    </row>
    <row r="276" spans="1:3" s="17" customFormat="1" ht="18" customHeight="1">
      <c r="A276" s="5"/>
      <c r="B276" s="5"/>
      <c r="C276" s="6"/>
    </row>
    <row r="277" spans="1:3" s="17" customFormat="1" ht="18" customHeight="1">
      <c r="A277" s="5"/>
      <c r="B277" s="5"/>
      <c r="C277" s="6"/>
    </row>
    <row r="278" spans="1:3" s="17" customFormat="1" ht="18" customHeight="1">
      <c r="A278" s="5"/>
      <c r="B278" s="5"/>
      <c r="C278" s="6"/>
    </row>
    <row r="279" spans="1:3" s="17" customFormat="1" ht="18" customHeight="1">
      <c r="A279" s="5"/>
      <c r="B279" s="5"/>
      <c r="C279" s="6"/>
    </row>
    <row r="280" spans="1:3" s="17" customFormat="1" ht="18" customHeight="1">
      <c r="A280" s="5"/>
      <c r="B280" s="5"/>
      <c r="C280" s="6"/>
    </row>
    <row r="281" spans="1:3" s="17" customFormat="1" ht="18" customHeight="1">
      <c r="A281" s="5"/>
      <c r="B281" s="5"/>
      <c r="C281" s="6"/>
    </row>
    <row r="282" spans="1:3" s="17" customFormat="1" ht="18" customHeight="1">
      <c r="A282" s="5"/>
      <c r="B282" s="5"/>
      <c r="C282" s="6"/>
    </row>
    <row r="283" spans="1:3" s="17" customFormat="1" ht="18" customHeight="1">
      <c r="A283" s="5"/>
      <c r="B283" s="5"/>
      <c r="C283" s="6"/>
    </row>
    <row r="284" spans="1:3" s="17" customFormat="1" ht="18" customHeight="1">
      <c r="A284" s="5"/>
      <c r="B284" s="5"/>
      <c r="C284" s="6"/>
    </row>
    <row r="285" spans="1:3" s="17" customFormat="1" ht="18" customHeight="1">
      <c r="A285" s="5"/>
      <c r="B285" s="5"/>
      <c r="C285" s="6"/>
    </row>
    <row r="286" spans="1:3" s="17" customFormat="1" ht="18" customHeight="1">
      <c r="A286" s="5"/>
      <c r="B286" s="5"/>
      <c r="C286" s="6"/>
    </row>
    <row r="287" spans="1:3" s="17" customFormat="1" ht="18" customHeight="1">
      <c r="A287" s="5"/>
      <c r="B287" s="5"/>
      <c r="C287" s="6"/>
    </row>
    <row r="288" spans="1:3" s="17" customFormat="1" ht="18" customHeight="1">
      <c r="A288" s="5"/>
      <c r="B288" s="5"/>
      <c r="C288" s="6"/>
    </row>
    <row r="289" spans="1:3" s="17" customFormat="1" ht="18" customHeight="1">
      <c r="A289" s="5"/>
      <c r="B289" s="5"/>
      <c r="C289" s="6"/>
    </row>
    <row r="290" spans="1:3" s="17" customFormat="1" ht="18" customHeight="1">
      <c r="A290" s="5"/>
      <c r="B290" s="5"/>
      <c r="C290" s="6"/>
    </row>
    <row r="291" spans="1:3" s="17" customFormat="1" ht="18" customHeight="1">
      <c r="A291" s="5"/>
      <c r="B291" s="5"/>
      <c r="C291" s="6"/>
    </row>
    <row r="292" spans="1:3" s="17" customFormat="1" ht="18" customHeight="1">
      <c r="A292" s="5"/>
      <c r="B292" s="5"/>
      <c r="C292" s="6"/>
    </row>
    <row r="293" spans="1:3" s="17" customFormat="1" ht="18" customHeight="1">
      <c r="A293" s="5"/>
      <c r="B293" s="5"/>
      <c r="C293" s="6"/>
    </row>
    <row r="294" spans="1:3" s="17" customFormat="1" ht="18" customHeight="1">
      <c r="A294" s="5"/>
      <c r="B294" s="5"/>
      <c r="C294" s="6"/>
    </row>
    <row r="295" spans="1:3" s="17" customFormat="1" ht="18" customHeight="1">
      <c r="A295" s="5"/>
      <c r="B295" s="5"/>
      <c r="C295" s="6"/>
    </row>
    <row r="296" spans="1:3" s="17" customFormat="1" ht="18" customHeight="1">
      <c r="A296" s="5"/>
      <c r="B296" s="5"/>
      <c r="C296" s="6"/>
    </row>
    <row r="297" spans="1:3" s="17" customFormat="1" ht="18" customHeight="1">
      <c r="A297" s="5"/>
      <c r="B297" s="5"/>
      <c r="C297" s="6"/>
    </row>
    <row r="298" spans="1:3" s="17" customFormat="1" ht="18" customHeight="1">
      <c r="A298" s="5"/>
      <c r="B298" s="5"/>
      <c r="C298" s="6"/>
    </row>
    <row r="299" spans="1:3" s="17" customFormat="1" ht="18" customHeight="1">
      <c r="A299" s="5"/>
      <c r="B299" s="5"/>
      <c r="C299" s="6"/>
    </row>
    <row r="300" spans="1:3" s="17" customFormat="1" ht="18" customHeight="1">
      <c r="A300" s="5"/>
      <c r="B300" s="5"/>
      <c r="C300" s="6"/>
    </row>
    <row r="301" spans="1:3" s="17" customFormat="1" ht="18" customHeight="1">
      <c r="A301" s="5"/>
      <c r="B301" s="5"/>
      <c r="C301" s="6"/>
    </row>
    <row r="302" spans="1:3" s="17" customFormat="1" ht="18" customHeight="1">
      <c r="A302" s="5"/>
      <c r="B302" s="5"/>
      <c r="C302" s="6"/>
    </row>
    <row r="303" spans="1:3" s="17" customFormat="1" ht="18" customHeight="1">
      <c r="A303" s="5"/>
      <c r="B303" s="5"/>
      <c r="C303" s="6"/>
    </row>
    <row r="304" spans="1:3" s="17" customFormat="1" ht="18" customHeight="1">
      <c r="A304" s="5"/>
      <c r="B304" s="5"/>
      <c r="C304" s="6"/>
    </row>
    <row r="305" spans="1:3" s="17" customFormat="1" ht="18" customHeight="1">
      <c r="A305" s="5"/>
      <c r="B305" s="5"/>
      <c r="C305" s="6"/>
    </row>
    <row r="306" spans="1:3" s="17" customFormat="1" ht="18" customHeight="1">
      <c r="A306" s="5"/>
      <c r="B306" s="5"/>
      <c r="C306" s="6"/>
    </row>
    <row r="307" spans="1:3" s="17" customFormat="1" ht="18" customHeight="1">
      <c r="A307" s="5"/>
      <c r="B307" s="5"/>
      <c r="C307" s="6"/>
    </row>
    <row r="308" spans="1:3" s="17" customFormat="1" ht="18" customHeight="1">
      <c r="A308" s="5"/>
      <c r="B308" s="5"/>
      <c r="C308" s="6"/>
    </row>
    <row r="309" spans="1:3" s="17" customFormat="1" ht="18" customHeight="1">
      <c r="A309" s="5"/>
      <c r="B309" s="5"/>
      <c r="C309" s="6"/>
    </row>
    <row r="310" spans="1:3" s="17" customFormat="1" ht="18" customHeight="1">
      <c r="A310" s="5"/>
      <c r="B310" s="5"/>
      <c r="C310" s="6"/>
    </row>
    <row r="311" spans="1:3" s="17" customFormat="1" ht="18" customHeight="1">
      <c r="A311" s="5"/>
      <c r="B311" s="5"/>
      <c r="C311" s="6"/>
    </row>
    <row r="312" spans="1:3" s="17" customFormat="1" ht="18" customHeight="1">
      <c r="A312" s="5"/>
      <c r="B312" s="5"/>
      <c r="C312" s="6"/>
    </row>
    <row r="313" spans="1:3" s="17" customFormat="1" ht="18" customHeight="1">
      <c r="A313" s="5"/>
      <c r="B313" s="5"/>
      <c r="C313" s="6"/>
    </row>
    <row r="314" spans="1:3" s="17" customFormat="1" ht="18" customHeight="1">
      <c r="A314" s="5"/>
      <c r="B314" s="5"/>
      <c r="C314" s="6"/>
    </row>
    <row r="315" spans="1:3" s="17" customFormat="1" ht="18" customHeight="1">
      <c r="A315" s="5"/>
      <c r="B315" s="5"/>
      <c r="C315" s="6"/>
    </row>
    <row r="316" spans="1:3" s="17" customFormat="1" ht="18" customHeight="1">
      <c r="A316" s="5"/>
      <c r="B316" s="5"/>
      <c r="C316" s="6"/>
    </row>
    <row r="317" spans="1:3" s="17" customFormat="1" ht="18" customHeight="1">
      <c r="A317" s="5"/>
      <c r="B317" s="5"/>
      <c r="C317" s="6"/>
    </row>
    <row r="318" spans="1:3" s="17" customFormat="1" ht="18" customHeight="1">
      <c r="A318" s="5"/>
      <c r="B318" s="5"/>
      <c r="C318" s="6"/>
    </row>
    <row r="319" spans="1:3" s="17" customFormat="1" ht="18" customHeight="1">
      <c r="A319" s="5"/>
      <c r="B319" s="5"/>
      <c r="C319" s="6"/>
    </row>
    <row r="320" spans="1:3" s="17" customFormat="1" ht="18" customHeight="1">
      <c r="A320" s="5"/>
      <c r="B320" s="5"/>
      <c r="C320" s="6"/>
    </row>
    <row r="321" spans="1:3" s="17" customFormat="1" ht="18" customHeight="1">
      <c r="A321" s="5"/>
      <c r="B321" s="5"/>
      <c r="C321" s="6"/>
    </row>
    <row r="322" spans="1:3" s="17" customFormat="1" ht="18" customHeight="1">
      <c r="A322" s="5"/>
      <c r="B322" s="5"/>
      <c r="C322" s="6"/>
    </row>
    <row r="323" spans="1:3" s="17" customFormat="1" ht="18" customHeight="1">
      <c r="A323" s="5"/>
      <c r="B323" s="5"/>
      <c r="C323" s="6"/>
    </row>
    <row r="324" spans="1:3" s="17" customFormat="1" ht="18" customHeight="1">
      <c r="A324" s="5"/>
      <c r="B324" s="5"/>
      <c r="C324" s="6"/>
    </row>
    <row r="325" spans="1:3" s="17" customFormat="1" ht="18" customHeight="1">
      <c r="A325" s="5"/>
      <c r="B325" s="5"/>
      <c r="C325" s="6"/>
    </row>
    <row r="326" spans="1:3" s="17" customFormat="1" ht="18" customHeight="1">
      <c r="A326" s="5"/>
      <c r="B326" s="5"/>
      <c r="C326" s="6"/>
    </row>
    <row r="327" spans="1:3" s="17" customFormat="1" ht="18" customHeight="1">
      <c r="A327" s="5"/>
      <c r="B327" s="5"/>
      <c r="C327" s="6"/>
    </row>
    <row r="328" spans="1:3" s="17" customFormat="1" ht="18" customHeight="1">
      <c r="A328" s="5"/>
      <c r="B328" s="5"/>
      <c r="C328" s="6"/>
    </row>
    <row r="329" spans="1:3" s="17" customFormat="1" ht="18" customHeight="1">
      <c r="A329" s="5"/>
      <c r="B329" s="5"/>
      <c r="C329" s="6"/>
    </row>
    <row r="330" spans="1:3" s="17" customFormat="1" ht="18" customHeight="1">
      <c r="A330" s="5"/>
      <c r="B330" s="5"/>
      <c r="C330" s="6"/>
    </row>
    <row r="331" spans="1:3" s="17" customFormat="1" ht="18" customHeight="1">
      <c r="A331" s="5"/>
      <c r="B331" s="5"/>
      <c r="C331" s="6"/>
    </row>
    <row r="332" spans="1:3" s="17" customFormat="1" ht="18" customHeight="1">
      <c r="A332" s="5"/>
      <c r="B332" s="5"/>
      <c r="C332" s="6"/>
    </row>
    <row r="333" spans="1:3" s="17" customFormat="1" ht="18" customHeight="1">
      <c r="A333" s="5"/>
      <c r="B333" s="5"/>
      <c r="C333" s="6"/>
    </row>
    <row r="334" spans="1:3" s="17" customFormat="1" ht="18" customHeight="1">
      <c r="A334" s="5"/>
      <c r="B334" s="5"/>
      <c r="C334" s="6"/>
    </row>
    <row r="335" spans="1:3" s="17" customFormat="1" ht="18" customHeight="1">
      <c r="A335" s="5"/>
      <c r="B335" s="5"/>
      <c r="C335" s="6"/>
    </row>
    <row r="336" spans="1:3" s="17" customFormat="1" ht="18" customHeight="1">
      <c r="A336" s="5"/>
      <c r="B336" s="5"/>
      <c r="C336" s="6"/>
    </row>
    <row r="337" spans="1:3" s="17" customFormat="1" ht="18" customHeight="1">
      <c r="A337" s="5"/>
      <c r="B337" s="5"/>
      <c r="C337" s="6"/>
    </row>
    <row r="338" spans="1:3" s="17" customFormat="1" ht="18" customHeight="1">
      <c r="A338" s="5"/>
      <c r="B338" s="5"/>
      <c r="C338" s="6"/>
    </row>
    <row r="339" spans="1:3" s="17" customFormat="1" ht="18" customHeight="1">
      <c r="A339" s="5"/>
      <c r="B339" s="5"/>
      <c r="C339" s="6"/>
    </row>
    <row r="340" spans="1:3" s="17" customFormat="1" ht="18" customHeight="1">
      <c r="A340" s="5"/>
      <c r="B340" s="5"/>
      <c r="C340" s="6"/>
    </row>
    <row r="341" spans="1:3" s="17" customFormat="1" ht="18" customHeight="1">
      <c r="A341" s="5"/>
      <c r="B341" s="5"/>
      <c r="C341" s="6"/>
    </row>
    <row r="342" spans="1:3" s="17" customFormat="1" ht="18" customHeight="1">
      <c r="A342" s="5"/>
      <c r="B342" s="5"/>
      <c r="C342" s="6"/>
    </row>
    <row r="343" spans="1:3" s="17" customFormat="1" ht="18" customHeight="1">
      <c r="A343" s="5"/>
      <c r="B343" s="5"/>
      <c r="C343" s="6"/>
    </row>
    <row r="344" spans="1:3" s="17" customFormat="1" ht="18" customHeight="1">
      <c r="A344" s="5"/>
      <c r="B344" s="5"/>
      <c r="C344" s="6"/>
    </row>
    <row r="345" spans="1:3" s="17" customFormat="1" ht="18" customHeight="1">
      <c r="A345" s="5"/>
      <c r="B345" s="5"/>
      <c r="C345" s="6"/>
    </row>
    <row r="346" spans="1:3" s="17" customFormat="1" ht="18" customHeight="1">
      <c r="A346" s="5"/>
      <c r="B346" s="5"/>
      <c r="C346" s="6"/>
    </row>
    <row r="347" spans="1:3" s="17" customFormat="1" ht="18" customHeight="1">
      <c r="A347" s="5"/>
      <c r="B347" s="5"/>
      <c r="C347" s="6"/>
    </row>
    <row r="348" spans="1:3" s="17" customFormat="1" ht="18" customHeight="1">
      <c r="A348" s="5"/>
      <c r="B348" s="5"/>
      <c r="C348" s="6"/>
    </row>
    <row r="349" spans="1:3" s="17" customFormat="1" ht="18" customHeight="1">
      <c r="A349" s="5"/>
      <c r="B349" s="5"/>
      <c r="C349" s="6"/>
    </row>
    <row r="350" spans="1:3" s="17" customFormat="1" ht="18" customHeight="1">
      <c r="A350" s="5"/>
      <c r="B350" s="5"/>
      <c r="C350" s="6"/>
    </row>
    <row r="351" spans="1:3" s="17" customFormat="1" ht="18" customHeight="1">
      <c r="A351" s="5"/>
      <c r="B351" s="5"/>
      <c r="C351" s="6"/>
    </row>
    <row r="352" spans="1:3" s="17" customFormat="1" ht="18" customHeight="1">
      <c r="A352" s="5"/>
      <c r="B352" s="5"/>
      <c r="C352" s="6"/>
    </row>
    <row r="353" spans="1:3" s="17" customFormat="1" ht="18" customHeight="1">
      <c r="A353" s="5"/>
      <c r="B353" s="5"/>
      <c r="C353" s="6"/>
    </row>
    <row r="354" spans="1:3" s="17" customFormat="1" ht="18" customHeight="1">
      <c r="A354" s="5"/>
      <c r="B354" s="5"/>
      <c r="C354" s="6"/>
    </row>
    <row r="355" spans="1:3" s="17" customFormat="1" ht="18" customHeight="1">
      <c r="A355" s="5"/>
      <c r="B355" s="5"/>
      <c r="C355" s="6"/>
    </row>
    <row r="356" spans="1:3" s="17" customFormat="1" ht="18" customHeight="1">
      <c r="A356" s="5"/>
      <c r="B356" s="5"/>
      <c r="C356" s="6"/>
    </row>
    <row r="357" spans="1:3" s="17" customFormat="1" ht="18" customHeight="1">
      <c r="A357" s="5"/>
      <c r="B357" s="5"/>
      <c r="C357" s="6"/>
    </row>
    <row r="358" spans="1:3" s="17" customFormat="1" ht="18" customHeight="1">
      <c r="A358" s="5"/>
      <c r="B358" s="5"/>
      <c r="C358" s="6"/>
    </row>
    <row r="359" spans="1:3" s="17" customFormat="1" ht="18" customHeight="1">
      <c r="A359" s="5"/>
      <c r="B359" s="5"/>
      <c r="C359" s="6"/>
    </row>
    <row r="360" spans="1:3" s="17" customFormat="1" ht="18" customHeight="1">
      <c r="A360" s="5"/>
      <c r="B360" s="5"/>
      <c r="C360" s="6"/>
    </row>
    <row r="361" spans="1:3" s="17" customFormat="1" ht="18" customHeight="1">
      <c r="A361" s="5"/>
      <c r="B361" s="5"/>
      <c r="C361" s="6"/>
    </row>
    <row r="362" spans="1:3" s="17" customFormat="1" ht="18" customHeight="1">
      <c r="A362" s="5"/>
      <c r="B362" s="5"/>
      <c r="C362" s="6"/>
    </row>
    <row r="363" spans="1:3" s="17" customFormat="1" ht="18" customHeight="1">
      <c r="A363" s="5"/>
      <c r="B363" s="5"/>
      <c r="C363" s="6"/>
    </row>
    <row r="364" spans="1:3" s="17" customFormat="1" ht="18" customHeight="1">
      <c r="A364" s="5"/>
      <c r="B364" s="5"/>
      <c r="C364" s="6"/>
    </row>
    <row r="365" spans="1:3" s="17" customFormat="1" ht="18" customHeight="1">
      <c r="A365" s="5"/>
      <c r="B365" s="5"/>
      <c r="C365" s="6"/>
    </row>
    <row r="366" spans="1:3" s="17" customFormat="1" ht="18" customHeight="1">
      <c r="A366" s="5"/>
      <c r="B366" s="5"/>
      <c r="C366" s="6"/>
    </row>
    <row r="367" spans="1:3" s="17" customFormat="1" ht="18" customHeight="1">
      <c r="A367" s="5"/>
      <c r="B367" s="5"/>
      <c r="C367" s="6"/>
    </row>
    <row r="368" spans="1:3" s="17" customFormat="1" ht="18" customHeight="1">
      <c r="A368" s="5"/>
      <c r="B368" s="5"/>
      <c r="C368" s="6"/>
    </row>
    <row r="369" spans="1:3" s="17" customFormat="1" ht="18" customHeight="1">
      <c r="A369" s="5"/>
      <c r="B369" s="5"/>
      <c r="C369" s="6"/>
    </row>
    <row r="370" spans="1:3" s="17" customFormat="1" ht="18" customHeight="1">
      <c r="A370" s="5"/>
      <c r="B370" s="5"/>
      <c r="C370" s="6"/>
    </row>
    <row r="371" spans="1:3" s="17" customFormat="1" ht="18" customHeight="1">
      <c r="A371" s="5"/>
      <c r="B371" s="5"/>
      <c r="C371" s="6"/>
    </row>
    <row r="372" spans="1:3" s="17" customFormat="1" ht="18" customHeight="1">
      <c r="A372" s="5"/>
      <c r="B372" s="5"/>
      <c r="C372" s="6"/>
    </row>
    <row r="373" spans="1:3" s="17" customFormat="1" ht="18" customHeight="1">
      <c r="A373" s="5"/>
      <c r="B373" s="5"/>
      <c r="C373" s="6"/>
    </row>
    <row r="374" spans="1:3" s="17" customFormat="1" ht="18" customHeight="1">
      <c r="A374" s="5"/>
      <c r="B374" s="5"/>
      <c r="C374" s="6"/>
    </row>
    <row r="375" spans="1:3" s="17" customFormat="1" ht="18" customHeight="1">
      <c r="A375" s="5"/>
      <c r="B375" s="5"/>
      <c r="C375" s="6"/>
    </row>
    <row r="376" spans="1:3" s="17" customFormat="1" ht="18" customHeight="1">
      <c r="A376" s="5"/>
      <c r="B376" s="5"/>
      <c r="C376" s="6"/>
    </row>
    <row r="377" spans="1:3" s="17" customFormat="1" ht="18" customHeight="1">
      <c r="A377" s="5"/>
      <c r="B377" s="5"/>
      <c r="C377" s="6"/>
    </row>
    <row r="378" spans="1:3" s="17" customFormat="1" ht="18" customHeight="1">
      <c r="A378" s="5"/>
      <c r="B378" s="5"/>
      <c r="C378" s="6"/>
    </row>
    <row r="379" spans="1:3" s="17" customFormat="1" ht="18" customHeight="1">
      <c r="A379" s="5"/>
      <c r="B379" s="5"/>
      <c r="C379" s="6"/>
    </row>
    <row r="380" spans="1:3" s="17" customFormat="1" ht="18" customHeight="1">
      <c r="A380" s="5"/>
      <c r="B380" s="5"/>
      <c r="C380" s="6"/>
    </row>
    <row r="381" spans="1:3" s="17" customFormat="1" ht="18" customHeight="1">
      <c r="A381" s="5"/>
      <c r="B381" s="5"/>
      <c r="C381" s="6"/>
    </row>
    <row r="382" spans="1:3" s="17" customFormat="1" ht="18" customHeight="1">
      <c r="A382" s="5"/>
      <c r="B382" s="5"/>
      <c r="C382" s="6"/>
    </row>
    <row r="383" spans="1:3" s="17" customFormat="1" ht="18" customHeight="1">
      <c r="A383" s="5"/>
      <c r="B383" s="5"/>
      <c r="C383" s="6"/>
    </row>
    <row r="384" spans="1:3" s="17" customFormat="1" ht="18" customHeight="1">
      <c r="A384" s="5"/>
      <c r="B384" s="5"/>
      <c r="C384" s="6"/>
    </row>
    <row r="385" spans="1:3" s="17" customFormat="1" ht="18" customHeight="1">
      <c r="A385" s="5"/>
      <c r="B385" s="5"/>
      <c r="C385" s="6"/>
    </row>
    <row r="386" spans="1:3" s="17" customFormat="1" ht="18" customHeight="1">
      <c r="A386" s="5"/>
      <c r="B386" s="5"/>
      <c r="C386" s="6"/>
    </row>
    <row r="387" spans="1:3" s="17" customFormat="1" ht="18" customHeight="1">
      <c r="A387" s="5"/>
      <c r="B387" s="5"/>
      <c r="C387" s="6"/>
    </row>
    <row r="388" spans="1:3" s="17" customFormat="1" ht="18" customHeight="1">
      <c r="A388" s="5"/>
      <c r="B388" s="5"/>
      <c r="C388" s="6"/>
    </row>
    <row r="389" spans="1:3" s="17" customFormat="1" ht="18" customHeight="1">
      <c r="A389" s="5"/>
      <c r="B389" s="5"/>
      <c r="C389" s="6"/>
    </row>
    <row r="390" spans="1:3" s="17" customFormat="1" ht="18" customHeight="1">
      <c r="A390" s="5"/>
      <c r="B390" s="5"/>
      <c r="C390" s="6"/>
    </row>
    <row r="391" spans="1:3" s="17" customFormat="1" ht="18" customHeight="1">
      <c r="A391" s="5"/>
      <c r="B391" s="5"/>
      <c r="C391" s="6"/>
    </row>
    <row r="392" spans="1:3" s="17" customFormat="1" ht="18" customHeight="1">
      <c r="A392" s="5"/>
      <c r="B392" s="5"/>
      <c r="C392" s="6"/>
    </row>
    <row r="393" spans="1:3" s="17" customFormat="1" ht="18" customHeight="1">
      <c r="A393" s="5"/>
      <c r="B393" s="5"/>
      <c r="C393" s="6"/>
    </row>
    <row r="394" spans="1:3" s="17" customFormat="1" ht="18" customHeight="1">
      <c r="A394" s="5"/>
      <c r="B394" s="5"/>
      <c r="C394" s="6"/>
    </row>
    <row r="395" spans="1:3" s="17" customFormat="1" ht="18" customHeight="1">
      <c r="A395" s="5"/>
      <c r="B395" s="5"/>
      <c r="C395" s="6"/>
    </row>
    <row r="396" spans="1:3" s="17" customFormat="1" ht="18" customHeight="1">
      <c r="A396" s="5"/>
      <c r="B396" s="5"/>
      <c r="C396" s="6"/>
    </row>
    <row r="397" spans="1:3" s="17" customFormat="1" ht="18" customHeight="1">
      <c r="A397" s="5"/>
      <c r="B397" s="5"/>
      <c r="C397" s="6"/>
    </row>
    <row r="398" spans="1:3" s="17" customFormat="1" ht="18" customHeight="1">
      <c r="A398" s="5"/>
      <c r="B398" s="5"/>
      <c r="C398" s="6"/>
    </row>
    <row r="399" spans="1:3" s="17" customFormat="1" ht="18" customHeight="1">
      <c r="A399" s="5"/>
      <c r="B399" s="5"/>
      <c r="C399" s="6"/>
    </row>
    <row r="400" spans="1:3" s="17" customFormat="1" ht="18" customHeight="1">
      <c r="A400" s="5"/>
      <c r="B400" s="5"/>
      <c r="C400" s="6"/>
    </row>
    <row r="401" spans="1:3" s="17" customFormat="1" ht="18" customHeight="1">
      <c r="A401" s="5"/>
      <c r="B401" s="5"/>
      <c r="C401" s="6"/>
    </row>
    <row r="402" spans="1:3" s="17" customFormat="1" ht="18" customHeight="1">
      <c r="A402" s="5"/>
      <c r="B402" s="5"/>
      <c r="C402" s="6"/>
    </row>
    <row r="403" spans="1:3" s="17" customFormat="1" ht="18" customHeight="1">
      <c r="A403" s="5"/>
      <c r="B403" s="5"/>
      <c r="C403" s="6"/>
    </row>
    <row r="404" spans="1:3" s="17" customFormat="1" ht="18" customHeight="1">
      <c r="A404" s="5"/>
      <c r="B404" s="5"/>
      <c r="C404" s="6"/>
    </row>
    <row r="405" spans="1:3" s="17" customFormat="1" ht="18" customHeight="1">
      <c r="A405" s="5"/>
      <c r="B405" s="5"/>
      <c r="C405" s="6"/>
    </row>
    <row r="406" spans="1:3" s="17" customFormat="1" ht="18" customHeight="1">
      <c r="A406" s="5"/>
      <c r="B406" s="5"/>
      <c r="C406" s="6"/>
    </row>
    <row r="407" spans="1:3" s="17" customFormat="1" ht="18" customHeight="1">
      <c r="A407" s="5"/>
      <c r="B407" s="5"/>
      <c r="C407" s="6"/>
    </row>
    <row r="408" spans="1:3" s="17" customFormat="1" ht="18" customHeight="1">
      <c r="A408" s="5"/>
      <c r="B408" s="5"/>
      <c r="C408" s="6"/>
    </row>
    <row r="409" spans="1:3" s="17" customFormat="1" ht="18" customHeight="1">
      <c r="A409" s="5"/>
      <c r="B409" s="5"/>
      <c r="C409" s="6"/>
    </row>
    <row r="410" spans="1:3" s="17" customFormat="1" ht="18" customHeight="1">
      <c r="A410" s="5"/>
      <c r="B410" s="5"/>
      <c r="C410" s="6"/>
    </row>
    <row r="411" spans="1:3" s="17" customFormat="1" ht="18" customHeight="1">
      <c r="A411" s="5"/>
      <c r="B411" s="5"/>
      <c r="C411" s="6"/>
    </row>
    <row r="412" spans="1:3" s="17" customFormat="1" ht="18" customHeight="1">
      <c r="A412" s="5"/>
      <c r="B412" s="5"/>
      <c r="C412" s="6"/>
    </row>
    <row r="413" spans="1:3" s="17" customFormat="1" ht="18" customHeight="1">
      <c r="A413" s="5"/>
      <c r="B413" s="5"/>
      <c r="C413" s="6"/>
    </row>
    <row r="414" spans="1:3" s="17" customFormat="1" ht="18" customHeight="1">
      <c r="A414" s="5"/>
      <c r="B414" s="5"/>
      <c r="C414" s="6"/>
    </row>
    <row r="415" spans="1:3" s="17" customFormat="1" ht="18" customHeight="1">
      <c r="A415" s="5"/>
      <c r="B415" s="5"/>
      <c r="C415" s="6"/>
    </row>
    <row r="416" spans="1:3" s="17" customFormat="1" ht="18" customHeight="1">
      <c r="A416" s="5"/>
      <c r="B416" s="5"/>
      <c r="C416" s="6"/>
    </row>
    <row r="417" spans="1:3" s="17" customFormat="1" ht="18" customHeight="1">
      <c r="A417" s="5"/>
      <c r="B417" s="5"/>
      <c r="C417" s="6"/>
    </row>
    <row r="418" spans="1:3" s="17" customFormat="1" ht="18" customHeight="1">
      <c r="A418" s="5"/>
      <c r="B418" s="5"/>
      <c r="C418" s="6"/>
    </row>
    <row r="419" spans="1:3" s="17" customFormat="1" ht="18" customHeight="1">
      <c r="A419" s="5"/>
      <c r="B419" s="5"/>
      <c r="C419" s="6"/>
    </row>
    <row r="420" spans="1:3" s="17" customFormat="1" ht="18" customHeight="1">
      <c r="A420" s="5"/>
      <c r="B420" s="5"/>
      <c r="C420" s="6"/>
    </row>
    <row r="421" spans="1:3" s="17" customFormat="1" ht="18" customHeight="1">
      <c r="A421" s="5"/>
      <c r="B421" s="5"/>
      <c r="C421" s="6"/>
    </row>
    <row r="422" spans="1:3" s="17" customFormat="1" ht="18" customHeight="1">
      <c r="A422" s="5"/>
      <c r="B422" s="5"/>
      <c r="C422" s="6"/>
    </row>
    <row r="423" spans="1:3" s="17" customFormat="1" ht="18" customHeight="1">
      <c r="A423" s="5"/>
      <c r="B423" s="5"/>
      <c r="C423" s="6"/>
    </row>
    <row r="424" spans="1:3" s="17" customFormat="1" ht="18" customHeight="1">
      <c r="A424" s="5"/>
      <c r="B424" s="5"/>
      <c r="C424" s="6"/>
    </row>
    <row r="425" spans="1:3" s="17" customFormat="1" ht="18" customHeight="1">
      <c r="A425" s="5"/>
      <c r="B425" s="5"/>
      <c r="C425" s="6"/>
    </row>
    <row r="426" spans="1:3" s="17" customFormat="1" ht="18" customHeight="1">
      <c r="A426" s="5"/>
      <c r="B426" s="5"/>
      <c r="C426" s="6"/>
    </row>
    <row r="427" spans="1:3" s="17" customFormat="1" ht="18" customHeight="1">
      <c r="A427" s="5"/>
      <c r="B427" s="5"/>
      <c r="C427" s="6"/>
    </row>
    <row r="428" spans="1:3" s="17" customFormat="1" ht="18" customHeight="1">
      <c r="A428" s="5"/>
      <c r="B428" s="5"/>
      <c r="C428" s="6"/>
    </row>
    <row r="429" spans="1:3" s="17" customFormat="1" ht="18" customHeight="1">
      <c r="A429" s="5"/>
      <c r="B429" s="5"/>
      <c r="C429" s="6"/>
    </row>
    <row r="430" spans="1:3" s="17" customFormat="1" ht="18" customHeight="1">
      <c r="A430" s="5"/>
      <c r="B430" s="5"/>
      <c r="C430" s="6"/>
    </row>
    <row r="431" spans="1:3" s="17" customFormat="1" ht="18" customHeight="1">
      <c r="A431" s="5"/>
      <c r="B431" s="5"/>
      <c r="C431" s="6"/>
    </row>
    <row r="432" spans="1:3" s="17" customFormat="1" ht="18" customHeight="1">
      <c r="A432" s="5"/>
      <c r="B432" s="5"/>
      <c r="C432" s="6"/>
    </row>
    <row r="433" spans="1:3" s="17" customFormat="1" ht="18" customHeight="1">
      <c r="A433" s="5"/>
      <c r="B433" s="5"/>
      <c r="C433" s="6"/>
    </row>
    <row r="434" spans="1:3" s="17" customFormat="1" ht="18" customHeight="1">
      <c r="A434" s="5"/>
      <c r="B434" s="5"/>
      <c r="C434" s="6"/>
    </row>
    <row r="435" spans="1:3" s="17" customFormat="1" ht="18" customHeight="1">
      <c r="A435" s="5"/>
      <c r="B435" s="5"/>
      <c r="C435" s="6"/>
    </row>
    <row r="436" spans="1:3" s="17" customFormat="1" ht="18" customHeight="1">
      <c r="A436" s="5"/>
      <c r="B436" s="5"/>
      <c r="C436" s="6"/>
    </row>
    <row r="437" spans="1:3" s="17" customFormat="1" ht="18" customHeight="1">
      <c r="A437" s="5"/>
      <c r="B437" s="5"/>
      <c r="C437" s="6"/>
    </row>
    <row r="438" spans="1:3" s="17" customFormat="1" ht="18" customHeight="1">
      <c r="A438" s="5"/>
      <c r="B438" s="5"/>
      <c r="C438" s="6"/>
    </row>
    <row r="439" spans="1:3" s="17" customFormat="1" ht="18" customHeight="1">
      <c r="A439" s="5"/>
      <c r="B439" s="5"/>
      <c r="C439" s="6"/>
    </row>
    <row r="440" spans="1:3" s="17" customFormat="1" ht="18" customHeight="1">
      <c r="A440" s="5"/>
      <c r="B440" s="5"/>
      <c r="C440" s="6"/>
    </row>
    <row r="441" spans="1:3" s="17" customFormat="1" ht="18" customHeight="1">
      <c r="A441" s="5"/>
      <c r="B441" s="5"/>
      <c r="C441" s="6"/>
    </row>
    <row r="442" spans="1:3" s="17" customFormat="1" ht="18" customHeight="1">
      <c r="A442" s="5"/>
      <c r="B442" s="5"/>
      <c r="C442" s="6"/>
    </row>
    <row r="443" spans="1:3" s="17" customFormat="1" ht="18" customHeight="1">
      <c r="A443" s="5"/>
      <c r="B443" s="5"/>
      <c r="C443" s="6"/>
    </row>
    <row r="444" spans="1:3" s="17" customFormat="1" ht="18" customHeight="1">
      <c r="A444" s="5"/>
      <c r="B444" s="5"/>
      <c r="C444" s="6"/>
    </row>
    <row r="445" spans="1:3" s="17" customFormat="1" ht="18" customHeight="1">
      <c r="A445" s="5"/>
      <c r="B445" s="5"/>
      <c r="C445" s="6"/>
    </row>
    <row r="446" spans="1:3" s="17" customFormat="1" ht="18" customHeight="1">
      <c r="A446" s="5"/>
      <c r="B446" s="5"/>
      <c r="C446" s="6"/>
    </row>
    <row r="447" spans="1:3" s="17" customFormat="1" ht="18" customHeight="1">
      <c r="A447" s="5"/>
      <c r="B447" s="5"/>
      <c r="C447" s="6"/>
    </row>
    <row r="448" spans="1:3" s="17" customFormat="1" ht="18" customHeight="1">
      <c r="A448" s="5"/>
      <c r="B448" s="5"/>
      <c r="C448" s="6"/>
    </row>
    <row r="449" spans="1:3" s="17" customFormat="1" ht="18" customHeight="1">
      <c r="A449" s="5"/>
      <c r="B449" s="5"/>
      <c r="C449" s="6"/>
    </row>
    <row r="450" spans="1:3" s="17" customFormat="1" ht="18" customHeight="1">
      <c r="A450" s="5"/>
      <c r="B450" s="5"/>
      <c r="C450" s="6"/>
    </row>
    <row r="451" spans="1:3" s="17" customFormat="1" ht="18" customHeight="1">
      <c r="A451" s="5"/>
      <c r="B451" s="5"/>
      <c r="C451" s="6"/>
    </row>
    <row r="452" spans="1:3" s="17" customFormat="1" ht="18" customHeight="1">
      <c r="A452" s="5"/>
      <c r="B452" s="5"/>
      <c r="C452" s="6"/>
    </row>
    <row r="453" spans="1:3" s="17" customFormat="1" ht="18" customHeight="1">
      <c r="A453" s="5"/>
      <c r="B453" s="5"/>
      <c r="C453" s="6"/>
    </row>
    <row r="454" spans="1:3" s="17" customFormat="1" ht="18" customHeight="1">
      <c r="A454" s="5"/>
      <c r="B454" s="5"/>
      <c r="C454" s="6"/>
    </row>
    <row r="455" spans="1:3" s="17" customFormat="1" ht="18" customHeight="1">
      <c r="A455" s="5"/>
      <c r="B455" s="5"/>
      <c r="C455" s="6"/>
    </row>
    <row r="456" spans="1:3" s="17" customFormat="1" ht="18" customHeight="1">
      <c r="A456" s="5"/>
      <c r="B456" s="5"/>
      <c r="C456" s="6"/>
    </row>
    <row r="457" spans="1:3" s="17" customFormat="1" ht="18" customHeight="1">
      <c r="A457" s="5"/>
      <c r="B457" s="5"/>
      <c r="C457" s="6"/>
    </row>
    <row r="458" spans="1:3" s="17" customFormat="1" ht="18" customHeight="1">
      <c r="A458" s="5"/>
      <c r="B458" s="5"/>
      <c r="C458" s="6"/>
    </row>
    <row r="459" spans="1:3" s="17" customFormat="1" ht="18" customHeight="1">
      <c r="A459" s="5"/>
      <c r="B459" s="5"/>
      <c r="C459" s="6"/>
    </row>
    <row r="460" spans="1:3" s="17" customFormat="1" ht="18" customHeight="1">
      <c r="A460" s="5"/>
      <c r="B460" s="5"/>
      <c r="C460" s="6"/>
    </row>
    <row r="461" spans="1:3" s="17" customFormat="1" ht="18" customHeight="1">
      <c r="A461" s="5"/>
      <c r="B461" s="5"/>
      <c r="C461" s="6"/>
    </row>
    <row r="462" spans="1:3" s="17" customFormat="1" ht="18" customHeight="1">
      <c r="A462" s="5"/>
      <c r="B462" s="5"/>
      <c r="C462" s="6"/>
    </row>
    <row r="463" spans="1:3" s="17" customFormat="1" ht="18" customHeight="1">
      <c r="A463" s="5"/>
      <c r="B463" s="5"/>
      <c r="C463" s="6"/>
    </row>
    <row r="464" spans="1:3" s="17" customFormat="1" ht="18" customHeight="1">
      <c r="A464" s="5"/>
      <c r="B464" s="5"/>
      <c r="C464" s="6"/>
    </row>
    <row r="465" spans="1:3" s="17" customFormat="1" ht="18" customHeight="1">
      <c r="A465" s="5"/>
      <c r="B465" s="5"/>
      <c r="C465" s="6"/>
    </row>
    <row r="466" spans="1:3" s="17" customFormat="1" ht="18" customHeight="1">
      <c r="A466" s="5"/>
      <c r="B466" s="5"/>
      <c r="C466" s="6"/>
    </row>
    <row r="467" spans="1:3" s="17" customFormat="1" ht="18" customHeight="1">
      <c r="A467" s="5"/>
      <c r="B467" s="5"/>
      <c r="C467" s="6"/>
    </row>
    <row r="468" spans="1:3" s="17" customFormat="1" ht="18" customHeight="1">
      <c r="A468" s="5"/>
      <c r="B468" s="5"/>
      <c r="C468" s="6"/>
    </row>
    <row r="469" spans="1:3" s="17" customFormat="1" ht="18" customHeight="1">
      <c r="A469" s="5"/>
      <c r="B469" s="5"/>
      <c r="C469" s="6"/>
    </row>
    <row r="470" spans="1:3" s="17" customFormat="1" ht="18" customHeight="1">
      <c r="A470" s="5"/>
      <c r="B470" s="5"/>
      <c r="C470" s="6"/>
    </row>
    <row r="471" spans="1:3" s="17" customFormat="1" ht="18" customHeight="1">
      <c r="A471" s="5"/>
      <c r="B471" s="5"/>
      <c r="C471" s="6"/>
    </row>
    <row r="472" spans="1:3" s="17" customFormat="1" ht="18" customHeight="1">
      <c r="A472" s="5"/>
      <c r="B472" s="5"/>
      <c r="C472" s="6"/>
    </row>
    <row r="473" spans="1:3" s="17" customFormat="1" ht="18" customHeight="1">
      <c r="A473" s="5"/>
      <c r="B473" s="5"/>
      <c r="C473" s="6"/>
    </row>
    <row r="474" spans="1:3" s="17" customFormat="1" ht="18" customHeight="1">
      <c r="A474" s="5"/>
      <c r="B474" s="5"/>
      <c r="C474" s="6"/>
    </row>
    <row r="475" spans="1:3" s="17" customFormat="1" ht="18" customHeight="1">
      <c r="A475" s="5"/>
      <c r="B475" s="5"/>
      <c r="C475" s="6"/>
    </row>
    <row r="476" spans="1:3" s="17" customFormat="1" ht="18" customHeight="1">
      <c r="A476" s="5"/>
      <c r="B476" s="5"/>
      <c r="C476" s="6"/>
    </row>
    <row r="477" spans="1:3" s="17" customFormat="1" ht="18" customHeight="1">
      <c r="A477" s="5"/>
      <c r="B477" s="5"/>
      <c r="C477" s="6"/>
    </row>
    <row r="478" spans="1:3" s="17" customFormat="1" ht="18" customHeight="1">
      <c r="A478" s="5"/>
      <c r="B478" s="5"/>
      <c r="C478" s="6"/>
    </row>
    <row r="479" spans="1:3" s="17" customFormat="1" ht="18" customHeight="1">
      <c r="A479" s="5"/>
      <c r="B479" s="5"/>
      <c r="C479" s="6"/>
    </row>
    <row r="480" spans="1:3" s="17" customFormat="1" ht="18" customHeight="1">
      <c r="A480" s="5"/>
      <c r="B480" s="5"/>
      <c r="C480" s="6"/>
    </row>
    <row r="481" spans="1:3" s="17" customFormat="1" ht="18" customHeight="1">
      <c r="A481" s="5"/>
      <c r="B481" s="5"/>
      <c r="C481" s="6"/>
    </row>
    <row r="482" spans="1:3" s="17" customFormat="1" ht="18" customHeight="1">
      <c r="A482" s="5"/>
      <c r="B482" s="5"/>
      <c r="C482" s="6"/>
    </row>
    <row r="483" spans="1:3" s="17" customFormat="1" ht="18" customHeight="1">
      <c r="A483" s="5"/>
      <c r="B483" s="5"/>
      <c r="C483" s="6"/>
    </row>
    <row r="484" spans="1:3" s="17" customFormat="1" ht="18" customHeight="1">
      <c r="A484" s="5"/>
      <c r="B484" s="5"/>
      <c r="C484" s="6"/>
    </row>
    <row r="485" spans="1:3" s="17" customFormat="1" ht="18" customHeight="1">
      <c r="A485" s="5"/>
      <c r="B485" s="5"/>
      <c r="C485" s="6"/>
    </row>
    <row r="486" spans="1:3" s="17" customFormat="1" ht="18" customHeight="1">
      <c r="A486" s="5"/>
      <c r="B486" s="5"/>
      <c r="C486" s="6"/>
    </row>
  </sheetData>
  <sheetProtection/>
  <mergeCells count="1">
    <mergeCell ref="G3:I3"/>
  </mergeCells>
  <conditionalFormatting sqref="E4:E5 D2:E2 E151:E65536">
    <cfRule type="cellIs" priority="1" dxfId="0" operator="equal" stopIfTrue="1">
      <formula>"N/A"</formula>
    </cfRule>
  </conditionalFormatting>
  <conditionalFormatting sqref="A7:A19 A20:B150">
    <cfRule type="cellIs" priority="2" dxfId="1" operator="notEqual" stopIfTrue="1">
      <formula>0</formula>
    </cfRule>
  </conditionalFormatting>
  <conditionalFormatting sqref="C20:C150">
    <cfRule type="cellIs" priority="3" dxfId="1" operator="notEqual" stopIfTrue="1">
      <formula>""</formula>
    </cfRule>
  </conditionalFormatting>
  <printOptions/>
  <pageMargins left="0.77" right="0.55" top="0.88" bottom="0.52" header="0.5" footer="0.5"/>
  <pageSetup horizontalDpi="600" verticalDpi="600" orientation="landscape" scale="80" r:id="rId3"/>
  <headerFooter alignWithMargins="0">
    <oddHeader>&amp;L&amp;"Arial,Bold"&amp;9Exhibit 5 - Miscellaneous Investments&amp;R&amp;"Arial,Bold"&amp;9File:  &amp;F
&amp;A - Page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TMJamers</dc:creator>
  <cp:keywords/>
  <dc:description/>
  <cp:lastModifiedBy>CBRich</cp:lastModifiedBy>
  <cp:lastPrinted>2004-01-15T21:18:50Z</cp:lastPrinted>
  <dcterms:created xsi:type="dcterms:W3CDTF">2003-11-03T20:38:43Z</dcterms:created>
  <dcterms:modified xsi:type="dcterms:W3CDTF">2007-04-04T11:40:01Z</dcterms:modified>
  <cp:category/>
  <cp:version/>
  <cp:contentType/>
  <cp:contentStatus/>
</cp:coreProperties>
</file>