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9420" windowHeight="5820" activeTab="0"/>
  </bookViews>
  <sheets>
    <sheet name="Sheet1" sheetId="1" r:id="rId1"/>
  </sheets>
  <definedNames>
    <definedName name="_xlnm.Print_Area" localSheetId="0">'Sheet1'!$A$1:$H$24</definedName>
  </definedNames>
  <calcPr fullCalcOnLoad="1"/>
</workbook>
</file>

<file path=xl/sharedStrings.xml><?xml version="1.0" encoding="utf-8"?>
<sst xmlns="http://schemas.openxmlformats.org/spreadsheetml/2006/main" count="67" uniqueCount="39">
  <si>
    <t>REGS</t>
  </si>
  <si>
    <t>REASON</t>
  </si>
  <si>
    <t>PREVIOUS</t>
  </si>
  <si>
    <t>NEW</t>
  </si>
  <si>
    <t>DIFFERENCE</t>
  </si>
  <si>
    <t>TOTAL</t>
  </si>
  <si>
    <t>BURDEN</t>
  </si>
  <si>
    <t>TYPE OF               CHANGE</t>
  </si>
  <si>
    <t>ADJ</t>
  </si>
  <si>
    <t>PC</t>
  </si>
  <si>
    <t>59.101</t>
  </si>
  <si>
    <t>59.103</t>
  </si>
  <si>
    <t>59.104</t>
  </si>
  <si>
    <t>59.102</t>
  </si>
  <si>
    <t>LS-113, Dec. in res</t>
  </si>
  <si>
    <t>LS-114, Dec. in res</t>
  </si>
  <si>
    <t>LS-115, Dec. in res</t>
  </si>
  <si>
    <t>LS-116, Form obsoleted</t>
  </si>
  <si>
    <t>LS-117, Dec. in res</t>
  </si>
  <si>
    <t>LS-126, Dec. in res.</t>
  </si>
  <si>
    <t>LS-131, New form</t>
  </si>
  <si>
    <t>LS-132, New form</t>
  </si>
  <si>
    <t>59.202</t>
  </si>
  <si>
    <t>LS-118, Inc. in res.</t>
  </si>
  <si>
    <t>LS-119, Dec. in res.</t>
  </si>
  <si>
    <t>59.204</t>
  </si>
  <si>
    <t>LS-120, Dec. in res.</t>
  </si>
  <si>
    <t>59.301</t>
  </si>
  <si>
    <t>LS-121, Dec. in res.</t>
  </si>
  <si>
    <t>LS-122, Form obsoleted</t>
  </si>
  <si>
    <t>59.302</t>
  </si>
  <si>
    <t>LS-123, Dec. in res.</t>
  </si>
  <si>
    <t>LS-124, Dec. in res</t>
  </si>
  <si>
    <t>LS-125, Dec. in res.</t>
  </si>
  <si>
    <t>59.303</t>
  </si>
  <si>
    <t>LS-128 (Domestic Packers) Inc. in res.</t>
  </si>
  <si>
    <t>LS-128 (Importers) Dec. in res.</t>
  </si>
  <si>
    <t>In-house technical support - obsoleted</t>
  </si>
  <si>
    <r>
      <t xml:space="preserve">Hours to develop &amp; maintain interface </t>
    </r>
    <r>
      <rPr>
        <sz val="8"/>
        <rFont val="Tahoma"/>
        <family val="2"/>
      </rPr>
      <t>(Hours required annually to develop and maintain electronic interface between existing company electronic recordkeeping system and AMS required electronic submission format.)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</si>
</sst>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10">
    <font>
      <sz val="10"/>
      <name val="Arial"/>
      <family val="0"/>
    </font>
    <font>
      <sz val="6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J27"/>
  <sheetViews>
    <sheetView tabSelected="1" zoomScaleSheetLayoutView="25" workbookViewId="0" topLeftCell="A20">
      <selection activeCell="A25" sqref="A25:J27"/>
    </sheetView>
  </sheetViews>
  <sheetFormatPr defaultColWidth="9.140625" defaultRowHeight="12.75"/>
  <cols>
    <col min="1" max="1" width="16.00390625" style="2" customWidth="1"/>
    <col min="2" max="2" width="12.00390625" style="1" customWidth="1"/>
    <col min="3" max="3" width="22.28125" style="1" customWidth="1"/>
    <col min="4" max="4" width="10.28125" style="1" customWidth="1"/>
    <col min="5" max="5" width="21.7109375" style="4" customWidth="1"/>
    <col min="6" max="6" width="20.8515625" style="4" customWidth="1"/>
    <col min="7" max="7" width="22.140625" style="4" customWidth="1"/>
    <col min="8" max="8" width="25.8515625" style="4" customWidth="1"/>
    <col min="9" max="9" width="9.140625" style="1" hidden="1" customWidth="1"/>
    <col min="10" max="11" width="11.00390625" style="1" hidden="1" customWidth="1"/>
    <col min="12" max="16384" width="0" style="1" hidden="1" customWidth="1"/>
  </cols>
  <sheetData>
    <row r="1" spans="1:10" s="3" customFormat="1" ht="15.75" customHeight="1">
      <c r="A1" s="16"/>
      <c r="B1" s="26" t="s">
        <v>1</v>
      </c>
      <c r="C1" s="26"/>
      <c r="D1" s="26"/>
      <c r="E1" s="17"/>
      <c r="F1" s="17"/>
      <c r="G1" s="17"/>
      <c r="H1" s="22" t="s">
        <v>7</v>
      </c>
      <c r="I1" s="5"/>
      <c r="J1" s="5"/>
    </row>
    <row r="2" spans="1:10" s="3" customFormat="1" ht="15.75" customHeight="1">
      <c r="A2" s="16"/>
      <c r="B2" s="26"/>
      <c r="C2" s="26"/>
      <c r="D2" s="26"/>
      <c r="E2" s="17" t="s">
        <v>2</v>
      </c>
      <c r="F2" s="17" t="s">
        <v>3</v>
      </c>
      <c r="G2" s="17"/>
      <c r="H2" s="22"/>
      <c r="I2" s="5"/>
      <c r="J2" s="5"/>
    </row>
    <row r="3" spans="1:10" s="3" customFormat="1" ht="15.75" customHeight="1">
      <c r="A3" s="18" t="s">
        <v>0</v>
      </c>
      <c r="B3" s="27"/>
      <c r="C3" s="27"/>
      <c r="D3" s="27"/>
      <c r="E3" s="19" t="s">
        <v>6</v>
      </c>
      <c r="F3" s="19" t="s">
        <v>6</v>
      </c>
      <c r="G3" s="19" t="s">
        <v>4</v>
      </c>
      <c r="H3" s="23"/>
      <c r="I3" s="5"/>
      <c r="J3" s="5"/>
    </row>
    <row r="4" spans="1:10" ht="49.5" customHeight="1">
      <c r="A4" s="9" t="s">
        <v>10</v>
      </c>
      <c r="B4" s="24" t="s">
        <v>14</v>
      </c>
      <c r="C4" s="28"/>
      <c r="D4" s="28"/>
      <c r="E4" s="10">
        <v>4331.6</v>
      </c>
      <c r="F4" s="10">
        <v>3005.6</v>
      </c>
      <c r="G4" s="10">
        <f>F4-E4</f>
        <v>-1326.0000000000005</v>
      </c>
      <c r="H4" s="11" t="s">
        <v>8</v>
      </c>
      <c r="I4" s="6"/>
      <c r="J4" s="6"/>
    </row>
    <row r="5" spans="1:8" s="6" customFormat="1" ht="49.5" customHeight="1">
      <c r="A5" s="9" t="s">
        <v>10</v>
      </c>
      <c r="B5" s="24" t="s">
        <v>15</v>
      </c>
      <c r="C5" s="25"/>
      <c r="D5" s="25"/>
      <c r="E5" s="10">
        <v>4331.6</v>
      </c>
      <c r="F5" s="10">
        <v>3005.6</v>
      </c>
      <c r="G5" s="10">
        <f>F5-E5</f>
        <v>-1326.0000000000005</v>
      </c>
      <c r="H5" s="11" t="s">
        <v>8</v>
      </c>
    </row>
    <row r="6" spans="1:8" s="7" customFormat="1" ht="49.5" customHeight="1">
      <c r="A6" s="13" t="s">
        <v>11</v>
      </c>
      <c r="B6" s="20" t="s">
        <v>16</v>
      </c>
      <c r="C6" s="20"/>
      <c r="D6" s="20"/>
      <c r="E6" s="10">
        <v>637</v>
      </c>
      <c r="F6" s="10">
        <v>442</v>
      </c>
      <c r="G6" s="10">
        <f>F6-E6</f>
        <v>-195</v>
      </c>
      <c r="H6" s="12" t="s">
        <v>8</v>
      </c>
    </row>
    <row r="7" spans="1:8" s="7" customFormat="1" ht="84.75" customHeight="1">
      <c r="A7" s="13" t="s">
        <v>11</v>
      </c>
      <c r="B7" s="20" t="s">
        <v>17</v>
      </c>
      <c r="C7" s="20"/>
      <c r="D7" s="20"/>
      <c r="E7" s="10">
        <v>637</v>
      </c>
      <c r="F7" s="10">
        <v>0</v>
      </c>
      <c r="G7" s="10">
        <f>F7-E7</f>
        <v>-637</v>
      </c>
      <c r="H7" s="12" t="s">
        <v>8</v>
      </c>
    </row>
    <row r="8" spans="1:8" s="7" customFormat="1" ht="49.5" customHeight="1">
      <c r="A8" s="13" t="s">
        <v>11</v>
      </c>
      <c r="B8" s="20" t="s">
        <v>18</v>
      </c>
      <c r="C8" s="21"/>
      <c r="D8" s="21"/>
      <c r="E8" s="10">
        <v>203.84</v>
      </c>
      <c r="F8" s="10">
        <v>141.44</v>
      </c>
      <c r="G8" s="10">
        <f aca="true" t="shared" si="0" ref="G8:G14">F8-E8</f>
        <v>-62.400000000000006</v>
      </c>
      <c r="H8" s="12" t="s">
        <v>8</v>
      </c>
    </row>
    <row r="9" spans="1:8" s="7" customFormat="1" ht="49.5" customHeight="1">
      <c r="A9" s="9" t="s">
        <v>12</v>
      </c>
      <c r="B9" s="20" t="s">
        <v>19</v>
      </c>
      <c r="C9" s="20"/>
      <c r="D9" s="20"/>
      <c r="E9" s="10">
        <v>3185</v>
      </c>
      <c r="F9" s="10">
        <v>3120</v>
      </c>
      <c r="G9" s="10">
        <f t="shared" si="0"/>
        <v>-65</v>
      </c>
      <c r="H9" s="12" t="s">
        <v>8</v>
      </c>
    </row>
    <row r="10" spans="1:8" s="7" customFormat="1" ht="49.5" customHeight="1">
      <c r="A10" s="13" t="s">
        <v>13</v>
      </c>
      <c r="B10" s="20" t="s">
        <v>20</v>
      </c>
      <c r="C10" s="20"/>
      <c r="D10" s="20"/>
      <c r="E10" s="10">
        <v>0</v>
      </c>
      <c r="F10" s="10">
        <v>457.6</v>
      </c>
      <c r="G10" s="10">
        <f t="shared" si="0"/>
        <v>457.6</v>
      </c>
      <c r="H10" s="12" t="s">
        <v>8</v>
      </c>
    </row>
    <row r="11" spans="1:8" s="7" customFormat="1" ht="49.5" customHeight="1">
      <c r="A11" s="13" t="s">
        <v>13</v>
      </c>
      <c r="B11" s="20" t="s">
        <v>21</v>
      </c>
      <c r="C11" s="20"/>
      <c r="D11" s="20"/>
      <c r="E11" s="10">
        <v>0</v>
      </c>
      <c r="F11" s="10">
        <v>972.4</v>
      </c>
      <c r="G11" s="10">
        <f t="shared" si="0"/>
        <v>972.4</v>
      </c>
      <c r="H11" s="12" t="s">
        <v>8</v>
      </c>
    </row>
    <row r="12" spans="1:8" s="7" customFormat="1" ht="49.5" customHeight="1">
      <c r="A12" s="13" t="s">
        <v>22</v>
      </c>
      <c r="B12" s="20" t="s">
        <v>23</v>
      </c>
      <c r="C12" s="20"/>
      <c r="D12" s="20"/>
      <c r="E12" s="10">
        <v>3250</v>
      </c>
      <c r="F12" s="10">
        <v>3380</v>
      </c>
      <c r="G12" s="10">
        <f t="shared" si="0"/>
        <v>130</v>
      </c>
      <c r="H12" s="12" t="s">
        <v>9</v>
      </c>
    </row>
    <row r="13" spans="1:8" s="7" customFormat="1" ht="49.5" customHeight="1">
      <c r="A13" s="13" t="s">
        <v>22</v>
      </c>
      <c r="B13" s="20" t="s">
        <v>24</v>
      </c>
      <c r="C13" s="20"/>
      <c r="D13" s="20"/>
      <c r="E13" s="10">
        <v>4420</v>
      </c>
      <c r="F13" s="10">
        <v>3536</v>
      </c>
      <c r="G13" s="10">
        <f t="shared" si="0"/>
        <v>-884</v>
      </c>
      <c r="H13" s="12" t="s">
        <v>9</v>
      </c>
    </row>
    <row r="14" spans="1:8" s="7" customFormat="1" ht="49.5" customHeight="1">
      <c r="A14" s="13" t="s">
        <v>25</v>
      </c>
      <c r="B14" s="20" t="s">
        <v>26</v>
      </c>
      <c r="C14" s="20"/>
      <c r="D14" s="20"/>
      <c r="E14" s="10">
        <v>650</v>
      </c>
      <c r="F14" s="10">
        <v>273</v>
      </c>
      <c r="G14" s="10">
        <f t="shared" si="0"/>
        <v>-377</v>
      </c>
      <c r="H14" s="12" t="s">
        <v>9</v>
      </c>
    </row>
    <row r="15" spans="1:10" s="2" customFormat="1" ht="49.5" customHeight="1">
      <c r="A15" s="9" t="s">
        <v>27</v>
      </c>
      <c r="B15" s="20" t="s">
        <v>28</v>
      </c>
      <c r="C15" s="20"/>
      <c r="D15" s="20"/>
      <c r="E15" s="10">
        <v>707.2</v>
      </c>
      <c r="F15" s="10">
        <v>530.4</v>
      </c>
      <c r="G15" s="10">
        <f aca="true" t="shared" si="1" ref="G15:G21">F15-E15</f>
        <v>-176.80000000000007</v>
      </c>
      <c r="H15" s="12" t="s">
        <v>8</v>
      </c>
      <c r="I15" s="7"/>
      <c r="J15" s="7"/>
    </row>
    <row r="16" spans="1:10" s="2" customFormat="1" ht="49.5" customHeight="1">
      <c r="A16" s="9" t="s">
        <v>27</v>
      </c>
      <c r="B16" s="20" t="s">
        <v>29</v>
      </c>
      <c r="C16" s="20"/>
      <c r="D16" s="20"/>
      <c r="E16" s="10">
        <v>707.2</v>
      </c>
      <c r="F16" s="10">
        <v>0</v>
      </c>
      <c r="G16" s="10">
        <f t="shared" si="1"/>
        <v>-707.2</v>
      </c>
      <c r="H16" s="12" t="s">
        <v>8</v>
      </c>
      <c r="I16" s="7"/>
      <c r="J16" s="7"/>
    </row>
    <row r="17" spans="1:10" s="2" customFormat="1" ht="49.5" customHeight="1">
      <c r="A17" s="9" t="s">
        <v>30</v>
      </c>
      <c r="B17" s="20" t="s">
        <v>31</v>
      </c>
      <c r="C17" s="20"/>
      <c r="D17" s="20"/>
      <c r="E17" s="10">
        <v>104</v>
      </c>
      <c r="F17" s="10">
        <v>65</v>
      </c>
      <c r="G17" s="10">
        <f t="shared" si="1"/>
        <v>-39</v>
      </c>
      <c r="H17" s="12" t="s">
        <v>8</v>
      </c>
      <c r="I17" s="7"/>
      <c r="J17" s="7"/>
    </row>
    <row r="18" spans="1:10" s="2" customFormat="1" ht="49.5" customHeight="1">
      <c r="A18" s="9" t="s">
        <v>30</v>
      </c>
      <c r="B18" s="20" t="s">
        <v>32</v>
      </c>
      <c r="C18" s="20"/>
      <c r="D18" s="20"/>
      <c r="E18" s="10">
        <v>104</v>
      </c>
      <c r="F18" s="10">
        <v>65</v>
      </c>
      <c r="G18" s="10">
        <f t="shared" si="1"/>
        <v>-39</v>
      </c>
      <c r="H18" s="12" t="s">
        <v>8</v>
      </c>
      <c r="I18" s="7"/>
      <c r="J18" s="7"/>
    </row>
    <row r="19" spans="1:10" s="2" customFormat="1" ht="49.5" customHeight="1">
      <c r="A19" s="9" t="s">
        <v>30</v>
      </c>
      <c r="B19" s="20" t="s">
        <v>33</v>
      </c>
      <c r="C19" s="20"/>
      <c r="D19" s="20"/>
      <c r="E19" s="10">
        <v>33.28</v>
      </c>
      <c r="F19" s="10">
        <v>24.96</v>
      </c>
      <c r="G19" s="10">
        <f t="shared" si="1"/>
        <v>-8.32</v>
      </c>
      <c r="H19" s="12" t="s">
        <v>8</v>
      </c>
      <c r="I19" s="7"/>
      <c r="J19" s="7"/>
    </row>
    <row r="20" spans="1:10" s="2" customFormat="1" ht="49.5" customHeight="1">
      <c r="A20" s="9" t="s">
        <v>34</v>
      </c>
      <c r="B20" s="20" t="s">
        <v>35</v>
      </c>
      <c r="C20" s="20"/>
      <c r="D20" s="20"/>
      <c r="E20" s="10">
        <v>390.78</v>
      </c>
      <c r="F20" s="10">
        <v>434.2</v>
      </c>
      <c r="G20" s="10">
        <v>43.42</v>
      </c>
      <c r="H20" s="12" t="s">
        <v>8</v>
      </c>
      <c r="I20" s="7"/>
      <c r="J20" s="7"/>
    </row>
    <row r="21" spans="1:10" s="2" customFormat="1" ht="49.5" customHeight="1">
      <c r="A21" s="9" t="s">
        <v>34</v>
      </c>
      <c r="B21" s="20" t="s">
        <v>36</v>
      </c>
      <c r="C21" s="20"/>
      <c r="D21" s="20"/>
      <c r="E21" s="10">
        <v>34.94</v>
      </c>
      <c r="F21" s="10">
        <v>26.21</v>
      </c>
      <c r="G21" s="10">
        <f t="shared" si="1"/>
        <v>-8.729999999999997</v>
      </c>
      <c r="H21" s="12" t="s">
        <v>8</v>
      </c>
      <c r="I21" s="7"/>
      <c r="J21" s="7"/>
    </row>
    <row r="22" spans="1:10" s="2" customFormat="1" ht="49.5" customHeight="1">
      <c r="A22" s="9"/>
      <c r="B22" s="20" t="s">
        <v>37</v>
      </c>
      <c r="C22" s="20"/>
      <c r="D22" s="20"/>
      <c r="E22" s="10">
        <v>354</v>
      </c>
      <c r="F22" s="10">
        <v>0</v>
      </c>
      <c r="G22" s="10">
        <f>F22-E22</f>
        <v>-354</v>
      </c>
      <c r="H22" s="12" t="s">
        <v>8</v>
      </c>
      <c r="I22" s="7"/>
      <c r="J22" s="7"/>
    </row>
    <row r="23" spans="1:10" s="2" customFormat="1" ht="49.5" customHeight="1">
      <c r="A23" s="9"/>
      <c r="B23" s="20" t="s">
        <v>38</v>
      </c>
      <c r="C23" s="20"/>
      <c r="D23" s="20"/>
      <c r="E23" s="10">
        <v>0</v>
      </c>
      <c r="F23" s="10">
        <v>1740</v>
      </c>
      <c r="G23" s="10">
        <v>1740</v>
      </c>
      <c r="H23" s="12" t="s">
        <v>8</v>
      </c>
      <c r="I23" s="7"/>
      <c r="J23" s="7"/>
    </row>
    <row r="24" spans="1:10" s="2" customFormat="1" ht="64.5" customHeight="1">
      <c r="A24" s="32" t="s">
        <v>5</v>
      </c>
      <c r="B24" s="32"/>
      <c r="C24" s="32"/>
      <c r="D24" s="32"/>
      <c r="E24" s="14">
        <f>SUM(E4:E23)</f>
        <v>24081.44</v>
      </c>
      <c r="F24" s="14">
        <f>SUM(F4:F23)</f>
        <v>21219.41</v>
      </c>
      <c r="G24" s="14">
        <f>SUM(G4:G23)</f>
        <v>-2862.0300000000007</v>
      </c>
      <c r="H24" s="15"/>
      <c r="I24" s="8"/>
      <c r="J24" s="8"/>
    </row>
    <row r="25" spans="1:10" ht="30" customHeight="1">
      <c r="A25" s="29"/>
      <c r="B25" s="30"/>
      <c r="C25" s="30"/>
      <c r="D25" s="30"/>
      <c r="E25" s="31"/>
      <c r="F25" s="31"/>
      <c r="G25" s="31"/>
      <c r="H25" s="31"/>
      <c r="I25" s="30"/>
      <c r="J25" s="30"/>
    </row>
    <row r="26" spans="1:10" ht="30" customHeight="1">
      <c r="A26" s="29"/>
      <c r="B26" s="30"/>
      <c r="C26" s="30"/>
      <c r="D26" s="30"/>
      <c r="E26" s="31"/>
      <c r="F26" s="31"/>
      <c r="G26" s="31"/>
      <c r="H26" s="31"/>
      <c r="I26" s="30"/>
      <c r="J26" s="30"/>
    </row>
    <row r="27" spans="1:10" ht="30" customHeight="1">
      <c r="A27" s="29"/>
      <c r="B27" s="30"/>
      <c r="C27" s="30"/>
      <c r="D27" s="30"/>
      <c r="E27" s="31"/>
      <c r="F27" s="31"/>
      <c r="G27" s="31"/>
      <c r="H27" s="31"/>
      <c r="I27" s="30"/>
      <c r="J27" s="30"/>
    </row>
  </sheetData>
  <sheetProtection/>
  <mergeCells count="24">
    <mergeCell ref="A25:J27"/>
    <mergeCell ref="A24:D24"/>
    <mergeCell ref="B19:D19"/>
    <mergeCell ref="B4:D4"/>
    <mergeCell ref="H1:H3"/>
    <mergeCell ref="B1:D3"/>
    <mergeCell ref="B6:D6"/>
    <mergeCell ref="B7:D7"/>
    <mergeCell ref="B5:D5"/>
    <mergeCell ref="B11:D11"/>
    <mergeCell ref="B12:D12"/>
    <mergeCell ref="B15:D15"/>
    <mergeCell ref="B14:D14"/>
    <mergeCell ref="B22:D22"/>
    <mergeCell ref="B18:D18"/>
    <mergeCell ref="B20:D20"/>
    <mergeCell ref="B23:D23"/>
    <mergeCell ref="B21:D21"/>
    <mergeCell ref="B8:D8"/>
    <mergeCell ref="B13:D13"/>
    <mergeCell ref="B16:D16"/>
    <mergeCell ref="B17:D17"/>
    <mergeCell ref="B9:D9"/>
    <mergeCell ref="B10:D10"/>
  </mergeCells>
  <printOptions/>
  <pageMargins left="0.75" right="0.25" top="0.3" bottom="0.75" header="0.5" footer="0.5"/>
  <pageSetup horizontalDpi="300" verticalDpi="300" orientation="portrait" scale="6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mpish2</cp:lastModifiedBy>
  <cp:lastPrinted>2007-07-11T13:17:53Z</cp:lastPrinted>
  <dcterms:created xsi:type="dcterms:W3CDTF">2000-01-10T18:54:20Z</dcterms:created>
  <dcterms:modified xsi:type="dcterms:W3CDTF">2007-07-11T13:20:41Z</dcterms:modified>
  <cp:category/>
  <cp:version/>
  <cp:contentType/>
  <cp:contentStatus/>
</cp:coreProperties>
</file>