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161" windowWidth="15480" windowHeight="11640" tabRatio="601" activeTab="1"/>
  </bookViews>
  <sheets>
    <sheet name="Sheet1" sheetId="1" r:id="rId1"/>
    <sheet name="National" sheetId="2" r:id="rId2"/>
  </sheets>
  <definedNames>
    <definedName name="_xlnm.Print_Area" localSheetId="1">'National'!$A$1:$H$199</definedName>
    <definedName name="_xlnm.Print_Titles" localSheetId="1">'National'!$A:$A,'National'!$1:$5</definedName>
  </definedNames>
  <calcPr fullCalcOnLoad="1"/>
</workbook>
</file>

<file path=xl/comments2.xml><?xml version="1.0" encoding="utf-8"?>
<comments xmlns="http://schemas.openxmlformats.org/spreadsheetml/2006/main">
  <authors>
    <author>stump001</author>
  </authors>
  <commentList>
    <comment ref="E6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7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97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98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8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0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9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1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2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4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3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5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6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7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8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9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21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20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22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23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24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26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25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27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28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30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29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32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34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33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35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36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37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39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38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40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41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42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43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44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45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46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47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48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49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50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51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53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52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54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55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56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58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57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59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60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61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62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63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95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64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65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66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67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68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69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70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71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72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74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75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76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77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80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79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78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31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81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82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83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84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85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87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86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91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92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93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96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95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97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00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99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98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01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05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07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06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08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09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14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15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16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18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17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20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19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21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22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26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73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29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30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31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32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37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38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35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36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39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40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41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42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45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43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44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46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49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51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52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54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55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56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59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  <comment ref="E153" authorId="0">
      <text>
        <r>
          <rPr>
            <b/>
            <sz val="8"/>
            <rFont val="Tahoma"/>
            <family val="0"/>
          </rPr>
          <t>stump001:</t>
        </r>
        <r>
          <rPr>
            <sz val="8"/>
            <rFont val="Tahoma"/>
            <family val="0"/>
          </rPr>
          <t xml:space="preserve">
2/25/2004 - Added 2005 Holidays to exceptions list</t>
        </r>
      </text>
    </comment>
  </commentList>
</comments>
</file>

<file path=xl/sharedStrings.xml><?xml version="1.0" encoding="utf-8"?>
<sst xmlns="http://schemas.openxmlformats.org/spreadsheetml/2006/main" count="790" uniqueCount="290">
  <si>
    <t>Linn</t>
  </si>
  <si>
    <t>Winnebago</t>
  </si>
  <si>
    <t>SC</t>
  </si>
  <si>
    <t>Kane &amp; McHenry</t>
  </si>
  <si>
    <t>McLean</t>
  </si>
  <si>
    <t>Cook &amp; DuPage</t>
  </si>
  <si>
    <t>Benton</t>
  </si>
  <si>
    <t>Maricopa Housing Unit Listing Operation</t>
  </si>
  <si>
    <t>Maricopa</t>
  </si>
  <si>
    <t>Town of Normal</t>
  </si>
  <si>
    <t>Kendall &amp; Will</t>
  </si>
  <si>
    <t>Maricopa County Group Quarters</t>
  </si>
  <si>
    <t>N/A</t>
  </si>
  <si>
    <t>City of Palos Heights</t>
  </si>
  <si>
    <t>City of Joliet #2</t>
  </si>
  <si>
    <t>City of O'Fallon</t>
  </si>
  <si>
    <t>Village of West Dundee</t>
  </si>
  <si>
    <t>City of Harvard</t>
  </si>
  <si>
    <t>Village of Davis Junction</t>
  </si>
  <si>
    <t>Ogle</t>
  </si>
  <si>
    <t>City of Johnston</t>
  </si>
  <si>
    <t>Polk</t>
  </si>
  <si>
    <t>City of Lebanon</t>
  </si>
  <si>
    <t>Village of Valmeyer</t>
  </si>
  <si>
    <t>Town of Grifton</t>
  </si>
  <si>
    <t>Lenoir and Pitt</t>
  </si>
  <si>
    <t>City of Ankeny</t>
  </si>
  <si>
    <t>Warren</t>
  </si>
  <si>
    <t>City of Highland</t>
  </si>
  <si>
    <t>City of Indianola</t>
  </si>
  <si>
    <t xml:space="preserve">Village of Sugar Grove #2 </t>
  </si>
  <si>
    <t>City of Urbandale</t>
  </si>
  <si>
    <t>Polk &amp; Dallas</t>
  </si>
  <si>
    <t xml:space="preserve">Will </t>
  </si>
  <si>
    <t>Village of Plainfield #2</t>
  </si>
  <si>
    <t>City of Robins</t>
  </si>
  <si>
    <t>City of Mitchellville</t>
  </si>
  <si>
    <t>City of Altoona</t>
  </si>
  <si>
    <t>City of Springdale</t>
  </si>
  <si>
    <t>Benton / Washington</t>
  </si>
  <si>
    <t>Village of Streamwood</t>
  </si>
  <si>
    <t>Village of St. Joseph</t>
  </si>
  <si>
    <t>City of Pleasant Hill</t>
  </si>
  <si>
    <t>City of Yorkville #2</t>
  </si>
  <si>
    <t>Village of Richton Park</t>
  </si>
  <si>
    <t>Sangamon</t>
  </si>
  <si>
    <t>City of Darien</t>
  </si>
  <si>
    <t xml:space="preserve">DuPage </t>
  </si>
  <si>
    <t>Village of Chatham</t>
  </si>
  <si>
    <t>Village of Wheeling</t>
  </si>
  <si>
    <t>City of Bloomington</t>
  </si>
  <si>
    <t>Town of Lexington</t>
  </si>
  <si>
    <t>Lexington</t>
  </si>
  <si>
    <t>Village of Lombard</t>
  </si>
  <si>
    <t>Village of Dunlap</t>
  </si>
  <si>
    <t>City of Conway</t>
  </si>
  <si>
    <t>City of Maumelle</t>
  </si>
  <si>
    <t>Pulaski</t>
  </si>
  <si>
    <t>City of Sycamore</t>
  </si>
  <si>
    <t>City of Centerton</t>
  </si>
  <si>
    <t>City of Bentonville</t>
  </si>
  <si>
    <t>AL</t>
  </si>
  <si>
    <t>Baldwin</t>
  </si>
  <si>
    <t>Village of Hudson</t>
  </si>
  <si>
    <t>City of Orange Beach</t>
  </si>
  <si>
    <t>City of Clive</t>
  </si>
  <si>
    <t>City of Elkins</t>
  </si>
  <si>
    <t>Washington</t>
  </si>
  <si>
    <t>Champain</t>
  </si>
  <si>
    <t>City of Farmington</t>
  </si>
  <si>
    <t>Yuma</t>
  </si>
  <si>
    <t>City of Yuma</t>
  </si>
  <si>
    <t>City of Fayetteville</t>
  </si>
  <si>
    <t>City of Polk City</t>
  </si>
  <si>
    <t>Town of Blythewood</t>
  </si>
  <si>
    <t>Richland/                 Fairfield</t>
  </si>
  <si>
    <t>Village of Antioch</t>
  </si>
  <si>
    <t>Village of Northfield</t>
  </si>
  <si>
    <t>City of Maricopa #2</t>
  </si>
  <si>
    <t>Village of Round Lake Heights</t>
  </si>
  <si>
    <t>Village of Bradley</t>
  </si>
  <si>
    <t>Village of Millstadt</t>
  </si>
  <si>
    <t>City of Rogers #2</t>
  </si>
  <si>
    <t>City of Huxley</t>
  </si>
  <si>
    <t>Story</t>
  </si>
  <si>
    <t>City of Marengo</t>
  </si>
  <si>
    <t>Village of Burr Ridge</t>
  </si>
  <si>
    <t>City of Altoona one Block</t>
  </si>
  <si>
    <t>Village of Machesney Park</t>
  </si>
  <si>
    <t>Community Name</t>
  </si>
  <si>
    <t>City of Palos Heights one block</t>
  </si>
  <si>
    <t>City of Greenwood</t>
  </si>
  <si>
    <t>City of Siloam Springs #2</t>
  </si>
  <si>
    <t>Village of Morton</t>
  </si>
  <si>
    <t>City of Peosta</t>
  </si>
  <si>
    <t>Dubuque</t>
  </si>
  <si>
    <t>Village of Montgomery #3</t>
  </si>
  <si>
    <t>Kane &amp; Kendall</t>
  </si>
  <si>
    <t>Village of Romeoville # 2</t>
  </si>
  <si>
    <t xml:space="preserve">City of Byron </t>
  </si>
  <si>
    <t>City of Elmhurst</t>
  </si>
  <si>
    <t>Village of Gurnee</t>
  </si>
  <si>
    <t>City of Pottsville</t>
  </si>
  <si>
    <t>Pope</t>
  </si>
  <si>
    <t>Village of Indian Creek</t>
  </si>
  <si>
    <t>Village of Manhattan</t>
  </si>
  <si>
    <t>City of Plano</t>
  </si>
  <si>
    <t>Village of St. Joseph 1 Block</t>
  </si>
  <si>
    <t>Village of Cary #2</t>
  </si>
  <si>
    <t>Village of Round Lake #2</t>
  </si>
  <si>
    <t>Village of Lake in the Hills #2</t>
  </si>
  <si>
    <t>Village of Rochester</t>
  </si>
  <si>
    <t>Village of Wauconda</t>
  </si>
  <si>
    <t>Lake &amp; McHenry</t>
  </si>
  <si>
    <t>Town of Westfield</t>
  </si>
  <si>
    <t xml:space="preserve">Village of Fox Lake </t>
  </si>
  <si>
    <t xml:space="preserve">Village of Elburn </t>
  </si>
  <si>
    <t>Village of Rockton</t>
  </si>
  <si>
    <t>WY</t>
  </si>
  <si>
    <t>Lincoln</t>
  </si>
  <si>
    <t>Village of Kirkland</t>
  </si>
  <si>
    <t>Town of Star Valley Ranch</t>
  </si>
  <si>
    <t>Village of Carol Stream</t>
  </si>
  <si>
    <t>City of Aurora 2</t>
  </si>
  <si>
    <t>City of Prairie Grove</t>
  </si>
  <si>
    <t>City of Bondurant</t>
  </si>
  <si>
    <t>Town of Winfield</t>
  </si>
  <si>
    <t>City of Marion</t>
  </si>
  <si>
    <t>Crittenden</t>
  </si>
  <si>
    <t>City of Mascoutah</t>
  </si>
  <si>
    <t>Kendall County</t>
  </si>
  <si>
    <t>Cook &amp; Will</t>
  </si>
  <si>
    <t xml:space="preserve">City of Norwalk </t>
  </si>
  <si>
    <t>Village of Tinley Park #2</t>
  </si>
  <si>
    <t>City of East Peoria</t>
  </si>
  <si>
    <t>City of Edwardsville</t>
  </si>
  <si>
    <t>Village of Sugar Grove #3</t>
  </si>
  <si>
    <t>Village of Shorewood 2</t>
  </si>
  <si>
    <t>Village of Pingree Grove</t>
  </si>
  <si>
    <t>City of Champaign</t>
  </si>
  <si>
    <t>Saline</t>
  </si>
  <si>
    <t>Williamson</t>
  </si>
  <si>
    <t xml:space="preserve">City of Benton </t>
  </si>
  <si>
    <t>City of Bethel Heights</t>
  </si>
  <si>
    <t>Dupage</t>
  </si>
  <si>
    <t>City of West Chicago #2</t>
  </si>
  <si>
    <t>Village of Oswego #2</t>
  </si>
  <si>
    <t>St. Clair &amp; Monroe</t>
  </si>
  <si>
    <t>Village of Columbia #2</t>
  </si>
  <si>
    <t>Village of Westmont</t>
  </si>
  <si>
    <t>City of Lockport #2</t>
  </si>
  <si>
    <t>Village of Addison</t>
  </si>
  <si>
    <t>City of Des Plaines</t>
  </si>
  <si>
    <t>City of Cabot</t>
  </si>
  <si>
    <t>Lonoke</t>
  </si>
  <si>
    <t>Village of St. Jacob</t>
  </si>
  <si>
    <t>City of Palo</t>
  </si>
  <si>
    <t xml:space="preserve">Village of Prairie Grove </t>
  </si>
  <si>
    <t>Village of Schaumburg</t>
  </si>
  <si>
    <t>Village of North Aurora #2</t>
  </si>
  <si>
    <t>City of Council Bluffs</t>
  </si>
  <si>
    <t>Pottawattamie</t>
  </si>
  <si>
    <t>Village of Hawthorn Woods</t>
  </si>
  <si>
    <t>Village of Algonquin #2</t>
  </si>
  <si>
    <t>City of Byron(1 Block)</t>
  </si>
  <si>
    <t>Village of Mokena #2</t>
  </si>
  <si>
    <t>DeKALB</t>
  </si>
  <si>
    <t>City of DeKALB #2</t>
  </si>
  <si>
    <t>Village of Carol Stream (3 blocks)</t>
  </si>
  <si>
    <t>City of Troy</t>
  </si>
  <si>
    <t>Grundy &amp; Will</t>
  </si>
  <si>
    <t>Village of Lemont #2</t>
  </si>
  <si>
    <t xml:space="preserve">Town of Cortland </t>
  </si>
  <si>
    <t>City of East Peoria one block</t>
  </si>
  <si>
    <t>City of Fairview Heights</t>
  </si>
  <si>
    <t>City of South Beloit</t>
  </si>
  <si>
    <t>Village of Bartlett #2</t>
  </si>
  <si>
    <t>Town of Munster</t>
  </si>
  <si>
    <t>Town of St. James #2</t>
  </si>
  <si>
    <t>City of Carmel</t>
  </si>
  <si>
    <t>Village of Plainfield 3</t>
  </si>
  <si>
    <t>Village of Maryville #2</t>
  </si>
  <si>
    <t>Village of Savoy #2</t>
  </si>
  <si>
    <t>Village of Lakewood #2</t>
  </si>
  <si>
    <t>Village of Orland Park #2</t>
  </si>
  <si>
    <t>Village of Beecher #2</t>
  </si>
  <si>
    <t>Village of Bloomingdale</t>
  </si>
  <si>
    <t>Town of Fishers #2</t>
  </si>
  <si>
    <t>Village of Lake Villa #2</t>
  </si>
  <si>
    <t>Village of Volo</t>
  </si>
  <si>
    <t xml:space="preserve">Lake </t>
  </si>
  <si>
    <t>City of Peoria #2</t>
  </si>
  <si>
    <t>City of Elgin</t>
  </si>
  <si>
    <t>Village of Frankfort #2</t>
  </si>
  <si>
    <r>
      <t>Cook &amp;</t>
    </r>
    <r>
      <rPr>
        <b/>
        <sz val="10"/>
        <color indexed="12"/>
        <rFont val="Arial"/>
        <family val="2"/>
      </rPr>
      <t>Will</t>
    </r>
  </si>
  <si>
    <t>Cook &amp; Kane</t>
  </si>
  <si>
    <t xml:space="preserve">Kendall </t>
  </si>
  <si>
    <t>Village of Huntley #3</t>
  </si>
  <si>
    <t>Village of Homer Glen #2</t>
  </si>
  <si>
    <t>Village of Lake Zurich #2</t>
  </si>
  <si>
    <t>Village of Lindenhurst #2</t>
  </si>
  <si>
    <t>Village of Manhattan #2</t>
  </si>
  <si>
    <t>City of McHenry #3</t>
  </si>
  <si>
    <t>Village of Pingree Grove #2</t>
  </si>
  <si>
    <t>City of O'Fallon #2</t>
  </si>
  <si>
    <t>Village of New Lenox #2</t>
  </si>
  <si>
    <t>DuPage &amp; Will</t>
  </si>
  <si>
    <t>Village of Kildeer</t>
  </si>
  <si>
    <t>Village of Maple Park</t>
  </si>
  <si>
    <t>DeKalb &amp; Kane</t>
  </si>
  <si>
    <t>City of Woodstock #2</t>
  </si>
  <si>
    <t>City of Johnsburg</t>
  </si>
  <si>
    <t>p</t>
  </si>
  <si>
    <t>Village of Gilberts #2</t>
  </si>
  <si>
    <t>City of Belleville #2</t>
  </si>
  <si>
    <t>City of Waterloo #2</t>
  </si>
  <si>
    <t>Village of Bolingbrook #2</t>
  </si>
  <si>
    <t>City of Joliet #3</t>
  </si>
  <si>
    <t>Village of Somonauk</t>
  </si>
  <si>
    <t>DeKalb &amp; LaSalle</t>
  </si>
  <si>
    <t>Village of Wonder Lake #2</t>
  </si>
  <si>
    <t>City of Springfield</t>
  </si>
  <si>
    <t xml:space="preserve">Village of Winfield </t>
  </si>
  <si>
    <t>Village of Montgomery #4</t>
  </si>
  <si>
    <t>Village of Spring Grove #2</t>
  </si>
  <si>
    <t>Village of Smithton #2</t>
  </si>
  <si>
    <t>City of Urbana</t>
  </si>
  <si>
    <t>Il</t>
  </si>
  <si>
    <t>City of Bella Vista</t>
  </si>
  <si>
    <t>City of Genoa</t>
  </si>
  <si>
    <t>Village of Bourbonnais #2</t>
  </si>
  <si>
    <t>Campton Hills</t>
  </si>
  <si>
    <r>
      <t xml:space="preserve">Cook, </t>
    </r>
    <r>
      <rPr>
        <b/>
        <sz val="10"/>
        <color indexed="12"/>
        <rFont val="Arial"/>
        <family val="2"/>
      </rPr>
      <t>DuPage,</t>
    </r>
    <r>
      <rPr>
        <b/>
        <sz val="10"/>
        <rFont val="Arial"/>
        <family val="2"/>
      </rPr>
      <t xml:space="preserve"> Will</t>
    </r>
  </si>
  <si>
    <t>Village of Woodridge #2</t>
  </si>
  <si>
    <t>City of Crest Hill #2</t>
  </si>
  <si>
    <t>Village of Forsyth</t>
  </si>
  <si>
    <t>Macon</t>
  </si>
  <si>
    <t>City of Plano #2</t>
  </si>
  <si>
    <t>Village of Oswego #3</t>
  </si>
  <si>
    <t>City of Naperville #2</t>
  </si>
  <si>
    <t>Village of Matteson #2</t>
  </si>
  <si>
    <t>Wil</t>
  </si>
  <si>
    <t>Grundy, Kendall &amp; Will</t>
  </si>
  <si>
    <t>Village of Lynwood</t>
  </si>
  <si>
    <t>Village of Minooka #2</t>
  </si>
  <si>
    <t>Village of Lincolnshire #2</t>
  </si>
  <si>
    <t>IL</t>
  </si>
  <si>
    <t>Date MOU Received</t>
  </si>
  <si>
    <t>Final Population</t>
  </si>
  <si>
    <t>Final Housing</t>
  </si>
  <si>
    <t>County</t>
  </si>
  <si>
    <t>Kane</t>
  </si>
  <si>
    <t>Lake</t>
  </si>
  <si>
    <t>Will</t>
  </si>
  <si>
    <t>Monroe</t>
  </si>
  <si>
    <t>Champaign</t>
  </si>
  <si>
    <t>Cook</t>
  </si>
  <si>
    <t>McHenry</t>
  </si>
  <si>
    <t>Full Part.</t>
  </si>
  <si>
    <t>F</t>
  </si>
  <si>
    <t>P</t>
  </si>
  <si>
    <t>IA</t>
  </si>
  <si>
    <t>Village of Germantown Hills</t>
  </si>
  <si>
    <t>Woodford</t>
  </si>
  <si>
    <t>DuPage</t>
  </si>
  <si>
    <t>Copy</t>
  </si>
  <si>
    <t>St. Clair</t>
  </si>
  <si>
    <t>IN</t>
  </si>
  <si>
    <t>Hamilton</t>
  </si>
  <si>
    <t>Kendall</t>
  </si>
  <si>
    <t>Johnson</t>
  </si>
  <si>
    <t>Kankakee</t>
  </si>
  <si>
    <t>Special Census Day</t>
  </si>
  <si>
    <t>Village of Channahon</t>
  </si>
  <si>
    <t>AR</t>
  </si>
  <si>
    <t>Faulkner</t>
  </si>
  <si>
    <t>DeKalb</t>
  </si>
  <si>
    <t>Madison</t>
  </si>
  <si>
    <t>United City of Yorkville #3</t>
  </si>
  <si>
    <t>NC</t>
  </si>
  <si>
    <t>AZ</t>
  </si>
  <si>
    <t>Pinal</t>
  </si>
  <si>
    <t>Peoria</t>
  </si>
  <si>
    <t>Brunswick</t>
  </si>
  <si>
    <t>Dallas</t>
  </si>
  <si>
    <t xml:space="preserve">IL </t>
  </si>
  <si>
    <t>Tazewell</t>
  </si>
  <si>
    <t>Village of Palatine</t>
  </si>
  <si>
    <t>St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</si>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</sst>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  <numFmt numFmtId="166" formatCode="m/d/yy"/>
    <numFmt numFmtId="167" formatCode="mmmm\-yy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20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0"/>
      <name val="Arial Black"/>
      <family val="2"/>
    </font>
    <font>
      <sz val="10"/>
      <name val="Arial Black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0"/>
    </font>
    <font>
      <b/>
      <strike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 Black"/>
      <family val="2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2" xfId="0" applyNumberFormat="1" applyFont="1" applyBorder="1" applyAlignment="1" applyProtection="1">
      <alignment horizontal="right" vertical="center" wrapText="1"/>
      <protection/>
    </xf>
    <xf numFmtId="49" fontId="0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right" vertical="center" wrapText="1"/>
      <protection/>
    </xf>
    <xf numFmtId="49" fontId="2" fillId="0" borderId="5" xfId="0" applyNumberFormat="1" applyFont="1" applyBorder="1" applyAlignment="1" applyProtection="1">
      <alignment horizontal="right" vertical="center" wrapText="1"/>
      <protection/>
    </xf>
    <xf numFmtId="49" fontId="0" fillId="0" borderId="0" xfId="0" applyNumberFormat="1" applyFont="1" applyBorder="1" applyAlignment="1" applyProtection="1">
      <alignment horizontal="right" vertical="center" wrapText="1"/>
      <protection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 vertical="center" wrapText="1"/>
      <protection/>
    </xf>
    <xf numFmtId="49" fontId="0" fillId="2" borderId="0" xfId="0" applyNumberFormat="1" applyFill="1" applyBorder="1" applyAlignment="1">
      <alignment horizontal="right" vertical="center" wrapText="1"/>
    </xf>
    <xf numFmtId="49" fontId="14" fillId="2" borderId="0" xfId="0" applyNumberFormat="1" applyFont="1" applyFill="1" applyBorder="1" applyAlignment="1">
      <alignment horizontal="right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3" fontId="1" fillId="0" borderId="6" xfId="0" applyNumberFormat="1" applyFont="1" applyFill="1" applyBorder="1" applyAlignment="1" applyProtection="1">
      <alignment horizontal="center" vertical="center" wrapText="1"/>
      <protection/>
    </xf>
    <xf numFmtId="49" fontId="10" fillId="0" borderId="6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right" vertical="center" wrapText="1"/>
      <protection/>
    </xf>
    <xf numFmtId="3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13" fillId="0" borderId="6" xfId="0" applyNumberFormat="1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17" fontId="1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17" fontId="17" fillId="0" borderId="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3" fontId="0" fillId="0" borderId="6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/>
    </xf>
    <xf numFmtId="49" fontId="9" fillId="0" borderId="7" xfId="0" applyNumberFormat="1" applyFont="1" applyFill="1" applyBorder="1" applyAlignment="1" applyProtection="1">
      <alignment horizontal="center" vertical="center" wrapText="1"/>
      <protection/>
    </xf>
    <xf numFmtId="49" fontId="1" fillId="0" borderId="7" xfId="0" applyNumberFormat="1" applyFont="1" applyFill="1" applyBorder="1" applyAlignment="1" applyProtection="1">
      <alignment horizontal="center" vertical="center" wrapText="1"/>
      <protection/>
    </xf>
    <xf numFmtId="3" fontId="1" fillId="0" borderId="7" xfId="0" applyNumberFormat="1" applyFont="1" applyFill="1" applyBorder="1" applyAlignment="1" applyProtection="1">
      <alignment horizontal="center" vertical="center" wrapText="1"/>
      <protection/>
    </xf>
    <xf numFmtId="49" fontId="18" fillId="0" borderId="8" xfId="0" applyNumberFormat="1" applyFont="1" applyFill="1" applyBorder="1" applyAlignment="1" applyProtection="1">
      <alignment horizontal="center" vertical="center" wrapText="1"/>
      <protection/>
    </xf>
    <xf numFmtId="3" fontId="18" fillId="0" borderId="8" xfId="0" applyNumberFormat="1" applyFont="1" applyFill="1" applyBorder="1" applyAlignment="1" applyProtection="1">
      <alignment horizontal="center" vertical="center" wrapText="1"/>
      <protection/>
    </xf>
    <xf numFmtId="3" fontId="18" fillId="0" borderId="9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Z200"/>
  <sheetViews>
    <sheetView tabSelected="1" view="pageBreakPreview" zoomScale="75" zoomScaleNormal="75" zoomScaleSheetLayoutView="75" workbookViewId="0" topLeftCell="A1">
      <pane xSplit="1" ySplit="5" topLeftCell="B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193" sqref="F193"/>
    </sheetView>
  </sheetViews>
  <sheetFormatPr defaultColWidth="9.140625" defaultRowHeight="12.75"/>
  <cols>
    <col min="1" max="1" width="29.7109375" style="32" customWidth="1"/>
    <col min="2" max="2" width="4.421875" style="33" customWidth="1"/>
    <col min="3" max="3" width="15.7109375" style="33" customWidth="1"/>
    <col min="4" max="4" width="9.8515625" style="33" customWidth="1"/>
    <col min="5" max="5" width="15.140625" style="34" customWidth="1"/>
    <col min="6" max="6" width="18.28125" style="34" customWidth="1"/>
    <col min="7" max="7" width="17.8515625" style="35" customWidth="1"/>
    <col min="8" max="8" width="15.28125" style="36" customWidth="1"/>
    <col min="9" max="16384" width="9.140625" style="1" customWidth="1"/>
  </cols>
  <sheetData>
    <row r="1" spans="1:156" s="2" customFormat="1" ht="105" customHeight="1" thickBot="1" thickTop="1">
      <c r="A1" s="52" t="s">
        <v>89</v>
      </c>
      <c r="B1" s="52" t="s">
        <v>288</v>
      </c>
      <c r="C1" s="43" t="s">
        <v>250</v>
      </c>
      <c r="D1" s="40" t="s">
        <v>258</v>
      </c>
      <c r="E1" s="40" t="s">
        <v>247</v>
      </c>
      <c r="F1" s="40" t="s">
        <v>272</v>
      </c>
      <c r="G1" s="41" t="s">
        <v>248</v>
      </c>
      <c r="H1" s="42" t="s">
        <v>249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</row>
    <row r="2" spans="1:156" s="3" customFormat="1" ht="13.5" customHeight="1" hidden="1" thickBot="1">
      <c r="A2" s="53"/>
      <c r="B2" s="54"/>
      <c r="C2" s="44"/>
      <c r="D2" s="37"/>
      <c r="E2" s="38"/>
      <c r="F2" s="39">
        <v>10</v>
      </c>
      <c r="G2" s="39"/>
      <c r="H2" s="3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</row>
    <row r="3" spans="1:156" s="4" customFormat="1" ht="13.5" customHeight="1" hidden="1" thickBot="1">
      <c r="A3" s="53"/>
      <c r="B3" s="54"/>
      <c r="C3" s="45"/>
      <c r="D3" s="14"/>
      <c r="E3" s="15"/>
      <c r="F3" s="16"/>
      <c r="G3" s="16"/>
      <c r="H3" s="1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</row>
    <row r="4" spans="1:156" s="5" customFormat="1" ht="14.25" customHeight="1" hidden="1" thickBot="1" thickTop="1">
      <c r="A4" s="53"/>
      <c r="B4" s="55"/>
      <c r="C4" s="46"/>
      <c r="D4" s="17"/>
      <c r="E4" s="18"/>
      <c r="F4" s="19"/>
      <c r="G4" s="19"/>
      <c r="H4" s="19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</row>
    <row r="5" spans="1:156" s="6" customFormat="1" ht="6" customHeight="1" hidden="1" thickBot="1">
      <c r="A5" s="56"/>
      <c r="B5" s="56"/>
      <c r="C5" s="46"/>
      <c r="D5" s="17"/>
      <c r="E5" s="18"/>
      <c r="F5" s="19"/>
      <c r="G5" s="19"/>
      <c r="H5" s="19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</row>
    <row r="6" spans="1:8" s="9" customFormat="1" ht="30" customHeight="1" thickBot="1">
      <c r="A6" s="59" t="s">
        <v>9</v>
      </c>
      <c r="B6" s="60" t="s">
        <v>246</v>
      </c>
      <c r="C6" s="48" t="s">
        <v>4</v>
      </c>
      <c r="D6" s="22" t="s">
        <v>260</v>
      </c>
      <c r="E6" s="23">
        <v>38358</v>
      </c>
      <c r="F6" s="23">
        <v>38583</v>
      </c>
      <c r="G6" s="24">
        <v>6584</v>
      </c>
      <c r="H6" s="24">
        <v>2719</v>
      </c>
    </row>
    <row r="7" spans="1:28" s="13" customFormat="1" ht="30" customHeight="1" thickBot="1">
      <c r="A7" s="59" t="s">
        <v>14</v>
      </c>
      <c r="B7" s="60" t="s">
        <v>246</v>
      </c>
      <c r="C7" s="48" t="s">
        <v>10</v>
      </c>
      <c r="D7" s="22" t="s">
        <v>260</v>
      </c>
      <c r="E7" s="23">
        <v>38363</v>
      </c>
      <c r="F7" s="23">
        <v>38573</v>
      </c>
      <c r="G7" s="24">
        <v>22862</v>
      </c>
      <c r="H7" s="24">
        <v>7925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8" s="9" customFormat="1" ht="30" customHeight="1" thickBot="1">
      <c r="A8" s="59" t="s">
        <v>13</v>
      </c>
      <c r="B8" s="60" t="s">
        <v>246</v>
      </c>
      <c r="C8" s="48" t="s">
        <v>256</v>
      </c>
      <c r="D8" s="22" t="s">
        <v>260</v>
      </c>
      <c r="E8" s="23">
        <v>38398</v>
      </c>
      <c r="F8" s="23">
        <v>38611</v>
      </c>
      <c r="G8" s="24">
        <v>1766</v>
      </c>
      <c r="H8" s="24">
        <v>834</v>
      </c>
    </row>
    <row r="9" spans="1:8" s="9" customFormat="1" ht="30" customHeight="1" thickBot="1">
      <c r="A9" s="61" t="s">
        <v>16</v>
      </c>
      <c r="B9" s="62" t="s">
        <v>246</v>
      </c>
      <c r="C9" s="49" t="s">
        <v>251</v>
      </c>
      <c r="D9" s="25" t="s">
        <v>260</v>
      </c>
      <c r="E9" s="23">
        <v>38400</v>
      </c>
      <c r="F9" s="23">
        <v>38597</v>
      </c>
      <c r="G9" s="24">
        <v>1860</v>
      </c>
      <c r="H9" s="24">
        <v>818</v>
      </c>
    </row>
    <row r="10" spans="1:8" s="9" customFormat="1" ht="30" customHeight="1" thickBot="1">
      <c r="A10" s="61" t="s">
        <v>15</v>
      </c>
      <c r="B10" s="62" t="s">
        <v>246</v>
      </c>
      <c r="C10" s="49" t="s">
        <v>266</v>
      </c>
      <c r="D10" s="25" t="s">
        <v>259</v>
      </c>
      <c r="E10" s="23">
        <v>38400</v>
      </c>
      <c r="F10" s="23">
        <v>38638</v>
      </c>
      <c r="G10" s="24">
        <v>25791</v>
      </c>
      <c r="H10" s="24">
        <v>10471</v>
      </c>
    </row>
    <row r="11" spans="1:8" s="9" customFormat="1" ht="30" customHeight="1" thickBot="1">
      <c r="A11" s="59" t="s">
        <v>17</v>
      </c>
      <c r="B11" s="60" t="s">
        <v>246</v>
      </c>
      <c r="C11" s="48" t="s">
        <v>257</v>
      </c>
      <c r="D11" s="22" t="s">
        <v>260</v>
      </c>
      <c r="E11" s="23">
        <v>38401</v>
      </c>
      <c r="F11" s="23">
        <v>38574</v>
      </c>
      <c r="G11" s="24">
        <v>1048</v>
      </c>
      <c r="H11" s="24">
        <v>433</v>
      </c>
    </row>
    <row r="12" spans="1:8" s="9" customFormat="1" ht="30" customHeight="1" thickBot="1">
      <c r="A12" s="59" t="s">
        <v>18</v>
      </c>
      <c r="B12" s="60" t="s">
        <v>246</v>
      </c>
      <c r="C12" s="48" t="s">
        <v>19</v>
      </c>
      <c r="D12" s="22" t="s">
        <v>259</v>
      </c>
      <c r="E12" s="23">
        <v>38405</v>
      </c>
      <c r="F12" s="23">
        <v>38595</v>
      </c>
      <c r="G12" s="24">
        <v>1849</v>
      </c>
      <c r="H12" s="24">
        <v>643</v>
      </c>
    </row>
    <row r="13" spans="1:8" s="9" customFormat="1" ht="30" customHeight="1" thickBot="1">
      <c r="A13" s="59" t="s">
        <v>22</v>
      </c>
      <c r="B13" s="60" t="s">
        <v>246</v>
      </c>
      <c r="C13" s="48" t="s">
        <v>266</v>
      </c>
      <c r="D13" s="22" t="s">
        <v>259</v>
      </c>
      <c r="E13" s="23">
        <v>38412</v>
      </c>
      <c r="F13" s="23">
        <v>38666</v>
      </c>
      <c r="G13" s="24">
        <v>4033</v>
      </c>
      <c r="H13" s="24">
        <v>1483</v>
      </c>
    </row>
    <row r="14" spans="1:8" s="9" customFormat="1" ht="30" customHeight="1" thickBot="1">
      <c r="A14" s="59" t="s">
        <v>20</v>
      </c>
      <c r="B14" s="60" t="s">
        <v>261</v>
      </c>
      <c r="C14" s="48" t="s">
        <v>21</v>
      </c>
      <c r="D14" s="22" t="s">
        <v>259</v>
      </c>
      <c r="E14" s="23">
        <v>38414</v>
      </c>
      <c r="F14" s="23">
        <v>38526</v>
      </c>
      <c r="G14" s="24">
        <v>13596</v>
      </c>
      <c r="H14" s="24">
        <v>5462</v>
      </c>
    </row>
    <row r="15" spans="1:8" s="13" customFormat="1" ht="30" customHeight="1" thickBot="1">
      <c r="A15" s="59" t="s">
        <v>23</v>
      </c>
      <c r="B15" s="60" t="s">
        <v>246</v>
      </c>
      <c r="C15" s="48" t="s">
        <v>254</v>
      </c>
      <c r="D15" s="22" t="s">
        <v>259</v>
      </c>
      <c r="E15" s="23">
        <v>38427</v>
      </c>
      <c r="F15" s="23">
        <v>38630</v>
      </c>
      <c r="G15" s="24">
        <v>1124</v>
      </c>
      <c r="H15" s="24">
        <v>450</v>
      </c>
    </row>
    <row r="16" spans="1:8" s="9" customFormat="1" ht="30" customHeight="1" thickBot="1">
      <c r="A16" s="59" t="s">
        <v>24</v>
      </c>
      <c r="B16" s="60" t="s">
        <v>279</v>
      </c>
      <c r="C16" s="48" t="s">
        <v>25</v>
      </c>
      <c r="D16" s="22" t="s">
        <v>259</v>
      </c>
      <c r="E16" s="23">
        <v>38427</v>
      </c>
      <c r="F16" s="23">
        <v>38660</v>
      </c>
      <c r="G16" s="24">
        <v>2374</v>
      </c>
      <c r="H16" s="24">
        <v>1041</v>
      </c>
    </row>
    <row r="17" spans="1:8" s="9" customFormat="1" ht="30" customHeight="1" thickBot="1">
      <c r="A17" s="59" t="s">
        <v>26</v>
      </c>
      <c r="B17" s="60" t="s">
        <v>261</v>
      </c>
      <c r="C17" s="48" t="s">
        <v>21</v>
      </c>
      <c r="D17" s="22" t="s">
        <v>259</v>
      </c>
      <c r="E17" s="23">
        <v>38432</v>
      </c>
      <c r="F17" s="23">
        <v>38561</v>
      </c>
      <c r="G17" s="24">
        <v>36161</v>
      </c>
      <c r="H17" s="24">
        <v>15016</v>
      </c>
    </row>
    <row r="18" spans="1:8" s="9" customFormat="1" ht="30" customHeight="1" thickBot="1">
      <c r="A18" s="59" t="s">
        <v>29</v>
      </c>
      <c r="B18" s="60" t="s">
        <v>261</v>
      </c>
      <c r="C18" s="48" t="s">
        <v>27</v>
      </c>
      <c r="D18" s="22" t="s">
        <v>260</v>
      </c>
      <c r="E18" s="23">
        <v>38433</v>
      </c>
      <c r="F18" s="23">
        <v>38526</v>
      </c>
      <c r="G18" s="24">
        <v>3316</v>
      </c>
      <c r="H18" s="24">
        <v>1348</v>
      </c>
    </row>
    <row r="19" spans="1:8" s="9" customFormat="1" ht="30" customHeight="1" thickBot="1">
      <c r="A19" s="59" t="s">
        <v>28</v>
      </c>
      <c r="B19" s="60" t="s">
        <v>246</v>
      </c>
      <c r="C19" s="48" t="s">
        <v>277</v>
      </c>
      <c r="D19" s="22" t="s">
        <v>260</v>
      </c>
      <c r="E19" s="23">
        <v>38433</v>
      </c>
      <c r="F19" s="23">
        <v>38646</v>
      </c>
      <c r="G19" s="24">
        <v>2681</v>
      </c>
      <c r="H19" s="24">
        <v>1128</v>
      </c>
    </row>
    <row r="20" spans="1:8" s="9" customFormat="1" ht="30" customHeight="1" thickBot="1">
      <c r="A20" s="59" t="s">
        <v>31</v>
      </c>
      <c r="B20" s="60" t="s">
        <v>261</v>
      </c>
      <c r="C20" s="48" t="s">
        <v>32</v>
      </c>
      <c r="D20" s="22" t="s">
        <v>259</v>
      </c>
      <c r="E20" s="23">
        <v>38435</v>
      </c>
      <c r="F20" s="23">
        <v>38561</v>
      </c>
      <c r="G20" s="24">
        <v>35904</v>
      </c>
      <c r="H20" s="24">
        <v>15018</v>
      </c>
    </row>
    <row r="21" spans="1:8" s="9" customFormat="1" ht="30" customHeight="1" thickBot="1">
      <c r="A21" s="59" t="s">
        <v>30</v>
      </c>
      <c r="B21" s="60" t="s">
        <v>246</v>
      </c>
      <c r="C21" s="48" t="s">
        <v>251</v>
      </c>
      <c r="D21" s="22" t="s">
        <v>259</v>
      </c>
      <c r="E21" s="23">
        <v>38435</v>
      </c>
      <c r="F21" s="23">
        <v>38644</v>
      </c>
      <c r="G21" s="24">
        <v>7958</v>
      </c>
      <c r="H21" s="24">
        <v>2872</v>
      </c>
    </row>
    <row r="22" spans="1:8" s="9" customFormat="1" ht="30" customHeight="1" thickBot="1">
      <c r="A22" s="59" t="s">
        <v>34</v>
      </c>
      <c r="B22" s="60" t="s">
        <v>246</v>
      </c>
      <c r="C22" s="48" t="s">
        <v>33</v>
      </c>
      <c r="D22" s="22" t="s">
        <v>259</v>
      </c>
      <c r="E22" s="23">
        <v>38442</v>
      </c>
      <c r="F22" s="23">
        <v>38652</v>
      </c>
      <c r="G22" s="24">
        <v>30314</v>
      </c>
      <c r="H22" s="24">
        <v>10186</v>
      </c>
    </row>
    <row r="23" spans="1:8" s="9" customFormat="1" ht="30" customHeight="1" thickBot="1">
      <c r="A23" s="59" t="s">
        <v>35</v>
      </c>
      <c r="B23" s="60" t="s">
        <v>261</v>
      </c>
      <c r="C23" s="48" t="s">
        <v>0</v>
      </c>
      <c r="D23" s="22" t="s">
        <v>259</v>
      </c>
      <c r="E23" s="23">
        <v>38447</v>
      </c>
      <c r="F23" s="23">
        <v>38603</v>
      </c>
      <c r="G23" s="24">
        <v>2435</v>
      </c>
      <c r="H23" s="24">
        <v>864</v>
      </c>
    </row>
    <row r="24" spans="1:8" s="9" customFormat="1" ht="30" customHeight="1" thickBot="1">
      <c r="A24" s="59" t="s">
        <v>36</v>
      </c>
      <c r="B24" s="60" t="s">
        <v>261</v>
      </c>
      <c r="C24" s="48" t="s">
        <v>21</v>
      </c>
      <c r="D24" s="22" t="s">
        <v>260</v>
      </c>
      <c r="E24" s="23">
        <v>38448</v>
      </c>
      <c r="F24" s="23">
        <v>38524</v>
      </c>
      <c r="G24" s="24">
        <v>587</v>
      </c>
      <c r="H24" s="24">
        <v>0</v>
      </c>
    </row>
    <row r="25" spans="1:8" s="9" customFormat="1" ht="30" customHeight="1" thickBot="1">
      <c r="A25" s="59" t="s">
        <v>37</v>
      </c>
      <c r="B25" s="60" t="s">
        <v>261</v>
      </c>
      <c r="C25" s="48" t="s">
        <v>21</v>
      </c>
      <c r="D25" s="22" t="s">
        <v>260</v>
      </c>
      <c r="E25" s="23">
        <v>38456</v>
      </c>
      <c r="F25" s="23">
        <v>38589</v>
      </c>
      <c r="G25" s="24">
        <v>6763</v>
      </c>
      <c r="H25" s="24">
        <v>2759</v>
      </c>
    </row>
    <row r="26" spans="1:8" s="9" customFormat="1" ht="30" customHeight="1" thickBot="1">
      <c r="A26" s="59" t="s">
        <v>38</v>
      </c>
      <c r="B26" s="60" t="s">
        <v>274</v>
      </c>
      <c r="C26" s="48" t="s">
        <v>39</v>
      </c>
      <c r="D26" s="22" t="s">
        <v>259</v>
      </c>
      <c r="E26" s="23">
        <v>38460</v>
      </c>
      <c r="F26" s="23">
        <v>38645</v>
      </c>
      <c r="G26" s="24">
        <v>62459</v>
      </c>
      <c r="H26" s="24">
        <v>23321</v>
      </c>
    </row>
    <row r="27" spans="1:8" s="9" customFormat="1" ht="30" customHeight="1" thickBot="1">
      <c r="A27" s="59" t="s">
        <v>40</v>
      </c>
      <c r="B27" s="60" t="s">
        <v>246</v>
      </c>
      <c r="C27" s="48" t="s">
        <v>256</v>
      </c>
      <c r="D27" s="22" t="s">
        <v>260</v>
      </c>
      <c r="E27" s="23">
        <v>38463</v>
      </c>
      <c r="F27" s="23">
        <v>38651</v>
      </c>
      <c r="G27" s="24">
        <v>4402</v>
      </c>
      <c r="H27" s="24">
        <v>1671</v>
      </c>
    </row>
    <row r="28" spans="1:8" s="9" customFormat="1" ht="30" customHeight="1" thickBot="1">
      <c r="A28" s="59" t="s">
        <v>43</v>
      </c>
      <c r="B28" s="60" t="s">
        <v>246</v>
      </c>
      <c r="C28" s="48" t="s">
        <v>269</v>
      </c>
      <c r="D28" s="22" t="s">
        <v>259</v>
      </c>
      <c r="E28" s="23">
        <v>38483</v>
      </c>
      <c r="F28" s="23">
        <v>38672</v>
      </c>
      <c r="G28" s="24">
        <v>11204</v>
      </c>
      <c r="H28" s="24">
        <v>4443</v>
      </c>
    </row>
    <row r="29" spans="1:8" s="9" customFormat="1" ht="30" customHeight="1" thickBot="1">
      <c r="A29" s="59" t="s">
        <v>42</v>
      </c>
      <c r="B29" s="60" t="s">
        <v>261</v>
      </c>
      <c r="C29" s="48" t="s">
        <v>21</v>
      </c>
      <c r="D29" s="22" t="s">
        <v>260</v>
      </c>
      <c r="E29" s="23">
        <v>38485</v>
      </c>
      <c r="F29" s="23">
        <v>38631</v>
      </c>
      <c r="G29" s="24">
        <v>3420</v>
      </c>
      <c r="H29" s="24">
        <v>1340</v>
      </c>
    </row>
    <row r="30" spans="1:8" s="9" customFormat="1" ht="30" customHeight="1" thickBot="1">
      <c r="A30" s="59" t="s">
        <v>41</v>
      </c>
      <c r="B30" s="60" t="s">
        <v>246</v>
      </c>
      <c r="C30" s="48" t="s">
        <v>68</v>
      </c>
      <c r="D30" s="22" t="s">
        <v>260</v>
      </c>
      <c r="E30" s="23">
        <v>38485</v>
      </c>
      <c r="F30" s="23">
        <v>38722</v>
      </c>
      <c r="G30" s="24">
        <v>1236</v>
      </c>
      <c r="H30" s="24">
        <v>427</v>
      </c>
    </row>
    <row r="31" spans="1:8" s="9" customFormat="1" ht="30" customHeight="1" thickBot="1">
      <c r="A31" s="59" t="s">
        <v>107</v>
      </c>
      <c r="B31" s="60" t="s">
        <v>246</v>
      </c>
      <c r="C31" s="48" t="s">
        <v>68</v>
      </c>
      <c r="D31" s="22" t="s">
        <v>260</v>
      </c>
      <c r="E31" s="23">
        <v>38485</v>
      </c>
      <c r="F31" s="23">
        <v>38722</v>
      </c>
      <c r="G31" s="24">
        <v>33</v>
      </c>
      <c r="H31" s="24">
        <v>20</v>
      </c>
    </row>
    <row r="32" spans="1:8" s="9" customFormat="1" ht="30" customHeight="1" thickBot="1">
      <c r="A32" s="59" t="s">
        <v>44</v>
      </c>
      <c r="B32" s="60" t="s">
        <v>246</v>
      </c>
      <c r="C32" s="48" t="s">
        <v>256</v>
      </c>
      <c r="D32" s="22" t="s">
        <v>260</v>
      </c>
      <c r="E32" s="23">
        <v>38491</v>
      </c>
      <c r="F32" s="23">
        <v>38771</v>
      </c>
      <c r="G32" s="24">
        <v>1334</v>
      </c>
      <c r="H32" s="24">
        <v>498</v>
      </c>
    </row>
    <row r="33" spans="1:8" s="9" customFormat="1" ht="30" customHeight="1" thickBot="1">
      <c r="A33" s="59" t="s">
        <v>46</v>
      </c>
      <c r="B33" s="60" t="s">
        <v>246</v>
      </c>
      <c r="C33" s="48" t="s">
        <v>47</v>
      </c>
      <c r="D33" s="22" t="s">
        <v>260</v>
      </c>
      <c r="E33" s="23">
        <v>38498</v>
      </c>
      <c r="F33" s="23">
        <v>38666</v>
      </c>
      <c r="G33" s="24">
        <v>2727</v>
      </c>
      <c r="H33" s="24">
        <v>1028</v>
      </c>
    </row>
    <row r="34" spans="1:8" s="9" customFormat="1" ht="30" customHeight="1" thickBot="1">
      <c r="A34" s="59" t="s">
        <v>48</v>
      </c>
      <c r="B34" s="60" t="s">
        <v>246</v>
      </c>
      <c r="C34" s="48" t="s">
        <v>45</v>
      </c>
      <c r="D34" s="22" t="s">
        <v>260</v>
      </c>
      <c r="E34" s="23">
        <v>38498</v>
      </c>
      <c r="F34" s="23">
        <v>38679</v>
      </c>
      <c r="G34" s="24">
        <v>3083</v>
      </c>
      <c r="H34" s="24">
        <v>1135</v>
      </c>
    </row>
    <row r="35" spans="1:8" s="9" customFormat="1" ht="30" customHeight="1" thickBot="1">
      <c r="A35" s="59" t="s">
        <v>49</v>
      </c>
      <c r="B35" s="60" t="s">
        <v>246</v>
      </c>
      <c r="C35" s="48" t="s">
        <v>256</v>
      </c>
      <c r="D35" s="22" t="s">
        <v>260</v>
      </c>
      <c r="E35" s="23">
        <v>38504</v>
      </c>
      <c r="F35" s="23">
        <v>38716</v>
      </c>
      <c r="G35" s="24">
        <v>5835</v>
      </c>
      <c r="H35" s="24">
        <v>2742</v>
      </c>
    </row>
    <row r="36" spans="1:8" s="9" customFormat="1" ht="30" customHeight="1" thickBot="1">
      <c r="A36" s="59" t="s">
        <v>50</v>
      </c>
      <c r="B36" s="60" t="s">
        <v>246</v>
      </c>
      <c r="C36" s="48" t="s">
        <v>4</v>
      </c>
      <c r="D36" s="22" t="s">
        <v>260</v>
      </c>
      <c r="E36" s="23">
        <v>38506</v>
      </c>
      <c r="F36" s="23">
        <v>38744</v>
      </c>
      <c r="G36" s="24">
        <v>17590</v>
      </c>
      <c r="H36" s="24">
        <v>8025</v>
      </c>
    </row>
    <row r="37" spans="1:8" s="12" customFormat="1" ht="30" customHeight="1" thickBot="1">
      <c r="A37" s="59" t="s">
        <v>53</v>
      </c>
      <c r="B37" s="60" t="s">
        <v>246</v>
      </c>
      <c r="C37" s="48" t="s">
        <v>264</v>
      </c>
      <c r="D37" s="22" t="s">
        <v>260</v>
      </c>
      <c r="E37" s="23">
        <v>38518</v>
      </c>
      <c r="F37" s="23">
        <v>38708</v>
      </c>
      <c r="G37" s="24">
        <v>3708</v>
      </c>
      <c r="H37" s="24">
        <v>2181</v>
      </c>
    </row>
    <row r="38" spans="1:8" s="9" customFormat="1" ht="30" customHeight="1" thickBot="1">
      <c r="A38" s="59" t="s">
        <v>51</v>
      </c>
      <c r="B38" s="60" t="s">
        <v>2</v>
      </c>
      <c r="C38" s="48" t="s">
        <v>52</v>
      </c>
      <c r="D38" s="22" t="s">
        <v>259</v>
      </c>
      <c r="E38" s="23">
        <v>38518</v>
      </c>
      <c r="F38" s="23">
        <v>38757</v>
      </c>
      <c r="G38" s="24">
        <v>14547</v>
      </c>
      <c r="H38" s="24">
        <v>6133</v>
      </c>
    </row>
    <row r="39" spans="1:8" s="9" customFormat="1" ht="30" customHeight="1" thickBot="1">
      <c r="A39" s="59" t="s">
        <v>54</v>
      </c>
      <c r="B39" s="60" t="s">
        <v>246</v>
      </c>
      <c r="C39" s="48" t="s">
        <v>282</v>
      </c>
      <c r="D39" s="22" t="s">
        <v>260</v>
      </c>
      <c r="E39" s="23">
        <v>38519</v>
      </c>
      <c r="F39" s="23">
        <v>38728</v>
      </c>
      <c r="G39" s="24">
        <v>612</v>
      </c>
      <c r="H39" s="24">
        <v>179</v>
      </c>
    </row>
    <row r="40" spans="1:8" s="9" customFormat="1" ht="30" customHeight="1" thickBot="1">
      <c r="A40" s="59" t="s">
        <v>55</v>
      </c>
      <c r="B40" s="60" t="s">
        <v>274</v>
      </c>
      <c r="C40" s="48" t="s">
        <v>275</v>
      </c>
      <c r="D40" s="22" t="s">
        <v>259</v>
      </c>
      <c r="E40" s="23">
        <v>38531</v>
      </c>
      <c r="F40" s="23">
        <v>38659</v>
      </c>
      <c r="G40" s="24">
        <v>52430</v>
      </c>
      <c r="H40" s="24">
        <v>20238</v>
      </c>
    </row>
    <row r="41" spans="1:8" s="9" customFormat="1" ht="30" customHeight="1" thickBot="1">
      <c r="A41" s="59" t="s">
        <v>56</v>
      </c>
      <c r="B41" s="60" t="s">
        <v>274</v>
      </c>
      <c r="C41" s="48" t="s">
        <v>57</v>
      </c>
      <c r="D41" s="22" t="s">
        <v>259</v>
      </c>
      <c r="E41" s="23">
        <v>38531</v>
      </c>
      <c r="F41" s="23">
        <v>38785</v>
      </c>
      <c r="G41" s="24">
        <v>15115</v>
      </c>
      <c r="H41" s="24">
        <v>6669</v>
      </c>
    </row>
    <row r="42" spans="1:8" s="9" customFormat="1" ht="30" customHeight="1" thickBot="1">
      <c r="A42" s="59" t="s">
        <v>58</v>
      </c>
      <c r="B42" s="60" t="s">
        <v>246</v>
      </c>
      <c r="C42" s="48" t="s">
        <v>276</v>
      </c>
      <c r="D42" s="22" t="s">
        <v>259</v>
      </c>
      <c r="E42" s="23">
        <v>38532</v>
      </c>
      <c r="F42" s="23">
        <v>38679</v>
      </c>
      <c r="G42" s="24">
        <v>14866</v>
      </c>
      <c r="H42" s="24">
        <v>6456</v>
      </c>
    </row>
    <row r="43" spans="1:8" s="9" customFormat="1" ht="30" customHeight="1" thickBot="1">
      <c r="A43" s="59" t="s">
        <v>59</v>
      </c>
      <c r="B43" s="60" t="s">
        <v>274</v>
      </c>
      <c r="C43" s="48" t="s">
        <v>6</v>
      </c>
      <c r="D43" s="22" t="s">
        <v>259</v>
      </c>
      <c r="E43" s="23">
        <v>38539</v>
      </c>
      <c r="F43" s="23">
        <v>38673</v>
      </c>
      <c r="G43" s="24">
        <v>5621</v>
      </c>
      <c r="H43" s="24">
        <v>2307</v>
      </c>
    </row>
    <row r="44" spans="1:8" s="9" customFormat="1" ht="30" customHeight="1" thickBot="1">
      <c r="A44" s="59" t="s">
        <v>60</v>
      </c>
      <c r="B44" s="60" t="s">
        <v>274</v>
      </c>
      <c r="C44" s="48" t="s">
        <v>6</v>
      </c>
      <c r="D44" s="22" t="s">
        <v>259</v>
      </c>
      <c r="E44" s="23">
        <v>38539</v>
      </c>
      <c r="F44" s="23">
        <v>38778</v>
      </c>
      <c r="G44" s="24">
        <v>28621</v>
      </c>
      <c r="H44" s="24">
        <v>12375</v>
      </c>
    </row>
    <row r="45" spans="1:8" s="9" customFormat="1" ht="30" customHeight="1" thickBot="1">
      <c r="A45" s="59" t="s">
        <v>64</v>
      </c>
      <c r="B45" s="60" t="s">
        <v>61</v>
      </c>
      <c r="C45" s="48" t="s">
        <v>62</v>
      </c>
      <c r="D45" s="22" t="s">
        <v>259</v>
      </c>
      <c r="E45" s="23">
        <v>38541</v>
      </c>
      <c r="F45" s="23">
        <v>38646</v>
      </c>
      <c r="G45" s="24">
        <v>5330</v>
      </c>
      <c r="H45" s="24">
        <v>10296</v>
      </c>
    </row>
    <row r="46" spans="1:8" s="9" customFormat="1" ht="30" customHeight="1" thickBot="1">
      <c r="A46" s="59" t="s">
        <v>63</v>
      </c>
      <c r="B46" s="60" t="s">
        <v>246</v>
      </c>
      <c r="C46" s="48" t="s">
        <v>4</v>
      </c>
      <c r="D46" s="22" t="s">
        <v>260</v>
      </c>
      <c r="E46" s="23">
        <v>38541</v>
      </c>
      <c r="F46" s="23">
        <v>38784</v>
      </c>
      <c r="G46" s="24">
        <v>363</v>
      </c>
      <c r="H46" s="24">
        <v>123</v>
      </c>
    </row>
    <row r="47" spans="1:8" s="9" customFormat="1" ht="30" customHeight="1" thickBot="1">
      <c r="A47" s="59" t="s">
        <v>65</v>
      </c>
      <c r="B47" s="60" t="s">
        <v>261</v>
      </c>
      <c r="C47" s="48" t="s">
        <v>284</v>
      </c>
      <c r="D47" s="22" t="s">
        <v>260</v>
      </c>
      <c r="E47" s="23">
        <v>38547</v>
      </c>
      <c r="F47" s="23">
        <v>38624</v>
      </c>
      <c r="G47" s="24">
        <v>3580</v>
      </c>
      <c r="H47" s="24">
        <v>1290</v>
      </c>
    </row>
    <row r="48" spans="1:8" s="9" customFormat="1" ht="30" customHeight="1" thickBot="1">
      <c r="A48" s="59" t="s">
        <v>66</v>
      </c>
      <c r="B48" s="60" t="s">
        <v>274</v>
      </c>
      <c r="C48" s="48" t="s">
        <v>67</v>
      </c>
      <c r="D48" s="22" t="s">
        <v>259</v>
      </c>
      <c r="E48" s="23">
        <v>38547</v>
      </c>
      <c r="F48" s="23">
        <v>38645</v>
      </c>
      <c r="G48" s="24">
        <v>2223</v>
      </c>
      <c r="H48" s="24">
        <v>903</v>
      </c>
    </row>
    <row r="49" spans="1:8" s="9" customFormat="1" ht="30" customHeight="1" thickBot="1">
      <c r="A49" s="59" t="s">
        <v>69</v>
      </c>
      <c r="B49" s="60" t="s">
        <v>274</v>
      </c>
      <c r="C49" s="48" t="s">
        <v>67</v>
      </c>
      <c r="D49" s="22" t="s">
        <v>259</v>
      </c>
      <c r="E49" s="23">
        <v>38552</v>
      </c>
      <c r="F49" s="23">
        <v>38745</v>
      </c>
      <c r="G49" s="24">
        <v>4814</v>
      </c>
      <c r="H49" s="24">
        <v>1842</v>
      </c>
    </row>
    <row r="50" spans="1:8" s="9" customFormat="1" ht="30" customHeight="1" thickBot="1">
      <c r="A50" s="59" t="s">
        <v>71</v>
      </c>
      <c r="B50" s="60" t="s">
        <v>280</v>
      </c>
      <c r="C50" s="48" t="s">
        <v>70</v>
      </c>
      <c r="D50" s="22" t="s">
        <v>259</v>
      </c>
      <c r="E50" s="23">
        <v>38559</v>
      </c>
      <c r="F50" s="23">
        <v>38640</v>
      </c>
      <c r="G50" s="24"/>
      <c r="H50" s="24"/>
    </row>
    <row r="51" spans="1:8" s="9" customFormat="1" ht="30" customHeight="1" thickBot="1">
      <c r="A51" s="59" t="s">
        <v>72</v>
      </c>
      <c r="B51" s="60" t="s">
        <v>274</v>
      </c>
      <c r="C51" s="48" t="s">
        <v>67</v>
      </c>
      <c r="D51" s="22" t="s">
        <v>259</v>
      </c>
      <c r="E51" s="23">
        <v>38559</v>
      </c>
      <c r="F51" s="23">
        <v>38806</v>
      </c>
      <c r="G51" s="24">
        <v>67158</v>
      </c>
      <c r="H51" s="24">
        <v>31419</v>
      </c>
    </row>
    <row r="52" spans="1:8" s="9" customFormat="1" ht="30" customHeight="1" thickBot="1">
      <c r="A52" s="59" t="s">
        <v>78</v>
      </c>
      <c r="B52" s="60" t="s">
        <v>280</v>
      </c>
      <c r="C52" s="48" t="s">
        <v>281</v>
      </c>
      <c r="D52" s="22" t="s">
        <v>259</v>
      </c>
      <c r="E52" s="23">
        <v>38566</v>
      </c>
      <c r="F52" s="23">
        <v>38717</v>
      </c>
      <c r="G52" s="24">
        <v>15934</v>
      </c>
      <c r="H52" s="24">
        <v>7597</v>
      </c>
    </row>
    <row r="53" spans="1:8" s="9" customFormat="1" ht="30" customHeight="1" thickBot="1">
      <c r="A53" s="59" t="s">
        <v>73</v>
      </c>
      <c r="B53" s="60" t="s">
        <v>261</v>
      </c>
      <c r="C53" s="48" t="s">
        <v>21</v>
      </c>
      <c r="D53" s="22" t="s">
        <v>259</v>
      </c>
      <c r="E53" s="23">
        <v>38567</v>
      </c>
      <c r="F53" s="23">
        <v>38673</v>
      </c>
      <c r="G53" s="24">
        <v>2872</v>
      </c>
      <c r="H53" s="24">
        <v>1128</v>
      </c>
    </row>
    <row r="54" spans="1:8" s="9" customFormat="1" ht="30" customHeight="1" thickBot="1">
      <c r="A54" s="59" t="s">
        <v>74</v>
      </c>
      <c r="B54" s="60" t="s">
        <v>2</v>
      </c>
      <c r="C54" s="48" t="s">
        <v>75</v>
      </c>
      <c r="D54" s="22" t="s">
        <v>259</v>
      </c>
      <c r="E54" s="23">
        <v>38568</v>
      </c>
      <c r="F54" s="23">
        <v>38841</v>
      </c>
      <c r="G54" s="24">
        <v>1465</v>
      </c>
      <c r="H54" s="24">
        <v>618</v>
      </c>
    </row>
    <row r="55" spans="1:8" s="9" customFormat="1" ht="30" customHeight="1" thickBot="1">
      <c r="A55" s="59" t="s">
        <v>76</v>
      </c>
      <c r="B55" s="60" t="s">
        <v>246</v>
      </c>
      <c r="C55" s="48" t="s">
        <v>252</v>
      </c>
      <c r="D55" s="22" t="s">
        <v>260</v>
      </c>
      <c r="E55" s="23">
        <v>38576</v>
      </c>
      <c r="F55" s="23">
        <v>38736</v>
      </c>
      <c r="G55" s="24">
        <v>7217</v>
      </c>
      <c r="H55" s="24">
        <v>2577</v>
      </c>
    </row>
    <row r="56" spans="1:8" s="9" customFormat="1" ht="30" customHeight="1" thickBot="1">
      <c r="A56" s="59" t="s">
        <v>77</v>
      </c>
      <c r="B56" s="60" t="s">
        <v>246</v>
      </c>
      <c r="C56" s="48" t="s">
        <v>256</v>
      </c>
      <c r="D56" s="22" t="s">
        <v>260</v>
      </c>
      <c r="E56" s="23">
        <v>38581</v>
      </c>
      <c r="F56" s="23">
        <v>38798</v>
      </c>
      <c r="G56" s="24">
        <v>398</v>
      </c>
      <c r="H56" s="24">
        <v>147</v>
      </c>
    </row>
    <row r="57" spans="1:8" s="9" customFormat="1" ht="30" customHeight="1" thickBot="1">
      <c r="A57" s="59" t="s">
        <v>79</v>
      </c>
      <c r="B57" s="60" t="s">
        <v>246</v>
      </c>
      <c r="C57" s="48" t="s">
        <v>252</v>
      </c>
      <c r="D57" s="22" t="s">
        <v>259</v>
      </c>
      <c r="E57" s="23">
        <v>38594</v>
      </c>
      <c r="F57" s="23">
        <v>38855</v>
      </c>
      <c r="G57" s="24">
        <v>2773</v>
      </c>
      <c r="H57" s="24">
        <v>813</v>
      </c>
    </row>
    <row r="58" spans="1:8" s="9" customFormat="1" ht="30" customHeight="1" thickBot="1">
      <c r="A58" s="59" t="s">
        <v>80</v>
      </c>
      <c r="B58" s="60" t="s">
        <v>246</v>
      </c>
      <c r="C58" s="48" t="s">
        <v>271</v>
      </c>
      <c r="D58" s="22" t="s">
        <v>260</v>
      </c>
      <c r="E58" s="23">
        <v>38595</v>
      </c>
      <c r="F58" s="23">
        <v>38758</v>
      </c>
      <c r="G58" s="24">
        <v>2948</v>
      </c>
      <c r="H58" s="24">
        <v>1197</v>
      </c>
    </row>
    <row r="59" spans="1:8" s="9" customFormat="1" ht="30" customHeight="1" thickBot="1">
      <c r="A59" s="59" t="s">
        <v>81</v>
      </c>
      <c r="B59" s="60" t="s">
        <v>246</v>
      </c>
      <c r="C59" s="48" t="s">
        <v>266</v>
      </c>
      <c r="D59" s="22" t="s">
        <v>260</v>
      </c>
      <c r="E59" s="23">
        <v>38609</v>
      </c>
      <c r="F59" s="23">
        <v>38758</v>
      </c>
      <c r="G59" s="24">
        <v>957</v>
      </c>
      <c r="H59" s="24">
        <v>384</v>
      </c>
    </row>
    <row r="60" spans="1:8" s="9" customFormat="1" ht="30" customHeight="1" thickBot="1">
      <c r="A60" s="59" t="s">
        <v>82</v>
      </c>
      <c r="B60" s="60" t="s">
        <v>274</v>
      </c>
      <c r="C60" s="48" t="s">
        <v>6</v>
      </c>
      <c r="D60" s="22" t="s">
        <v>259</v>
      </c>
      <c r="E60" s="23">
        <v>38615</v>
      </c>
      <c r="F60" s="23">
        <v>38862</v>
      </c>
      <c r="G60" s="24">
        <v>48666</v>
      </c>
      <c r="H60" s="24">
        <v>19646</v>
      </c>
    </row>
    <row r="61" spans="1:8" s="12" customFormat="1" ht="30" customHeight="1" thickBot="1">
      <c r="A61" s="59" t="s">
        <v>83</v>
      </c>
      <c r="B61" s="60" t="s">
        <v>261</v>
      </c>
      <c r="C61" s="48" t="s">
        <v>84</v>
      </c>
      <c r="D61" s="22" t="s">
        <v>260</v>
      </c>
      <c r="E61" s="23">
        <v>38615</v>
      </c>
      <c r="F61" s="23">
        <v>38925</v>
      </c>
      <c r="G61" s="24">
        <v>2035</v>
      </c>
      <c r="H61" s="24">
        <v>785</v>
      </c>
    </row>
    <row r="62" spans="1:8" s="9" customFormat="1" ht="30" customHeight="1" thickBot="1">
      <c r="A62" s="59" t="s">
        <v>85</v>
      </c>
      <c r="B62" s="60" t="s">
        <v>246</v>
      </c>
      <c r="C62" s="48" t="s">
        <v>257</v>
      </c>
      <c r="D62" s="22" t="s">
        <v>260</v>
      </c>
      <c r="E62" s="23">
        <v>38617</v>
      </c>
      <c r="F62" s="23">
        <v>38806</v>
      </c>
      <c r="G62" s="24">
        <v>1732</v>
      </c>
      <c r="H62" s="24">
        <v>591</v>
      </c>
    </row>
    <row r="63" spans="1:8" s="9" customFormat="1" ht="30" customHeight="1" thickBot="1">
      <c r="A63" s="59" t="s">
        <v>86</v>
      </c>
      <c r="B63" s="60" t="s">
        <v>246</v>
      </c>
      <c r="C63" s="48" t="s">
        <v>5</v>
      </c>
      <c r="D63" s="22" t="s">
        <v>259</v>
      </c>
      <c r="E63" s="23">
        <v>38617</v>
      </c>
      <c r="F63" s="23">
        <v>38877</v>
      </c>
      <c r="G63" s="24">
        <v>11259</v>
      </c>
      <c r="H63" s="24">
        <v>3933</v>
      </c>
    </row>
    <row r="64" spans="1:8" s="9" customFormat="1" ht="30" customHeight="1" thickBot="1">
      <c r="A64" s="59" t="s">
        <v>88</v>
      </c>
      <c r="B64" s="60" t="s">
        <v>246</v>
      </c>
      <c r="C64" s="48" t="s">
        <v>1</v>
      </c>
      <c r="D64" s="22" t="s">
        <v>260</v>
      </c>
      <c r="E64" s="23">
        <v>38621</v>
      </c>
      <c r="F64" s="23">
        <v>38758</v>
      </c>
      <c r="G64" s="24">
        <v>3687</v>
      </c>
      <c r="H64" s="24">
        <v>1398</v>
      </c>
    </row>
    <row r="65" spans="1:8" s="9" customFormat="1" ht="30" customHeight="1" thickBot="1">
      <c r="A65" s="59" t="s">
        <v>116</v>
      </c>
      <c r="B65" s="60" t="s">
        <v>246</v>
      </c>
      <c r="C65" s="48" t="s">
        <v>251</v>
      </c>
      <c r="D65" s="22" t="s">
        <v>259</v>
      </c>
      <c r="E65" s="23">
        <v>38622</v>
      </c>
      <c r="F65" s="23">
        <v>38798</v>
      </c>
      <c r="G65" s="24">
        <v>4721</v>
      </c>
      <c r="H65" s="24">
        <v>1773</v>
      </c>
    </row>
    <row r="66" spans="1:8" s="9" customFormat="1" ht="30" customHeight="1" thickBot="1">
      <c r="A66" s="59" t="s">
        <v>91</v>
      </c>
      <c r="B66" s="60" t="s">
        <v>267</v>
      </c>
      <c r="C66" s="48" t="s">
        <v>270</v>
      </c>
      <c r="D66" s="22" t="s">
        <v>260</v>
      </c>
      <c r="E66" s="23">
        <v>38637</v>
      </c>
      <c r="F66" s="23">
        <v>38988</v>
      </c>
      <c r="G66" s="24">
        <v>14772</v>
      </c>
      <c r="H66" s="24">
        <v>6369</v>
      </c>
    </row>
    <row r="67" spans="1:8" s="9" customFormat="1" ht="30" customHeight="1" thickBot="1">
      <c r="A67" s="59" t="s">
        <v>92</v>
      </c>
      <c r="B67" s="60" t="s">
        <v>274</v>
      </c>
      <c r="C67" s="48" t="s">
        <v>6</v>
      </c>
      <c r="D67" s="22" t="s">
        <v>259</v>
      </c>
      <c r="E67" s="23">
        <v>38639</v>
      </c>
      <c r="F67" s="23">
        <v>38827</v>
      </c>
      <c r="G67" s="24">
        <v>13990</v>
      </c>
      <c r="H67" s="24">
        <v>5521</v>
      </c>
    </row>
    <row r="68" spans="1:8" s="9" customFormat="1" ht="30" customHeight="1" thickBot="1">
      <c r="A68" s="59" t="s">
        <v>93</v>
      </c>
      <c r="B68" s="60" t="s">
        <v>246</v>
      </c>
      <c r="C68" s="48" t="s">
        <v>286</v>
      </c>
      <c r="D68" s="22" t="s">
        <v>260</v>
      </c>
      <c r="E68" s="23">
        <v>38652</v>
      </c>
      <c r="F68" s="23">
        <v>38884</v>
      </c>
      <c r="G68" s="24">
        <v>2463</v>
      </c>
      <c r="H68" s="24">
        <v>1014</v>
      </c>
    </row>
    <row r="69" spans="1:8" s="9" customFormat="1" ht="30" customHeight="1" thickBot="1">
      <c r="A69" s="59" t="s">
        <v>94</v>
      </c>
      <c r="B69" s="60" t="s">
        <v>261</v>
      </c>
      <c r="C69" s="48" t="s">
        <v>95</v>
      </c>
      <c r="D69" s="22" t="s">
        <v>259</v>
      </c>
      <c r="E69" s="23">
        <v>38659</v>
      </c>
      <c r="F69" s="23">
        <v>38806</v>
      </c>
      <c r="G69" s="24">
        <v>1052</v>
      </c>
      <c r="H69" s="24">
        <v>365</v>
      </c>
    </row>
    <row r="70" spans="1:8" s="9" customFormat="1" ht="30" customHeight="1" thickBot="1">
      <c r="A70" s="59" t="s">
        <v>96</v>
      </c>
      <c r="B70" s="60" t="s">
        <v>246</v>
      </c>
      <c r="C70" s="48" t="s">
        <v>97</v>
      </c>
      <c r="D70" s="22" t="s">
        <v>260</v>
      </c>
      <c r="E70" s="23">
        <v>38659</v>
      </c>
      <c r="F70" s="23">
        <v>38826</v>
      </c>
      <c r="G70" s="24">
        <v>9242</v>
      </c>
      <c r="H70" s="24">
        <v>3292</v>
      </c>
    </row>
    <row r="71" spans="1:8" s="9" customFormat="1" ht="30" customHeight="1" thickBot="1">
      <c r="A71" s="59" t="s">
        <v>98</v>
      </c>
      <c r="B71" s="60" t="s">
        <v>246</v>
      </c>
      <c r="C71" s="48" t="s">
        <v>253</v>
      </c>
      <c r="D71" s="22" t="s">
        <v>260</v>
      </c>
      <c r="E71" s="23">
        <v>38666</v>
      </c>
      <c r="F71" s="23">
        <v>38856</v>
      </c>
      <c r="G71" s="24">
        <v>7226</v>
      </c>
      <c r="H71" s="24">
        <v>2788</v>
      </c>
    </row>
    <row r="72" spans="1:8" s="9" customFormat="1" ht="30" customHeight="1" thickBot="1">
      <c r="A72" s="59" t="s">
        <v>99</v>
      </c>
      <c r="B72" s="60" t="s">
        <v>246</v>
      </c>
      <c r="C72" s="48" t="s">
        <v>19</v>
      </c>
      <c r="D72" s="22" t="s">
        <v>260</v>
      </c>
      <c r="E72" s="23">
        <v>38689</v>
      </c>
      <c r="F72" s="23">
        <v>38924</v>
      </c>
      <c r="G72" s="24">
        <v>1500</v>
      </c>
      <c r="H72" s="24">
        <v>516</v>
      </c>
    </row>
    <row r="73" spans="1:8" s="9" customFormat="1" ht="30" customHeight="1" thickBot="1">
      <c r="A73" s="59" t="s">
        <v>164</v>
      </c>
      <c r="B73" s="60" t="s">
        <v>246</v>
      </c>
      <c r="C73" s="48" t="s">
        <v>19</v>
      </c>
      <c r="D73" s="22" t="s">
        <v>260</v>
      </c>
      <c r="E73" s="23">
        <v>38689</v>
      </c>
      <c r="F73" s="23">
        <v>39069</v>
      </c>
      <c r="G73" s="24">
        <v>136</v>
      </c>
      <c r="H73" s="24">
        <v>48</v>
      </c>
    </row>
    <row r="74" spans="1:8" s="9" customFormat="1" ht="30" customHeight="1" thickBot="1">
      <c r="A74" s="59" t="s">
        <v>100</v>
      </c>
      <c r="B74" s="60" t="s">
        <v>246</v>
      </c>
      <c r="C74" s="48" t="s">
        <v>264</v>
      </c>
      <c r="D74" s="22" t="s">
        <v>260</v>
      </c>
      <c r="E74" s="23">
        <v>38701</v>
      </c>
      <c r="F74" s="23">
        <v>38835</v>
      </c>
      <c r="G74" s="24">
        <v>1581</v>
      </c>
      <c r="H74" s="24">
        <v>857</v>
      </c>
    </row>
    <row r="75" spans="1:8" s="9" customFormat="1" ht="30" customHeight="1" thickBot="1">
      <c r="A75" s="59" t="s">
        <v>101</v>
      </c>
      <c r="B75" s="60" t="s">
        <v>246</v>
      </c>
      <c r="C75" s="48" t="s">
        <v>252</v>
      </c>
      <c r="D75" s="22" t="s">
        <v>259</v>
      </c>
      <c r="E75" s="23">
        <v>38722</v>
      </c>
      <c r="F75" s="23">
        <v>38940</v>
      </c>
      <c r="G75" s="24">
        <v>31170</v>
      </c>
      <c r="H75" s="24">
        <v>11906</v>
      </c>
    </row>
    <row r="76" spans="1:8" s="12" customFormat="1" ht="30" customHeight="1" thickBot="1">
      <c r="A76" s="59" t="s">
        <v>102</v>
      </c>
      <c r="B76" s="60" t="s">
        <v>274</v>
      </c>
      <c r="C76" s="48" t="s">
        <v>103</v>
      </c>
      <c r="D76" s="22" t="s">
        <v>259</v>
      </c>
      <c r="E76" s="23">
        <v>38735</v>
      </c>
      <c r="F76" s="23">
        <v>38876</v>
      </c>
      <c r="G76" s="24">
        <v>2647</v>
      </c>
      <c r="H76" s="24">
        <v>1063</v>
      </c>
    </row>
    <row r="77" spans="1:8" s="9" customFormat="1" ht="30" customHeight="1" thickBot="1">
      <c r="A77" s="59" t="s">
        <v>104</v>
      </c>
      <c r="B77" s="60" t="s">
        <v>246</v>
      </c>
      <c r="C77" s="48" t="s">
        <v>252</v>
      </c>
      <c r="D77" s="22" t="s">
        <v>259</v>
      </c>
      <c r="E77" s="23">
        <v>38736</v>
      </c>
      <c r="F77" s="23">
        <v>38859</v>
      </c>
      <c r="G77" s="24">
        <v>554</v>
      </c>
      <c r="H77" s="24">
        <v>195</v>
      </c>
    </row>
    <row r="78" spans="1:8" s="9" customFormat="1" ht="30" customHeight="1" thickBot="1">
      <c r="A78" s="59" t="s">
        <v>106</v>
      </c>
      <c r="B78" s="60" t="s">
        <v>246</v>
      </c>
      <c r="C78" s="48" t="s">
        <v>269</v>
      </c>
      <c r="D78" s="22" t="s">
        <v>260</v>
      </c>
      <c r="E78" s="23">
        <v>38740</v>
      </c>
      <c r="F78" s="23">
        <v>38891</v>
      </c>
      <c r="G78" s="24">
        <v>3370</v>
      </c>
      <c r="H78" s="24">
        <v>1294</v>
      </c>
    </row>
    <row r="79" spans="1:8" s="9" customFormat="1" ht="30" customHeight="1" thickBot="1">
      <c r="A79" s="59" t="s">
        <v>105</v>
      </c>
      <c r="B79" s="60" t="s">
        <v>246</v>
      </c>
      <c r="C79" s="48" t="s">
        <v>253</v>
      </c>
      <c r="D79" s="22" t="s">
        <v>260</v>
      </c>
      <c r="E79" s="23">
        <v>38740</v>
      </c>
      <c r="F79" s="23">
        <v>38905</v>
      </c>
      <c r="G79" s="24">
        <v>2741</v>
      </c>
      <c r="H79" s="24">
        <v>945</v>
      </c>
    </row>
    <row r="80" spans="1:8" s="9" customFormat="1" ht="30" customHeight="1" thickBot="1">
      <c r="A80" s="59" t="s">
        <v>126</v>
      </c>
      <c r="B80" s="60" t="s">
        <v>267</v>
      </c>
      <c r="C80" s="48" t="s">
        <v>252</v>
      </c>
      <c r="D80" s="22" t="s">
        <v>259</v>
      </c>
      <c r="E80" s="23">
        <v>38740</v>
      </c>
      <c r="F80" s="23">
        <v>38911</v>
      </c>
      <c r="G80" s="24">
        <v>3890</v>
      </c>
      <c r="H80" s="24">
        <v>1346</v>
      </c>
    </row>
    <row r="81" spans="1:8" s="9" customFormat="1" ht="30" customHeight="1" thickBot="1">
      <c r="A81" s="59" t="s">
        <v>108</v>
      </c>
      <c r="B81" s="60" t="s">
        <v>246</v>
      </c>
      <c r="C81" s="48" t="s">
        <v>257</v>
      </c>
      <c r="D81" s="22" t="s">
        <v>260</v>
      </c>
      <c r="E81" s="23">
        <v>38743</v>
      </c>
      <c r="F81" s="23">
        <v>38889</v>
      </c>
      <c r="G81" s="24">
        <v>2104</v>
      </c>
      <c r="H81" s="24">
        <v>709</v>
      </c>
    </row>
    <row r="82" spans="1:8" s="9" customFormat="1" ht="30" customHeight="1" thickBot="1">
      <c r="A82" s="59" t="s">
        <v>109</v>
      </c>
      <c r="B82" s="60" t="s">
        <v>246</v>
      </c>
      <c r="C82" s="48" t="s">
        <v>252</v>
      </c>
      <c r="D82" s="22" t="s">
        <v>259</v>
      </c>
      <c r="E82" s="23">
        <v>38744</v>
      </c>
      <c r="F82" s="23">
        <v>38968</v>
      </c>
      <c r="G82" s="24">
        <v>16572</v>
      </c>
      <c r="H82" s="24">
        <v>5986</v>
      </c>
    </row>
    <row r="83" spans="1:8" s="9" customFormat="1" ht="30" customHeight="1" thickBot="1">
      <c r="A83" s="59" t="s">
        <v>110</v>
      </c>
      <c r="B83" s="60" t="s">
        <v>246</v>
      </c>
      <c r="C83" s="48" t="s">
        <v>257</v>
      </c>
      <c r="D83" s="22" t="s">
        <v>260</v>
      </c>
      <c r="E83" s="23">
        <v>38757</v>
      </c>
      <c r="F83" s="23">
        <v>38862</v>
      </c>
      <c r="G83" s="24">
        <v>3017</v>
      </c>
      <c r="H83" s="24">
        <v>1084</v>
      </c>
    </row>
    <row r="84" spans="1:8" s="9" customFormat="1" ht="30" customHeight="1" thickBot="1">
      <c r="A84" s="59" t="s">
        <v>111</v>
      </c>
      <c r="B84" s="60" t="s">
        <v>246</v>
      </c>
      <c r="C84" s="48" t="s">
        <v>45</v>
      </c>
      <c r="D84" s="22" t="s">
        <v>260</v>
      </c>
      <c r="E84" s="23">
        <v>38761</v>
      </c>
      <c r="F84" s="23">
        <v>38966</v>
      </c>
      <c r="G84" s="24">
        <v>1280</v>
      </c>
      <c r="H84" s="24">
        <v>464</v>
      </c>
    </row>
    <row r="85" spans="1:8" s="9" customFormat="1" ht="30" customHeight="1" thickBot="1">
      <c r="A85" s="59" t="s">
        <v>112</v>
      </c>
      <c r="B85" s="60" t="s">
        <v>246</v>
      </c>
      <c r="C85" s="48" t="s">
        <v>252</v>
      </c>
      <c r="D85" s="22" t="s">
        <v>260</v>
      </c>
      <c r="E85" s="23">
        <v>38771</v>
      </c>
      <c r="F85" s="23">
        <v>38968</v>
      </c>
      <c r="G85" s="24">
        <v>3782</v>
      </c>
      <c r="H85" s="24">
        <v>1431</v>
      </c>
    </row>
    <row r="86" spans="1:8" s="9" customFormat="1" ht="30" customHeight="1" thickBot="1">
      <c r="A86" s="59" t="s">
        <v>114</v>
      </c>
      <c r="B86" s="60" t="s">
        <v>267</v>
      </c>
      <c r="C86" s="48" t="s">
        <v>268</v>
      </c>
      <c r="D86" s="22" t="s">
        <v>260</v>
      </c>
      <c r="E86" s="23">
        <v>38785</v>
      </c>
      <c r="F86" s="23">
        <v>38897</v>
      </c>
      <c r="G86" s="24">
        <v>9722</v>
      </c>
      <c r="H86" s="24">
        <v>3666</v>
      </c>
    </row>
    <row r="87" spans="1:8" s="9" customFormat="1" ht="30" customHeight="1" thickBot="1">
      <c r="A87" s="59" t="s">
        <v>115</v>
      </c>
      <c r="B87" s="60" t="s">
        <v>246</v>
      </c>
      <c r="C87" s="48" t="s">
        <v>113</v>
      </c>
      <c r="D87" s="22" t="s">
        <v>260</v>
      </c>
      <c r="E87" s="23">
        <v>38785</v>
      </c>
      <c r="F87" s="23">
        <v>38926</v>
      </c>
      <c r="G87" s="24">
        <v>2464</v>
      </c>
      <c r="H87" s="24">
        <v>1270</v>
      </c>
    </row>
    <row r="88" spans="1:8" s="9" customFormat="1" ht="30" customHeight="1" thickBot="1">
      <c r="A88" s="59" t="s">
        <v>117</v>
      </c>
      <c r="B88" s="60" t="s">
        <v>246</v>
      </c>
      <c r="C88" s="48" t="s">
        <v>1</v>
      </c>
      <c r="D88" s="22" t="s">
        <v>260</v>
      </c>
      <c r="E88" s="23">
        <v>38793</v>
      </c>
      <c r="F88" s="23">
        <v>38939</v>
      </c>
      <c r="G88" s="24">
        <v>2465</v>
      </c>
      <c r="H88" s="24">
        <v>854</v>
      </c>
    </row>
    <row r="89" spans="1:8" s="9" customFormat="1" ht="30" customHeight="1" thickBot="1">
      <c r="A89" s="59" t="s">
        <v>122</v>
      </c>
      <c r="B89" s="60" t="s">
        <v>246</v>
      </c>
      <c r="C89" s="48" t="s">
        <v>264</v>
      </c>
      <c r="D89" s="22" t="s">
        <v>260</v>
      </c>
      <c r="E89" s="23">
        <v>38798</v>
      </c>
      <c r="F89" s="23">
        <v>39002</v>
      </c>
      <c r="G89" s="24">
        <v>2106</v>
      </c>
      <c r="H89" s="24">
        <v>1046</v>
      </c>
    </row>
    <row r="90" spans="1:8" s="9" customFormat="1" ht="30" customHeight="1" thickBot="1">
      <c r="A90" s="59" t="s">
        <v>168</v>
      </c>
      <c r="B90" s="60" t="s">
        <v>246</v>
      </c>
      <c r="C90" s="48" t="s">
        <v>264</v>
      </c>
      <c r="D90" s="22" t="s">
        <v>260</v>
      </c>
      <c r="E90" s="23">
        <v>38798</v>
      </c>
      <c r="F90" s="23">
        <v>39072</v>
      </c>
      <c r="G90" s="24">
        <v>605</v>
      </c>
      <c r="H90" s="24">
        <v>333</v>
      </c>
    </row>
    <row r="91" spans="1:8" s="9" customFormat="1" ht="30" customHeight="1" thickBot="1">
      <c r="A91" s="59" t="s">
        <v>121</v>
      </c>
      <c r="B91" s="60" t="s">
        <v>118</v>
      </c>
      <c r="C91" s="48" t="s">
        <v>119</v>
      </c>
      <c r="D91" s="22" t="s">
        <v>259</v>
      </c>
      <c r="E91" s="23">
        <v>38799</v>
      </c>
      <c r="F91" s="23">
        <v>38912</v>
      </c>
      <c r="G91" s="24">
        <v>1465</v>
      </c>
      <c r="H91" s="24">
        <v>862</v>
      </c>
    </row>
    <row r="92" spans="1:8" s="9" customFormat="1" ht="30" customHeight="1" thickBot="1">
      <c r="A92" s="59" t="s">
        <v>123</v>
      </c>
      <c r="B92" s="60" t="s">
        <v>246</v>
      </c>
      <c r="C92" s="48" t="s">
        <v>97</v>
      </c>
      <c r="D92" s="22" t="s">
        <v>260</v>
      </c>
      <c r="E92" s="23">
        <v>38800</v>
      </c>
      <c r="F92" s="23">
        <v>39037</v>
      </c>
      <c r="G92" s="24">
        <v>16199</v>
      </c>
      <c r="H92" s="24">
        <v>6693</v>
      </c>
    </row>
    <row r="93" spans="1:8" s="9" customFormat="1" ht="30" customHeight="1" thickBot="1">
      <c r="A93" s="59" t="s">
        <v>120</v>
      </c>
      <c r="B93" s="60" t="s">
        <v>246</v>
      </c>
      <c r="C93" s="48" t="s">
        <v>276</v>
      </c>
      <c r="D93" s="22" t="s">
        <v>260</v>
      </c>
      <c r="E93" s="23">
        <v>38805</v>
      </c>
      <c r="F93" s="23">
        <v>39051</v>
      </c>
      <c r="G93" s="24">
        <v>795</v>
      </c>
      <c r="H93" s="24">
        <v>232</v>
      </c>
    </row>
    <row r="94" spans="1:8" s="9" customFormat="1" ht="30" customHeight="1" thickBot="1">
      <c r="A94" s="59" t="s">
        <v>124</v>
      </c>
      <c r="B94" s="60" t="s">
        <v>274</v>
      </c>
      <c r="C94" s="48" t="s">
        <v>67</v>
      </c>
      <c r="D94" s="22" t="s">
        <v>259</v>
      </c>
      <c r="E94" s="23">
        <v>38818</v>
      </c>
      <c r="F94" s="23" t="e">
        <f>WORKDAY(#REF!,F$2,{38138,38173,38236,38271,38302,38316,38345,38352,38369,38404,38502,38537,38600,38635,38667,38680,38682,38719,38733,38768,38866,38902,38964,38999,39031,39044,39076,39083})</f>
        <v>#REF!</v>
      </c>
      <c r="G94" s="24">
        <v>3411</v>
      </c>
      <c r="H94" s="24">
        <v>1468</v>
      </c>
    </row>
    <row r="95" spans="1:8" s="9" customFormat="1" ht="30" customHeight="1" thickBot="1">
      <c r="A95" s="59" t="s">
        <v>125</v>
      </c>
      <c r="B95" s="60" t="s">
        <v>261</v>
      </c>
      <c r="C95" s="48" t="s">
        <v>21</v>
      </c>
      <c r="D95" s="22" t="s">
        <v>259</v>
      </c>
      <c r="E95" s="23">
        <v>38825</v>
      </c>
      <c r="F95" s="23">
        <v>38967</v>
      </c>
      <c r="G95" s="24">
        <v>2951</v>
      </c>
      <c r="H95" s="24">
        <v>1120</v>
      </c>
    </row>
    <row r="96" spans="1:8" s="9" customFormat="1" ht="30" customHeight="1" thickBot="1">
      <c r="A96" s="59" t="s">
        <v>137</v>
      </c>
      <c r="B96" s="60" t="s">
        <v>246</v>
      </c>
      <c r="C96" s="48" t="s">
        <v>253</v>
      </c>
      <c r="D96" s="22" t="s">
        <v>260</v>
      </c>
      <c r="E96" s="23">
        <v>38825</v>
      </c>
      <c r="F96" s="23">
        <v>38996</v>
      </c>
      <c r="G96" s="24">
        <v>5816</v>
      </c>
      <c r="H96" s="24">
        <v>2441</v>
      </c>
    </row>
    <row r="97" spans="1:8" s="9" customFormat="1" ht="30" customHeight="1" thickBot="1">
      <c r="A97" s="59" t="s">
        <v>127</v>
      </c>
      <c r="B97" s="60" t="s">
        <v>274</v>
      </c>
      <c r="C97" s="48" t="s">
        <v>128</v>
      </c>
      <c r="D97" s="22" t="s">
        <v>259</v>
      </c>
      <c r="E97" s="23">
        <v>38832</v>
      </c>
      <c r="F97" s="23">
        <v>38953</v>
      </c>
      <c r="G97" s="24">
        <v>10415</v>
      </c>
      <c r="H97" s="24">
        <v>4145</v>
      </c>
    </row>
    <row r="98" spans="1:8" s="9" customFormat="1" ht="30" customHeight="1" thickBot="1">
      <c r="A98" s="59" t="s">
        <v>129</v>
      </c>
      <c r="B98" s="60" t="s">
        <v>246</v>
      </c>
      <c r="C98" s="48" t="s">
        <v>266</v>
      </c>
      <c r="D98" s="22" t="s">
        <v>260</v>
      </c>
      <c r="E98" s="23">
        <v>38845</v>
      </c>
      <c r="F98" s="23">
        <v>39053</v>
      </c>
      <c r="G98" s="24">
        <v>2124</v>
      </c>
      <c r="H98" s="24">
        <v>788</v>
      </c>
    </row>
    <row r="99" spans="1:8" s="9" customFormat="1" ht="30" customHeight="1" thickBot="1">
      <c r="A99" s="59" t="s">
        <v>130</v>
      </c>
      <c r="B99" s="60" t="s">
        <v>246</v>
      </c>
      <c r="C99" s="48" t="s">
        <v>269</v>
      </c>
      <c r="D99" s="22" t="s">
        <v>260</v>
      </c>
      <c r="E99" s="23">
        <v>38846</v>
      </c>
      <c r="F99" s="23">
        <v>39024</v>
      </c>
      <c r="G99" s="24">
        <v>6223</v>
      </c>
      <c r="H99" s="24">
        <v>2256</v>
      </c>
    </row>
    <row r="100" spans="1:8" s="9" customFormat="1" ht="30" customHeight="1" thickBot="1">
      <c r="A100" s="59" t="s">
        <v>133</v>
      </c>
      <c r="B100" s="60" t="s">
        <v>246</v>
      </c>
      <c r="C100" s="48" t="s">
        <v>131</v>
      </c>
      <c r="D100" s="22" t="s">
        <v>260</v>
      </c>
      <c r="E100" s="23">
        <v>38846</v>
      </c>
      <c r="F100" s="23">
        <v>39052</v>
      </c>
      <c r="G100" s="24">
        <v>11081</v>
      </c>
      <c r="H100" s="24">
        <v>4221</v>
      </c>
    </row>
    <row r="101" spans="1:8" s="9" customFormat="1" ht="30" customHeight="1" thickBot="1">
      <c r="A101" s="59" t="s">
        <v>132</v>
      </c>
      <c r="B101" s="60" t="s">
        <v>261</v>
      </c>
      <c r="C101" s="48" t="s">
        <v>27</v>
      </c>
      <c r="D101" s="22" t="s">
        <v>260</v>
      </c>
      <c r="E101" s="23">
        <v>38849</v>
      </c>
      <c r="F101" s="23">
        <v>38967</v>
      </c>
      <c r="G101" s="24">
        <v>2450</v>
      </c>
      <c r="H101" s="24">
        <v>962</v>
      </c>
    </row>
    <row r="102" spans="1:8" s="9" customFormat="1" ht="30" customHeight="1" thickBot="1">
      <c r="A102" s="59" t="s">
        <v>136</v>
      </c>
      <c r="B102" s="60" t="s">
        <v>246</v>
      </c>
      <c r="C102" s="48" t="s">
        <v>251</v>
      </c>
      <c r="D102" s="22" t="s">
        <v>259</v>
      </c>
      <c r="E102" s="23">
        <v>38854</v>
      </c>
      <c r="F102" s="23">
        <v>39339</v>
      </c>
      <c r="G102" s="24">
        <v>8848</v>
      </c>
      <c r="H102" s="24">
        <v>3172</v>
      </c>
    </row>
    <row r="103" spans="1:8" s="9" customFormat="1" ht="30" customHeight="1" thickBot="1">
      <c r="A103" s="59" t="s">
        <v>134</v>
      </c>
      <c r="B103" s="60" t="s">
        <v>246</v>
      </c>
      <c r="C103" s="48" t="s">
        <v>286</v>
      </c>
      <c r="D103" s="22" t="s">
        <v>260</v>
      </c>
      <c r="E103" s="23">
        <v>38860</v>
      </c>
      <c r="F103" s="23">
        <v>39038</v>
      </c>
      <c r="G103" s="24">
        <v>683</v>
      </c>
      <c r="H103" s="24">
        <v>311</v>
      </c>
    </row>
    <row r="104" spans="1:8" s="9" customFormat="1" ht="30" customHeight="1" thickBot="1">
      <c r="A104" s="59" t="s">
        <v>173</v>
      </c>
      <c r="B104" s="60" t="s">
        <v>246</v>
      </c>
      <c r="C104" s="48" t="s">
        <v>286</v>
      </c>
      <c r="D104" s="22" t="s">
        <v>260</v>
      </c>
      <c r="E104" s="23">
        <v>38860</v>
      </c>
      <c r="F104" s="23">
        <v>39038</v>
      </c>
      <c r="G104" s="24">
        <v>81</v>
      </c>
      <c r="H104" s="24">
        <v>0</v>
      </c>
    </row>
    <row r="105" spans="1:8" s="9" customFormat="1" ht="30" customHeight="1" thickBot="1">
      <c r="A105" s="59" t="s">
        <v>135</v>
      </c>
      <c r="B105" s="60" t="s">
        <v>246</v>
      </c>
      <c r="C105" s="48" t="s">
        <v>277</v>
      </c>
      <c r="D105" s="22" t="s">
        <v>260</v>
      </c>
      <c r="E105" s="23">
        <v>38867</v>
      </c>
      <c r="F105" s="23">
        <v>39113</v>
      </c>
      <c r="G105" s="24">
        <v>10660</v>
      </c>
      <c r="H105" s="24">
        <v>3625</v>
      </c>
    </row>
    <row r="106" spans="1:8" s="9" customFormat="1" ht="30" customHeight="1" thickBot="1">
      <c r="A106" s="59" t="s">
        <v>139</v>
      </c>
      <c r="B106" s="60" t="s">
        <v>246</v>
      </c>
      <c r="C106" s="48" t="s">
        <v>255</v>
      </c>
      <c r="D106" s="22" t="s">
        <v>260</v>
      </c>
      <c r="E106" s="23">
        <v>38873</v>
      </c>
      <c r="F106" s="23">
        <v>39101</v>
      </c>
      <c r="G106" s="24">
        <v>7702</v>
      </c>
      <c r="H106" s="24">
        <v>3255</v>
      </c>
    </row>
    <row r="107" spans="1:8" s="9" customFormat="1" ht="30" customHeight="1" thickBot="1">
      <c r="A107" s="59" t="s">
        <v>138</v>
      </c>
      <c r="B107" s="60" t="s">
        <v>246</v>
      </c>
      <c r="C107" s="48" t="s">
        <v>251</v>
      </c>
      <c r="D107" s="22" t="s">
        <v>260</v>
      </c>
      <c r="E107" s="23">
        <v>38873</v>
      </c>
      <c r="F107" s="23">
        <v>39106</v>
      </c>
      <c r="G107" s="24">
        <v>2525</v>
      </c>
      <c r="H107" s="24">
        <v>1080</v>
      </c>
    </row>
    <row r="108" spans="1:8" s="9" customFormat="1" ht="30" customHeight="1" thickBot="1">
      <c r="A108" s="59" t="s">
        <v>142</v>
      </c>
      <c r="B108" s="60" t="s">
        <v>274</v>
      </c>
      <c r="C108" s="48" t="s">
        <v>140</v>
      </c>
      <c r="D108" s="22" t="s">
        <v>259</v>
      </c>
      <c r="E108" s="23">
        <v>38881</v>
      </c>
      <c r="F108" s="23">
        <v>38995</v>
      </c>
      <c r="G108" s="24">
        <v>27717</v>
      </c>
      <c r="H108" s="24">
        <v>12018</v>
      </c>
    </row>
    <row r="109" spans="1:8" s="9" customFormat="1" ht="30" customHeight="1" thickBot="1">
      <c r="A109" s="59" t="s">
        <v>127</v>
      </c>
      <c r="B109" s="60" t="s">
        <v>246</v>
      </c>
      <c r="C109" s="48" t="s">
        <v>141</v>
      </c>
      <c r="D109" s="22" t="s">
        <v>259</v>
      </c>
      <c r="E109" s="23">
        <v>38883</v>
      </c>
      <c r="F109" s="23">
        <v>39128</v>
      </c>
      <c r="G109" s="24">
        <v>17129</v>
      </c>
      <c r="H109" s="24">
        <v>8249</v>
      </c>
    </row>
    <row r="110" spans="1:8" s="9" customFormat="1" ht="30" customHeight="1" thickBot="1">
      <c r="A110" s="57" t="s">
        <v>146</v>
      </c>
      <c r="B110" s="58" t="s">
        <v>246</v>
      </c>
      <c r="C110" s="47" t="s">
        <v>269</v>
      </c>
      <c r="D110" s="20" t="s">
        <v>260</v>
      </c>
      <c r="E110" s="21">
        <v>38895</v>
      </c>
      <c r="F110" s="21">
        <v>36526</v>
      </c>
      <c r="G110" s="21" t="s">
        <v>12</v>
      </c>
      <c r="H110" s="21" t="s">
        <v>12</v>
      </c>
    </row>
    <row r="111" spans="1:8" s="9" customFormat="1" ht="30" customHeight="1" thickBot="1">
      <c r="A111" s="59" t="s">
        <v>143</v>
      </c>
      <c r="B111" s="60" t="s">
        <v>274</v>
      </c>
      <c r="C111" s="48" t="s">
        <v>6</v>
      </c>
      <c r="D111" s="22" t="s">
        <v>259</v>
      </c>
      <c r="E111" s="23">
        <v>38895</v>
      </c>
      <c r="F111" s="23">
        <v>39002</v>
      </c>
      <c r="G111" s="24">
        <v>1812</v>
      </c>
      <c r="H111" s="24">
        <v>740</v>
      </c>
    </row>
    <row r="112" spans="1:8" s="9" customFormat="1" ht="30" customHeight="1" thickBot="1">
      <c r="A112" s="59" t="s">
        <v>145</v>
      </c>
      <c r="B112" s="60" t="s">
        <v>246</v>
      </c>
      <c r="C112" s="48" t="s">
        <v>144</v>
      </c>
      <c r="D112" s="22" t="s">
        <v>260</v>
      </c>
      <c r="E112" s="23">
        <v>38897</v>
      </c>
      <c r="F112" s="23">
        <v>39113</v>
      </c>
      <c r="G112" s="24">
        <v>1840</v>
      </c>
      <c r="H112" s="24">
        <v>548</v>
      </c>
    </row>
    <row r="113" spans="1:8" s="9" customFormat="1" ht="30" customHeight="1" thickBot="1">
      <c r="A113" s="59" t="s">
        <v>148</v>
      </c>
      <c r="B113" s="60" t="s">
        <v>246</v>
      </c>
      <c r="C113" s="48" t="s">
        <v>147</v>
      </c>
      <c r="D113" s="22" t="s">
        <v>260</v>
      </c>
      <c r="E113" s="23">
        <v>38912</v>
      </c>
      <c r="F113" s="23">
        <v>39218</v>
      </c>
      <c r="G113" s="24">
        <v>1948</v>
      </c>
      <c r="H113" s="24">
        <v>740</v>
      </c>
    </row>
    <row r="114" spans="1:8" s="9" customFormat="1" ht="30" customHeight="1" thickBot="1">
      <c r="A114" s="59" t="s">
        <v>150</v>
      </c>
      <c r="B114" s="60" t="s">
        <v>246</v>
      </c>
      <c r="C114" s="48" t="s">
        <v>253</v>
      </c>
      <c r="D114" s="22" t="s">
        <v>260</v>
      </c>
      <c r="E114" s="23">
        <v>38919</v>
      </c>
      <c r="F114" s="23">
        <v>39150</v>
      </c>
      <c r="G114" s="24">
        <v>10055</v>
      </c>
      <c r="H114" s="24">
        <v>3718</v>
      </c>
    </row>
    <row r="115" spans="1:8" s="9" customFormat="1" ht="30" customHeight="1" thickBot="1">
      <c r="A115" s="59" t="s">
        <v>149</v>
      </c>
      <c r="B115" s="60" t="s">
        <v>246</v>
      </c>
      <c r="C115" s="48" t="s">
        <v>264</v>
      </c>
      <c r="D115" s="22" t="s">
        <v>259</v>
      </c>
      <c r="E115" s="23">
        <v>38919</v>
      </c>
      <c r="F115" s="23">
        <v>39219</v>
      </c>
      <c r="G115" s="24">
        <v>4721</v>
      </c>
      <c r="H115" s="24">
        <v>1844</v>
      </c>
    </row>
    <row r="116" spans="1:8" s="9" customFormat="1" ht="30" customHeight="1" thickBot="1">
      <c r="A116" s="59" t="s">
        <v>151</v>
      </c>
      <c r="B116" s="60" t="s">
        <v>246</v>
      </c>
      <c r="C116" s="48" t="s">
        <v>264</v>
      </c>
      <c r="D116" s="22" t="s">
        <v>260</v>
      </c>
      <c r="E116" s="23">
        <v>38926</v>
      </c>
      <c r="F116" s="23">
        <v>39184</v>
      </c>
      <c r="G116" s="24">
        <v>2176</v>
      </c>
      <c r="H116" s="24">
        <v>856</v>
      </c>
    </row>
    <row r="117" spans="1:8" s="9" customFormat="1" ht="30" customHeight="1" thickBot="1">
      <c r="A117" s="59" t="s">
        <v>153</v>
      </c>
      <c r="B117" s="60" t="s">
        <v>274</v>
      </c>
      <c r="C117" s="48" t="s">
        <v>154</v>
      </c>
      <c r="D117" s="22" t="s">
        <v>259</v>
      </c>
      <c r="E117" s="23">
        <v>38932</v>
      </c>
      <c r="F117" s="23">
        <v>39023</v>
      </c>
      <c r="G117" s="24">
        <v>22092</v>
      </c>
      <c r="H117" s="24">
        <v>8735</v>
      </c>
    </row>
    <row r="118" spans="1:8" s="9" customFormat="1" ht="30" customHeight="1" thickBot="1">
      <c r="A118" s="59" t="s">
        <v>152</v>
      </c>
      <c r="B118" s="60" t="s">
        <v>246</v>
      </c>
      <c r="C118" s="48" t="s">
        <v>256</v>
      </c>
      <c r="D118" s="22" t="s">
        <v>260</v>
      </c>
      <c r="E118" s="23">
        <v>38932</v>
      </c>
      <c r="F118" s="23">
        <v>39163</v>
      </c>
      <c r="G118" s="24">
        <v>5729</v>
      </c>
      <c r="H118" s="24">
        <v>3145</v>
      </c>
    </row>
    <row r="119" spans="1:8" s="9" customFormat="1" ht="30" customHeight="1" thickBot="1">
      <c r="A119" s="59" t="s">
        <v>156</v>
      </c>
      <c r="B119" s="60" t="s">
        <v>261</v>
      </c>
      <c r="C119" s="48" t="s">
        <v>0</v>
      </c>
      <c r="D119" s="22" t="s">
        <v>259</v>
      </c>
      <c r="E119" s="23">
        <v>38944</v>
      </c>
      <c r="F119" s="23">
        <v>39051</v>
      </c>
      <c r="G119" s="24">
        <v>899</v>
      </c>
      <c r="H119" s="24">
        <v>369</v>
      </c>
    </row>
    <row r="120" spans="1:8" s="9" customFormat="1" ht="30" customHeight="1" thickBot="1">
      <c r="A120" s="59" t="s">
        <v>155</v>
      </c>
      <c r="B120" s="60" t="s">
        <v>246</v>
      </c>
      <c r="C120" s="48" t="s">
        <v>277</v>
      </c>
      <c r="D120" s="22" t="s">
        <v>259</v>
      </c>
      <c r="E120" s="23">
        <v>38944</v>
      </c>
      <c r="F120" s="23">
        <v>39177</v>
      </c>
      <c r="G120" s="24">
        <v>1087</v>
      </c>
      <c r="H120" s="24">
        <v>449</v>
      </c>
    </row>
    <row r="121" spans="1:8" s="9" customFormat="1" ht="30" customHeight="1" thickBot="1">
      <c r="A121" s="59" t="s">
        <v>157</v>
      </c>
      <c r="B121" s="60" t="s">
        <v>246</v>
      </c>
      <c r="C121" s="48" t="s">
        <v>257</v>
      </c>
      <c r="D121" s="22" t="s">
        <v>260</v>
      </c>
      <c r="E121" s="23">
        <v>38953</v>
      </c>
      <c r="F121" s="23">
        <v>39261</v>
      </c>
      <c r="G121" s="24">
        <v>950</v>
      </c>
      <c r="H121" s="24">
        <v>367</v>
      </c>
    </row>
    <row r="122" spans="1:8" s="9" customFormat="1" ht="30" customHeight="1" thickBot="1">
      <c r="A122" s="59" t="s">
        <v>158</v>
      </c>
      <c r="B122" s="60" t="s">
        <v>246</v>
      </c>
      <c r="C122" s="48" t="s">
        <v>5</v>
      </c>
      <c r="D122" s="22" t="s">
        <v>260</v>
      </c>
      <c r="E122" s="23">
        <v>38957</v>
      </c>
      <c r="F122" s="23">
        <v>39171</v>
      </c>
      <c r="G122" s="24">
        <v>2718</v>
      </c>
      <c r="H122" s="24">
        <v>1429</v>
      </c>
    </row>
    <row r="123" spans="1:8" s="9" customFormat="1" ht="30" customHeight="1" thickBot="1">
      <c r="A123" s="59" t="s">
        <v>159</v>
      </c>
      <c r="B123" s="60" t="s">
        <v>246</v>
      </c>
      <c r="C123" s="48" t="s">
        <v>251</v>
      </c>
      <c r="D123" s="22" t="s">
        <v>260</v>
      </c>
      <c r="E123" s="23">
        <v>38974</v>
      </c>
      <c r="F123" s="23">
        <v>39246</v>
      </c>
      <c r="G123" s="24">
        <v>9882</v>
      </c>
      <c r="H123" s="24">
        <v>3458</v>
      </c>
    </row>
    <row r="124" spans="1:8" s="9" customFormat="1" ht="30" customHeight="1" thickBot="1">
      <c r="A124" s="59" t="s">
        <v>160</v>
      </c>
      <c r="B124" s="60" t="s">
        <v>261</v>
      </c>
      <c r="C124" s="48" t="s">
        <v>161</v>
      </c>
      <c r="D124" s="22" t="s">
        <v>260</v>
      </c>
      <c r="E124" s="23">
        <v>38982</v>
      </c>
      <c r="F124" s="23">
        <v>39155</v>
      </c>
      <c r="G124" s="24">
        <v>3694</v>
      </c>
      <c r="H124" s="24">
        <v>1701</v>
      </c>
    </row>
    <row r="125" spans="1:8" s="9" customFormat="1" ht="30" customHeight="1" thickBot="1">
      <c r="A125" s="59" t="s">
        <v>163</v>
      </c>
      <c r="B125" s="60" t="s">
        <v>285</v>
      </c>
      <c r="C125" s="48" t="s">
        <v>3</v>
      </c>
      <c r="D125" s="22" t="s">
        <v>260</v>
      </c>
      <c r="E125" s="23">
        <v>38982</v>
      </c>
      <c r="F125" s="23">
        <v>39254</v>
      </c>
      <c r="G125" s="24">
        <v>6789</v>
      </c>
      <c r="H125" s="24">
        <v>2470</v>
      </c>
    </row>
    <row r="126" spans="1:8" s="9" customFormat="1" ht="30" customHeight="1" thickBot="1">
      <c r="A126" s="59" t="s">
        <v>162</v>
      </c>
      <c r="B126" s="60" t="s">
        <v>246</v>
      </c>
      <c r="C126" s="48" t="s">
        <v>252</v>
      </c>
      <c r="D126" s="22" t="s">
        <v>260</v>
      </c>
      <c r="E126" s="23">
        <v>38987</v>
      </c>
      <c r="F126" s="23">
        <v>39301</v>
      </c>
      <c r="G126" s="24">
        <v>1714</v>
      </c>
      <c r="H126" s="24">
        <v>568</v>
      </c>
    </row>
    <row r="127" spans="1:8" s="9" customFormat="1" ht="30" customHeight="1" thickBot="1">
      <c r="A127" s="59" t="s">
        <v>167</v>
      </c>
      <c r="B127" s="60" t="s">
        <v>246</v>
      </c>
      <c r="C127" s="48" t="s">
        <v>166</v>
      </c>
      <c r="D127" s="22" t="s">
        <v>260</v>
      </c>
      <c r="E127" s="23">
        <v>39009</v>
      </c>
      <c r="F127" s="23">
        <v>39197</v>
      </c>
      <c r="G127" s="24">
        <v>6238</v>
      </c>
      <c r="H127" s="24">
        <v>2474</v>
      </c>
    </row>
    <row r="128" spans="1:8" s="9" customFormat="1" ht="30" customHeight="1" thickBot="1">
      <c r="A128" s="59" t="s">
        <v>165</v>
      </c>
      <c r="B128" s="60" t="s">
        <v>246</v>
      </c>
      <c r="C128" s="48" t="s">
        <v>253</v>
      </c>
      <c r="D128" s="22" t="s">
        <v>260</v>
      </c>
      <c r="E128" s="23">
        <v>39009</v>
      </c>
      <c r="F128" s="23">
        <v>39199</v>
      </c>
      <c r="G128" s="24">
        <v>4613</v>
      </c>
      <c r="H128" s="24">
        <v>1680</v>
      </c>
    </row>
    <row r="129" spans="1:8" s="9" customFormat="1" ht="30" customHeight="1" thickBot="1">
      <c r="A129" s="59" t="s">
        <v>169</v>
      </c>
      <c r="B129" s="60" t="s">
        <v>246</v>
      </c>
      <c r="C129" s="48" t="s">
        <v>277</v>
      </c>
      <c r="D129" s="22" t="s">
        <v>260</v>
      </c>
      <c r="E129" s="23">
        <v>39023</v>
      </c>
      <c r="F129" s="23">
        <v>39225</v>
      </c>
      <c r="G129" s="24">
        <v>2179</v>
      </c>
      <c r="H129" s="24">
        <v>809</v>
      </c>
    </row>
    <row r="130" spans="1:8" s="9" customFormat="1" ht="30" customHeight="1" thickBot="1">
      <c r="A130" s="59" t="s">
        <v>262</v>
      </c>
      <c r="B130" s="60" t="s">
        <v>246</v>
      </c>
      <c r="C130" s="48" t="s">
        <v>263</v>
      </c>
      <c r="D130" s="22" t="s">
        <v>260</v>
      </c>
      <c r="E130" s="23">
        <v>39023</v>
      </c>
      <c r="F130" s="23">
        <v>39324</v>
      </c>
      <c r="G130" s="24">
        <v>1450</v>
      </c>
      <c r="H130" s="24">
        <v>490</v>
      </c>
    </row>
    <row r="131" spans="1:8" s="9" customFormat="1" ht="30" customHeight="1" thickBot="1">
      <c r="A131" s="59" t="s">
        <v>234</v>
      </c>
      <c r="B131" s="60" t="s">
        <v>246</v>
      </c>
      <c r="C131" s="48" t="s">
        <v>253</v>
      </c>
      <c r="D131" s="22" t="s">
        <v>260</v>
      </c>
      <c r="E131" s="23">
        <v>39024</v>
      </c>
      <c r="F131" s="23">
        <v>39247</v>
      </c>
      <c r="G131" s="24">
        <v>5077</v>
      </c>
      <c r="H131" s="24">
        <v>2227</v>
      </c>
    </row>
    <row r="132" spans="1:8" s="9" customFormat="1" ht="30" customHeight="1" thickBot="1">
      <c r="A132" s="59" t="s">
        <v>273</v>
      </c>
      <c r="B132" s="60" t="s">
        <v>246</v>
      </c>
      <c r="C132" s="48" t="s">
        <v>170</v>
      </c>
      <c r="D132" s="22" t="s">
        <v>260</v>
      </c>
      <c r="E132" s="23">
        <v>39024</v>
      </c>
      <c r="F132" s="23">
        <v>39290</v>
      </c>
      <c r="G132" s="24">
        <v>4492</v>
      </c>
      <c r="H132" s="24">
        <v>1441</v>
      </c>
    </row>
    <row r="133" spans="1:8" s="9" customFormat="1" ht="30" customHeight="1" thickBot="1">
      <c r="A133" s="59" t="s">
        <v>171</v>
      </c>
      <c r="B133" s="60" t="s">
        <v>246</v>
      </c>
      <c r="C133" s="48" t="s">
        <v>256</v>
      </c>
      <c r="D133" s="22" t="s">
        <v>260</v>
      </c>
      <c r="E133" s="23">
        <v>39029</v>
      </c>
      <c r="F133" s="23">
        <v>39246</v>
      </c>
      <c r="G133" s="24">
        <v>2536</v>
      </c>
      <c r="H133" s="24">
        <v>862</v>
      </c>
    </row>
    <row r="134" spans="1:8" s="9" customFormat="1" ht="30" customHeight="1" thickBot="1">
      <c r="A134" s="59" t="s">
        <v>172</v>
      </c>
      <c r="B134" s="60" t="s">
        <v>246</v>
      </c>
      <c r="C134" s="48" t="s">
        <v>276</v>
      </c>
      <c r="D134" s="22" t="s">
        <v>260</v>
      </c>
      <c r="E134" s="23">
        <v>39029</v>
      </c>
      <c r="F134" s="23">
        <v>39289</v>
      </c>
      <c r="G134" s="24">
        <v>2146</v>
      </c>
      <c r="H134" s="24">
        <v>752</v>
      </c>
    </row>
    <row r="135" spans="1:8" s="9" customFormat="1" ht="30" customHeight="1" thickBot="1">
      <c r="A135" s="59" t="s">
        <v>176</v>
      </c>
      <c r="B135" s="60" t="s">
        <v>246</v>
      </c>
      <c r="C135" s="48" t="s">
        <v>5</v>
      </c>
      <c r="D135" s="22" t="s">
        <v>260</v>
      </c>
      <c r="E135" s="23">
        <v>39056</v>
      </c>
      <c r="F135" s="23">
        <v>39290</v>
      </c>
      <c r="G135" s="24">
        <v>3139</v>
      </c>
      <c r="H135" s="24">
        <v>1271</v>
      </c>
    </row>
    <row r="136" spans="1:8" s="9" customFormat="1" ht="30" customHeight="1" thickBot="1">
      <c r="A136" s="59" t="s">
        <v>177</v>
      </c>
      <c r="B136" s="60" t="s">
        <v>267</v>
      </c>
      <c r="C136" s="48" t="s">
        <v>252</v>
      </c>
      <c r="D136" s="22" t="s">
        <v>260</v>
      </c>
      <c r="E136" s="23">
        <v>39056</v>
      </c>
      <c r="F136" s="23">
        <v>39366</v>
      </c>
      <c r="G136" s="24">
        <v>4163</v>
      </c>
      <c r="H136" s="24">
        <v>1558</v>
      </c>
    </row>
    <row r="137" spans="1:8" s="9" customFormat="1" ht="30" customHeight="1" thickBot="1">
      <c r="A137" s="59" t="s">
        <v>174</v>
      </c>
      <c r="B137" s="60" t="s">
        <v>246</v>
      </c>
      <c r="C137" s="48" t="s">
        <v>266</v>
      </c>
      <c r="D137" s="22" t="s">
        <v>260</v>
      </c>
      <c r="E137" s="23">
        <v>39069</v>
      </c>
      <c r="F137" s="23">
        <v>39265</v>
      </c>
      <c r="G137" s="24">
        <v>3554</v>
      </c>
      <c r="H137" s="24">
        <v>1644</v>
      </c>
    </row>
    <row r="138" spans="1:8" s="9" customFormat="1" ht="30" customHeight="1" thickBot="1">
      <c r="A138" s="59" t="s">
        <v>175</v>
      </c>
      <c r="B138" s="60" t="s">
        <v>246</v>
      </c>
      <c r="C138" s="48" t="s">
        <v>1</v>
      </c>
      <c r="D138" s="22" t="s">
        <v>260</v>
      </c>
      <c r="E138" s="23">
        <v>39069</v>
      </c>
      <c r="F138" s="23">
        <v>39296</v>
      </c>
      <c r="G138" s="24">
        <v>2968</v>
      </c>
      <c r="H138" s="24">
        <v>1075</v>
      </c>
    </row>
    <row r="139" spans="1:8" s="9" customFormat="1" ht="30" customHeight="1" thickBot="1">
      <c r="A139" s="59" t="s">
        <v>178</v>
      </c>
      <c r="B139" s="60" t="s">
        <v>279</v>
      </c>
      <c r="C139" s="48" t="s">
        <v>283</v>
      </c>
      <c r="D139" s="22" t="s">
        <v>259</v>
      </c>
      <c r="E139" s="23">
        <v>39106</v>
      </c>
      <c r="F139" s="23">
        <v>39360</v>
      </c>
      <c r="G139" s="24">
        <v>2690</v>
      </c>
      <c r="H139" s="24">
        <v>1928</v>
      </c>
    </row>
    <row r="140" spans="1:8" s="9" customFormat="1" ht="30" customHeight="1" thickBot="1">
      <c r="A140" s="59" t="s">
        <v>180</v>
      </c>
      <c r="B140" s="60" t="s">
        <v>246</v>
      </c>
      <c r="C140" s="48" t="s">
        <v>10</v>
      </c>
      <c r="D140" s="22" t="s">
        <v>260</v>
      </c>
      <c r="E140" s="23">
        <v>39112</v>
      </c>
      <c r="F140" s="23">
        <v>39367</v>
      </c>
      <c r="G140" s="24">
        <v>21122</v>
      </c>
      <c r="H140" s="24">
        <v>6739</v>
      </c>
    </row>
    <row r="141" spans="1:8" s="9" customFormat="1" ht="30" customHeight="1" thickBot="1">
      <c r="A141" s="59" t="s">
        <v>179</v>
      </c>
      <c r="B141" s="60" t="s">
        <v>267</v>
      </c>
      <c r="C141" s="48" t="s">
        <v>268</v>
      </c>
      <c r="D141" s="22" t="s">
        <v>259</v>
      </c>
      <c r="E141" s="23">
        <v>39113</v>
      </c>
      <c r="F141" s="23">
        <v>39289</v>
      </c>
      <c r="G141" s="24">
        <v>68677</v>
      </c>
      <c r="H141" s="24">
        <v>26154</v>
      </c>
    </row>
    <row r="142" spans="1:8" s="9" customFormat="1" ht="30" customHeight="1" thickBot="1">
      <c r="A142" s="59" t="s">
        <v>186</v>
      </c>
      <c r="B142" s="60" t="s">
        <v>246</v>
      </c>
      <c r="C142" s="48" t="s">
        <v>264</v>
      </c>
      <c r="D142" s="22" t="s">
        <v>260</v>
      </c>
      <c r="E142" s="23">
        <v>39140</v>
      </c>
      <c r="F142" s="23">
        <v>39373</v>
      </c>
      <c r="G142" s="24">
        <v>2233</v>
      </c>
      <c r="H142" s="24">
        <v>872</v>
      </c>
    </row>
    <row r="143" spans="1:8" s="9" customFormat="1" ht="30" customHeight="1" thickBot="1">
      <c r="A143" s="59" t="s">
        <v>188</v>
      </c>
      <c r="B143" s="60" t="s">
        <v>246</v>
      </c>
      <c r="C143" s="48" t="s">
        <v>252</v>
      </c>
      <c r="D143" s="22" t="s">
        <v>260</v>
      </c>
      <c r="E143" s="23">
        <v>39142</v>
      </c>
      <c r="F143" s="23">
        <v>39317</v>
      </c>
      <c r="G143" s="24">
        <v>1217</v>
      </c>
      <c r="H143" s="24">
        <v>357</v>
      </c>
    </row>
    <row r="144" spans="1:8" s="9" customFormat="1" ht="30" customHeight="1" thickBot="1">
      <c r="A144" s="59" t="s">
        <v>189</v>
      </c>
      <c r="B144" s="60" t="s">
        <v>246</v>
      </c>
      <c r="C144" s="48" t="s">
        <v>190</v>
      </c>
      <c r="D144" s="22" t="s">
        <v>259</v>
      </c>
      <c r="E144" s="23">
        <v>39142</v>
      </c>
      <c r="F144" s="23">
        <v>39338</v>
      </c>
      <c r="G144" s="24">
        <v>1616</v>
      </c>
      <c r="H144" s="24">
        <v>898</v>
      </c>
    </row>
    <row r="145" spans="1:8" s="9" customFormat="1" ht="30" customHeight="1" thickBot="1">
      <c r="A145" s="59" t="s">
        <v>187</v>
      </c>
      <c r="B145" s="60" t="s">
        <v>267</v>
      </c>
      <c r="C145" s="48" t="s">
        <v>268</v>
      </c>
      <c r="D145" s="22" t="s">
        <v>259</v>
      </c>
      <c r="E145" s="23">
        <v>39142</v>
      </c>
      <c r="F145" s="23">
        <v>39352</v>
      </c>
      <c r="G145" s="24">
        <v>65382</v>
      </c>
      <c r="H145" s="24">
        <v>25126</v>
      </c>
    </row>
    <row r="146" spans="1:8" s="9" customFormat="1" ht="30" customHeight="1" thickBot="1">
      <c r="A146" s="59" t="s">
        <v>191</v>
      </c>
      <c r="B146" s="60" t="s">
        <v>246</v>
      </c>
      <c r="C146" s="48" t="s">
        <v>282</v>
      </c>
      <c r="D146" s="22" t="s">
        <v>260</v>
      </c>
      <c r="E146" s="23">
        <v>39149</v>
      </c>
      <c r="F146" s="23">
        <v>39374</v>
      </c>
      <c r="G146" s="24">
        <v>6055</v>
      </c>
      <c r="H146" s="24">
        <v>2618</v>
      </c>
    </row>
    <row r="147" spans="1:8" s="9" customFormat="1" ht="30" customHeight="1" thickBot="1">
      <c r="A147" s="59" t="s">
        <v>192</v>
      </c>
      <c r="B147" s="60" t="s">
        <v>246</v>
      </c>
      <c r="C147" s="48" t="s">
        <v>195</v>
      </c>
      <c r="D147" s="22" t="s">
        <v>260</v>
      </c>
      <c r="E147" s="23">
        <v>39185</v>
      </c>
      <c r="F147" s="23">
        <v>39169</v>
      </c>
      <c r="G147" s="24"/>
      <c r="H147" s="24"/>
    </row>
    <row r="148" spans="1:8" s="9" customFormat="1" ht="30" customHeight="1" thickBot="1">
      <c r="A148" s="59" t="s">
        <v>193</v>
      </c>
      <c r="B148" s="60" t="s">
        <v>246</v>
      </c>
      <c r="C148" s="48" t="s">
        <v>194</v>
      </c>
      <c r="D148" s="22" t="s">
        <v>260</v>
      </c>
      <c r="E148" s="23">
        <v>39185</v>
      </c>
      <c r="F148" s="23">
        <v>39387</v>
      </c>
      <c r="G148" s="24">
        <v>5588</v>
      </c>
      <c r="H148" s="24">
        <v>1973</v>
      </c>
    </row>
    <row r="149" spans="1:8" s="9" customFormat="1" ht="30" customHeight="1" thickBot="1">
      <c r="A149" s="59" t="s">
        <v>205</v>
      </c>
      <c r="B149" s="60" t="s">
        <v>246</v>
      </c>
      <c r="C149" s="48" t="s">
        <v>253</v>
      </c>
      <c r="D149" s="22" t="s">
        <v>259</v>
      </c>
      <c r="E149" s="23">
        <v>39209</v>
      </c>
      <c r="F149" s="23">
        <v>39401</v>
      </c>
      <c r="G149" s="24">
        <v>23964</v>
      </c>
      <c r="H149" s="24">
        <v>8123</v>
      </c>
    </row>
    <row r="150" spans="1:8" s="9" customFormat="1" ht="30" customHeight="1" thickBot="1">
      <c r="A150" s="59" t="s">
        <v>216</v>
      </c>
      <c r="B150" s="60" t="s">
        <v>246</v>
      </c>
      <c r="C150" s="48" t="s">
        <v>206</v>
      </c>
      <c r="D150" s="22" t="s">
        <v>259</v>
      </c>
      <c r="E150" s="23">
        <v>39212</v>
      </c>
      <c r="F150" s="23">
        <v>39513</v>
      </c>
      <c r="G150" s="24"/>
      <c r="H150" s="24"/>
    </row>
    <row r="151" spans="1:8" s="9" customFormat="1" ht="30" customHeight="1" thickBot="1">
      <c r="A151" s="59" t="s">
        <v>207</v>
      </c>
      <c r="B151" s="60" t="s">
        <v>246</v>
      </c>
      <c r="C151" s="48" t="s">
        <v>252</v>
      </c>
      <c r="D151" s="22" t="s">
        <v>260</v>
      </c>
      <c r="E151" s="23">
        <v>39226</v>
      </c>
      <c r="F151" s="23">
        <v>39415</v>
      </c>
      <c r="G151" s="24">
        <v>1624</v>
      </c>
      <c r="H151" s="24">
        <v>491</v>
      </c>
    </row>
    <row r="152" spans="1:8" s="9" customFormat="1" ht="30" customHeight="1" thickBot="1">
      <c r="A152" s="59" t="s">
        <v>208</v>
      </c>
      <c r="B152" s="60" t="s">
        <v>246</v>
      </c>
      <c r="C152" s="48" t="s">
        <v>209</v>
      </c>
      <c r="D152" s="22" t="s">
        <v>260</v>
      </c>
      <c r="E152" s="23">
        <v>39226</v>
      </c>
      <c r="F152" s="23">
        <v>39435</v>
      </c>
      <c r="G152" s="24">
        <v>851</v>
      </c>
      <c r="H152" s="24">
        <v>318</v>
      </c>
    </row>
    <row r="153" spans="1:8" s="9" customFormat="1" ht="30" customHeight="1" thickBot="1">
      <c r="A153" s="59" t="s">
        <v>210</v>
      </c>
      <c r="B153" s="60" t="s">
        <v>246</v>
      </c>
      <c r="C153" s="48" t="s">
        <v>257</v>
      </c>
      <c r="D153" s="22" t="s">
        <v>260</v>
      </c>
      <c r="E153" s="23">
        <v>39232</v>
      </c>
      <c r="F153" s="23">
        <v>39519</v>
      </c>
      <c r="G153" s="24"/>
      <c r="H153" s="24"/>
    </row>
    <row r="154" spans="1:8" s="9" customFormat="1" ht="30" customHeight="1" thickBot="1">
      <c r="A154" s="59" t="s">
        <v>211</v>
      </c>
      <c r="B154" s="60" t="s">
        <v>246</v>
      </c>
      <c r="C154" s="48" t="s">
        <v>257</v>
      </c>
      <c r="D154" s="22" t="s">
        <v>212</v>
      </c>
      <c r="E154" s="23">
        <v>39233</v>
      </c>
      <c r="F154" s="23">
        <v>39435</v>
      </c>
      <c r="G154" s="24">
        <v>1953</v>
      </c>
      <c r="H154" s="24">
        <v>622</v>
      </c>
    </row>
    <row r="155" spans="1:8" s="9" customFormat="1" ht="30" customHeight="1" thickBot="1">
      <c r="A155" s="59" t="s">
        <v>213</v>
      </c>
      <c r="B155" s="60" t="s">
        <v>246</v>
      </c>
      <c r="C155" s="48" t="s">
        <v>251</v>
      </c>
      <c r="D155" s="22" t="s">
        <v>260</v>
      </c>
      <c r="E155" s="23">
        <v>39237</v>
      </c>
      <c r="F155" s="23">
        <v>39486</v>
      </c>
      <c r="G155" s="24"/>
      <c r="H155" s="24"/>
    </row>
    <row r="156" spans="1:8" s="9" customFormat="1" ht="30" customHeight="1" thickBot="1">
      <c r="A156" s="59" t="s">
        <v>214</v>
      </c>
      <c r="B156" s="60" t="s">
        <v>246</v>
      </c>
      <c r="C156" s="48" t="s">
        <v>266</v>
      </c>
      <c r="D156" s="22" t="s">
        <v>260</v>
      </c>
      <c r="E156" s="23">
        <v>39237</v>
      </c>
      <c r="F156" s="23">
        <v>39519</v>
      </c>
      <c r="G156" s="24"/>
      <c r="H156" s="24"/>
    </row>
    <row r="157" spans="1:8" s="9" customFormat="1" ht="30" customHeight="1" thickBot="1">
      <c r="A157" s="59" t="s">
        <v>215</v>
      </c>
      <c r="B157" s="60" t="s">
        <v>246</v>
      </c>
      <c r="C157" s="48" t="s">
        <v>254</v>
      </c>
      <c r="D157" s="22" t="s">
        <v>260</v>
      </c>
      <c r="E157" s="23">
        <v>39239</v>
      </c>
      <c r="F157" s="23">
        <v>39492</v>
      </c>
      <c r="G157" s="24">
        <v>2505</v>
      </c>
      <c r="H157" s="24">
        <v>845</v>
      </c>
    </row>
    <row r="158" spans="1:8" s="9" customFormat="1" ht="30" customHeight="1" thickBot="1">
      <c r="A158" s="59" t="s">
        <v>221</v>
      </c>
      <c r="B158" s="60" t="s">
        <v>246</v>
      </c>
      <c r="C158" s="48" t="s">
        <v>45</v>
      </c>
      <c r="D158" s="22" t="s">
        <v>260</v>
      </c>
      <c r="E158" s="23">
        <v>39261</v>
      </c>
      <c r="F158" s="23">
        <v>39486</v>
      </c>
      <c r="G158" s="24">
        <v>7728</v>
      </c>
      <c r="H158" s="24">
        <v>3303</v>
      </c>
    </row>
    <row r="159" spans="1:8" s="9" customFormat="1" ht="30" customHeight="1" thickBot="1">
      <c r="A159" s="59" t="s">
        <v>224</v>
      </c>
      <c r="B159" s="60" t="s">
        <v>246</v>
      </c>
      <c r="C159" s="48" t="s">
        <v>257</v>
      </c>
      <c r="D159" s="22" t="s">
        <v>260</v>
      </c>
      <c r="E159" s="23">
        <v>39274</v>
      </c>
      <c r="F159" s="23">
        <v>39458</v>
      </c>
      <c r="G159" s="24">
        <v>518</v>
      </c>
      <c r="H159" s="24">
        <v>176</v>
      </c>
    </row>
    <row r="160" spans="1:8" s="9" customFormat="1" ht="30" customHeight="1" thickBot="1">
      <c r="A160" s="59" t="s">
        <v>185</v>
      </c>
      <c r="B160" s="60" t="s">
        <v>246</v>
      </c>
      <c r="C160" s="48" t="s">
        <v>253</v>
      </c>
      <c r="D160" s="22" t="s">
        <v>260</v>
      </c>
      <c r="E160" s="23">
        <v>39287</v>
      </c>
      <c r="F160" s="23">
        <v>39458</v>
      </c>
      <c r="G160" s="24">
        <v>2340</v>
      </c>
      <c r="H160" s="24">
        <v>892</v>
      </c>
    </row>
    <row r="161" spans="1:8" s="9" customFormat="1" ht="30" customHeight="1" thickBot="1">
      <c r="A161" s="59" t="s">
        <v>222</v>
      </c>
      <c r="B161" s="60" t="s">
        <v>285</v>
      </c>
      <c r="C161" s="48" t="s">
        <v>264</v>
      </c>
      <c r="D161" s="22" t="s">
        <v>260</v>
      </c>
      <c r="E161" s="23">
        <v>39301</v>
      </c>
      <c r="F161" s="23">
        <v>39542</v>
      </c>
      <c r="G161" s="24"/>
      <c r="H161" s="24"/>
    </row>
    <row r="162" spans="1:8" s="9" customFormat="1" ht="30" customHeight="1" thickBot="1">
      <c r="A162" s="59" t="s">
        <v>223</v>
      </c>
      <c r="B162" s="60" t="s">
        <v>246</v>
      </c>
      <c r="C162" s="48" t="s">
        <v>97</v>
      </c>
      <c r="D162" s="22" t="s">
        <v>260</v>
      </c>
      <c r="E162" s="23">
        <v>39307</v>
      </c>
      <c r="F162" s="27">
        <v>39539</v>
      </c>
      <c r="G162" s="24"/>
      <c r="H162" s="24"/>
    </row>
    <row r="163" spans="1:8" s="9" customFormat="1" ht="30" customHeight="1" thickBot="1">
      <c r="A163" s="59" t="s">
        <v>225</v>
      </c>
      <c r="B163" s="60" t="s">
        <v>246</v>
      </c>
      <c r="C163" s="48" t="s">
        <v>266</v>
      </c>
      <c r="D163" s="22" t="s">
        <v>260</v>
      </c>
      <c r="E163" s="23">
        <v>39311</v>
      </c>
      <c r="F163" s="23">
        <v>39484</v>
      </c>
      <c r="G163" s="24">
        <v>1043</v>
      </c>
      <c r="H163" s="24">
        <v>401</v>
      </c>
    </row>
    <row r="164" spans="1:8" s="9" customFormat="1" ht="30" customHeight="1" thickBot="1">
      <c r="A164" s="59" t="s">
        <v>226</v>
      </c>
      <c r="B164" s="60" t="s">
        <v>227</v>
      </c>
      <c r="C164" s="48" t="s">
        <v>255</v>
      </c>
      <c r="D164" s="22" t="s">
        <v>260</v>
      </c>
      <c r="E164" s="23">
        <v>39329</v>
      </c>
      <c r="F164" s="23">
        <v>39542</v>
      </c>
      <c r="G164" s="24"/>
      <c r="H164" s="24"/>
    </row>
    <row r="165" spans="1:8" s="9" customFormat="1" ht="30" customHeight="1" thickBot="1">
      <c r="A165" s="59" t="s">
        <v>228</v>
      </c>
      <c r="B165" s="60" t="s">
        <v>274</v>
      </c>
      <c r="C165" s="48" t="s">
        <v>6</v>
      </c>
      <c r="D165" s="22" t="s">
        <v>259</v>
      </c>
      <c r="E165" s="23">
        <v>39338</v>
      </c>
      <c r="F165" s="23">
        <v>39471</v>
      </c>
      <c r="G165" s="24">
        <v>25250</v>
      </c>
      <c r="H165" s="24">
        <v>12879</v>
      </c>
    </row>
    <row r="166" spans="1:8" s="9" customFormat="1" ht="30" customHeight="1" thickBot="1">
      <c r="A166" s="59" t="s">
        <v>229</v>
      </c>
      <c r="B166" s="60" t="s">
        <v>246</v>
      </c>
      <c r="C166" s="48" t="s">
        <v>276</v>
      </c>
      <c r="D166" s="22" t="s">
        <v>260</v>
      </c>
      <c r="E166" s="23">
        <v>39343</v>
      </c>
      <c r="F166" s="23">
        <v>39520</v>
      </c>
      <c r="G166" s="24">
        <v>2021</v>
      </c>
      <c r="H166" s="24">
        <v>640</v>
      </c>
    </row>
    <row r="167" spans="1:8" s="9" customFormat="1" ht="30" customHeight="1" thickBot="1">
      <c r="A167" s="59" t="s">
        <v>230</v>
      </c>
      <c r="B167" s="60" t="s">
        <v>246</v>
      </c>
      <c r="C167" s="48" t="s">
        <v>271</v>
      </c>
      <c r="D167" s="22" t="s">
        <v>260</v>
      </c>
      <c r="E167" s="23">
        <v>39359</v>
      </c>
      <c r="F167" s="26">
        <v>39563</v>
      </c>
      <c r="G167" s="24"/>
      <c r="H167" s="24"/>
    </row>
    <row r="168" spans="1:8" s="9" customFormat="1" ht="30" customHeight="1" thickBot="1">
      <c r="A168" s="59" t="s">
        <v>231</v>
      </c>
      <c r="B168" s="60" t="s">
        <v>246</v>
      </c>
      <c r="C168" s="48" t="s">
        <v>251</v>
      </c>
      <c r="D168" s="22" t="s">
        <v>260</v>
      </c>
      <c r="E168" s="23">
        <v>39364</v>
      </c>
      <c r="F168" s="27">
        <v>39569</v>
      </c>
      <c r="G168" s="24"/>
      <c r="H168" s="24"/>
    </row>
    <row r="169" spans="1:8" s="9" customFormat="1" ht="30" customHeight="1" thickBot="1">
      <c r="A169" s="59" t="s">
        <v>238</v>
      </c>
      <c r="B169" s="60" t="s">
        <v>246</v>
      </c>
      <c r="C169" s="48" t="s">
        <v>269</v>
      </c>
      <c r="D169" s="22" t="s">
        <v>259</v>
      </c>
      <c r="E169" s="23">
        <v>39366</v>
      </c>
      <c r="F169" s="27">
        <v>39600</v>
      </c>
      <c r="G169" s="24"/>
      <c r="H169" s="24"/>
    </row>
    <row r="170" spans="1:8" s="9" customFormat="1" ht="30" customHeight="1" thickBot="1">
      <c r="A170" s="59" t="s">
        <v>233</v>
      </c>
      <c r="B170" s="60" t="s">
        <v>246</v>
      </c>
      <c r="C170" s="48" t="s">
        <v>232</v>
      </c>
      <c r="D170" s="22" t="s">
        <v>260</v>
      </c>
      <c r="E170" s="23">
        <v>39379</v>
      </c>
      <c r="F170" s="27">
        <v>39600</v>
      </c>
      <c r="G170" s="24"/>
      <c r="H170" s="24"/>
    </row>
    <row r="171" spans="1:8" s="9" customFormat="1" ht="30" customHeight="1" thickBot="1">
      <c r="A171" s="59" t="s">
        <v>235</v>
      </c>
      <c r="B171" s="60" t="s">
        <v>246</v>
      </c>
      <c r="C171" s="48" t="s">
        <v>236</v>
      </c>
      <c r="D171" s="22" t="s">
        <v>260</v>
      </c>
      <c r="E171" s="23">
        <v>39380</v>
      </c>
      <c r="F171" s="27">
        <v>39569</v>
      </c>
      <c r="G171" s="24"/>
      <c r="H171" s="24"/>
    </row>
    <row r="172" spans="1:8" s="9" customFormat="1" ht="30" customHeight="1" thickBot="1">
      <c r="A172" s="59" t="s">
        <v>237</v>
      </c>
      <c r="B172" s="60" t="s">
        <v>246</v>
      </c>
      <c r="C172" s="48" t="s">
        <v>269</v>
      </c>
      <c r="D172" s="22" t="s">
        <v>260</v>
      </c>
      <c r="E172" s="23">
        <v>39414</v>
      </c>
      <c r="F172" s="27">
        <v>39569</v>
      </c>
      <c r="G172" s="24"/>
      <c r="H172" s="24"/>
    </row>
    <row r="173" spans="1:8" s="9" customFormat="1" ht="30" customHeight="1" thickBot="1">
      <c r="A173" s="59" t="s">
        <v>240</v>
      </c>
      <c r="B173" s="60" t="s">
        <v>246</v>
      </c>
      <c r="C173" s="48" t="s">
        <v>256</v>
      </c>
      <c r="D173" s="22" t="s">
        <v>260</v>
      </c>
      <c r="E173" s="23">
        <v>39437</v>
      </c>
      <c r="F173" s="27">
        <v>39600</v>
      </c>
      <c r="G173" s="24"/>
      <c r="H173" s="24"/>
    </row>
    <row r="174" spans="1:8" s="9" customFormat="1" ht="30" customHeight="1" thickBot="1">
      <c r="A174" s="59" t="s">
        <v>239</v>
      </c>
      <c r="B174" s="60" t="s">
        <v>246</v>
      </c>
      <c r="C174" s="48" t="s">
        <v>206</v>
      </c>
      <c r="D174" s="22" t="s">
        <v>260</v>
      </c>
      <c r="E174" s="23">
        <v>39443</v>
      </c>
      <c r="F174" s="27">
        <v>39630</v>
      </c>
      <c r="G174" s="24"/>
      <c r="H174" s="24"/>
    </row>
    <row r="175" spans="1:8" s="9" customFormat="1" ht="30" customHeight="1" thickBot="1">
      <c r="A175" s="59" t="s">
        <v>183</v>
      </c>
      <c r="B175" s="60" t="s">
        <v>246</v>
      </c>
      <c r="C175" s="48" t="s">
        <v>113</v>
      </c>
      <c r="D175" s="22" t="s">
        <v>260</v>
      </c>
      <c r="E175" s="23">
        <v>39455</v>
      </c>
      <c r="F175" s="27">
        <v>39569</v>
      </c>
      <c r="G175" s="24"/>
      <c r="H175" s="24"/>
    </row>
    <row r="176" spans="1:8" s="9" customFormat="1" ht="30" customHeight="1" thickBot="1">
      <c r="A176" s="59" t="s">
        <v>184</v>
      </c>
      <c r="B176" s="60" t="s">
        <v>246</v>
      </c>
      <c r="C176" s="48" t="s">
        <v>131</v>
      </c>
      <c r="D176" s="22" t="s">
        <v>260</v>
      </c>
      <c r="E176" s="23">
        <v>39455</v>
      </c>
      <c r="F176" s="27">
        <v>39600</v>
      </c>
      <c r="G176" s="24"/>
      <c r="H176" s="24"/>
    </row>
    <row r="177" spans="1:8" s="9" customFormat="1" ht="30" customHeight="1" thickBot="1">
      <c r="A177" s="59" t="s">
        <v>204</v>
      </c>
      <c r="B177" s="60" t="s">
        <v>246</v>
      </c>
      <c r="C177" s="48" t="s">
        <v>266</v>
      </c>
      <c r="D177" s="22" t="s">
        <v>260</v>
      </c>
      <c r="E177" s="23">
        <v>39465</v>
      </c>
      <c r="F177" s="27">
        <v>39600</v>
      </c>
      <c r="G177" s="24"/>
      <c r="H177" s="24"/>
    </row>
    <row r="178" spans="1:8" s="9" customFormat="1" ht="30" customHeight="1" thickBot="1">
      <c r="A178" s="59" t="s">
        <v>201</v>
      </c>
      <c r="B178" s="60" t="s">
        <v>246</v>
      </c>
      <c r="C178" s="48" t="s">
        <v>241</v>
      </c>
      <c r="D178" s="22" t="s">
        <v>260</v>
      </c>
      <c r="E178" s="23">
        <v>39471</v>
      </c>
      <c r="F178" s="27">
        <v>39630</v>
      </c>
      <c r="G178" s="24"/>
      <c r="H178" s="24"/>
    </row>
    <row r="179" spans="1:8" s="9" customFormat="1" ht="30" customHeight="1" thickBot="1">
      <c r="A179" s="59" t="s">
        <v>244</v>
      </c>
      <c r="B179" s="60" t="s">
        <v>246</v>
      </c>
      <c r="C179" s="48" t="s">
        <v>242</v>
      </c>
      <c r="D179" s="22" t="s">
        <v>260</v>
      </c>
      <c r="E179" s="23">
        <v>39471</v>
      </c>
      <c r="F179" s="27">
        <v>39630</v>
      </c>
      <c r="G179" s="24"/>
      <c r="H179" s="24"/>
    </row>
    <row r="180" spans="1:8" s="9" customFormat="1" ht="30" customHeight="1" thickBot="1">
      <c r="A180" s="59" t="s">
        <v>245</v>
      </c>
      <c r="B180" s="60" t="s">
        <v>246</v>
      </c>
      <c r="C180" s="48" t="s">
        <v>252</v>
      </c>
      <c r="D180" s="22" t="s">
        <v>260</v>
      </c>
      <c r="E180" s="23">
        <v>39478</v>
      </c>
      <c r="F180" s="27">
        <v>39630</v>
      </c>
      <c r="G180" s="24"/>
      <c r="H180" s="24"/>
    </row>
    <row r="181" spans="1:8" s="9" customFormat="1" ht="30" customHeight="1" thickBot="1">
      <c r="A181" s="59" t="s">
        <v>243</v>
      </c>
      <c r="B181" s="60" t="s">
        <v>246</v>
      </c>
      <c r="C181" s="48" t="s">
        <v>256</v>
      </c>
      <c r="D181" s="22" t="s">
        <v>260</v>
      </c>
      <c r="E181" s="23">
        <v>39484</v>
      </c>
      <c r="F181" s="27">
        <v>39600</v>
      </c>
      <c r="G181" s="24"/>
      <c r="H181" s="24"/>
    </row>
    <row r="182" spans="1:8" s="9" customFormat="1" ht="30" customHeight="1" thickBot="1">
      <c r="A182" s="59" t="s">
        <v>217</v>
      </c>
      <c r="B182" s="60" t="s">
        <v>246</v>
      </c>
      <c r="C182" s="48" t="s">
        <v>10</v>
      </c>
      <c r="D182" s="22" t="s">
        <v>260</v>
      </c>
      <c r="E182" s="23">
        <v>39492</v>
      </c>
      <c r="F182" s="27">
        <v>39600</v>
      </c>
      <c r="G182" s="24"/>
      <c r="H182" s="24"/>
    </row>
    <row r="183" spans="1:8" s="9" customFormat="1" ht="30" customHeight="1" thickBot="1">
      <c r="A183" s="59" t="s">
        <v>220</v>
      </c>
      <c r="B183" s="60" t="s">
        <v>246</v>
      </c>
      <c r="C183" s="48" t="s">
        <v>257</v>
      </c>
      <c r="D183" s="22" t="s">
        <v>260</v>
      </c>
      <c r="E183" s="23">
        <v>39493</v>
      </c>
      <c r="F183" s="27">
        <v>39630</v>
      </c>
      <c r="G183" s="24"/>
      <c r="H183" s="24"/>
    </row>
    <row r="184" spans="1:8" s="9" customFormat="1" ht="30" customHeight="1" thickBot="1">
      <c r="A184" s="59" t="s">
        <v>203</v>
      </c>
      <c r="B184" s="60" t="s">
        <v>246</v>
      </c>
      <c r="C184" s="48" t="s">
        <v>251</v>
      </c>
      <c r="D184" s="22" t="s">
        <v>260</v>
      </c>
      <c r="E184" s="23">
        <v>39500</v>
      </c>
      <c r="F184" s="27">
        <v>39630</v>
      </c>
      <c r="G184" s="24"/>
      <c r="H184" s="24"/>
    </row>
    <row r="185" spans="1:8" s="9" customFormat="1" ht="30" customHeight="1" thickBot="1">
      <c r="A185" s="59" t="s">
        <v>198</v>
      </c>
      <c r="B185" s="60" t="s">
        <v>246</v>
      </c>
      <c r="C185" s="48" t="s">
        <v>253</v>
      </c>
      <c r="D185" s="22" t="s">
        <v>259</v>
      </c>
      <c r="E185" s="23">
        <v>39500</v>
      </c>
      <c r="F185" s="27">
        <v>39630</v>
      </c>
      <c r="G185" s="24"/>
      <c r="H185" s="24"/>
    </row>
    <row r="186" spans="1:8" s="8" customFormat="1" ht="30" customHeight="1" thickBot="1">
      <c r="A186" s="59" t="s">
        <v>202</v>
      </c>
      <c r="B186" s="60" t="s">
        <v>246</v>
      </c>
      <c r="C186" s="48" t="s">
        <v>257</v>
      </c>
      <c r="D186" s="22" t="s">
        <v>260</v>
      </c>
      <c r="E186" s="23">
        <v>39500</v>
      </c>
      <c r="F186" s="27">
        <v>39630</v>
      </c>
      <c r="G186" s="24"/>
      <c r="H186" s="24"/>
    </row>
    <row r="187" spans="1:8" s="9" customFormat="1" ht="30" customHeight="1" thickBot="1">
      <c r="A187" s="59" t="s">
        <v>197</v>
      </c>
      <c r="B187" s="60" t="s">
        <v>246</v>
      </c>
      <c r="C187" s="48" t="s">
        <v>3</v>
      </c>
      <c r="D187" s="22" t="s">
        <v>260</v>
      </c>
      <c r="E187" s="23">
        <v>39503</v>
      </c>
      <c r="F187" s="27">
        <v>39630</v>
      </c>
      <c r="G187" s="24"/>
      <c r="H187" s="24"/>
    </row>
    <row r="188" spans="1:8" s="9" customFormat="1" ht="30" customHeight="1" thickBot="1">
      <c r="A188" s="59" t="s">
        <v>218</v>
      </c>
      <c r="B188" s="60" t="s">
        <v>246</v>
      </c>
      <c r="C188" s="48" t="s">
        <v>219</v>
      </c>
      <c r="D188" s="22" t="s">
        <v>259</v>
      </c>
      <c r="E188" s="23">
        <v>39504</v>
      </c>
      <c r="F188" s="27">
        <v>39630</v>
      </c>
      <c r="G188" s="24"/>
      <c r="H188" s="24"/>
    </row>
    <row r="189" spans="1:8" s="9" customFormat="1" ht="30" customHeight="1" thickBot="1">
      <c r="A189" s="59" t="s">
        <v>199</v>
      </c>
      <c r="B189" s="60" t="s">
        <v>246</v>
      </c>
      <c r="C189" s="48" t="s">
        <v>252</v>
      </c>
      <c r="D189" s="22" t="s">
        <v>260</v>
      </c>
      <c r="E189" s="23">
        <v>39506</v>
      </c>
      <c r="F189" s="27">
        <v>39630</v>
      </c>
      <c r="G189" s="24"/>
      <c r="H189" s="24"/>
    </row>
    <row r="190" spans="1:8" s="9" customFormat="1" ht="30" customHeight="1" thickBot="1">
      <c r="A190" s="59" t="s">
        <v>200</v>
      </c>
      <c r="B190" s="60" t="s">
        <v>246</v>
      </c>
      <c r="C190" s="48" t="s">
        <v>190</v>
      </c>
      <c r="D190" s="22" t="s">
        <v>260</v>
      </c>
      <c r="E190" s="23">
        <v>39506</v>
      </c>
      <c r="F190" s="27">
        <v>39630</v>
      </c>
      <c r="G190" s="24"/>
      <c r="H190" s="24"/>
    </row>
    <row r="191" spans="1:8" s="9" customFormat="1" ht="30" customHeight="1" thickBot="1">
      <c r="A191" s="59" t="s">
        <v>181</v>
      </c>
      <c r="B191" s="60" t="s">
        <v>246</v>
      </c>
      <c r="C191" s="48" t="s">
        <v>277</v>
      </c>
      <c r="D191" s="22" t="s">
        <v>260</v>
      </c>
      <c r="E191" s="23">
        <v>39511</v>
      </c>
      <c r="F191" s="27">
        <v>39600</v>
      </c>
      <c r="G191" s="24"/>
      <c r="H191" s="24"/>
    </row>
    <row r="192" spans="1:8" s="9" customFormat="1" ht="30" customHeight="1" thickBot="1">
      <c r="A192" s="59" t="s">
        <v>278</v>
      </c>
      <c r="B192" s="60" t="s">
        <v>246</v>
      </c>
      <c r="C192" s="48" t="s">
        <v>196</v>
      </c>
      <c r="D192" s="22" t="s">
        <v>259</v>
      </c>
      <c r="E192" s="23">
        <v>39511</v>
      </c>
      <c r="F192" s="27">
        <v>39630</v>
      </c>
      <c r="G192" s="24"/>
      <c r="H192" s="24"/>
    </row>
    <row r="193" spans="1:8" s="9" customFormat="1" ht="30" customHeight="1" thickBot="1">
      <c r="A193" s="59" t="s">
        <v>182</v>
      </c>
      <c r="B193" s="60" t="s">
        <v>246</v>
      </c>
      <c r="C193" s="48" t="s">
        <v>255</v>
      </c>
      <c r="D193" s="22" t="s">
        <v>260</v>
      </c>
      <c r="E193" s="23">
        <v>39511</v>
      </c>
      <c r="F193" s="27">
        <v>40026</v>
      </c>
      <c r="G193" s="24"/>
      <c r="H193" s="24"/>
    </row>
    <row r="194" spans="1:8" s="9" customFormat="1" ht="30" customHeight="1" thickBot="1">
      <c r="A194" s="59" t="s">
        <v>287</v>
      </c>
      <c r="B194" s="60" t="s">
        <v>246</v>
      </c>
      <c r="C194" s="48" t="s">
        <v>256</v>
      </c>
      <c r="D194" s="22" t="s">
        <v>260</v>
      </c>
      <c r="E194" s="23">
        <v>39531</v>
      </c>
      <c r="F194" s="27">
        <v>39630</v>
      </c>
      <c r="G194" s="24"/>
      <c r="H194" s="24"/>
    </row>
    <row r="195" spans="1:8" s="9" customFormat="1" ht="30" customHeight="1" thickBot="1">
      <c r="A195" s="59" t="s">
        <v>87</v>
      </c>
      <c r="B195" s="60" t="s">
        <v>261</v>
      </c>
      <c r="C195" s="48" t="s">
        <v>21</v>
      </c>
      <c r="D195" s="22" t="s">
        <v>260</v>
      </c>
      <c r="E195" s="23" t="s">
        <v>12</v>
      </c>
      <c r="F195" s="23">
        <v>38589</v>
      </c>
      <c r="G195" s="24">
        <v>137</v>
      </c>
      <c r="H195" s="24">
        <v>85</v>
      </c>
    </row>
    <row r="196" spans="1:8" s="9" customFormat="1" ht="30" customHeight="1" thickBot="1">
      <c r="A196" s="59" t="s">
        <v>90</v>
      </c>
      <c r="B196" s="60" t="s">
        <v>246</v>
      </c>
      <c r="C196" s="48" t="s">
        <v>256</v>
      </c>
      <c r="D196" s="22" t="s">
        <v>260</v>
      </c>
      <c r="E196" s="27" t="s">
        <v>12</v>
      </c>
      <c r="F196" s="23">
        <v>38611</v>
      </c>
      <c r="G196" s="24">
        <v>588</v>
      </c>
      <c r="H196" s="24">
        <v>9</v>
      </c>
    </row>
    <row r="197" spans="1:8" s="9" customFormat="1" ht="30" customHeight="1" thickBot="1">
      <c r="A197" s="59" t="s">
        <v>11</v>
      </c>
      <c r="B197" s="60" t="s">
        <v>280</v>
      </c>
      <c r="C197" s="48" t="s">
        <v>8</v>
      </c>
      <c r="D197" s="22"/>
      <c r="E197" s="24" t="s">
        <v>12</v>
      </c>
      <c r="F197" s="23">
        <v>38626</v>
      </c>
      <c r="G197" s="24" t="s">
        <v>12</v>
      </c>
      <c r="H197" s="24" t="s">
        <v>12</v>
      </c>
    </row>
    <row r="198" spans="1:8" s="9" customFormat="1" ht="30" customHeight="1" thickBot="1">
      <c r="A198" s="59" t="s">
        <v>7</v>
      </c>
      <c r="B198" s="60" t="s">
        <v>280</v>
      </c>
      <c r="C198" s="48" t="s">
        <v>8</v>
      </c>
      <c r="D198" s="22"/>
      <c r="E198" s="24" t="s">
        <v>12</v>
      </c>
      <c r="F198" s="23">
        <v>38626</v>
      </c>
      <c r="G198" s="24" t="s">
        <v>12</v>
      </c>
      <c r="H198" s="24" t="s">
        <v>12</v>
      </c>
    </row>
    <row r="199" spans="1:8" s="9" customFormat="1" ht="30" customHeight="1" thickBot="1">
      <c r="A199" s="59" t="s">
        <v>289</v>
      </c>
      <c r="B199" s="60"/>
      <c r="C199" s="48"/>
      <c r="D199" s="22"/>
      <c r="E199" s="23"/>
      <c r="F199" s="27"/>
      <c r="G199" s="24">
        <f>SUM(G6:G198)</f>
        <v>1292470</v>
      </c>
      <c r="H199" s="24">
        <f>SUM(H6:H198)</f>
        <v>525247</v>
      </c>
    </row>
    <row r="200" spans="1:8" s="9" customFormat="1" ht="30" customHeight="1" hidden="1" thickBot="1" thickTop="1">
      <c r="A200" s="50" t="s">
        <v>265</v>
      </c>
      <c r="B200" s="51"/>
      <c r="C200" s="28"/>
      <c r="D200" s="28"/>
      <c r="E200" s="29">
        <v>37756</v>
      </c>
      <c r="F200" s="30">
        <v>37909</v>
      </c>
      <c r="G200" s="31"/>
      <c r="H200" s="31"/>
    </row>
    <row r="204" ht="12" customHeight="1"/>
  </sheetData>
  <printOptions gridLines="1" horizontalCentered="1"/>
  <pageMargins left="0.5" right="0.5" top="1" bottom="0.5" header="0" footer="0"/>
  <pageSetup horizontalDpi="600" verticalDpi="600" orientation="portrait" pageOrder="overThenDown" scale="75" r:id="rId3"/>
  <headerFooter alignWithMargins="0">
    <oddHeader>&amp;C&amp;18&amp;F&amp;10
&amp;14Attachement A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Partnership</dc:creator>
  <cp:keywords/>
  <dc:description/>
  <cp:lastModifiedBy>smith056</cp:lastModifiedBy>
  <cp:lastPrinted>2008-05-09T22:16:33Z</cp:lastPrinted>
  <dcterms:created xsi:type="dcterms:W3CDTF">2002-10-11T02:57:43Z</dcterms:created>
  <dcterms:modified xsi:type="dcterms:W3CDTF">2008-05-12T15:18:53Z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-448829432</vt:i4>
  </property>
  <property fmtid="{D5CDD505-2E9C-101B-9397-08002B2CF9AE}" pid="3" name="_EmailSubject">
    <vt:lpwstr>weekly reports for April 9, 2004 (files</vt:lpwstr>
  </property>
  <property fmtid="{D5CDD505-2E9C-101B-9397-08002B2CF9AE}" pid="4" name="_AuthorEmail">
    <vt:lpwstr>tpolson@starpower.net</vt:lpwstr>
  </property>
  <property fmtid="{D5CDD505-2E9C-101B-9397-08002B2CF9AE}" pid="5" name="_AuthorEmailDisplayName">
    <vt:lpwstr>Tim Olson</vt:lpwstr>
  </property>
</Properties>
</file>