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81" yWindow="135" windowWidth="121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<sst xmlns="http://schemas.openxmlformats.org/spreadsheetml/2006/main" count="125" uniqueCount="70">
  <si>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</si>
  <si>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</si>
  <si>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</si>
  <si>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</si>
  <si>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</si>
  <si>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</si>
  <si>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</si>
  <si>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</si>
  <si>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</si>
  <si>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</si>
  <si>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</si>
  <si>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</si>
  <si>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</si>
  <si>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</si>
  <si>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</si>
  <si>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</si>
  <si>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</si>
  <si>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</si>
  <si>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</si>
  <si>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</si>
  <si>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</si>
  <si>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</si>
  <si>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</si>
  <si>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</si>
  <si>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</si>
  <si>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</si>
  <si>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</si>
  <si>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</si>
  <si>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</si>
  <si>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</si>
  <si>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</si>
  <si>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</si>
  <si>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</si>
  <si>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</si>
  <si>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</si>
  <si>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</si>
  <si>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</si>
  <si>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</si>
  <si>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</si>
  <si>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</si>
  <si>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</si>
  <si>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</si>
  <si>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</si>
  <si>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</si>
  <si>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</si>
  <si>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</si>
  <si>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</si>
  <si>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</si>
  <si>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</si>
  <si>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</si>
  <si>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</si>
  <si>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</si>
  <si>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</si>
  <si>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</si>
  <si>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</si>
  <si>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</si>
  <si>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</si>
  <si>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</si>
  <si>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</si>
  <si>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</si>
  <si>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</si>
  <si>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>Accounting Requirements for RUS Telephone Borrowers</t>
  </si>
  <si>
    <t>Accounting Requirements for RUS Electric Borrowers</t>
  </si>
  <si>
    <t xml:space="preserve">   Accounting Requirements for RUS Electric and </t>
  </si>
  <si>
    <t xml:space="preserve">   Telecommunications Borrowers</t>
  </si>
  <si>
    <t>0572-0003</t>
  </si>
  <si>
    <t>7 CFR 1770.3</t>
  </si>
  <si>
    <t>Index of Records and Recordkeeping</t>
  </si>
  <si>
    <t>7 CFR 1767.68</t>
  </si>
  <si>
    <t>TOTAL ANNUAL BURDEN HOURS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</si>
</sst>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[$-409]dddd\,\ mmmm\ dd\,\ yyyy"/>
    <numFmt numFmtId="167" formatCode="[$-409]mmm\-yy;@"/>
    <numFmt numFmtId="168" formatCode="#,##0.0_);\(#,##0.0\)"/>
  </numFmts>
  <fonts count="13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b/>
      <sz val="10"/>
      <color indexed="8"/>
      <name val="TMSRM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7" fontId="1" fillId="0" borderId="1" xfId="0" applyNumberFormat="1" applyFont="1" applyBorder="1" applyAlignment="1" applyProtection="1">
      <alignment/>
      <protection/>
    </xf>
    <xf numFmtId="37" fontId="1" fillId="0" borderId="2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6" xfId="0" applyNumberFormat="1" applyFont="1" applyBorder="1" applyAlignment="1" applyProtection="1">
      <alignment horizontal="center"/>
      <protection/>
    </xf>
    <xf numFmtId="37" fontId="2" fillId="0" borderId="7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164" fontId="2" fillId="0" borderId="6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37" fontId="4" fillId="0" borderId="7" xfId="0" applyNumberFormat="1" applyFont="1" applyBorder="1" applyAlignment="1" applyProtection="1">
      <alignment/>
      <protection/>
    </xf>
    <xf numFmtId="164" fontId="2" fillId="0" borderId="7" xfId="0" applyNumberFormat="1" applyFont="1" applyBorder="1" applyAlignment="1" applyProtection="1">
      <alignment/>
      <protection/>
    </xf>
    <xf numFmtId="164" fontId="3" fillId="0" borderId="9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7" fillId="0" borderId="11" xfId="0" applyNumberFormat="1" applyFont="1" applyBorder="1" applyAlignment="1" applyProtection="1">
      <alignment horizontal="center"/>
      <protection/>
    </xf>
    <xf numFmtId="37" fontId="1" fillId="0" borderId="8" xfId="0" applyNumberFormat="1" applyFont="1" applyBorder="1" applyAlignment="1" applyProtection="1">
      <alignment horizontal="center"/>
      <protection/>
    </xf>
    <xf numFmtId="37" fontId="1" fillId="0" borderId="8" xfId="0" applyNumberFormat="1" applyFont="1" applyBorder="1" applyAlignment="1" applyProtection="1">
      <alignment/>
      <protection/>
    </xf>
    <xf numFmtId="37" fontId="1" fillId="0" borderId="9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 horizontal="center"/>
      <protection/>
    </xf>
    <xf numFmtId="37" fontId="2" fillId="0" borderId="8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 horizontal="center"/>
      <protection/>
    </xf>
    <xf numFmtId="37" fontId="1" fillId="0" borderId="13" xfId="0" applyNumberFormat="1" applyFont="1" applyBorder="1" applyAlignment="1" applyProtection="1">
      <alignment horizontal="center"/>
      <protection/>
    </xf>
    <xf numFmtId="37" fontId="1" fillId="0" borderId="10" xfId="0" applyNumberFormat="1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 horizontal="center"/>
      <protection/>
    </xf>
    <xf numFmtId="37" fontId="8" fillId="0" borderId="14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14" xfId="0" applyNumberFormat="1" applyFont="1" applyBorder="1" applyAlignment="1" applyProtection="1">
      <alignment/>
      <protection/>
    </xf>
    <xf numFmtId="37" fontId="1" fillId="0" borderId="13" xfId="0" applyNumberFormat="1" applyFont="1" applyBorder="1" applyAlignment="1" applyProtection="1">
      <alignment/>
      <protection/>
    </xf>
    <xf numFmtId="37" fontId="8" fillId="0" borderId="10" xfId="0" applyNumberFormat="1" applyFont="1" applyBorder="1" applyAlignment="1" applyProtection="1">
      <alignment horizontal="center"/>
      <protection/>
    </xf>
    <xf numFmtId="37" fontId="7" fillId="0" borderId="15" xfId="0" applyNumberFormat="1" applyFont="1" applyBorder="1" applyAlignment="1" applyProtection="1">
      <alignment horizontal="center"/>
      <protection/>
    </xf>
    <xf numFmtId="37" fontId="7" fillId="0" borderId="16" xfId="0" applyNumberFormat="1" applyFont="1" applyBorder="1" applyAlignment="1" applyProtection="1">
      <alignment horizontal="center"/>
      <protection/>
    </xf>
    <xf numFmtId="37" fontId="7" fillId="0" borderId="8" xfId="0" applyNumberFormat="1" applyFont="1" applyBorder="1" applyAlignment="1" applyProtection="1">
      <alignment horizontal="center"/>
      <protection/>
    </xf>
    <xf numFmtId="37" fontId="7" fillId="0" borderId="9" xfId="0" applyNumberFormat="1" applyFont="1" applyBorder="1" applyAlignment="1" applyProtection="1">
      <alignment horizontal="center"/>
      <protection/>
    </xf>
    <xf numFmtId="37" fontId="9" fillId="0" borderId="13" xfId="0" applyNumberFormat="1" applyFont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9" fillId="0" borderId="14" xfId="0" applyNumberFormat="1" applyFont="1" applyBorder="1" applyAlignment="1" applyProtection="1">
      <alignment/>
      <protection/>
    </xf>
    <xf numFmtId="37" fontId="9" fillId="0" borderId="10" xfId="0" applyNumberFormat="1" applyFont="1" applyBorder="1" applyAlignment="1" applyProtection="1">
      <alignment/>
      <protection/>
    </xf>
    <xf numFmtId="37" fontId="9" fillId="0" borderId="13" xfId="0" applyNumberFormat="1" applyFont="1" applyBorder="1" applyAlignment="1" applyProtection="1">
      <alignment horizontal="center"/>
      <protection/>
    </xf>
    <xf numFmtId="37" fontId="9" fillId="0" borderId="14" xfId="0" applyNumberFormat="1" applyFont="1" applyBorder="1" applyAlignment="1" applyProtection="1">
      <alignment horizontal="center"/>
      <protection/>
    </xf>
    <xf numFmtId="37" fontId="9" fillId="0" borderId="14" xfId="0" applyNumberFormat="1" applyFont="1" applyBorder="1" applyAlignment="1" applyProtection="1">
      <alignment horizontal="left"/>
      <protection/>
    </xf>
    <xf numFmtId="37" fontId="9" fillId="0" borderId="17" xfId="0" applyNumberFormat="1" applyFont="1" applyBorder="1" applyAlignment="1" applyProtection="1">
      <alignment/>
      <protection/>
    </xf>
    <xf numFmtId="37" fontId="9" fillId="0" borderId="18" xfId="0" applyNumberFormat="1" applyFont="1" applyBorder="1" applyAlignment="1" applyProtection="1">
      <alignment horizontal="left"/>
      <protection/>
    </xf>
    <xf numFmtId="37" fontId="9" fillId="0" borderId="18" xfId="0" applyNumberFormat="1" applyFont="1" applyBorder="1" applyAlignment="1" applyProtection="1">
      <alignment/>
      <protection/>
    </xf>
    <xf numFmtId="37" fontId="9" fillId="0" borderId="18" xfId="0" applyNumberFormat="1" applyFont="1" applyBorder="1" applyAlignment="1" applyProtection="1">
      <alignment horizontal="center"/>
      <protection/>
    </xf>
    <xf numFmtId="37" fontId="9" fillId="2" borderId="18" xfId="0" applyNumberFormat="1" applyFont="1" applyFill="1" applyBorder="1" applyAlignment="1" applyProtection="1">
      <alignment/>
      <protection/>
    </xf>
    <xf numFmtId="165" fontId="9" fillId="0" borderId="18" xfId="0" applyNumberFormat="1" applyFont="1" applyBorder="1" applyAlignment="1" applyProtection="1">
      <alignment/>
      <protection/>
    </xf>
    <xf numFmtId="37" fontId="9" fillId="0" borderId="13" xfId="0" applyNumberFormat="1" applyFont="1" applyBorder="1" applyAlignment="1" applyProtection="1">
      <alignment horizontal="right"/>
      <protection/>
    </xf>
    <xf numFmtId="37" fontId="9" fillId="0" borderId="14" xfId="0" applyNumberFormat="1" applyFont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0" fontId="9" fillId="0" borderId="13" xfId="0" applyNumberFormat="1" applyFont="1" applyBorder="1" applyAlignment="1" applyProtection="1">
      <alignment horizont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7" fontId="9" fillId="0" borderId="0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/>
      <protection/>
    </xf>
    <xf numFmtId="39" fontId="9" fillId="0" borderId="10" xfId="0" applyNumberFormat="1" applyFont="1" applyBorder="1" applyAlignment="1" applyProtection="1">
      <alignment horizontal="right"/>
      <protection/>
    </xf>
    <xf numFmtId="167" fontId="6" fillId="0" borderId="8" xfId="0" applyNumberFormat="1" applyFont="1" applyBorder="1" applyAlignment="1" applyProtection="1">
      <alignment horizontal="center"/>
      <protection/>
    </xf>
    <xf numFmtId="37" fontId="9" fillId="0" borderId="24" xfId="0" applyNumberFormat="1" applyFont="1" applyBorder="1" applyAlignment="1" applyProtection="1">
      <alignment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25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168" fontId="9" fillId="0" borderId="24" xfId="0" applyNumberFormat="1" applyFont="1" applyBorder="1" applyAlignment="1" applyProtection="1">
      <alignment horizontal="center"/>
      <protection/>
    </xf>
    <xf numFmtId="168" fontId="9" fillId="0" borderId="26" xfId="0" applyNumberFormat="1" applyFont="1" applyBorder="1" applyAlignment="1" applyProtection="1">
      <alignment horizontal="right"/>
      <protection/>
    </xf>
    <xf numFmtId="37" fontId="10" fillId="0" borderId="27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37" fontId="9" fillId="0" borderId="30" xfId="0" applyNumberFormat="1" applyFont="1" applyBorder="1" applyAlignment="1" applyProtection="1">
      <alignment/>
      <protection/>
    </xf>
    <xf numFmtId="168" fontId="10" fillId="0" borderId="31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B28">
      <selection activeCell="E52" sqref="E52"/>
    </sheetView>
  </sheetViews>
  <sheetFormatPr defaultColWidth="9.140625" defaultRowHeight="12.75"/>
  <cols>
    <col min="1" max="1" width="11.7109375" style="0" customWidth="1"/>
    <col min="2" max="2" width="48.7109375" style="0" customWidth="1"/>
    <col min="10" max="10" width="9.7109375" style="0" bestFit="1" customWidth="1"/>
  </cols>
  <sheetData>
    <row r="1" spans="1:11" ht="12.7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.75">
      <c r="A2" s="6"/>
      <c r="B2" s="7"/>
      <c r="C2" s="8" t="s">
        <v>3</v>
      </c>
      <c r="D2" s="7"/>
      <c r="E2" s="7"/>
      <c r="F2" s="7"/>
      <c r="G2" s="7"/>
      <c r="H2" s="7"/>
      <c r="I2" s="9"/>
      <c r="J2" s="10" t="s">
        <v>65</v>
      </c>
      <c r="K2" s="11"/>
    </row>
    <row r="3" spans="1:11" ht="15.75">
      <c r="A3" s="12" t="s">
        <v>4</v>
      </c>
      <c r="B3" s="7"/>
      <c r="C3" s="13" t="s">
        <v>63</v>
      </c>
      <c r="D3" s="7"/>
      <c r="E3" s="7"/>
      <c r="F3" s="7"/>
      <c r="G3" s="7"/>
      <c r="H3" s="7"/>
      <c r="I3" s="14" t="s">
        <v>5</v>
      </c>
      <c r="J3" s="15"/>
      <c r="K3" s="16"/>
    </row>
    <row r="4" spans="1:11" ht="15.75">
      <c r="A4" s="17"/>
      <c r="B4" s="19"/>
      <c r="C4" s="20" t="s">
        <v>64</v>
      </c>
      <c r="D4" s="18"/>
      <c r="E4" s="18"/>
      <c r="F4" s="18"/>
      <c r="G4" s="18"/>
      <c r="H4" s="18"/>
      <c r="I4" s="21"/>
      <c r="J4" s="82">
        <v>39600</v>
      </c>
      <c r="K4" s="22"/>
    </row>
    <row r="5" spans="1:11" ht="12.75">
      <c r="A5" s="23" t="s">
        <v>6</v>
      </c>
      <c r="B5" s="25" t="s">
        <v>3</v>
      </c>
      <c r="C5" s="7"/>
      <c r="D5" s="7"/>
      <c r="E5" s="7" t="s">
        <v>7</v>
      </c>
      <c r="F5" s="26" t="s">
        <v>8</v>
      </c>
      <c r="G5" s="27"/>
      <c r="H5" s="26" t="s">
        <v>9</v>
      </c>
      <c r="I5" s="27"/>
      <c r="J5" s="26" t="s">
        <v>10</v>
      </c>
      <c r="K5" s="28"/>
    </row>
    <row r="6" spans="1:11" ht="12.75">
      <c r="A6" s="29" t="s">
        <v>11</v>
      </c>
      <c r="B6" s="7"/>
      <c r="C6" s="7"/>
      <c r="D6" s="7"/>
      <c r="E6" s="7" t="s">
        <v>7</v>
      </c>
      <c r="F6" s="30" t="s">
        <v>12</v>
      </c>
      <c r="G6" s="27" t="s">
        <v>13</v>
      </c>
      <c r="H6" s="30" t="s">
        <v>12</v>
      </c>
      <c r="I6" s="27" t="s">
        <v>14</v>
      </c>
      <c r="J6" s="30" t="s">
        <v>12</v>
      </c>
      <c r="K6" s="28" t="s">
        <v>15</v>
      </c>
    </row>
    <row r="7" spans="1:11" ht="12.75">
      <c r="A7" s="31" t="s">
        <v>16</v>
      </c>
      <c r="B7" s="18"/>
      <c r="C7" s="18"/>
      <c r="D7" s="18"/>
      <c r="E7" s="18" t="s">
        <v>7</v>
      </c>
      <c r="F7" s="32" t="s">
        <v>17</v>
      </c>
      <c r="G7" s="33"/>
      <c r="H7" s="32" t="s">
        <v>8</v>
      </c>
      <c r="I7" s="33"/>
      <c r="J7" s="32" t="s">
        <v>18</v>
      </c>
      <c r="K7" s="34"/>
    </row>
    <row r="8" spans="1:11" ht="12.75">
      <c r="A8" s="35" t="s">
        <v>19</v>
      </c>
      <c r="B8" s="18"/>
      <c r="C8" s="36"/>
      <c r="D8" s="18"/>
      <c r="E8" s="18"/>
      <c r="F8" s="18"/>
      <c r="G8" s="18" t="s">
        <v>20</v>
      </c>
      <c r="H8" s="18"/>
      <c r="I8" s="18"/>
      <c r="J8" s="18"/>
      <c r="K8" s="11"/>
    </row>
    <row r="9" spans="1:11" ht="12.75">
      <c r="A9" s="37"/>
      <c r="B9" s="38"/>
      <c r="C9" s="39" t="s">
        <v>21</v>
      </c>
      <c r="D9" s="40"/>
      <c r="E9" s="40"/>
      <c r="F9" s="41" t="s">
        <v>22</v>
      </c>
      <c r="G9" s="40"/>
      <c r="H9" s="40"/>
      <c r="I9" s="42"/>
      <c r="J9" s="41" t="s">
        <v>23</v>
      </c>
      <c r="K9" s="43"/>
    </row>
    <row r="10" spans="1:11" ht="12.75">
      <c r="A10" s="37"/>
      <c r="B10" s="38"/>
      <c r="C10" s="39" t="s">
        <v>24</v>
      </c>
      <c r="D10" s="44" t="s">
        <v>25</v>
      </c>
      <c r="E10" s="44" t="s">
        <v>25</v>
      </c>
      <c r="F10" s="44" t="s">
        <v>26</v>
      </c>
      <c r="G10" s="44" t="s">
        <v>27</v>
      </c>
      <c r="H10" s="26" t="s">
        <v>26</v>
      </c>
      <c r="I10" s="45" t="s">
        <v>25</v>
      </c>
      <c r="J10" s="44" t="s">
        <v>28</v>
      </c>
      <c r="K10" s="46" t="s">
        <v>26</v>
      </c>
    </row>
    <row r="11" spans="1:11" ht="12.75">
      <c r="A11" s="47" t="s">
        <v>29</v>
      </c>
      <c r="B11" s="38"/>
      <c r="C11" s="48" t="s">
        <v>30</v>
      </c>
      <c r="D11" s="44" t="s">
        <v>31</v>
      </c>
      <c r="E11" s="44" t="s">
        <v>32</v>
      </c>
      <c r="F11" s="44" t="s">
        <v>28</v>
      </c>
      <c r="G11" s="44" t="s">
        <v>33</v>
      </c>
      <c r="H11" s="26" t="s">
        <v>27</v>
      </c>
      <c r="I11" s="45" t="s">
        <v>34</v>
      </c>
      <c r="J11" s="44" t="s">
        <v>35</v>
      </c>
      <c r="K11" s="46" t="s">
        <v>34</v>
      </c>
    </row>
    <row r="12" spans="1:11" ht="12.75">
      <c r="A12" s="47" t="s">
        <v>36</v>
      </c>
      <c r="B12" s="39" t="s">
        <v>37</v>
      </c>
      <c r="C12" s="48" t="s">
        <v>38</v>
      </c>
      <c r="D12" s="44" t="s">
        <v>39</v>
      </c>
      <c r="E12" s="44" t="s">
        <v>33</v>
      </c>
      <c r="F12" s="44" t="s">
        <v>32</v>
      </c>
      <c r="G12" s="44" t="s">
        <v>40</v>
      </c>
      <c r="H12" s="49" t="s">
        <v>41</v>
      </c>
      <c r="I12" s="45" t="s">
        <v>42</v>
      </c>
      <c r="J12" s="44" t="s">
        <v>34</v>
      </c>
      <c r="K12" s="46" t="s">
        <v>43</v>
      </c>
    </row>
    <row r="13" spans="1:11" ht="12.75">
      <c r="A13" s="37"/>
      <c r="B13" s="39"/>
      <c r="C13" s="38"/>
      <c r="D13" s="50"/>
      <c r="E13" s="44" t="s">
        <v>31</v>
      </c>
      <c r="F13" s="48" t="s">
        <v>44</v>
      </c>
      <c r="G13" s="38"/>
      <c r="H13" s="24"/>
      <c r="I13" s="51"/>
      <c r="J13" s="44" t="s">
        <v>45</v>
      </c>
      <c r="K13" s="46" t="s">
        <v>27</v>
      </c>
    </row>
    <row r="14" spans="1:11" ht="12.75">
      <c r="A14" s="37"/>
      <c r="B14" s="39"/>
      <c r="C14" s="38"/>
      <c r="D14" s="50"/>
      <c r="E14" s="44" t="s">
        <v>46</v>
      </c>
      <c r="F14" s="38"/>
      <c r="G14" s="38"/>
      <c r="H14" s="24"/>
      <c r="I14" s="37"/>
      <c r="J14" s="38"/>
      <c r="K14" s="52" t="s">
        <v>47</v>
      </c>
    </row>
    <row r="15" spans="1:11" ht="12.75">
      <c r="A15" s="53" t="s">
        <v>48</v>
      </c>
      <c r="B15" s="54" t="s">
        <v>49</v>
      </c>
      <c r="C15" s="54" t="s">
        <v>50</v>
      </c>
      <c r="D15" s="54" t="s">
        <v>51</v>
      </c>
      <c r="E15" s="54" t="s">
        <v>52</v>
      </c>
      <c r="F15" s="54" t="s">
        <v>53</v>
      </c>
      <c r="G15" s="54" t="s">
        <v>54</v>
      </c>
      <c r="H15" s="55" t="s">
        <v>55</v>
      </c>
      <c r="I15" s="53" t="s">
        <v>56</v>
      </c>
      <c r="J15" s="54" t="s">
        <v>57</v>
      </c>
      <c r="K15" s="56" t="s">
        <v>58</v>
      </c>
    </row>
    <row r="16" spans="1:11" ht="12.75">
      <c r="A16" s="78"/>
      <c r="B16" s="74"/>
      <c r="C16" s="75"/>
      <c r="D16" s="75"/>
      <c r="E16" s="75"/>
      <c r="F16" s="75"/>
      <c r="G16" s="75"/>
      <c r="H16" s="77"/>
      <c r="I16" s="76"/>
      <c r="J16" s="75"/>
      <c r="K16" s="77"/>
    </row>
    <row r="17" spans="1:11" ht="12.75">
      <c r="A17" s="73">
        <v>1770</v>
      </c>
      <c r="B17" s="59" t="s">
        <v>61</v>
      </c>
      <c r="C17" s="62" t="s">
        <v>3</v>
      </c>
      <c r="D17" s="59" t="s">
        <v>3</v>
      </c>
      <c r="E17" s="59" t="s">
        <v>3</v>
      </c>
      <c r="F17" s="59" t="s">
        <v>3</v>
      </c>
      <c r="G17" s="59" t="s">
        <v>3</v>
      </c>
      <c r="H17" s="59" t="s">
        <v>3</v>
      </c>
      <c r="I17" s="70">
        <v>670</v>
      </c>
      <c r="J17" s="71">
        <v>24</v>
      </c>
      <c r="K17" s="72">
        <f>SUM(I17*J17)</f>
        <v>16080</v>
      </c>
    </row>
    <row r="18" spans="1:11" ht="12.75">
      <c r="A18" s="73"/>
      <c r="B18" s="59"/>
      <c r="C18" s="62"/>
      <c r="D18" s="59"/>
      <c r="E18" s="59"/>
      <c r="F18" s="59"/>
      <c r="G18" s="59"/>
      <c r="H18" s="80"/>
      <c r="I18" s="70"/>
      <c r="J18" s="71"/>
      <c r="K18" s="72"/>
    </row>
    <row r="19" spans="1:11" ht="12.75">
      <c r="A19" s="73" t="s">
        <v>66</v>
      </c>
      <c r="B19" s="59" t="s">
        <v>67</v>
      </c>
      <c r="C19" s="62"/>
      <c r="D19" s="59">
        <v>670</v>
      </c>
      <c r="E19" s="59">
        <v>1</v>
      </c>
      <c r="F19" s="59">
        <v>670</v>
      </c>
      <c r="G19" s="59">
        <v>2</v>
      </c>
      <c r="H19" s="80">
        <f>SUM(F19*G19)</f>
        <v>1340</v>
      </c>
      <c r="I19" s="70">
        <v>670</v>
      </c>
      <c r="J19" s="71">
        <v>1</v>
      </c>
      <c r="K19" s="81">
        <f>SUM(I19*J19)</f>
        <v>670</v>
      </c>
    </row>
    <row r="20" spans="1:11" ht="12.75">
      <c r="A20" s="73"/>
      <c r="B20" s="59"/>
      <c r="C20" s="62"/>
      <c r="D20" s="59"/>
      <c r="E20" s="59"/>
      <c r="F20" s="59"/>
      <c r="G20" s="59"/>
      <c r="H20" s="80"/>
      <c r="I20" s="70"/>
      <c r="J20" s="71"/>
      <c r="K20" s="72"/>
    </row>
    <row r="21" spans="1:11" ht="12.75">
      <c r="A21" s="73">
        <v>1767</v>
      </c>
      <c r="B21" s="59" t="s">
        <v>62</v>
      </c>
      <c r="C21" s="59"/>
      <c r="D21" s="59"/>
      <c r="E21" s="59"/>
      <c r="F21" s="59"/>
      <c r="G21" s="59"/>
      <c r="H21" s="58"/>
      <c r="I21" s="70">
        <v>506</v>
      </c>
      <c r="J21" s="71">
        <v>24</v>
      </c>
      <c r="K21" s="72">
        <f>SUM(I21*J21)</f>
        <v>12144</v>
      </c>
    </row>
    <row r="22" spans="1:11" ht="12.75">
      <c r="A22" s="73"/>
      <c r="B22" s="59"/>
      <c r="C22" s="62"/>
      <c r="D22" s="62"/>
      <c r="E22" s="62"/>
      <c r="F22" s="62"/>
      <c r="G22" s="62"/>
      <c r="H22" s="79"/>
      <c r="I22" s="70"/>
      <c r="J22" s="71"/>
      <c r="K22" s="72"/>
    </row>
    <row r="23" spans="1:11" ht="12.75">
      <c r="A23" s="73" t="s">
        <v>68</v>
      </c>
      <c r="B23" s="59" t="s">
        <v>67</v>
      </c>
      <c r="C23" s="59"/>
      <c r="D23" s="59">
        <v>506</v>
      </c>
      <c r="E23" s="59">
        <v>1</v>
      </c>
      <c r="F23" s="59">
        <v>506</v>
      </c>
      <c r="G23" s="59">
        <v>2</v>
      </c>
      <c r="H23" s="80">
        <f>SUM(F23*G23)</f>
        <v>1012</v>
      </c>
      <c r="I23" s="70">
        <v>506</v>
      </c>
      <c r="J23" s="71">
        <v>1</v>
      </c>
      <c r="K23" s="81">
        <f>SUM(I23*J23)</f>
        <v>506</v>
      </c>
    </row>
    <row r="24" spans="1:11" ht="12.75">
      <c r="A24" s="57"/>
      <c r="B24" s="59" t="s">
        <v>3</v>
      </c>
      <c r="C24" s="59"/>
      <c r="D24" s="59"/>
      <c r="E24" s="59"/>
      <c r="F24" s="59"/>
      <c r="G24" s="59"/>
      <c r="H24" s="58"/>
      <c r="I24" s="57"/>
      <c r="J24" s="59"/>
      <c r="K24" s="60"/>
    </row>
    <row r="25" spans="1:11" ht="12.75">
      <c r="A25" s="57"/>
      <c r="B25" s="59" t="s">
        <v>3</v>
      </c>
      <c r="C25" s="59"/>
      <c r="D25" s="59"/>
      <c r="E25" s="59"/>
      <c r="F25" s="59"/>
      <c r="G25" s="59"/>
      <c r="H25" s="58"/>
      <c r="I25" s="57"/>
      <c r="J25" s="59"/>
      <c r="K25" s="60"/>
    </row>
    <row r="26" spans="1:11" ht="12.75">
      <c r="A26" s="57"/>
      <c r="B26" s="59" t="s">
        <v>3</v>
      </c>
      <c r="C26" s="59"/>
      <c r="D26" s="59"/>
      <c r="E26" s="59"/>
      <c r="F26" s="59"/>
      <c r="G26" s="59"/>
      <c r="H26" s="58"/>
      <c r="I26" s="57"/>
      <c r="J26" s="59"/>
      <c r="K26" s="60"/>
    </row>
    <row r="27" spans="1:11" ht="12.75">
      <c r="A27" s="57"/>
      <c r="B27" s="59" t="s">
        <v>3</v>
      </c>
      <c r="C27" s="59"/>
      <c r="D27" s="59"/>
      <c r="E27" s="59"/>
      <c r="F27" s="59"/>
      <c r="G27" s="59"/>
      <c r="H27" s="58"/>
      <c r="I27" s="57"/>
      <c r="J27" s="59"/>
      <c r="K27" s="60"/>
    </row>
    <row r="28" spans="1:11" ht="12.75">
      <c r="A28" s="57"/>
      <c r="B28" s="59" t="s">
        <v>3</v>
      </c>
      <c r="C28" s="59"/>
      <c r="D28" s="59"/>
      <c r="E28" s="59"/>
      <c r="F28" s="59"/>
      <c r="G28" s="59"/>
      <c r="H28" s="58"/>
      <c r="I28" s="57"/>
      <c r="J28" s="59"/>
      <c r="K28" s="60"/>
    </row>
    <row r="29" spans="1:11" ht="12.75">
      <c r="A29" s="61" t="s">
        <v>3</v>
      </c>
      <c r="B29" s="59" t="s">
        <v>3</v>
      </c>
      <c r="C29" s="59"/>
      <c r="D29" s="59" t="s">
        <v>3</v>
      </c>
      <c r="E29" s="59" t="s">
        <v>3</v>
      </c>
      <c r="F29" s="59" t="s">
        <v>3</v>
      </c>
      <c r="G29" s="59" t="s">
        <v>3</v>
      </c>
      <c r="H29" s="59" t="s">
        <v>3</v>
      </c>
      <c r="I29" s="57"/>
      <c r="J29" s="59"/>
      <c r="K29" s="60"/>
    </row>
    <row r="30" spans="1:11" ht="12.75">
      <c r="A30" s="57"/>
      <c r="B30" s="63" t="s">
        <v>3</v>
      </c>
      <c r="C30" s="59"/>
      <c r="D30" s="59"/>
      <c r="E30" s="59"/>
      <c r="F30" s="59"/>
      <c r="G30" s="59"/>
      <c r="H30" s="58"/>
      <c r="I30" s="57"/>
      <c r="J30" s="59"/>
      <c r="K30" s="60"/>
    </row>
    <row r="31" spans="1:11" ht="12.75">
      <c r="A31" s="57"/>
      <c r="B31" s="63" t="s">
        <v>3</v>
      </c>
      <c r="C31" s="59"/>
      <c r="D31" s="59"/>
      <c r="E31" s="59"/>
      <c r="F31" s="59"/>
      <c r="G31" s="59"/>
      <c r="H31" s="58"/>
      <c r="I31" s="57"/>
      <c r="J31" s="59"/>
      <c r="K31" s="60"/>
    </row>
    <row r="32" spans="1:11" ht="12.75">
      <c r="A32" s="57"/>
      <c r="B32" s="63" t="s">
        <v>3</v>
      </c>
      <c r="C32" s="59"/>
      <c r="D32" s="59"/>
      <c r="E32" s="59"/>
      <c r="F32" s="59"/>
      <c r="G32" s="59"/>
      <c r="H32" s="58"/>
      <c r="I32" s="57"/>
      <c r="J32" s="59"/>
      <c r="K32" s="60"/>
    </row>
    <row r="33" spans="1:11" ht="12.75">
      <c r="A33" s="57"/>
      <c r="B33" s="63" t="s">
        <v>3</v>
      </c>
      <c r="C33" s="59"/>
      <c r="D33" s="59"/>
      <c r="E33" s="59"/>
      <c r="F33" s="59"/>
      <c r="G33" s="59"/>
      <c r="H33" s="58"/>
      <c r="I33" s="57"/>
      <c r="J33" s="59"/>
      <c r="K33" s="60"/>
    </row>
    <row r="34" spans="1:11" ht="12.75">
      <c r="A34" s="57"/>
      <c r="B34" s="63" t="s">
        <v>3</v>
      </c>
      <c r="C34" s="59"/>
      <c r="D34" s="59"/>
      <c r="E34" s="59"/>
      <c r="F34" s="59"/>
      <c r="G34" s="59"/>
      <c r="H34" s="58"/>
      <c r="I34" s="57"/>
      <c r="J34" s="59"/>
      <c r="K34" s="60"/>
    </row>
    <row r="35" spans="1:11" ht="12.75">
      <c r="A35" s="57"/>
      <c r="B35" s="63" t="s">
        <v>3</v>
      </c>
      <c r="C35" s="59"/>
      <c r="D35" s="59"/>
      <c r="E35" s="59"/>
      <c r="F35" s="59"/>
      <c r="G35" s="59"/>
      <c r="H35" s="58"/>
      <c r="I35" s="57"/>
      <c r="J35" s="59"/>
      <c r="K35" s="60"/>
    </row>
    <row r="36" spans="1:11" ht="12.75">
      <c r="A36" s="57"/>
      <c r="B36" s="63" t="s">
        <v>3</v>
      </c>
      <c r="C36" s="59"/>
      <c r="D36" s="59"/>
      <c r="E36" s="59"/>
      <c r="F36" s="59"/>
      <c r="G36" s="59"/>
      <c r="H36" s="58"/>
      <c r="I36" s="57"/>
      <c r="J36" s="59"/>
      <c r="K36" s="60"/>
    </row>
    <row r="37" spans="1:11" ht="12.75">
      <c r="A37" s="57"/>
      <c r="B37" s="63"/>
      <c r="C37" s="59"/>
      <c r="D37" s="59"/>
      <c r="E37" s="59"/>
      <c r="F37" s="59"/>
      <c r="G37" s="59"/>
      <c r="H37" s="58"/>
      <c r="I37" s="57"/>
      <c r="J37" s="59"/>
      <c r="K37" s="60"/>
    </row>
    <row r="38" spans="1:11" ht="12.75">
      <c r="A38" s="61" t="s">
        <v>3</v>
      </c>
      <c r="B38" s="63" t="s">
        <v>3</v>
      </c>
      <c r="C38" s="62" t="s">
        <v>3</v>
      </c>
      <c r="D38" s="59" t="s">
        <v>3</v>
      </c>
      <c r="E38" s="59" t="s">
        <v>3</v>
      </c>
      <c r="F38" s="59" t="s">
        <v>3</v>
      </c>
      <c r="G38" s="59" t="s">
        <v>3</v>
      </c>
      <c r="H38" s="59" t="s">
        <v>3</v>
      </c>
      <c r="I38" s="57"/>
      <c r="J38" s="59"/>
      <c r="K38" s="60"/>
    </row>
    <row r="39" spans="1:11" ht="12.75">
      <c r="A39" s="57"/>
      <c r="B39" s="63" t="s">
        <v>3</v>
      </c>
      <c r="C39" s="59"/>
      <c r="D39" s="59"/>
      <c r="E39" s="59"/>
      <c r="F39" s="59"/>
      <c r="G39" s="59"/>
      <c r="H39" s="58"/>
      <c r="I39" s="57"/>
      <c r="J39" s="59"/>
      <c r="K39" s="60"/>
    </row>
    <row r="40" spans="1:11" ht="13.5" thickBot="1">
      <c r="A40" s="64"/>
      <c r="B40" s="67" t="s">
        <v>3</v>
      </c>
      <c r="C40" s="68"/>
      <c r="D40" s="66"/>
      <c r="E40" s="66" t="s">
        <v>3</v>
      </c>
      <c r="F40" s="66">
        <f>SUM(F19:F43)</f>
        <v>1176</v>
      </c>
      <c r="G40" s="69"/>
      <c r="H40" s="83">
        <f>SUM(H16:H23)</f>
        <v>2352</v>
      </c>
      <c r="I40" s="67">
        <v>1422</v>
      </c>
      <c r="J40" s="67"/>
      <c r="K40" s="87">
        <f>SUM(K17:K23)</f>
        <v>29400</v>
      </c>
    </row>
    <row r="41" spans="1:11" ht="13.5" thickBot="1">
      <c r="A41" s="57"/>
      <c r="B41" s="63"/>
      <c r="C41" s="59"/>
      <c r="D41" s="59"/>
      <c r="E41" s="59"/>
      <c r="F41" s="59"/>
      <c r="G41" s="59"/>
      <c r="H41" s="58"/>
      <c r="I41" s="57"/>
      <c r="J41" s="59"/>
      <c r="K41" s="88">
        <v>2352</v>
      </c>
    </row>
    <row r="42" spans="1:10" ht="13.5" thickBot="1">
      <c r="A42" s="57"/>
      <c r="B42" s="63"/>
      <c r="C42" s="59"/>
      <c r="D42" s="59"/>
      <c r="E42" s="59"/>
      <c r="F42" s="80"/>
      <c r="G42" s="89"/>
      <c r="H42" s="90"/>
      <c r="I42" s="91"/>
      <c r="J42" s="92"/>
    </row>
    <row r="43" spans="1:11" ht="13.5" thickBot="1">
      <c r="A43" s="64"/>
      <c r="B43" s="65"/>
      <c r="C43" s="66"/>
      <c r="D43" s="66"/>
      <c r="E43" s="66"/>
      <c r="F43" s="66"/>
      <c r="G43" s="84" t="s">
        <v>69</v>
      </c>
      <c r="H43" s="85"/>
      <c r="I43" s="86"/>
      <c r="J43" s="66"/>
      <c r="K43" s="93">
        <f>SUM(K40:K41)</f>
        <v>31752</v>
      </c>
    </row>
    <row r="45" spans="1:11" ht="12.75">
      <c r="A45" s="7" t="s">
        <v>59</v>
      </c>
      <c r="B45" s="7"/>
      <c r="C45" s="7"/>
      <c r="D45" s="7"/>
      <c r="E45" s="7"/>
      <c r="F45" s="7"/>
      <c r="G45" s="7"/>
      <c r="H45" s="7"/>
      <c r="I45" s="7"/>
      <c r="J45" s="7" t="s">
        <v>60</v>
      </c>
      <c r="K45" s="7"/>
    </row>
  </sheetData>
  <printOptions/>
  <pageMargins left="0.25" right="0.25" top="0.25" bottom="0.25" header="0.5" footer="0.5"/>
  <pageSetup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MaryPat.Daskal</cp:lastModifiedBy>
  <cp:lastPrinted>2005-07-11T16:00:34Z</cp:lastPrinted>
  <dcterms:created xsi:type="dcterms:W3CDTF">1999-05-21T13:07:41Z</dcterms:created>
  <dcterms:modified xsi:type="dcterms:W3CDTF">2008-06-03T14:51:04Z</dcterms:modified>
  <cp:category/>
  <cp:version/>
  <cp:contentType/>
  <cp:contentStatus/>
</cp:coreProperties>
</file>