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Response Rates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<sst xmlns="http://schemas.openxmlformats.org/spreadsheetml/2006/main" count="40" uniqueCount="25">
  <si>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Outcome</t>
  </si>
  <si>
    <t>M29</t>
  </si>
  <si>
    <t>M30</t>
  </si>
  <si>
    <t>Overall M</t>
  </si>
  <si>
    <t>OOB</t>
  </si>
  <si>
    <t>OOS</t>
  </si>
  <si>
    <t>Pending</t>
  </si>
  <si>
    <t>Grand Total</t>
  </si>
  <si>
    <t>Universe Error Rate</t>
  </si>
  <si>
    <t>In-Scope</t>
  </si>
  <si>
    <t>OOB/OOS</t>
  </si>
  <si>
    <t>Refusal</t>
  </si>
  <si>
    <t>X29</t>
  </si>
  <si>
    <t>X30</t>
  </si>
  <si>
    <t>Overall X</t>
  </si>
  <si>
    <t xml:space="preserve">Unweighted Sampling Unit Response Rates </t>
  </si>
  <si>
    <t>Export Counts</t>
  </si>
  <si>
    <t>Import Counts</t>
  </si>
  <si>
    <t>Sub-Total</t>
  </si>
  <si>
    <t>Cooperative</t>
  </si>
  <si>
    <t>Export Rates</t>
  </si>
  <si>
    <t>Import Rates</t>
  </si>
  <si>
    <t>Coop Rate = Coop Count / In-Scope Count</t>
  </si>
  <si>
    <t>Ref Rate    = Ref Count / In-Scope Count</t>
  </si>
  <si>
    <t>Attachment 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</si>
</sst>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10" fontId="0" fillId="0" borderId="0" xfId="0" applyNumberFormat="1" applyBorder="1" applyAlignment="1">
      <alignment/>
    </xf>
    <xf numFmtId="10" fontId="1" fillId="0" borderId="0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164" fontId="0" fillId="0" borderId="1" xfId="0" applyNumberFormat="1" applyBorder="1" applyAlignment="1">
      <alignment/>
    </xf>
    <xf numFmtId="16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5" max="5" width="10.28125" style="0" customWidth="1"/>
    <col min="6" max="6" width="11.00390625" style="0" customWidth="1"/>
  </cols>
  <sheetData>
    <row r="1" ht="12.75">
      <c r="E1" s="23" t="s">
        <v>24</v>
      </c>
    </row>
    <row r="3" spans="1:7" ht="12.75">
      <c r="A3" s="5" t="s">
        <v>15</v>
      </c>
      <c r="B3" s="22"/>
      <c r="C3" s="2"/>
      <c r="D3" s="2"/>
      <c r="E3" s="1"/>
      <c r="G3" s="2"/>
    </row>
    <row r="4" spans="1:7" ht="12.75">
      <c r="A4" s="1"/>
      <c r="B4" s="1"/>
      <c r="C4" s="1"/>
      <c r="D4" s="1"/>
      <c r="E4" s="1"/>
      <c r="F4" s="1"/>
      <c r="G4" s="2"/>
    </row>
    <row r="5" spans="1:9" ht="12.75">
      <c r="A5" s="11"/>
      <c r="B5" s="25" t="s">
        <v>16</v>
      </c>
      <c r="C5" s="25"/>
      <c r="D5" s="25"/>
      <c r="E5" s="4"/>
      <c r="F5" s="11"/>
      <c r="G5" s="25" t="s">
        <v>17</v>
      </c>
      <c r="H5" s="25"/>
      <c r="I5" s="25"/>
    </row>
    <row r="6" spans="1:9" ht="12.75">
      <c r="A6" s="12" t="s">
        <v>0</v>
      </c>
      <c r="B6" s="12" t="s">
        <v>12</v>
      </c>
      <c r="C6" s="12" t="s">
        <v>13</v>
      </c>
      <c r="D6" s="13" t="s">
        <v>14</v>
      </c>
      <c r="E6" s="8"/>
      <c r="F6" s="12" t="s">
        <v>0</v>
      </c>
      <c r="G6" s="12" t="s">
        <v>1</v>
      </c>
      <c r="H6" s="12" t="s">
        <v>2</v>
      </c>
      <c r="I6" s="13" t="s">
        <v>3</v>
      </c>
    </row>
    <row r="7" spans="1:9" ht="12.75">
      <c r="A7" s="14" t="s">
        <v>19</v>
      </c>
      <c r="B7" s="14">
        <v>939</v>
      </c>
      <c r="C7" s="14">
        <v>966</v>
      </c>
      <c r="D7" s="13">
        <f>B7+C7</f>
        <v>1905</v>
      </c>
      <c r="E7" s="9"/>
      <c r="F7" s="14" t="s">
        <v>19</v>
      </c>
      <c r="G7" s="14">
        <v>1425</v>
      </c>
      <c r="H7" s="14">
        <v>1471</v>
      </c>
      <c r="I7" s="13">
        <f>G7+H7</f>
        <v>2896</v>
      </c>
    </row>
    <row r="8" spans="1:9" ht="12.75">
      <c r="A8" s="14" t="s">
        <v>11</v>
      </c>
      <c r="B8" s="14">
        <v>285</v>
      </c>
      <c r="C8" s="14">
        <v>189</v>
      </c>
      <c r="D8" s="13">
        <f>B8+C8</f>
        <v>474</v>
      </c>
      <c r="E8" s="9"/>
      <c r="F8" s="14" t="s">
        <v>11</v>
      </c>
      <c r="G8" s="14">
        <v>322</v>
      </c>
      <c r="H8" s="14">
        <v>371</v>
      </c>
      <c r="I8" s="13">
        <f>G8+H8</f>
        <v>693</v>
      </c>
    </row>
    <row r="9" spans="1:9" ht="12.75">
      <c r="A9" s="14" t="s">
        <v>4</v>
      </c>
      <c r="B9" s="14">
        <v>57</v>
      </c>
      <c r="C9" s="14">
        <v>46</v>
      </c>
      <c r="D9" s="13">
        <f>B9+C9</f>
        <v>103</v>
      </c>
      <c r="E9" s="9"/>
      <c r="F9" s="14" t="s">
        <v>4</v>
      </c>
      <c r="G9" s="14">
        <v>82</v>
      </c>
      <c r="H9" s="14">
        <v>82</v>
      </c>
      <c r="I9" s="13">
        <f>G9+H9</f>
        <v>164</v>
      </c>
    </row>
    <row r="10" spans="1:9" ht="12.75">
      <c r="A10" s="14" t="s">
        <v>5</v>
      </c>
      <c r="B10" s="14">
        <v>466</v>
      </c>
      <c r="C10" s="14">
        <v>345</v>
      </c>
      <c r="D10" s="13">
        <f>B10+C10</f>
        <v>811</v>
      </c>
      <c r="E10" s="9"/>
      <c r="F10" s="14" t="s">
        <v>5</v>
      </c>
      <c r="G10" s="14">
        <v>400</v>
      </c>
      <c r="H10" s="14">
        <v>403</v>
      </c>
      <c r="I10" s="13">
        <f>G10+H10</f>
        <v>803</v>
      </c>
    </row>
    <row r="11" spans="1:9" ht="12.75">
      <c r="A11" s="14" t="s">
        <v>18</v>
      </c>
      <c r="B11" s="14">
        <f>SUM(B7:B10)</f>
        <v>1747</v>
      </c>
      <c r="C11" s="14">
        <f>SUM(C7:C10)</f>
        <v>1546</v>
      </c>
      <c r="D11" s="13">
        <f>B11+C11</f>
        <v>3293</v>
      </c>
      <c r="E11" s="9"/>
      <c r="F11" s="14" t="s">
        <v>18</v>
      </c>
      <c r="G11" s="14">
        <f>SUM(G7:G10)</f>
        <v>2229</v>
      </c>
      <c r="H11" s="14">
        <f>SUM(H7:H10)</f>
        <v>2327</v>
      </c>
      <c r="I11" s="13">
        <f>G11+H11</f>
        <v>4556</v>
      </c>
    </row>
    <row r="12" spans="1:9" ht="12.75">
      <c r="A12" s="17"/>
      <c r="B12" s="17"/>
      <c r="C12" s="17"/>
      <c r="D12" s="18"/>
      <c r="E12" s="1"/>
      <c r="F12" s="17"/>
      <c r="G12" s="17"/>
      <c r="H12" s="17"/>
      <c r="I12" s="18"/>
    </row>
    <row r="13" spans="1:9" ht="12.75">
      <c r="A13" s="15" t="s">
        <v>6</v>
      </c>
      <c r="B13" s="15">
        <v>0</v>
      </c>
      <c r="C13" s="15">
        <v>15</v>
      </c>
      <c r="D13" s="16">
        <f>B13+C13</f>
        <v>15</v>
      </c>
      <c r="E13" s="9"/>
      <c r="F13" s="14" t="s">
        <v>6</v>
      </c>
      <c r="G13" s="14">
        <v>0</v>
      </c>
      <c r="H13" s="14">
        <v>4</v>
      </c>
      <c r="I13" s="13">
        <f>G13+H13</f>
        <v>4</v>
      </c>
    </row>
    <row r="14" spans="1:9" ht="12.75">
      <c r="A14" s="14" t="s">
        <v>7</v>
      </c>
      <c r="B14" s="14">
        <f>SUM(B11:B13)</f>
        <v>1747</v>
      </c>
      <c r="C14" s="14">
        <f>SUM(C11:C13)</f>
        <v>1561</v>
      </c>
      <c r="D14" s="13">
        <f>B14+C14</f>
        <v>3308</v>
      </c>
      <c r="E14" s="1"/>
      <c r="F14" s="14" t="s">
        <v>7</v>
      </c>
      <c r="G14" s="14">
        <f>SUM(G11:G13)</f>
        <v>2229</v>
      </c>
      <c r="H14" s="14">
        <f>SUM(H11:H13)</f>
        <v>2331</v>
      </c>
      <c r="I14" s="13">
        <f>G14+H14</f>
        <v>4560</v>
      </c>
    </row>
    <row r="15" spans="1:9" ht="12.75">
      <c r="A15" s="17"/>
      <c r="B15" s="17"/>
      <c r="C15" s="17"/>
      <c r="D15" s="18"/>
      <c r="E15" s="1"/>
      <c r="F15" s="17"/>
      <c r="G15" s="17"/>
      <c r="H15" s="17"/>
      <c r="I15" s="18"/>
    </row>
    <row r="16" spans="1:9" ht="12.75">
      <c r="A16" s="14" t="s">
        <v>8</v>
      </c>
      <c r="B16" s="14"/>
      <c r="C16" s="14"/>
      <c r="D16" s="13"/>
      <c r="E16" s="1"/>
      <c r="F16" s="14" t="s">
        <v>8</v>
      </c>
      <c r="G16" s="14"/>
      <c r="H16" s="14"/>
      <c r="I16" s="13"/>
    </row>
    <row r="17" spans="1:9" ht="12.75">
      <c r="A17" s="14" t="s">
        <v>9</v>
      </c>
      <c r="B17" s="14">
        <f>B7+B8</f>
        <v>1224</v>
      </c>
      <c r="C17" s="14">
        <f>C7+C8</f>
        <v>1155</v>
      </c>
      <c r="D17" s="13">
        <f>D7+D8</f>
        <v>2379</v>
      </c>
      <c r="E17" s="9"/>
      <c r="F17" s="14" t="s">
        <v>9</v>
      </c>
      <c r="G17" s="14">
        <f>G7+G8</f>
        <v>1747</v>
      </c>
      <c r="H17" s="14">
        <f>H7+H8</f>
        <v>1842</v>
      </c>
      <c r="I17" s="13">
        <f>I7+I8</f>
        <v>3589</v>
      </c>
    </row>
    <row r="18" spans="1:9" ht="12.75">
      <c r="A18" s="14" t="s">
        <v>10</v>
      </c>
      <c r="B18" s="14">
        <f>B9+B10</f>
        <v>523</v>
      </c>
      <c r="C18" s="14">
        <f>C9+C10</f>
        <v>391</v>
      </c>
      <c r="D18" s="13">
        <f>D9+D10</f>
        <v>914</v>
      </c>
      <c r="E18" s="9"/>
      <c r="F18" s="14" t="s">
        <v>10</v>
      </c>
      <c r="G18" s="14">
        <f>G9+G10</f>
        <v>482</v>
      </c>
      <c r="H18" s="14">
        <f>H9+H10</f>
        <v>485</v>
      </c>
      <c r="I18" s="13">
        <f>I9+I10</f>
        <v>967</v>
      </c>
    </row>
    <row r="19" spans="1:9" ht="12.75">
      <c r="A19" s="17"/>
      <c r="B19" s="17"/>
      <c r="C19" s="17"/>
      <c r="D19" s="18"/>
      <c r="E19" s="1"/>
      <c r="F19" s="17"/>
      <c r="G19" s="17"/>
      <c r="H19" s="17"/>
      <c r="I19" s="18"/>
    </row>
    <row r="20" spans="1:9" ht="12.75">
      <c r="A20" s="21"/>
      <c r="B20" s="26" t="s">
        <v>20</v>
      </c>
      <c r="C20" s="27"/>
      <c r="D20" s="28"/>
      <c r="E20" s="1"/>
      <c r="F20" s="21"/>
      <c r="G20" s="26" t="s">
        <v>21</v>
      </c>
      <c r="H20" s="27"/>
      <c r="I20" s="28"/>
    </row>
    <row r="21" spans="1:9" ht="12.75">
      <c r="A21" s="14" t="s">
        <v>19</v>
      </c>
      <c r="B21" s="19">
        <f>B7/B17</f>
        <v>0.7671568627450981</v>
      </c>
      <c r="C21" s="19">
        <f>C7/C17</f>
        <v>0.8363636363636363</v>
      </c>
      <c r="D21" s="20">
        <f>D7/D17</f>
        <v>0.8007566204287516</v>
      </c>
      <c r="E21" s="1"/>
      <c r="F21" s="14" t="s">
        <v>19</v>
      </c>
      <c r="G21" s="19">
        <f>G7/G17</f>
        <v>0.815684029765312</v>
      </c>
      <c r="H21" s="19">
        <f>H7/H17</f>
        <v>0.7985884907709012</v>
      </c>
      <c r="I21" s="20">
        <f>I7/I17</f>
        <v>0.8069100027862914</v>
      </c>
    </row>
    <row r="22" spans="1:9" ht="12.75">
      <c r="A22" s="14" t="s">
        <v>11</v>
      </c>
      <c r="B22" s="19">
        <f>B8/B17</f>
        <v>0.23284313725490197</v>
      </c>
      <c r="C22" s="19">
        <f>C8/C17</f>
        <v>0.16363636363636364</v>
      </c>
      <c r="D22" s="20">
        <f>D8/D17</f>
        <v>0.19924337957124844</v>
      </c>
      <c r="E22" s="1"/>
      <c r="F22" s="14" t="s">
        <v>11</v>
      </c>
      <c r="G22" s="19">
        <f>G8/G17</f>
        <v>0.18431597023468804</v>
      </c>
      <c r="H22" s="19">
        <f>H8/H17</f>
        <v>0.2014115092290988</v>
      </c>
      <c r="I22" s="20">
        <f>I8/I17</f>
        <v>0.19308999721370856</v>
      </c>
    </row>
    <row r="23" spans="2:7" ht="12.75">
      <c r="B23" s="1"/>
      <c r="C23" s="1"/>
      <c r="D23" s="1"/>
      <c r="E23" s="1"/>
      <c r="F23" s="1"/>
      <c r="G23" s="1"/>
    </row>
    <row r="24" spans="1:7" ht="12.75">
      <c r="A24" s="6" t="s">
        <v>22</v>
      </c>
      <c r="B24" s="6"/>
      <c r="C24" s="6"/>
      <c r="D24" s="6"/>
      <c r="E24" s="6"/>
      <c r="F24" s="6"/>
      <c r="G24" s="7"/>
    </row>
    <row r="25" spans="1:7" ht="12.75">
      <c r="A25" s="6" t="s">
        <v>23</v>
      </c>
      <c r="B25" s="6"/>
      <c r="C25" s="6"/>
      <c r="D25" s="6"/>
      <c r="E25" s="6"/>
      <c r="F25" s="6"/>
      <c r="G25" s="7"/>
    </row>
    <row r="26" spans="1:7" ht="12.75">
      <c r="A26" s="1"/>
      <c r="B26" s="1"/>
      <c r="C26" s="1"/>
      <c r="D26" s="1"/>
      <c r="E26" s="1"/>
      <c r="F26" s="1"/>
      <c r="G26" s="2"/>
    </row>
    <row r="27" spans="1:7" ht="12.75">
      <c r="A27" s="3"/>
      <c r="B27" s="24"/>
      <c r="C27" s="24"/>
      <c r="D27" s="24"/>
      <c r="E27" s="4"/>
      <c r="F27" s="4"/>
      <c r="G27" s="4"/>
    </row>
    <row r="28" spans="1:7" ht="12.75">
      <c r="A28" s="8"/>
      <c r="B28" s="8"/>
      <c r="C28" s="8"/>
      <c r="D28" s="2"/>
      <c r="E28" s="8"/>
      <c r="F28" s="8"/>
      <c r="G28" s="2"/>
    </row>
    <row r="29" spans="1:7" ht="12.75">
      <c r="A29" s="1"/>
      <c r="B29" s="1"/>
      <c r="C29" s="1"/>
      <c r="D29" s="2"/>
      <c r="E29" s="9"/>
      <c r="F29" s="9"/>
      <c r="G29" s="10"/>
    </row>
    <row r="30" spans="1:7" ht="12.75">
      <c r="A30" s="1"/>
      <c r="B30" s="1"/>
      <c r="C30" s="1"/>
      <c r="D30" s="2"/>
      <c r="E30" s="9"/>
      <c r="F30" s="9"/>
      <c r="G30" s="10"/>
    </row>
    <row r="31" spans="1:7" ht="12.75">
      <c r="A31" s="1"/>
      <c r="B31" s="1"/>
      <c r="C31" s="1"/>
      <c r="D31" s="2"/>
      <c r="E31" s="9"/>
      <c r="F31" s="9"/>
      <c r="G31" s="10"/>
    </row>
    <row r="32" spans="1:7" ht="12.75">
      <c r="A32" s="1"/>
      <c r="B32" s="1"/>
      <c r="C32" s="1"/>
      <c r="D32" s="2"/>
      <c r="E32" s="9"/>
      <c r="F32" s="9"/>
      <c r="G32" s="10"/>
    </row>
    <row r="33" spans="1:7" ht="12.75">
      <c r="A33" s="1"/>
      <c r="B33" s="1"/>
      <c r="C33" s="1"/>
      <c r="D33" s="2"/>
      <c r="E33" s="9"/>
      <c r="F33" s="9"/>
      <c r="G33" s="10"/>
    </row>
    <row r="34" spans="1:7" ht="12.75">
      <c r="A34" s="1"/>
      <c r="B34" s="1"/>
      <c r="C34" s="1"/>
      <c r="D34" s="2"/>
      <c r="E34" s="1"/>
      <c r="F34" s="1"/>
      <c r="G34" s="2"/>
    </row>
    <row r="35" spans="1:7" ht="12.75">
      <c r="A35" s="1"/>
      <c r="B35" s="1"/>
      <c r="C35" s="1"/>
      <c r="D35" s="2"/>
      <c r="E35" s="9"/>
      <c r="F35" s="9"/>
      <c r="G35" s="10"/>
    </row>
    <row r="36" spans="1:7" ht="12.75">
      <c r="A36" s="1"/>
      <c r="B36" s="1"/>
      <c r="C36" s="1"/>
      <c r="D36" s="2"/>
      <c r="E36" s="1"/>
      <c r="F36" s="1"/>
      <c r="G36" s="2"/>
    </row>
    <row r="37" spans="1:7" ht="12.75">
      <c r="A37" s="1"/>
      <c r="B37" s="1"/>
      <c r="C37" s="1"/>
      <c r="D37" s="2"/>
      <c r="E37" s="1"/>
      <c r="F37" s="1"/>
      <c r="G37" s="2"/>
    </row>
    <row r="38" spans="1:7" ht="12.75">
      <c r="A38" s="1"/>
      <c r="B38" s="1"/>
      <c r="C38" s="1"/>
      <c r="D38" s="2"/>
      <c r="E38" s="1"/>
      <c r="F38" s="1"/>
      <c r="G38" s="2"/>
    </row>
    <row r="39" spans="1:7" ht="12.75">
      <c r="A39" s="1"/>
      <c r="B39" s="1"/>
      <c r="C39" s="1"/>
      <c r="D39" s="2"/>
      <c r="E39" s="9"/>
      <c r="F39" s="9"/>
      <c r="G39" s="10"/>
    </row>
    <row r="40" spans="1:7" ht="12.75">
      <c r="A40" s="1"/>
      <c r="B40" s="1"/>
      <c r="C40" s="1"/>
      <c r="D40" s="2"/>
      <c r="E40" s="9"/>
      <c r="F40" s="9"/>
      <c r="G40" s="10"/>
    </row>
    <row r="41" spans="1:7" ht="12.75">
      <c r="A41" s="1"/>
      <c r="B41" s="1"/>
      <c r="C41" s="1"/>
      <c r="D41" s="2"/>
      <c r="E41" s="1"/>
      <c r="F41" s="1"/>
      <c r="G41" s="1"/>
    </row>
    <row r="42" spans="1:7" ht="12.75">
      <c r="A42" s="1"/>
      <c r="B42" s="1"/>
      <c r="C42" s="1"/>
      <c r="D42" s="2"/>
      <c r="E42" s="1"/>
      <c r="F42" s="1"/>
      <c r="G42" s="1"/>
    </row>
    <row r="43" spans="1:7" ht="12.75">
      <c r="A43" s="1"/>
      <c r="B43" s="9"/>
      <c r="C43" s="9"/>
      <c r="D43" s="10"/>
      <c r="E43" s="1"/>
      <c r="F43" s="1"/>
      <c r="G43" s="1"/>
    </row>
    <row r="44" spans="1:7" ht="12.75">
      <c r="A44" s="1"/>
      <c r="B44" s="9"/>
      <c r="C44" s="9"/>
      <c r="D44" s="10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</sheetData>
  <mergeCells count="5">
    <mergeCell ref="B27:D27"/>
    <mergeCell ref="B5:D5"/>
    <mergeCell ref="G5:I5"/>
    <mergeCell ref="B20:D20"/>
    <mergeCell ref="G20:I2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Labor Statistics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Paben</dc:creator>
  <cp:keywords/>
  <dc:description/>
  <cp:lastModifiedBy>haughton_d</cp:lastModifiedBy>
  <cp:lastPrinted>2006-08-29T15:30:18Z</cp:lastPrinted>
  <dcterms:created xsi:type="dcterms:W3CDTF">2006-08-29T15:15:48Z</dcterms:created>
  <dcterms:modified xsi:type="dcterms:W3CDTF">2006-09-06T13:10:11Z</dcterms:modified>
  <cp:category/>
  <cp:version/>
  <cp:contentType/>
  <cp:contentStatus/>
</cp:coreProperties>
</file>