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120" windowHeight="8070" activeTab="0"/>
  </bookViews>
  <sheets>
    <sheet name="Affiliate-Consortium Member" sheetId="1" r:id="rId1"/>
    <sheet name="Ethnic-Racial Data" sheetId="2" r:id="rId2"/>
  </sheets>
  <definedNames>
    <definedName name="OLE_LINK1" localSheetId="0">'Affiliate-Consortium Member'!$C$4</definedName>
    <definedName name="_xlnm.Print_Area" localSheetId="1">'Ethnic-Racial Data'!$A$1:$F$46</definedName>
  </definedNames>
  <calcPr fullCalcOnLoad="1"/>
</workbook>
</file>

<file path=xl/comments1.xml><?xml version="1.0" encoding="utf-8"?>
<comments xmlns="http://schemas.openxmlformats.org/spreadsheetml/2006/main">
  <authors>
    <author>Martha E. Weist </author>
    <author>WDM</author>
    <author>HUD</author>
    <author>atisaac</author>
  </authors>
  <commentList>
    <comment ref="A5" authorId="0">
      <text>
        <r>
          <rPr>
            <sz val="8"/>
            <rFont val="Tahoma"/>
            <family val="0"/>
          </rPr>
          <t>Enter the grant # (no hyphens or spaces)  listed on the grant agreement sent to affiliate or consortium member from the grantee.  A separate report must be submitted for each SHOP award.</t>
        </r>
      </text>
    </comment>
    <comment ref="A6" authorId="0">
      <text>
        <r>
          <rPr>
            <sz val="8"/>
            <rFont val="Tahoma"/>
            <family val="2"/>
          </rPr>
          <t>The total amount of SHOP funds distributed to the affiliate or consortium member.</t>
        </r>
      </text>
    </comment>
    <comment ref="A7" authorId="0">
      <text>
        <r>
          <rPr>
            <sz val="8"/>
            <rFont val="Tahoma"/>
            <family val="0"/>
          </rPr>
          <t xml:space="preserve">Name of your organization. Please abbreviate.
</t>
        </r>
      </text>
    </comment>
    <comment ref="A8" authorId="0">
      <text>
        <r>
          <rPr>
            <sz val="8"/>
            <rFont val="Tahoma"/>
            <family val="0"/>
          </rPr>
          <t>List the states in the organization's service area.  Use state abbreviations.</t>
        </r>
      </text>
    </comment>
    <comment ref="A9" authorId="0">
      <text>
        <r>
          <rPr>
            <sz val="8"/>
            <rFont val="Tahoma"/>
            <family val="2"/>
          </rPr>
          <t>The number of dwelling units your organization proposes to fund under this SHOP award.</t>
        </r>
      </text>
    </comment>
    <comment ref="A11" authorId="0">
      <text>
        <r>
          <rPr>
            <b/>
            <sz val="8"/>
            <rFont val="Tahoma"/>
            <family val="0"/>
          </rPr>
          <t xml:space="preserve">Automatically calculated field - no entry required.
</t>
        </r>
        <r>
          <rPr>
            <sz val="8"/>
            <rFont val="Tahoma"/>
            <family val="2"/>
          </rPr>
          <t>The proposed average cost per unit is the "SHOP Grant Amount" minus any "Proposed Administrative Expenses," divided by the "Proposed Dwelling Units."</t>
        </r>
      </text>
    </comment>
    <comment ref="A26" authorId="0">
      <text>
        <r>
          <rPr>
            <sz val="8"/>
            <rFont val="Tahoma"/>
            <family val="0"/>
          </rPr>
          <t xml:space="preserve">Report the number of environmental reviews completed each quarter.
</t>
        </r>
      </text>
    </comment>
    <comment ref="A27" authorId="0">
      <text>
        <r>
          <rPr>
            <sz val="8"/>
            <rFont val="Tahoma"/>
            <family val="0"/>
          </rPr>
          <t>Report the number of  lots/existing units acquired each quarter.</t>
        </r>
      </text>
    </comment>
    <comment ref="A29" authorId="0">
      <text>
        <r>
          <rPr>
            <sz val="8"/>
            <rFont val="Tahoma"/>
            <family val="2"/>
          </rPr>
          <t>Report the number of SHOP units with infrastructure started each quarter.</t>
        </r>
      </text>
    </comment>
    <comment ref="A30" authorId="0">
      <text>
        <r>
          <rPr>
            <sz val="8"/>
            <rFont val="Tahoma"/>
            <family val="2"/>
          </rPr>
          <t>Report the number of SHOP units for which the infrastructure was completed each quarter.</t>
        </r>
      </text>
    </comment>
    <comment ref="A32" authorId="0">
      <text>
        <r>
          <rPr>
            <sz val="8"/>
            <rFont val="Tahoma"/>
            <family val="2"/>
          </rPr>
          <t>Report the number of SHOP units where construction has started each quarter.</t>
        </r>
      </text>
    </comment>
    <comment ref="A33" authorId="0">
      <text>
        <r>
          <rPr>
            <sz val="8"/>
            <rFont val="Tahoma"/>
            <family val="2"/>
          </rPr>
          <t>Report the number of SHOP units with construction completed each quarter.</t>
        </r>
      </text>
    </comment>
    <comment ref="A13" authorId="0">
      <text>
        <r>
          <rPr>
            <sz val="8"/>
            <rFont val="Tahoma"/>
            <family val="0"/>
          </rPr>
          <t xml:space="preserve">Report the amount of SHOP funds expended  for administrative expenses each quarter.
</t>
        </r>
      </text>
    </comment>
    <comment ref="A14" authorId="0">
      <text>
        <r>
          <rPr>
            <sz val="8"/>
            <rFont val="Tahoma"/>
            <family val="2"/>
          </rPr>
          <t xml:space="preserve">Report the amount of SHOP funds expended for land acquisition each quarter.
</t>
        </r>
        <r>
          <rPr>
            <b/>
            <sz val="8"/>
            <rFont val="Tahoma"/>
            <family val="2"/>
          </rPr>
          <t>Note:</t>
        </r>
        <r>
          <rPr>
            <sz val="8"/>
            <rFont val="Tahoma"/>
            <family val="2"/>
          </rPr>
          <t xml:space="preserve"> Land acquisition expenses may include financing and closing costs.</t>
        </r>
      </text>
    </comment>
    <comment ref="A15" authorId="0">
      <text>
        <r>
          <rPr>
            <sz val="8"/>
            <rFont val="Tahoma"/>
            <family val="2"/>
          </rPr>
          <t>Report the amount of other funds leveraged  for land acquisition each quarter.</t>
        </r>
      </text>
    </comment>
    <comment ref="A16" authorId="0">
      <text>
        <r>
          <rPr>
            <b/>
            <sz val="8"/>
            <rFont val="Tahoma"/>
            <family val="0"/>
          </rPr>
          <t xml:space="preserve">Automatically calculated field-no entry required.
</t>
        </r>
        <r>
          <rPr>
            <sz val="8"/>
            <rFont val="Tahoma"/>
            <family val="2"/>
          </rPr>
          <t>"Total land acquisition expenses" is calculated by adding the SHOP funds and other funds leveraged for land acquisition.</t>
        </r>
      </text>
    </comment>
    <comment ref="A17" authorId="0">
      <text>
        <r>
          <rPr>
            <sz val="8"/>
            <rFont val="Tahoma"/>
            <family val="2"/>
          </rPr>
          <t>Report the amount of SHOP funds expended for infrastructure improvements each quarter.</t>
        </r>
      </text>
    </comment>
    <comment ref="A18" authorId="0">
      <text>
        <r>
          <rPr>
            <sz val="8"/>
            <rFont val="Tahoma"/>
            <family val="2"/>
          </rPr>
          <t>Report the amount of other funds leveraged for infrastructure improvements each quarter.</t>
        </r>
      </text>
    </comment>
    <comment ref="A19" authorId="0">
      <text>
        <r>
          <rPr>
            <b/>
            <sz val="8"/>
            <rFont val="Tahoma"/>
            <family val="2"/>
          </rPr>
          <t xml:space="preserve">Automatically calculated field- no entry required.
</t>
        </r>
        <r>
          <rPr>
            <sz val="8"/>
            <rFont val="Tahoma"/>
            <family val="2"/>
          </rPr>
          <t>"Total infrastructure expenses" is calculated by adding SHOP funds and other funds leveraged for infrastructure improvements.</t>
        </r>
      </text>
    </comment>
    <comment ref="A22" authorId="0">
      <text>
        <r>
          <rPr>
            <b/>
            <sz val="8"/>
            <rFont val="Tahoma"/>
            <family val="0"/>
          </rPr>
          <t xml:space="preserve">Automatically calculated field - no entry required.
</t>
        </r>
        <r>
          <rPr>
            <sz val="8"/>
            <rFont val="Tahoma"/>
            <family val="2"/>
          </rPr>
          <t>"Total SHOP funds expended this quarter" adds "Administrative," "SHOP land acquisition" and "SHOP infrastructure" costs expended each quarter.</t>
        </r>
      </text>
    </comment>
    <comment ref="A23" authorId="0">
      <text>
        <r>
          <rPr>
            <b/>
            <sz val="8"/>
            <rFont val="Tahoma"/>
            <family val="2"/>
          </rPr>
          <t xml:space="preserve">Automatically calculated field-no entry required.
 </t>
        </r>
        <r>
          <rPr>
            <sz val="8"/>
            <rFont val="Tahoma"/>
            <family val="2"/>
          </rPr>
          <t>Reports the total amount of SHOP funds expended to date.</t>
        </r>
      </text>
    </comment>
    <comment ref="A24" authorId="0">
      <text>
        <r>
          <rPr>
            <b/>
            <sz val="8"/>
            <rFont val="Tahoma"/>
            <family val="0"/>
          </rPr>
          <t xml:space="preserve">Automatically calculated field - no entry required.
</t>
        </r>
        <r>
          <rPr>
            <sz val="8"/>
            <rFont val="Tahoma"/>
            <family val="2"/>
          </rPr>
          <t>"SHOP Balance" automatically subtracts the "Total SHOP funds drawn to date" from the "SHOP grant amount" to show the balance of SHOP funds available for use.</t>
        </r>
      </text>
    </comment>
    <comment ref="A38" authorId="0">
      <text>
        <r>
          <rPr>
            <sz val="8"/>
            <rFont val="Tahoma"/>
            <family val="2"/>
          </rPr>
          <t>Report the number of completed SHOP-funded units that are accessible to persons with disabilities each quarter.  Do not use visitable units.</t>
        </r>
      </text>
    </comment>
    <comment ref="A39" authorId="0">
      <text>
        <r>
          <rPr>
            <sz val="8"/>
            <rFont val="Tahoma"/>
            <family val="2"/>
          </rPr>
          <t xml:space="preserve">Report the number of completed SHOP-funded units that are visitable by persons with disabilities each quarter.  Do not use accessible units.
</t>
        </r>
      </text>
    </comment>
    <comment ref="A40" authorId="0">
      <text>
        <r>
          <rPr>
            <sz val="8"/>
            <rFont val="Tahoma"/>
            <family val="2"/>
          </rPr>
          <t>Report the number of completed SHOP-funded units located in designated Colonias areas in the states of California, Arizona, Texas, and New Mexico?</t>
        </r>
      </text>
    </comment>
    <comment ref="A34" authorId="0">
      <text>
        <r>
          <rPr>
            <b/>
            <sz val="8"/>
            <rFont val="Tahoma"/>
            <family val="2"/>
          </rPr>
          <t xml:space="preserve">Automatically calculated field-no entry required.
</t>
        </r>
      </text>
    </comment>
    <comment ref="A35" authorId="0">
      <text>
        <r>
          <rPr>
            <sz val="8"/>
            <rFont val="Tahoma"/>
            <family val="2"/>
          </rPr>
          <t xml:space="preserve">Of the total SHOP units conveyed to homebuyers each quarter, how many of those units are single family units?
</t>
        </r>
        <r>
          <rPr>
            <b/>
            <sz val="8"/>
            <rFont val="Tahoma"/>
            <family val="2"/>
          </rPr>
          <t>NOTE:</t>
        </r>
        <r>
          <rPr>
            <sz val="8"/>
            <rFont val="Tahoma"/>
            <family val="2"/>
          </rPr>
          <t xml:space="preserve"> For the purposes of the SHOP program, a single-family unit is defined as a detached single unit home.</t>
        </r>
      </text>
    </comment>
    <comment ref="A36" authorId="0">
      <text>
        <r>
          <rPr>
            <sz val="8"/>
            <rFont val="Tahoma"/>
            <family val="2"/>
          </rPr>
          <t xml:space="preserve">Of the total SHOP units conveyed to homebuyers each quarter, how many units are located within multifamily projects?
</t>
        </r>
        <r>
          <rPr>
            <b/>
            <sz val="8"/>
            <rFont val="Tahoma"/>
            <family val="2"/>
          </rPr>
          <t>NOTE:</t>
        </r>
        <r>
          <rPr>
            <sz val="8"/>
            <rFont val="Tahoma"/>
            <family val="2"/>
          </rPr>
          <t xml:space="preserve"> For the purposes of the SHOP program, a multifamily project is defined as a housing structure comprised of two or more attached units.</t>
        </r>
      </text>
    </comment>
    <comment ref="A42" authorId="1">
      <text>
        <r>
          <rPr>
            <b/>
            <sz val="8"/>
            <rFont val="Tahoma"/>
            <family val="2"/>
          </rPr>
          <t xml:space="preserve">Manual entry required. </t>
        </r>
        <r>
          <rPr>
            <sz val="8"/>
            <rFont val="Tahoma"/>
            <family val="0"/>
          </rPr>
          <t xml:space="preserve">
Report the Average  Appraised Value of the SHOP units conveyed to homebuyers each quarter.</t>
        </r>
      </text>
    </comment>
    <comment ref="A43" authorId="1">
      <text>
        <r>
          <rPr>
            <b/>
            <sz val="8"/>
            <rFont val="Tahoma"/>
            <family val="2"/>
          </rPr>
          <t>Manual entry required.</t>
        </r>
        <r>
          <rPr>
            <b/>
            <sz val="8"/>
            <rFont val="Tahoma"/>
            <family val="0"/>
          </rPr>
          <t xml:space="preserve">
</t>
        </r>
        <r>
          <rPr>
            <sz val="8"/>
            <rFont val="Tahoma"/>
            <family val="2"/>
          </rPr>
          <t xml:space="preserve">Report the "Average Sales Price" for SHOP units each quarter. 
</t>
        </r>
        <r>
          <rPr>
            <b/>
            <sz val="8"/>
            <rFont val="Tahoma"/>
            <family val="2"/>
          </rPr>
          <t>Note:</t>
        </r>
        <r>
          <rPr>
            <sz val="8"/>
            <rFont val="Tahoma"/>
            <family val="2"/>
          </rPr>
          <t xml:space="preserve"> For the purposes of this report is the average sales price refers to the price for which the SHOP units sold.</t>
        </r>
        <r>
          <rPr>
            <sz val="8"/>
            <rFont val="Tahoma"/>
            <family val="0"/>
          </rPr>
          <t xml:space="preserve">
</t>
        </r>
      </text>
    </comment>
    <comment ref="A45" authorId="1">
      <text>
        <r>
          <rPr>
            <b/>
            <sz val="8"/>
            <rFont val="Tahoma"/>
            <family val="2"/>
          </rPr>
          <t>Manual entry required.</t>
        </r>
        <r>
          <rPr>
            <b/>
            <sz val="8"/>
            <rFont val="Tahoma"/>
            <family val="0"/>
          </rPr>
          <t xml:space="preserve">
</t>
        </r>
        <r>
          <rPr>
            <sz val="8"/>
            <rFont val="Tahoma"/>
            <family val="0"/>
          </rPr>
          <t>Report the total number of hours all volunteers worked on SHOP units.</t>
        </r>
      </text>
    </comment>
    <comment ref="A4" authorId="1">
      <text>
        <r>
          <rPr>
            <sz val="8"/>
            <rFont val="Tahoma"/>
            <family val="0"/>
          </rPr>
          <t xml:space="preserve">Enter the date for the end of the reporting period.  Use the following format:
mm/dd/yy.
</t>
        </r>
      </text>
    </comment>
    <comment ref="A47" authorId="2">
      <text>
        <r>
          <rPr>
            <b/>
            <sz val="10"/>
            <rFont val="Tahoma"/>
            <family val="2"/>
          </rPr>
          <t xml:space="preserve">Manual Entry required.
</t>
        </r>
        <r>
          <rPr>
            <sz val="10"/>
            <rFont val="Tahoma"/>
            <family val="2"/>
          </rPr>
          <t>Record the number of homebuyers in the 0-30% of median income range.</t>
        </r>
        <r>
          <rPr>
            <sz val="10"/>
            <rFont val="Tahoma"/>
            <family val="0"/>
          </rPr>
          <t xml:space="preserve">
</t>
        </r>
      </text>
    </comment>
    <comment ref="A48" authorId="2">
      <text>
        <r>
          <rPr>
            <b/>
            <sz val="10"/>
            <rFont val="Tahoma"/>
            <family val="2"/>
          </rPr>
          <t>Manual Entry required.</t>
        </r>
        <r>
          <rPr>
            <b/>
            <sz val="10"/>
            <rFont val="Tahoma"/>
            <family val="0"/>
          </rPr>
          <t xml:space="preserve">
</t>
        </r>
        <r>
          <rPr>
            <sz val="10"/>
            <rFont val="Tahoma"/>
            <family val="2"/>
          </rPr>
          <t>Record the number of homebuyers in &gt;30% - 50% of median income range.</t>
        </r>
        <r>
          <rPr>
            <b/>
            <sz val="10"/>
            <rFont val="Tahoma"/>
            <family val="2"/>
          </rPr>
          <t xml:space="preserve">
</t>
        </r>
        <r>
          <rPr>
            <sz val="10"/>
            <rFont val="Tahoma"/>
            <family val="0"/>
          </rPr>
          <t xml:space="preserve">
</t>
        </r>
      </text>
    </comment>
    <comment ref="A49" authorId="2">
      <text>
        <r>
          <rPr>
            <b/>
            <sz val="10"/>
            <rFont val="Tahoma"/>
            <family val="0"/>
          </rPr>
          <t xml:space="preserve">Manual Entry required.
</t>
        </r>
        <r>
          <rPr>
            <sz val="10"/>
            <rFont val="Tahoma"/>
            <family val="2"/>
          </rPr>
          <t>Record the number of homebuyers in the &gt;50% -80% of median income range.</t>
        </r>
        <r>
          <rPr>
            <b/>
            <sz val="10"/>
            <rFont val="Tahoma"/>
            <family val="0"/>
          </rPr>
          <t xml:space="preserve">
</t>
        </r>
      </text>
    </comment>
    <comment ref="A44" authorId="1">
      <text>
        <r>
          <rPr>
            <b/>
            <sz val="8"/>
            <rFont val="Tahoma"/>
            <family val="2"/>
          </rPr>
          <t>Manual entry required.</t>
        </r>
        <r>
          <rPr>
            <b/>
            <sz val="8"/>
            <rFont val="Tahoma"/>
            <family val="0"/>
          </rPr>
          <t xml:space="preserve">
</t>
        </r>
        <r>
          <rPr>
            <sz val="8"/>
            <rFont val="Tahoma"/>
            <family val="0"/>
          </rPr>
          <t>Report the total number of hours all homebuyer families worked on their SHOP units.</t>
        </r>
      </text>
    </comment>
    <comment ref="A3" authorId="3">
      <text>
        <r>
          <rPr>
            <sz val="8"/>
            <rFont val="Tahoma"/>
            <family val="0"/>
          </rPr>
          <t xml:space="preserve">Enter the date for the beginning of the reporting period.  Use the following format:  mm/dd/yy
</t>
        </r>
      </text>
    </comment>
    <comment ref="A10" authorId="3">
      <text>
        <r>
          <rPr>
            <sz val="8"/>
            <rFont val="Tahoma"/>
            <family val="0"/>
          </rPr>
          <t xml:space="preserve">Report the amount of SHOP funds available for administrative expenses.
</t>
        </r>
      </text>
    </comment>
    <comment ref="A20" authorId="3">
      <text>
        <r>
          <rPr>
            <sz val="8"/>
            <rFont val="Tahoma"/>
            <family val="0"/>
          </rPr>
          <t xml:space="preserve">Report the amount of funds provided by other funding sources (public and/or public) to complete the self-help housing units.  Include any additional administrative expenses that may not have been coved by the SHOP funds.
</t>
        </r>
      </text>
    </comment>
    <comment ref="A21" authorId="3">
      <text>
        <r>
          <rPr>
            <sz val="8"/>
            <rFont val="Tahoma"/>
            <family val="0"/>
          </rPr>
          <t xml:space="preserve">automatically calculated field--This field adds other funds expended for land acquisition, other funds expended for infrastructure, and other funds expended--funds leveraged.
</t>
        </r>
      </text>
    </comment>
  </commentList>
</comments>
</file>

<file path=xl/comments2.xml><?xml version="1.0" encoding="utf-8"?>
<comments xmlns="http://schemas.openxmlformats.org/spreadsheetml/2006/main">
  <authors>
    <author>Martha E. Weist </author>
    <author>WDM</author>
    <author>atisaac</author>
  </authors>
  <commentList>
    <comment ref="A5" authorId="0">
      <text>
        <r>
          <rPr>
            <sz val="8"/>
            <rFont val="Tahoma"/>
            <family val="0"/>
          </rPr>
          <t>Enter the grant # (no hyphens or spaces)  listed on the grant agreement sent to the affiliate or consortium member from the grantee.  A separatereport must be submitted for each SHOP award.</t>
        </r>
      </text>
    </comment>
    <comment ref="A6" authorId="0">
      <text>
        <r>
          <rPr>
            <sz val="8"/>
            <rFont val="Tahoma"/>
            <family val="0"/>
          </rPr>
          <t xml:space="preserve">Name of your organization.  Please abbreviate.
</t>
        </r>
      </text>
    </comment>
    <comment ref="A8" authorId="0">
      <text>
        <r>
          <rPr>
            <sz val="8"/>
            <rFont val="Tahoma"/>
            <family val="2"/>
          </rPr>
          <t>Report, numerically,  the racial and ethnic characteristics of the head of household for all units conveyed to SHOP homeowners this quarter.</t>
        </r>
      </text>
    </comment>
    <comment ref="B8" authorId="0">
      <text>
        <r>
          <rPr>
            <b/>
            <sz val="8"/>
            <rFont val="Tahoma"/>
            <family val="0"/>
          </rPr>
          <t xml:space="preserve">Automatically calculated field - no entry required.
</t>
        </r>
        <r>
          <rPr>
            <sz val="8"/>
            <rFont val="Tahoma"/>
            <family val="2"/>
          </rPr>
          <t>Cumulative ethnic/racial composition data.</t>
        </r>
      </text>
    </comment>
    <comment ref="A4" authorId="1">
      <text>
        <r>
          <rPr>
            <sz val="8"/>
            <rFont val="Tahoma"/>
            <family val="2"/>
          </rPr>
          <t>Enter the date for the end of the reporting period.  Use the following format:  mm/dd/yy.</t>
        </r>
      </text>
    </comment>
    <comment ref="A39" authorId="1">
      <text>
        <r>
          <rPr>
            <sz val="8"/>
            <rFont val="Helvetica"/>
            <family val="2"/>
          </rPr>
          <t xml:space="preserve">Indicate the total number of all racial categories reported that do not fit the nine racial categories above, and do not equate to 1% of the total population being reported.
</t>
        </r>
      </text>
    </comment>
    <comment ref="A3" authorId="2">
      <text>
        <r>
          <rPr>
            <sz val="8"/>
            <rFont val="Tahoma"/>
            <family val="2"/>
          </rPr>
          <t>Enter the date for the beginning of the reporting period.  Use thefollowing format:  mm/dd/yy</t>
        </r>
      </text>
    </comment>
  </commentList>
</comments>
</file>

<file path=xl/sharedStrings.xml><?xml version="1.0" encoding="utf-8"?>
<sst xmlns="http://schemas.openxmlformats.org/spreadsheetml/2006/main" count="105" uniqueCount="79">
  <si>
    <t>Grant #</t>
  </si>
  <si>
    <t>1st Quarter</t>
  </si>
  <si>
    <t>2nd Quarter</t>
  </si>
  <si>
    <t>3rd Quarter</t>
  </si>
  <si>
    <t>4th Quarter</t>
  </si>
  <si>
    <t xml:space="preserve">    Total single family units</t>
  </si>
  <si>
    <t xml:space="preserve">    Total units in multifamily projects</t>
  </si>
  <si>
    <t>Year to date</t>
  </si>
  <si>
    <t xml:space="preserve">American Indian or Alaska Native - Total                                                            </t>
  </si>
  <si>
    <t>Hispanic or Latino</t>
  </si>
  <si>
    <t>Not Hispanic or Latino</t>
  </si>
  <si>
    <t xml:space="preserve">Asian - Total                                                                                                            </t>
  </si>
  <si>
    <t xml:space="preserve">Black or African American - Total                                                                 </t>
  </si>
  <si>
    <t xml:space="preserve">Native Hawaiian or Other Pacific Islander - Total                                        </t>
  </si>
  <si>
    <t xml:space="preserve">White - Total                                                                                                     </t>
  </si>
  <si>
    <t xml:space="preserve">American Indian or Alaska Native &amp; White - Total   </t>
  </si>
  <si>
    <t xml:space="preserve">American Indian or Alaska Native &amp; Black or African American - Total </t>
  </si>
  <si>
    <t xml:space="preserve">Asian &amp; White - Total                                                                                         </t>
  </si>
  <si>
    <t xml:space="preserve">Black or African American &amp; White - Total                                                   </t>
  </si>
  <si>
    <t>Hispanic or Latino - Total</t>
  </si>
  <si>
    <t>Not Hispanic or Latino - Total</t>
  </si>
  <si>
    <t>Balance of Individuals Reporting More Than One Race</t>
  </si>
  <si>
    <r>
      <t xml:space="preserve">* Other Multiple Race Combinations Greater Than One Percent:  </t>
    </r>
    <r>
      <rPr>
        <sz val="8"/>
        <rFont val="Helvetica"/>
        <family val="2"/>
      </rPr>
      <t xml:space="preserve">[Per form instructions, write a description using this box]                                                                                  </t>
    </r>
  </si>
  <si>
    <t>* If the aggregate count of any reported multiple race combination that is not listed above exceeds 1% of the total population being reported, you should separately indicate the combination.  See detailed instructions under "Other Multiple Race Combinations."</t>
  </si>
  <si>
    <r>
      <t xml:space="preserve">I.  </t>
    </r>
    <r>
      <rPr>
        <b/>
        <u val="single"/>
        <sz val="8"/>
        <rFont val="Helvetica"/>
        <family val="2"/>
      </rPr>
      <t>SHOP Overview</t>
    </r>
  </si>
  <si>
    <t>Public reporting burden for this collection of information is estimated to average 2.25 hours.  This includes the time for collecting, reviewing, and reporting the data.  The information will be used to monitor the application of SHOP grant funds and the effectiveness of the program.  Response to this request for information is required in order to receive the benefits to be derived.  This agency may not collect this information, and you are not required to complete this form unless it displays a currently valid OMB control number.</t>
  </si>
  <si>
    <t>Consortium Member/Affiliate Name</t>
  </si>
  <si>
    <t xml:space="preserve">SHOP 4 - SHOP Consortium Member/Affiliate Quarterly Summary Report on Racial/Ethnic Data to Grantee </t>
  </si>
  <si>
    <t>Ethnic/Racial Composition (completed &amp; conveyed units)</t>
  </si>
  <si>
    <t>Report Period Begins</t>
  </si>
  <si>
    <t xml:space="preserve">      Environmental Reviews Completed</t>
  </si>
  <si>
    <t xml:space="preserve">      Lots /Existing Units Acquired </t>
  </si>
  <si>
    <t xml:space="preserve">      Infrastructure</t>
  </si>
  <si>
    <t xml:space="preserve">         Started</t>
  </si>
  <si>
    <t xml:space="preserve">        Completed</t>
  </si>
  <si>
    <t xml:space="preserve">     Construction</t>
  </si>
  <si>
    <t xml:space="preserve">        Started</t>
  </si>
  <si>
    <t xml:space="preserve">     Total Dwelling Units Completed &amp; Conveyed to Homebuyer</t>
  </si>
  <si>
    <t xml:space="preserve">     Accessible Units</t>
  </si>
  <si>
    <t xml:space="preserve">     Visitable Units</t>
  </si>
  <si>
    <t xml:space="preserve">     Units Located in Colonias</t>
  </si>
  <si>
    <t xml:space="preserve">     Average Appraised Value</t>
  </si>
  <si>
    <t xml:space="preserve">     Average Sales Price to Homebuyer</t>
  </si>
  <si>
    <t xml:space="preserve">     Total Number of Sweat Equity Hours</t>
  </si>
  <si>
    <t xml:space="preserve">     Total Number of Volunteer Hours</t>
  </si>
  <si>
    <t xml:space="preserve">    0-30% of median </t>
  </si>
  <si>
    <t xml:space="preserve">     &gt;30-50% of median</t>
  </si>
  <si>
    <t xml:space="preserve">     &gt;50-80% of median</t>
  </si>
  <si>
    <t xml:space="preserve">    Total</t>
  </si>
  <si>
    <r>
      <t xml:space="preserve">      I.  </t>
    </r>
    <r>
      <rPr>
        <b/>
        <u val="single"/>
        <sz val="8"/>
        <rFont val="Helvetica"/>
        <family val="2"/>
      </rPr>
      <t>SHOP Overview</t>
    </r>
  </si>
  <si>
    <r>
      <t xml:space="preserve">       II.  </t>
    </r>
    <r>
      <rPr>
        <b/>
        <u val="single"/>
        <sz val="8"/>
        <rFont val="Helvetica"/>
        <family val="2"/>
      </rPr>
      <t>Financial Summary</t>
    </r>
  </si>
  <si>
    <r>
      <t xml:space="preserve">        III.  </t>
    </r>
    <r>
      <rPr>
        <b/>
        <u val="single"/>
        <sz val="8"/>
        <rFont val="Helvetica"/>
        <family val="2"/>
      </rPr>
      <t>Program Accomplishments</t>
    </r>
  </si>
  <si>
    <r>
      <t xml:space="preserve">         IV.  </t>
    </r>
    <r>
      <rPr>
        <b/>
        <u val="single"/>
        <sz val="8"/>
        <rFont val="Helvetica"/>
        <family val="2"/>
      </rPr>
      <t>Unit Characteristics (completed &amp; conveyed units)</t>
    </r>
  </si>
  <si>
    <r>
      <t xml:space="preserve">         V.  </t>
    </r>
    <r>
      <rPr>
        <b/>
        <u val="single"/>
        <sz val="8"/>
        <rFont val="Helvetica"/>
        <family val="2"/>
      </rPr>
      <t>Unit Averages (completed &amp; conveyed units)</t>
    </r>
  </si>
  <si>
    <r>
      <t xml:space="preserve">         VI.  </t>
    </r>
    <r>
      <rPr>
        <b/>
        <u val="single"/>
        <sz val="8"/>
        <rFont val="Helvetica"/>
        <family val="2"/>
      </rPr>
      <t>Homebuyer Income Targeting (completed &amp; conveyed units)</t>
    </r>
  </si>
  <si>
    <t xml:space="preserve">    Total Land Acquisition Expenses</t>
  </si>
  <si>
    <t xml:space="preserve">    Total Infrastructure Expenses</t>
  </si>
  <si>
    <t xml:space="preserve">     SHOP Funds Expended for Land Acquisition</t>
  </si>
  <si>
    <t xml:space="preserve">     Other Funds Expended for Land Acquisition</t>
  </si>
  <si>
    <t xml:space="preserve">     SHOP Funds Expended for Infrastructure</t>
  </si>
  <si>
    <t xml:space="preserve">     Other Funds Expended for Infrastructure</t>
  </si>
  <si>
    <t xml:space="preserve">     Other Fuinds Expended (Funds Leveraged)</t>
  </si>
  <si>
    <t xml:space="preserve">    Total Funds Leveraged</t>
  </si>
  <si>
    <t xml:space="preserve">      Total SHOP Funds Expended This Quarter</t>
  </si>
  <si>
    <t xml:space="preserve">      Total SHOP Funds Expended to Date</t>
  </si>
  <si>
    <t xml:space="preserve">      SHOP Balance</t>
  </si>
  <si>
    <t xml:space="preserve">     Report Period Begin</t>
  </si>
  <si>
    <t xml:space="preserve">     Report Period End</t>
  </si>
  <si>
    <t xml:space="preserve">     Grant #</t>
  </si>
  <si>
    <t xml:space="preserve">     SHOP Grant Amount</t>
  </si>
  <si>
    <t xml:space="preserve">     Consortium Member/Affiliate Name</t>
  </si>
  <si>
    <t xml:space="preserve">     States Served</t>
  </si>
  <si>
    <t xml:space="preserve">     Proposed Dwelling Units</t>
  </si>
  <si>
    <t xml:space="preserve">     Proposed Administrative Expenses</t>
  </si>
  <si>
    <t xml:space="preserve">     Proposed Average SHOP Cost Per Unit</t>
  </si>
  <si>
    <t xml:space="preserve">    SHOP 4 - SHOP Consortium Member/Affiliate Quarterly Summary Report on Program Activity to Grantee</t>
  </si>
  <si>
    <t>Reporting Period Ends</t>
  </si>
  <si>
    <t>Total Beneficiaries</t>
  </si>
  <si>
    <t xml:space="preserve">     SHOP Funds Expended for Administration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</si>
</sst>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Red]&quot;$&quot;#,##0.00"/>
    <numFmt numFmtId="165" formatCode="0;[Red]0"/>
    <numFmt numFmtId="166" formatCode="&quot;Yes&quot;;&quot;Yes&quot;;&quot;No&quot;"/>
    <numFmt numFmtId="167" formatCode="&quot;True&quot;;&quot;True&quot;;&quot;False&quot;"/>
    <numFmt numFmtId="168" formatCode="&quot;On&quot;;&quot;On&quot;;&quot;Off&quot;"/>
  </numFmts>
  <fonts count="13">
    <font>
      <sz val="11"/>
      <name val="Arial"/>
      <family val="0"/>
    </font>
    <font>
      <sz val="8"/>
      <name val="Tahoma"/>
      <family val="0"/>
    </font>
    <font>
      <b/>
      <sz val="8"/>
      <name val="Tahoma"/>
      <family val="0"/>
    </font>
    <font>
      <b/>
      <sz val="10"/>
      <name val="Tahoma"/>
      <family val="2"/>
    </font>
    <font>
      <sz val="10"/>
      <name val="Tahoma"/>
      <family val="2"/>
    </font>
    <font>
      <b/>
      <sz val="8"/>
      <name val="Helvetica"/>
      <family val="2"/>
    </font>
    <font>
      <sz val="8"/>
      <name val="Helvetica"/>
      <family val="2"/>
    </font>
    <font>
      <b/>
      <u val="single"/>
      <sz val="8"/>
      <name val="Helvetica"/>
      <family val="2"/>
    </font>
    <font>
      <i/>
      <sz val="8"/>
      <name val="Helvetica"/>
      <family val="2"/>
    </font>
    <font>
      <sz val="10"/>
      <name val="Helvetica"/>
      <family val="2"/>
    </font>
    <font>
      <u val="single"/>
      <sz val="8.25"/>
      <color indexed="12"/>
      <name val="Arial"/>
      <family val="0"/>
    </font>
    <font>
      <u val="single"/>
      <sz val="8.25"/>
      <color indexed="36"/>
      <name val="Arial"/>
      <family val="0"/>
    </font>
    <font>
      <b/>
      <sz val="8"/>
      <name val="Arial"/>
      <family val="2"/>
    </font>
  </fonts>
  <fills count="8">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lightUp"/>
    </fill>
  </fills>
  <borders count="21">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color indexed="63"/>
      </left>
      <right>
        <color indexed="63"/>
      </right>
      <top style="thin">
        <color indexed="22"/>
      </top>
      <bottom>
        <color indexed="63"/>
      </bottom>
    </border>
    <border>
      <left style="thin">
        <color indexed="22"/>
      </left>
      <right style="thin">
        <color indexed="22"/>
      </right>
      <top>
        <color indexed="63"/>
      </top>
      <bottom style="thin">
        <color indexed="22"/>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49" fontId="5" fillId="2" borderId="1" xfId="0" applyNumberFormat="1" applyFont="1" applyFill="1" applyBorder="1" applyAlignment="1">
      <alignment wrapText="1"/>
    </xf>
    <xf numFmtId="49" fontId="5" fillId="2" borderId="1" xfId="0" applyNumberFormat="1" applyFont="1" applyFill="1" applyBorder="1" applyAlignment="1">
      <alignment/>
    </xf>
    <xf numFmtId="0" fontId="6" fillId="0" borderId="2" xfId="0" applyFont="1" applyBorder="1" applyAlignment="1">
      <alignment/>
    </xf>
    <xf numFmtId="0" fontId="6" fillId="0" borderId="0" xfId="0" applyFont="1" applyAlignment="1">
      <alignment/>
    </xf>
    <xf numFmtId="0" fontId="5" fillId="3" borderId="3" xfId="0" applyFont="1" applyFill="1" applyBorder="1" applyAlignment="1" applyProtection="1">
      <alignment/>
      <protection locked="0"/>
    </xf>
    <xf numFmtId="0" fontId="6" fillId="0" borderId="0" xfId="0" applyFont="1" applyBorder="1" applyAlignment="1">
      <alignment/>
    </xf>
    <xf numFmtId="0" fontId="6" fillId="0" borderId="4" xfId="0" applyFont="1" applyBorder="1" applyAlignment="1">
      <alignment/>
    </xf>
    <xf numFmtId="0" fontId="6" fillId="2" borderId="5" xfId="0" applyFont="1" applyFill="1" applyBorder="1" applyAlignment="1" applyProtection="1">
      <alignment/>
      <protection locked="0"/>
    </xf>
    <xf numFmtId="0" fontId="6" fillId="4" borderId="3" xfId="0" applyFont="1" applyFill="1" applyBorder="1" applyAlignment="1" applyProtection="1">
      <alignment horizontal="left"/>
      <protection locked="0"/>
    </xf>
    <xf numFmtId="0" fontId="6" fillId="0" borderId="0" xfId="0" applyFont="1" applyFill="1" applyBorder="1" applyAlignment="1">
      <alignment/>
    </xf>
    <xf numFmtId="0" fontId="6" fillId="0" borderId="4" xfId="0" applyFont="1" applyFill="1" applyBorder="1" applyAlignment="1">
      <alignment/>
    </xf>
    <xf numFmtId="164" fontId="6" fillId="4" borderId="3" xfId="0" applyNumberFormat="1" applyFont="1" applyFill="1" applyBorder="1" applyAlignment="1" applyProtection="1">
      <alignment horizontal="left"/>
      <protection locked="0"/>
    </xf>
    <xf numFmtId="0" fontId="6" fillId="2" borderId="5" xfId="0" applyFont="1" applyFill="1" applyBorder="1" applyAlignment="1" applyProtection="1">
      <alignment horizontal="left"/>
      <protection locked="0"/>
    </xf>
    <xf numFmtId="165" fontId="6" fillId="5" borderId="6" xfId="0" applyNumberFormat="1" applyFont="1" applyFill="1" applyBorder="1" applyAlignment="1" applyProtection="1">
      <alignment/>
      <protection/>
    </xf>
    <xf numFmtId="165" fontId="6" fillId="4" borderId="6" xfId="0" applyNumberFormat="1" applyFont="1" applyFill="1" applyBorder="1" applyAlignment="1" applyProtection="1">
      <alignment/>
      <protection locked="0"/>
    </xf>
    <xf numFmtId="165" fontId="6" fillId="4" borderId="7" xfId="0" applyNumberFormat="1" applyFont="1" applyFill="1" applyBorder="1" applyAlignment="1" applyProtection="1">
      <alignment/>
      <protection locked="0"/>
    </xf>
    <xf numFmtId="0" fontId="6" fillId="2" borderId="8" xfId="0" applyFont="1" applyFill="1" applyBorder="1" applyAlignment="1" applyProtection="1">
      <alignment/>
      <protection locked="0"/>
    </xf>
    <xf numFmtId="165" fontId="6" fillId="0" borderId="9" xfId="0" applyNumberFormat="1" applyFont="1" applyFill="1" applyBorder="1" applyAlignment="1" applyProtection="1">
      <alignment/>
      <protection locked="0"/>
    </xf>
    <xf numFmtId="165" fontId="6" fillId="0" borderId="10" xfId="0" applyNumberFormat="1" applyFont="1" applyFill="1" applyBorder="1" applyAlignment="1" applyProtection="1">
      <alignment/>
      <protection locked="0"/>
    </xf>
    <xf numFmtId="165" fontId="6" fillId="0" borderId="11" xfId="0" applyNumberFormat="1" applyFont="1" applyFill="1" applyBorder="1" applyAlignment="1" applyProtection="1">
      <alignment/>
      <protection locked="0"/>
    </xf>
    <xf numFmtId="0" fontId="8" fillId="2" borderId="5" xfId="0" applyFont="1" applyFill="1" applyBorder="1" applyAlignment="1" applyProtection="1">
      <alignment/>
      <protection locked="0"/>
    </xf>
    <xf numFmtId="165" fontId="6" fillId="4" borderId="3" xfId="0" applyNumberFormat="1" applyFont="1" applyFill="1" applyBorder="1" applyAlignment="1" applyProtection="1">
      <alignment/>
      <protection locked="0"/>
    </xf>
    <xf numFmtId="0" fontId="5" fillId="3" borderId="9" xfId="0" applyFont="1" applyFill="1" applyBorder="1" applyAlignment="1" applyProtection="1">
      <alignment/>
      <protection locked="0"/>
    </xf>
    <xf numFmtId="0" fontId="6" fillId="3" borderId="9" xfId="0" applyFont="1" applyFill="1" applyBorder="1" applyAlignment="1">
      <alignment/>
    </xf>
    <xf numFmtId="0" fontId="6" fillId="3" borderId="10" xfId="0" applyFont="1" applyFill="1" applyBorder="1" applyAlignment="1">
      <alignment/>
    </xf>
    <xf numFmtId="0" fontId="6" fillId="3" borderId="11" xfId="0" applyFont="1" applyFill="1" applyBorder="1" applyAlignment="1">
      <alignment/>
    </xf>
    <xf numFmtId="164" fontId="6" fillId="5" borderId="6" xfId="0" applyNumberFormat="1" applyFont="1" applyFill="1" applyBorder="1" applyAlignment="1" applyProtection="1">
      <alignment/>
      <protection/>
    </xf>
    <xf numFmtId="164" fontId="6" fillId="4" borderId="3" xfId="0" applyNumberFormat="1" applyFont="1" applyFill="1" applyBorder="1" applyAlignment="1" applyProtection="1">
      <alignment/>
      <protection locked="0"/>
    </xf>
    <xf numFmtId="0" fontId="5" fillId="2" borderId="5" xfId="0" applyFont="1" applyFill="1" applyBorder="1" applyAlignment="1" applyProtection="1">
      <alignment/>
      <protection locked="0"/>
    </xf>
    <xf numFmtId="164" fontId="6" fillId="5" borderId="3" xfId="0" applyNumberFormat="1" applyFont="1" applyFill="1" applyBorder="1" applyAlignment="1" applyProtection="1">
      <alignment/>
      <protection/>
    </xf>
    <xf numFmtId="164" fontId="6" fillId="4" borderId="3" xfId="17" applyNumberFormat="1" applyFont="1" applyFill="1" applyBorder="1" applyAlignment="1" applyProtection="1">
      <alignment/>
      <protection locked="0"/>
    </xf>
    <xf numFmtId="0" fontId="6" fillId="2" borderId="6" xfId="0" applyFont="1" applyFill="1" applyBorder="1" applyAlignment="1" applyProtection="1">
      <alignment/>
      <protection locked="0"/>
    </xf>
    <xf numFmtId="0" fontId="6" fillId="3" borderId="9" xfId="0" applyNumberFormat="1" applyFont="1" applyFill="1" applyBorder="1" applyAlignment="1">
      <alignment/>
    </xf>
    <xf numFmtId="0" fontId="6" fillId="3" borderId="12" xfId="0" applyFont="1" applyFill="1" applyBorder="1" applyAlignment="1">
      <alignment/>
    </xf>
    <xf numFmtId="0" fontId="6" fillId="3" borderId="0" xfId="0" applyFont="1" applyFill="1" applyBorder="1" applyAlignment="1">
      <alignment/>
    </xf>
    <xf numFmtId="0" fontId="6" fillId="5" borderId="6" xfId="0" applyNumberFormat="1" applyFont="1" applyFill="1" applyBorder="1" applyAlignment="1" applyProtection="1">
      <alignment/>
      <protection/>
    </xf>
    <xf numFmtId="0" fontId="6" fillId="4" borderId="3" xfId="0" applyFont="1" applyFill="1" applyBorder="1" applyAlignment="1" applyProtection="1">
      <alignment/>
      <protection locked="0"/>
    </xf>
    <xf numFmtId="0" fontId="8" fillId="2" borderId="5" xfId="0" applyFont="1" applyFill="1" applyBorder="1" applyAlignment="1" applyProtection="1">
      <alignment horizontal="right"/>
      <protection locked="0"/>
    </xf>
    <xf numFmtId="0" fontId="6" fillId="3" borderId="10" xfId="0" applyNumberFormat="1" applyFont="1" applyFill="1" applyBorder="1" applyAlignment="1">
      <alignment/>
    </xf>
    <xf numFmtId="0" fontId="6" fillId="3" borderId="11" xfId="0" applyNumberFormat="1" applyFont="1" applyFill="1" applyBorder="1" applyAlignment="1">
      <alignment/>
    </xf>
    <xf numFmtId="44" fontId="6" fillId="4" borderId="3" xfId="17" applyFont="1" applyFill="1" applyBorder="1" applyAlignment="1" applyProtection="1">
      <alignment/>
      <protection locked="0"/>
    </xf>
    <xf numFmtId="0" fontId="6" fillId="5" borderId="3" xfId="0" applyFont="1" applyFill="1" applyBorder="1" applyAlignment="1" applyProtection="1">
      <alignment/>
      <protection/>
    </xf>
    <xf numFmtId="0" fontId="5" fillId="0" borderId="3" xfId="0" applyFont="1" applyBorder="1" applyAlignment="1">
      <alignment/>
    </xf>
    <xf numFmtId="0" fontId="6" fillId="0" borderId="13" xfId="0" applyFont="1" applyBorder="1" applyAlignment="1">
      <alignment/>
    </xf>
    <xf numFmtId="0" fontId="5" fillId="3" borderId="6" xfId="0" applyFont="1" applyFill="1" applyBorder="1" applyAlignment="1" applyProtection="1">
      <alignment/>
      <protection locked="0"/>
    </xf>
    <xf numFmtId="0" fontId="6" fillId="0" borderId="14" xfId="0" applyFont="1" applyBorder="1" applyAlignment="1">
      <alignment/>
    </xf>
    <xf numFmtId="0" fontId="6" fillId="0" borderId="15" xfId="0" applyFont="1" applyBorder="1" applyAlignment="1">
      <alignment/>
    </xf>
    <xf numFmtId="0" fontId="6" fillId="2" borderId="6" xfId="0" applyFont="1" applyFill="1" applyBorder="1" applyAlignment="1" applyProtection="1">
      <alignment horizontal="left"/>
      <protection locked="0"/>
    </xf>
    <xf numFmtId="0" fontId="6" fillId="6" borderId="6" xfId="0" applyFont="1" applyFill="1" applyBorder="1" applyAlignment="1" applyProtection="1">
      <alignment horizontal="left"/>
      <protection locked="0"/>
    </xf>
    <xf numFmtId="0" fontId="6" fillId="6" borderId="0" xfId="0" applyFont="1" applyFill="1" applyBorder="1" applyAlignment="1">
      <alignment/>
    </xf>
    <xf numFmtId="0" fontId="6" fillId="6" borderId="10" xfId="0" applyFont="1" applyFill="1" applyBorder="1" applyAlignment="1">
      <alignment/>
    </xf>
    <xf numFmtId="0" fontId="6" fillId="6" borderId="11" xfId="0" applyFont="1" applyFill="1" applyBorder="1" applyAlignment="1">
      <alignment/>
    </xf>
    <xf numFmtId="0" fontId="6" fillId="6" borderId="16" xfId="0" applyFont="1" applyFill="1" applyBorder="1" applyAlignment="1">
      <alignment/>
    </xf>
    <xf numFmtId="0" fontId="6" fillId="6" borderId="17" xfId="0" applyFont="1" applyFill="1" applyBorder="1" applyAlignment="1">
      <alignment/>
    </xf>
    <xf numFmtId="0" fontId="6" fillId="0" borderId="18" xfId="0" applyFont="1" applyBorder="1" applyAlignment="1">
      <alignment/>
    </xf>
    <xf numFmtId="49" fontId="5" fillId="2" borderId="1" xfId="0" applyNumberFormat="1" applyFont="1" applyFill="1" applyBorder="1" applyAlignment="1" applyProtection="1">
      <alignment/>
      <protection locked="0"/>
    </xf>
    <xf numFmtId="0" fontId="5" fillId="5" borderId="9" xfId="0" applyFont="1" applyFill="1" applyBorder="1" applyAlignment="1">
      <alignment/>
    </xf>
    <xf numFmtId="0" fontId="5" fillId="5" borderId="3" xfId="0" applyFont="1" applyFill="1" applyBorder="1" applyAlignment="1">
      <alignment/>
    </xf>
    <xf numFmtId="0" fontId="5" fillId="0" borderId="0" xfId="0" applyFont="1" applyAlignment="1">
      <alignment/>
    </xf>
    <xf numFmtId="0" fontId="8" fillId="2" borderId="8" xfId="0" applyFont="1" applyFill="1" applyBorder="1" applyAlignment="1" applyProtection="1">
      <alignment horizontal="left" indent="3"/>
      <protection locked="0"/>
    </xf>
    <xf numFmtId="0" fontId="6" fillId="5" borderId="9" xfId="0" applyFont="1" applyFill="1" applyBorder="1" applyAlignment="1">
      <alignment/>
    </xf>
    <xf numFmtId="0" fontId="8" fillId="2" borderId="6" xfId="0" applyFont="1" applyFill="1" applyBorder="1" applyAlignment="1" applyProtection="1">
      <alignment horizontal="left" indent="3"/>
      <protection locked="0"/>
    </xf>
    <xf numFmtId="0" fontId="6" fillId="0" borderId="8" xfId="0" applyFont="1" applyBorder="1" applyAlignment="1">
      <alignment/>
    </xf>
    <xf numFmtId="0" fontId="6" fillId="0" borderId="10" xfId="0" applyFont="1" applyBorder="1" applyAlignment="1">
      <alignment/>
    </xf>
    <xf numFmtId="0" fontId="6" fillId="0" borderId="11" xfId="0" applyFont="1" applyBorder="1" applyAlignment="1">
      <alignment/>
    </xf>
    <xf numFmtId="0" fontId="5" fillId="2" borderId="3" xfId="0" applyFont="1" applyFill="1" applyBorder="1" applyAlignment="1" applyProtection="1">
      <alignment horizontal="right"/>
      <protection locked="0"/>
    </xf>
    <xf numFmtId="0" fontId="6" fillId="5" borderId="3" xfId="0" applyFont="1" applyFill="1" applyBorder="1" applyAlignment="1">
      <alignment/>
    </xf>
    <xf numFmtId="0" fontId="6" fillId="0" borderId="19" xfId="0" applyFont="1" applyBorder="1" applyAlignment="1">
      <alignment/>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164" fontId="6" fillId="7" borderId="3" xfId="0" applyNumberFormat="1" applyFont="1" applyFill="1" applyBorder="1" applyAlignment="1" applyProtection="1">
      <alignment/>
      <protection/>
    </xf>
    <xf numFmtId="165" fontId="6" fillId="7" borderId="9" xfId="0" applyNumberFormat="1" applyFont="1" applyFill="1" applyBorder="1" applyAlignment="1" applyProtection="1">
      <alignment/>
      <protection locked="0"/>
    </xf>
    <xf numFmtId="44" fontId="6" fillId="5" borderId="3" xfId="17" applyFont="1" applyFill="1" applyBorder="1" applyAlignment="1" applyProtection="1">
      <alignment horizontal="right"/>
      <protection/>
    </xf>
    <xf numFmtId="0" fontId="6" fillId="3" borderId="3" xfId="0" applyFont="1" applyFill="1" applyBorder="1" applyAlignment="1">
      <alignment horizontal="center"/>
    </xf>
    <xf numFmtId="0" fontId="5" fillId="3" borderId="6" xfId="0" applyFont="1" applyFill="1" applyBorder="1" applyAlignment="1">
      <alignment horizontal="center"/>
    </xf>
    <xf numFmtId="0" fontId="5" fillId="3" borderId="3" xfId="0" applyFont="1" applyFill="1" applyBorder="1" applyAlignment="1">
      <alignment horizontal="center"/>
    </xf>
    <xf numFmtId="0" fontId="6" fillId="3" borderId="9" xfId="0" applyFont="1" applyFill="1" applyBorder="1" applyAlignment="1">
      <alignment horizontal="center"/>
    </xf>
    <xf numFmtId="0" fontId="9" fillId="4" borderId="3" xfId="0" applyFont="1" applyFill="1" applyBorder="1" applyAlignment="1" applyProtection="1">
      <alignment horizontal="left"/>
      <protection locked="0"/>
    </xf>
    <xf numFmtId="0" fontId="6" fillId="4" borderId="6" xfId="0" applyFont="1" applyFill="1" applyBorder="1" applyAlignment="1" applyProtection="1">
      <alignment/>
      <protection locked="0"/>
    </xf>
    <xf numFmtId="0" fontId="6" fillId="4" borderId="3" xfId="0" applyFont="1" applyFill="1" applyBorder="1" applyAlignment="1">
      <alignment/>
    </xf>
    <xf numFmtId="164" fontId="6" fillId="5" borderId="20" xfId="0" applyNumberFormat="1" applyFont="1" applyFill="1" applyBorder="1" applyAlignment="1" applyProtection="1">
      <alignment/>
      <protection/>
    </xf>
    <xf numFmtId="164" fontId="6" fillId="4" borderId="3" xfId="0" applyNumberFormat="1" applyFont="1" applyFill="1" applyBorder="1" applyAlignment="1" applyProtection="1">
      <alignment/>
      <protection/>
    </xf>
    <xf numFmtId="0" fontId="6" fillId="0" borderId="0" xfId="0" applyFont="1" applyAlignment="1">
      <alignment horizontal="center"/>
    </xf>
    <xf numFmtId="164" fontId="6" fillId="5" borderId="3" xfId="0" applyNumberFormat="1" applyFont="1" applyFill="1" applyBorder="1" applyAlignment="1" applyProtection="1">
      <alignment horizontal="right"/>
      <protection/>
    </xf>
    <xf numFmtId="0" fontId="6" fillId="0" borderId="8" xfId="0" applyFont="1" applyBorder="1" applyAlignment="1">
      <alignment horizontal="left" vertical="top" wrapText="1"/>
    </xf>
    <xf numFmtId="0" fontId="6" fillId="0" borderId="0" xfId="0" applyFont="1" applyBorder="1" applyAlignment="1">
      <alignment horizontal="left" vertical="top" wrapText="1"/>
    </xf>
    <xf numFmtId="0" fontId="6" fillId="0" borderId="4" xfId="0" applyFont="1" applyBorder="1" applyAlignment="1">
      <alignment horizontal="left" vertical="top" wrapText="1"/>
    </xf>
    <xf numFmtId="0" fontId="5" fillId="4" borderId="9" xfId="0" applyFont="1" applyFill="1" applyBorder="1" applyAlignment="1" applyProtection="1">
      <alignment vertical="center"/>
      <protection locked="0"/>
    </xf>
    <xf numFmtId="0" fontId="0" fillId="0" borderId="10" xfId="0" applyBorder="1" applyAlignment="1">
      <alignment vertical="center"/>
    </xf>
    <xf numFmtId="0" fontId="0" fillId="0" borderId="11" xfId="0" applyBorder="1" applyAlignment="1">
      <alignment vertical="center"/>
    </xf>
    <xf numFmtId="0" fontId="5" fillId="3" borderId="9" xfId="0" applyFont="1" applyFill="1" applyBorder="1" applyAlignment="1" applyProtection="1">
      <alignment/>
      <protection locked="0"/>
    </xf>
    <xf numFmtId="0" fontId="0" fillId="0" borderId="10" xfId="0" applyBorder="1" applyAlignment="1">
      <alignment/>
    </xf>
    <xf numFmtId="0" fontId="0" fillId="0" borderId="11" xfId="0" applyBorder="1" applyAlignment="1">
      <alignment/>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0"/>
  <sheetViews>
    <sheetView tabSelected="1" zoomScale="75" zoomScaleNormal="75" workbookViewId="0" topLeftCell="A1">
      <selection activeCell="A17" sqref="A17"/>
    </sheetView>
  </sheetViews>
  <sheetFormatPr defaultColWidth="9.00390625" defaultRowHeight="14.25"/>
  <cols>
    <col min="1" max="1" width="40.375" style="4" customWidth="1"/>
    <col min="2" max="3" width="16.25390625" style="4" customWidth="1"/>
    <col min="4" max="5" width="16.875" style="4" customWidth="1"/>
    <col min="6" max="6" width="16.125" style="4" customWidth="1"/>
    <col min="7" max="16384" width="9.00390625" style="4" customWidth="1"/>
  </cols>
  <sheetData>
    <row r="1" spans="1:6" ht="11.25">
      <c r="A1" s="88" t="s">
        <v>75</v>
      </c>
      <c r="B1" s="89"/>
      <c r="C1" s="89"/>
      <c r="D1" s="89"/>
      <c r="E1" s="89"/>
      <c r="F1" s="90"/>
    </row>
    <row r="2" spans="1:6" ht="12" customHeight="1">
      <c r="A2" s="45" t="s">
        <v>49</v>
      </c>
      <c r="B2" s="6"/>
      <c r="D2" s="70"/>
      <c r="E2" s="70"/>
      <c r="F2" s="69"/>
    </row>
    <row r="3" spans="1:5" ht="14.25" customHeight="1">
      <c r="A3" s="8" t="s">
        <v>66</v>
      </c>
      <c r="B3" s="78"/>
      <c r="D3" s="70"/>
      <c r="E3" s="70"/>
    </row>
    <row r="4" spans="1:6" ht="12" customHeight="1">
      <c r="A4" s="8" t="s">
        <v>67</v>
      </c>
      <c r="B4" s="9"/>
      <c r="C4" s="85" t="s">
        <v>25</v>
      </c>
      <c r="D4" s="86"/>
      <c r="E4" s="86"/>
      <c r="F4" s="87"/>
    </row>
    <row r="5" spans="1:6" ht="12" customHeight="1">
      <c r="A5" s="8" t="s">
        <v>68</v>
      </c>
      <c r="B5" s="9"/>
      <c r="C5" s="85"/>
      <c r="D5" s="86"/>
      <c r="E5" s="86"/>
      <c r="F5" s="87"/>
    </row>
    <row r="6" spans="1:8" ht="12" customHeight="1">
      <c r="A6" s="8" t="s">
        <v>69</v>
      </c>
      <c r="B6" s="12"/>
      <c r="C6" s="85"/>
      <c r="D6" s="86"/>
      <c r="E6" s="86"/>
      <c r="F6" s="87"/>
      <c r="H6" s="83"/>
    </row>
    <row r="7" spans="1:6" ht="12" customHeight="1">
      <c r="A7" s="13" t="s">
        <v>70</v>
      </c>
      <c r="B7" s="9"/>
      <c r="C7" s="85"/>
      <c r="D7" s="86"/>
      <c r="E7" s="86"/>
      <c r="F7" s="87"/>
    </row>
    <row r="8" spans="1:6" ht="12" customHeight="1">
      <c r="A8" s="8" t="s">
        <v>71</v>
      </c>
      <c r="B8" s="9"/>
      <c r="C8" s="85"/>
      <c r="D8" s="86"/>
      <c r="E8" s="86"/>
      <c r="F8" s="87"/>
    </row>
    <row r="9" spans="1:6" ht="12" customHeight="1">
      <c r="A9" s="8" t="s">
        <v>72</v>
      </c>
      <c r="B9" s="9"/>
      <c r="C9" s="85"/>
      <c r="D9" s="86"/>
      <c r="E9" s="86"/>
      <c r="F9" s="87"/>
    </row>
    <row r="10" spans="1:6" ht="12" customHeight="1">
      <c r="A10" s="13" t="s">
        <v>73</v>
      </c>
      <c r="B10" s="12"/>
      <c r="C10" s="85"/>
      <c r="D10" s="86"/>
      <c r="E10" s="86"/>
      <c r="F10" s="87"/>
    </row>
    <row r="11" spans="1:6" ht="12" customHeight="1">
      <c r="A11" s="8" t="s">
        <v>74</v>
      </c>
      <c r="B11" s="84">
        <f>IF(B9=0,0,((B6-B10)/B9))</f>
        <v>0</v>
      </c>
      <c r="C11" s="10"/>
      <c r="D11" s="10"/>
      <c r="E11" s="10"/>
      <c r="F11" s="11"/>
    </row>
    <row r="12" spans="1:6" ht="12" customHeight="1">
      <c r="A12" s="5" t="s">
        <v>50</v>
      </c>
      <c r="B12" s="75" t="s">
        <v>7</v>
      </c>
      <c r="C12" s="76" t="s">
        <v>1</v>
      </c>
      <c r="D12" s="76" t="s">
        <v>2</v>
      </c>
      <c r="E12" s="76" t="s">
        <v>3</v>
      </c>
      <c r="F12" s="76" t="s">
        <v>4</v>
      </c>
    </row>
    <row r="13" spans="1:6" ht="12" customHeight="1">
      <c r="A13" s="8" t="s">
        <v>78</v>
      </c>
      <c r="B13" s="27">
        <f aca="true" t="shared" si="0" ref="B13:B19">SUM(C13:F13)</f>
        <v>0</v>
      </c>
      <c r="C13" s="28"/>
      <c r="D13" s="28"/>
      <c r="E13" s="28"/>
      <c r="F13" s="28"/>
    </row>
    <row r="14" spans="1:6" ht="12" customHeight="1">
      <c r="A14" s="8" t="s">
        <v>57</v>
      </c>
      <c r="B14" s="27">
        <f t="shared" si="0"/>
        <v>0</v>
      </c>
      <c r="C14" s="28"/>
      <c r="D14" s="28"/>
      <c r="E14" s="28"/>
      <c r="F14" s="28"/>
    </row>
    <row r="15" spans="1:6" ht="12" customHeight="1">
      <c r="A15" s="8" t="s">
        <v>58</v>
      </c>
      <c r="B15" s="27">
        <f t="shared" si="0"/>
        <v>0</v>
      </c>
      <c r="C15" s="28"/>
      <c r="D15" s="28"/>
      <c r="E15" s="28"/>
      <c r="F15" s="28"/>
    </row>
    <row r="16" spans="1:12" ht="12" customHeight="1">
      <c r="A16" s="29" t="s">
        <v>55</v>
      </c>
      <c r="B16" s="27">
        <f t="shared" si="0"/>
        <v>0</v>
      </c>
      <c r="C16" s="30">
        <f>SUM(C14:C15)</f>
        <v>0</v>
      </c>
      <c r="D16" s="30">
        <f>SUM(D14:D15)</f>
        <v>0</v>
      </c>
      <c r="E16" s="30">
        <f>SUM(E14:E15)</f>
        <v>0</v>
      </c>
      <c r="F16" s="30">
        <f>SUM(F14:F15)</f>
        <v>0</v>
      </c>
      <c r="L16" s="83"/>
    </row>
    <row r="17" spans="1:6" ht="12" customHeight="1">
      <c r="A17" s="8" t="s">
        <v>59</v>
      </c>
      <c r="B17" s="27">
        <f t="shared" si="0"/>
        <v>0</v>
      </c>
      <c r="C17" s="28"/>
      <c r="D17" s="31"/>
      <c r="E17" s="28"/>
      <c r="F17" s="28"/>
    </row>
    <row r="18" spans="1:6" ht="12" customHeight="1">
      <c r="A18" s="8" t="s">
        <v>60</v>
      </c>
      <c r="B18" s="27">
        <f t="shared" si="0"/>
        <v>0</v>
      </c>
      <c r="C18" s="28"/>
      <c r="D18" s="28"/>
      <c r="E18" s="28"/>
      <c r="F18" s="28"/>
    </row>
    <row r="19" spans="1:6" ht="12" customHeight="1">
      <c r="A19" s="29" t="s">
        <v>56</v>
      </c>
      <c r="B19" s="27">
        <f t="shared" si="0"/>
        <v>0</v>
      </c>
      <c r="C19" s="30">
        <f>SUM(C17:C18)</f>
        <v>0</v>
      </c>
      <c r="D19" s="30">
        <f>SUM(D17:D18)</f>
        <v>0</v>
      </c>
      <c r="E19" s="30">
        <f>SUM(E17:E18)</f>
        <v>0</v>
      </c>
      <c r="F19" s="30">
        <f>SUM(F17:F18)</f>
        <v>0</v>
      </c>
    </row>
    <row r="20" spans="1:6" ht="12" customHeight="1">
      <c r="A20" s="8" t="s">
        <v>61</v>
      </c>
      <c r="B20" s="81">
        <f>SUM(C20:F20)</f>
        <v>0</v>
      </c>
      <c r="C20" s="82"/>
      <c r="D20" s="82"/>
      <c r="E20" s="82"/>
      <c r="F20" s="82"/>
    </row>
    <row r="21" spans="1:6" ht="12" customHeight="1">
      <c r="A21" s="29" t="s">
        <v>62</v>
      </c>
      <c r="B21" s="81">
        <f>SUM(C21:F21)</f>
        <v>0</v>
      </c>
      <c r="C21" s="30">
        <f>SUM(C15+C18+C20)</f>
        <v>0</v>
      </c>
      <c r="D21" s="30">
        <f>SUM(D15+D18+D20)</f>
        <v>0</v>
      </c>
      <c r="E21" s="30">
        <f>SUM(E15+E18+E20)</f>
        <v>0</v>
      </c>
      <c r="F21" s="30">
        <f>SUM(F15+F18+F20)</f>
        <v>0</v>
      </c>
    </row>
    <row r="22" spans="1:6" ht="12" customHeight="1">
      <c r="A22" s="8" t="s">
        <v>63</v>
      </c>
      <c r="B22" s="72"/>
      <c r="C22" s="30">
        <f>SUM(C13,C14,C17)</f>
        <v>0</v>
      </c>
      <c r="D22" s="30">
        <f>SUM(D13,D14,D17)</f>
        <v>0</v>
      </c>
      <c r="E22" s="30">
        <f>SUM(E13,E14,E17)</f>
        <v>0</v>
      </c>
      <c r="F22" s="30">
        <f>SUM(F13,F14,F17)</f>
        <v>0</v>
      </c>
    </row>
    <row r="23" spans="1:6" ht="12" customHeight="1">
      <c r="A23" s="8" t="s">
        <v>64</v>
      </c>
      <c r="B23" s="30">
        <f>SUM(C22:F22)</f>
        <v>0</v>
      </c>
      <c r="C23" s="71"/>
      <c r="D23" s="71"/>
      <c r="E23" s="71"/>
      <c r="F23" s="71"/>
    </row>
    <row r="24" spans="1:6" ht="12" customHeight="1">
      <c r="A24" s="32" t="s">
        <v>65</v>
      </c>
      <c r="B24" s="27">
        <f>IF(B6=0,0,((B6-(B13+B14+B17))))</f>
        <v>0</v>
      </c>
      <c r="C24" s="30">
        <f>IF(B24=0,0,(B24-C22))</f>
        <v>0</v>
      </c>
      <c r="D24" s="30">
        <f>IF(C24=0,0,(C24-D22))</f>
        <v>0</v>
      </c>
      <c r="E24" s="30">
        <f>IF(D24=0,0,(D24-E22))</f>
        <v>0</v>
      </c>
      <c r="F24" s="30">
        <f>IF(E24=0,0,(E24-F22))</f>
        <v>0</v>
      </c>
    </row>
    <row r="25" spans="1:6" ht="12" customHeight="1">
      <c r="A25" s="23" t="s">
        <v>51</v>
      </c>
      <c r="B25" s="24"/>
      <c r="C25" s="25"/>
      <c r="D25" s="25"/>
      <c r="E25" s="25"/>
      <c r="F25" s="26"/>
    </row>
    <row r="26" spans="1:6" ht="12" customHeight="1">
      <c r="A26" s="8" t="s">
        <v>30</v>
      </c>
      <c r="B26" s="14">
        <f>SUM(C26:F26)</f>
        <v>0</v>
      </c>
      <c r="C26" s="15"/>
      <c r="D26" s="15"/>
      <c r="E26" s="15"/>
      <c r="F26" s="15"/>
    </row>
    <row r="27" spans="1:6" ht="12" customHeight="1">
      <c r="A27" s="8" t="s">
        <v>31</v>
      </c>
      <c r="B27" s="14">
        <f>SUM(C27:F27)</f>
        <v>0</v>
      </c>
      <c r="C27" s="16"/>
      <c r="D27" s="16"/>
      <c r="E27" s="16"/>
      <c r="F27" s="16"/>
    </row>
    <row r="28" spans="1:6" ht="12" customHeight="1">
      <c r="A28" s="17" t="s">
        <v>32</v>
      </c>
      <c r="B28" s="18"/>
      <c r="C28" s="19"/>
      <c r="D28" s="19"/>
      <c r="E28" s="19"/>
      <c r="F28" s="20"/>
    </row>
    <row r="29" spans="1:6" ht="12" customHeight="1">
      <c r="A29" s="21" t="s">
        <v>33</v>
      </c>
      <c r="B29" s="14">
        <f>SUM(C29:F29)</f>
        <v>0</v>
      </c>
      <c r="C29" s="15"/>
      <c r="D29" s="15"/>
      <c r="E29" s="15"/>
      <c r="F29" s="15"/>
    </row>
    <row r="30" spans="1:6" ht="12" customHeight="1">
      <c r="A30" s="21" t="s">
        <v>34</v>
      </c>
      <c r="B30" s="14">
        <f>SUM(C30:F30)</f>
        <v>0</v>
      </c>
      <c r="C30" s="16"/>
      <c r="D30" s="16"/>
      <c r="E30" s="16"/>
      <c r="F30" s="16"/>
    </row>
    <row r="31" spans="1:6" ht="12" customHeight="1">
      <c r="A31" s="17" t="s">
        <v>35</v>
      </c>
      <c r="B31" s="18"/>
      <c r="C31" s="19"/>
      <c r="D31" s="19"/>
      <c r="E31" s="19"/>
      <c r="F31" s="20"/>
    </row>
    <row r="32" spans="1:6" ht="11.25" customHeight="1">
      <c r="A32" s="21" t="s">
        <v>36</v>
      </c>
      <c r="B32" s="14">
        <f>SUM(C32:F32)</f>
        <v>0</v>
      </c>
      <c r="C32" s="15"/>
      <c r="D32" s="15"/>
      <c r="E32" s="15"/>
      <c r="F32" s="15"/>
    </row>
    <row r="33" spans="1:6" ht="11.25" customHeight="1">
      <c r="A33" s="21" t="s">
        <v>34</v>
      </c>
      <c r="B33" s="14">
        <f>SUM(C33:F33)</f>
        <v>0</v>
      </c>
      <c r="C33" s="22"/>
      <c r="D33" s="22"/>
      <c r="E33" s="22"/>
      <c r="F33" s="22"/>
    </row>
    <row r="34" spans="1:6" ht="12" customHeight="1">
      <c r="A34" s="8" t="s">
        <v>37</v>
      </c>
      <c r="B34" s="36">
        <f>SUM(B35:B36)</f>
        <v>0</v>
      </c>
      <c r="C34" s="36">
        <f>SUM(C35:C36)</f>
        <v>0</v>
      </c>
      <c r="D34" s="36">
        <f>SUM(D35:D36)</f>
        <v>0</v>
      </c>
      <c r="E34" s="36">
        <f>SUM(E35:E36)</f>
        <v>0</v>
      </c>
      <c r="F34" s="36">
        <f>SUM(F35:F36)</f>
        <v>0</v>
      </c>
    </row>
    <row r="35" spans="1:6" ht="11.25" customHeight="1">
      <c r="A35" s="38" t="s">
        <v>5</v>
      </c>
      <c r="B35" s="36">
        <f>SUM(C35:F35)</f>
        <v>0</v>
      </c>
      <c r="C35" s="37"/>
      <c r="D35" s="37"/>
      <c r="E35" s="37"/>
      <c r="F35" s="37"/>
    </row>
    <row r="36" spans="1:6" ht="11.25" customHeight="1">
      <c r="A36" s="38" t="s">
        <v>6</v>
      </c>
      <c r="B36" s="36">
        <f>SUM(C36:F36)</f>
        <v>0</v>
      </c>
      <c r="C36" s="37"/>
      <c r="D36" s="37"/>
      <c r="E36" s="37"/>
      <c r="F36" s="37"/>
    </row>
    <row r="37" spans="1:6" ht="12" customHeight="1">
      <c r="A37" s="5" t="s">
        <v>52</v>
      </c>
      <c r="B37" s="33"/>
      <c r="C37" s="34"/>
      <c r="D37" s="35"/>
      <c r="E37" s="35"/>
      <c r="F37" s="26"/>
    </row>
    <row r="38" spans="1:6" ht="12" customHeight="1">
      <c r="A38" s="8" t="s">
        <v>38</v>
      </c>
      <c r="B38" s="36">
        <f>SUM(C38:F38)</f>
        <v>0</v>
      </c>
      <c r="C38" s="37"/>
      <c r="D38" s="37"/>
      <c r="E38" s="37"/>
      <c r="F38" s="37"/>
    </row>
    <row r="39" spans="1:6" ht="12" customHeight="1">
      <c r="A39" s="8" t="s">
        <v>39</v>
      </c>
      <c r="B39" s="36">
        <f>SUM(C39:F39)</f>
        <v>0</v>
      </c>
      <c r="C39" s="37"/>
      <c r="D39" s="37"/>
      <c r="E39" s="37"/>
      <c r="F39" s="37"/>
    </row>
    <row r="40" spans="1:6" ht="12" customHeight="1">
      <c r="A40" s="8" t="s">
        <v>40</v>
      </c>
      <c r="B40" s="36">
        <f>SUM(C40:F40)</f>
        <v>0</v>
      </c>
      <c r="C40" s="37"/>
      <c r="D40" s="37"/>
      <c r="E40" s="37"/>
      <c r="F40" s="37"/>
    </row>
    <row r="41" spans="1:6" ht="12" customHeight="1">
      <c r="A41" s="5" t="s">
        <v>53</v>
      </c>
      <c r="B41" s="33"/>
      <c r="C41" s="39"/>
      <c r="D41" s="39"/>
      <c r="E41" s="39"/>
      <c r="F41" s="40"/>
    </row>
    <row r="42" spans="1:6" ht="12" customHeight="1">
      <c r="A42" s="8" t="s">
        <v>41</v>
      </c>
      <c r="B42" s="73" t="e">
        <f>SUM(C42:F42)/B34</f>
        <v>#DIV/0!</v>
      </c>
      <c r="C42" s="41"/>
      <c r="D42" s="41"/>
      <c r="E42" s="41"/>
      <c r="F42" s="41"/>
    </row>
    <row r="43" spans="1:6" ht="12" customHeight="1">
      <c r="A43" s="8" t="s">
        <v>42</v>
      </c>
      <c r="B43" s="73" t="e">
        <f>SUM(C43:F43)/B34</f>
        <v>#DIV/0!</v>
      </c>
      <c r="C43" s="41"/>
      <c r="D43" s="41"/>
      <c r="E43" s="41"/>
      <c r="F43" s="41"/>
    </row>
    <row r="44" spans="1:6" ht="12" customHeight="1">
      <c r="A44" s="8" t="s">
        <v>43</v>
      </c>
      <c r="B44" s="42">
        <f>SUM(C44:F44)/4</f>
        <v>0</v>
      </c>
      <c r="C44" s="41"/>
      <c r="D44" s="41"/>
      <c r="E44" s="41"/>
      <c r="F44" s="41"/>
    </row>
    <row r="45" spans="1:6" ht="12" customHeight="1">
      <c r="A45" s="8" t="s">
        <v>44</v>
      </c>
      <c r="B45" s="42">
        <f>SUM(C45:F45)/4</f>
        <v>0</v>
      </c>
      <c r="C45" s="37"/>
      <c r="D45" s="37"/>
      <c r="E45" s="37"/>
      <c r="F45" s="37"/>
    </row>
    <row r="46" spans="1:6" ht="12" customHeight="1">
      <c r="A46" s="91" t="s">
        <v>54</v>
      </c>
      <c r="B46" s="92"/>
      <c r="C46" s="92"/>
      <c r="D46" s="92"/>
      <c r="E46" s="92"/>
      <c r="F46" s="93"/>
    </row>
    <row r="47" spans="1:6" ht="10.5">
      <c r="A47" s="8" t="s">
        <v>45</v>
      </c>
      <c r="B47" s="42">
        <f>SUM(C47:F47)</f>
        <v>0</v>
      </c>
      <c r="C47" s="37"/>
      <c r="D47" s="37"/>
      <c r="E47" s="37"/>
      <c r="F47" s="37"/>
    </row>
    <row r="48" spans="1:6" ht="10.5">
      <c r="A48" s="8" t="s">
        <v>46</v>
      </c>
      <c r="B48" s="42">
        <f>SUM(C48:F48)</f>
        <v>0</v>
      </c>
      <c r="C48" s="37"/>
      <c r="D48" s="37"/>
      <c r="E48" s="37"/>
      <c r="F48" s="37"/>
    </row>
    <row r="49" spans="1:6" ht="10.5">
      <c r="A49" s="8" t="s">
        <v>47</v>
      </c>
      <c r="B49" s="42">
        <f>SUM(C49:F49)</f>
        <v>0</v>
      </c>
      <c r="C49" s="37"/>
      <c r="D49" s="37"/>
      <c r="E49" s="37"/>
      <c r="F49" s="37"/>
    </row>
    <row r="50" spans="1:6" ht="10.5">
      <c r="A50" s="32" t="s">
        <v>48</v>
      </c>
      <c r="B50" s="42">
        <f>SUM(C50:F50)</f>
        <v>0</v>
      </c>
      <c r="C50" s="42">
        <f>SUM(C47:C49)</f>
        <v>0</v>
      </c>
      <c r="D50" s="42">
        <f>SUM(D47:D49)</f>
        <v>0</v>
      </c>
      <c r="E50" s="42">
        <f>SUM(E47:E49)</f>
        <v>0</v>
      </c>
      <c r="F50" s="42">
        <f>SUM(F47:F49)</f>
        <v>0</v>
      </c>
    </row>
    <row r="51" ht="10.5"/>
    <row r="52" ht="10.5"/>
    <row r="53" ht="10.5"/>
    <row r="54" ht="10.5"/>
    <row r="55" ht="10.5"/>
  </sheetData>
  <mergeCells count="3">
    <mergeCell ref="C4:F10"/>
    <mergeCell ref="A1:F1"/>
    <mergeCell ref="A46:F46"/>
  </mergeCells>
  <printOptions horizontalCentered="1" verticalCentered="1"/>
  <pageMargins left="0.25" right="0.25" top="0.5" bottom="0.5" header="0.15" footer="0.15"/>
  <pageSetup horizontalDpi="600" verticalDpi="600" orientation="landscape" scale="90" r:id="rId3"/>
  <headerFooter alignWithMargins="0">
    <oddHeader>&amp;L&amp;"Helvetica,Bold"&amp;9SHOP 4 &amp;C&amp;"Helvetica,Regular"&amp;8U.S. Department of Housing and Urban Development
Office of Community Planning and Development&amp;R&amp;"Helvetica,Regular"&amp;8OMB Approval No. 2506-0157
(exp. 02/29/2008)</oddHeader>
    <oddFooter xml:space="preserve">&amp;C&amp;"Helvetica,Regular"&amp;8Page &amp;P of &amp;N&amp;R&amp;"Helvetica,Regular"&amp;8form &amp;"Helvetica,Bold"HUD-40218&amp;"Helvetica,Regular" </oddFooter>
  </headerFooter>
  <legacyDrawing r:id="rId2"/>
</worksheet>
</file>

<file path=xl/worksheets/sheet2.xml><?xml version="1.0" encoding="utf-8"?>
<worksheet xmlns="http://schemas.openxmlformats.org/spreadsheetml/2006/main" xmlns:r="http://schemas.openxmlformats.org/officeDocument/2006/relationships">
  <dimension ref="A1:G47"/>
  <sheetViews>
    <sheetView workbookViewId="0" topLeftCell="A28">
      <selection activeCell="C45" sqref="C45:F45"/>
    </sheetView>
  </sheetViews>
  <sheetFormatPr defaultColWidth="9.00390625" defaultRowHeight="14.25"/>
  <cols>
    <col min="1" max="1" width="53.875" style="4" bestFit="1" customWidth="1"/>
    <col min="2" max="2" width="14.125" style="4" bestFit="1" customWidth="1"/>
    <col min="3" max="3" width="8.50390625" style="47" bestFit="1" customWidth="1"/>
    <col min="4" max="4" width="9.00390625" style="47" bestFit="1" customWidth="1"/>
    <col min="5" max="5" width="8.625" style="47" bestFit="1" customWidth="1"/>
    <col min="6" max="6" width="8.50390625" style="47" bestFit="1" customWidth="1"/>
    <col min="7" max="16384" width="9.00390625" style="4" customWidth="1"/>
  </cols>
  <sheetData>
    <row r="1" spans="1:6" ht="11.25">
      <c r="A1" s="43" t="s">
        <v>27</v>
      </c>
      <c r="B1" s="3"/>
      <c r="C1" s="3"/>
      <c r="D1" s="3"/>
      <c r="E1" s="3"/>
      <c r="F1" s="44"/>
    </row>
    <row r="2" spans="1:7" s="47" customFormat="1" ht="11.25">
      <c r="A2" s="45" t="s">
        <v>24</v>
      </c>
      <c r="B2" s="6"/>
      <c r="C2" s="6"/>
      <c r="D2" s="6"/>
      <c r="E2" s="6"/>
      <c r="F2" s="7"/>
      <c r="G2" s="46"/>
    </row>
    <row r="3" spans="1:7" s="47" customFormat="1" ht="10.5">
      <c r="A3" s="17" t="s">
        <v>29</v>
      </c>
      <c r="B3" s="80"/>
      <c r="C3" s="6"/>
      <c r="D3" s="6"/>
      <c r="E3" s="6"/>
      <c r="F3" s="7"/>
      <c r="G3" s="46"/>
    </row>
    <row r="4" spans="1:7" s="47" customFormat="1" ht="10.5">
      <c r="A4" s="8" t="s">
        <v>76</v>
      </c>
      <c r="B4" s="79"/>
      <c r="C4" s="6"/>
      <c r="D4" s="6"/>
      <c r="E4" s="6"/>
      <c r="F4" s="7"/>
      <c r="G4" s="46"/>
    </row>
    <row r="5" spans="1:7" s="47" customFormat="1" ht="10.5">
      <c r="A5" s="8" t="s">
        <v>0</v>
      </c>
      <c r="B5" s="37"/>
      <c r="C5" s="6"/>
      <c r="D5" s="6"/>
      <c r="E5" s="6"/>
      <c r="F5" s="7"/>
      <c r="G5" s="46"/>
    </row>
    <row r="6" spans="1:7" s="47" customFormat="1" ht="10.5">
      <c r="A6" s="48" t="s">
        <v>26</v>
      </c>
      <c r="B6" s="37"/>
      <c r="C6" s="6"/>
      <c r="D6" s="6"/>
      <c r="E6" s="6"/>
      <c r="F6" s="7"/>
      <c r="G6" s="46"/>
    </row>
    <row r="7" spans="1:7" s="54" customFormat="1" ht="10.5">
      <c r="A7" s="49"/>
      <c r="B7" s="50"/>
      <c r="C7" s="51"/>
      <c r="D7" s="51"/>
      <c r="E7" s="51"/>
      <c r="F7" s="52"/>
      <c r="G7" s="53"/>
    </row>
    <row r="8" spans="1:6" s="55" customFormat="1" ht="11.25">
      <c r="A8" s="23" t="s">
        <v>28</v>
      </c>
      <c r="B8" s="77" t="s">
        <v>7</v>
      </c>
      <c r="C8" s="74" t="s">
        <v>1</v>
      </c>
      <c r="D8" s="74" t="s">
        <v>2</v>
      </c>
      <c r="E8" s="74" t="s">
        <v>3</v>
      </c>
      <c r="F8" s="74" t="s">
        <v>4</v>
      </c>
    </row>
    <row r="9" spans="1:6" s="59" customFormat="1" ht="11.25">
      <c r="A9" s="56" t="s">
        <v>8</v>
      </c>
      <c r="B9" s="57">
        <f>SUM(B10:B11)</f>
        <v>0</v>
      </c>
      <c r="C9" s="58">
        <f>SUM(C10:C11)</f>
        <v>0</v>
      </c>
      <c r="D9" s="58">
        <f>SUM(D10:D11)</f>
        <v>0</v>
      </c>
      <c r="E9" s="58">
        <f>SUM(E10:E11)</f>
        <v>0</v>
      </c>
      <c r="F9" s="58">
        <f>SUM(F10:F11)</f>
        <v>0</v>
      </c>
    </row>
    <row r="10" spans="1:6" ht="11.25">
      <c r="A10" s="60" t="s">
        <v>9</v>
      </c>
      <c r="B10" s="61">
        <f>SUM(C10:F10)</f>
        <v>0</v>
      </c>
      <c r="C10" s="37"/>
      <c r="D10" s="37"/>
      <c r="E10" s="37"/>
      <c r="F10" s="37"/>
    </row>
    <row r="11" spans="1:6" ht="11.25">
      <c r="A11" s="60" t="s">
        <v>10</v>
      </c>
      <c r="B11" s="61">
        <f>SUM(C11:F11)</f>
        <v>0</v>
      </c>
      <c r="C11" s="37"/>
      <c r="D11" s="37"/>
      <c r="E11" s="37"/>
      <c r="F11" s="37"/>
    </row>
    <row r="12" spans="1:6" s="59" customFormat="1" ht="11.25">
      <c r="A12" s="56" t="s">
        <v>11</v>
      </c>
      <c r="B12" s="57">
        <f>SUM(B13:B14)</f>
        <v>0</v>
      </c>
      <c r="C12" s="58">
        <f>SUM(C13:C14)</f>
        <v>0</v>
      </c>
      <c r="D12" s="58">
        <f>SUM(D13:D14)</f>
        <v>0</v>
      </c>
      <c r="E12" s="58">
        <f>SUM(E13:E14)</f>
        <v>0</v>
      </c>
      <c r="F12" s="58">
        <f>SUM(F13:F14)</f>
        <v>0</v>
      </c>
    </row>
    <row r="13" spans="1:6" ht="11.25">
      <c r="A13" s="60" t="s">
        <v>9</v>
      </c>
      <c r="B13" s="61">
        <f>SUM(C13:F13)</f>
        <v>0</v>
      </c>
      <c r="C13" s="37"/>
      <c r="D13" s="37"/>
      <c r="E13" s="37"/>
      <c r="F13" s="37"/>
    </row>
    <row r="14" spans="1:6" ht="11.25">
      <c r="A14" s="60" t="s">
        <v>10</v>
      </c>
      <c r="B14" s="61">
        <f>SUM(C14:F14)</f>
        <v>0</v>
      </c>
      <c r="C14" s="37"/>
      <c r="D14" s="37"/>
      <c r="E14" s="37"/>
      <c r="F14" s="37"/>
    </row>
    <row r="15" spans="1:6" s="59" customFormat="1" ht="11.25">
      <c r="A15" s="56" t="s">
        <v>12</v>
      </c>
      <c r="B15" s="57">
        <f>SUM(B16:B17)</f>
        <v>0</v>
      </c>
      <c r="C15" s="58">
        <f>SUM(C16:C17)</f>
        <v>0</v>
      </c>
      <c r="D15" s="58">
        <f>SUM(D16:D17)</f>
        <v>0</v>
      </c>
      <c r="E15" s="58">
        <f>SUM(E16:E17)</f>
        <v>0</v>
      </c>
      <c r="F15" s="58">
        <f>SUM(F16:F17)</f>
        <v>0</v>
      </c>
    </row>
    <row r="16" spans="1:6" ht="11.25">
      <c r="A16" s="60" t="s">
        <v>9</v>
      </c>
      <c r="B16" s="61">
        <f>SUM(C16:F16)</f>
        <v>0</v>
      </c>
      <c r="C16" s="37"/>
      <c r="D16" s="37"/>
      <c r="E16" s="37"/>
      <c r="F16" s="37"/>
    </row>
    <row r="17" spans="1:6" ht="11.25">
      <c r="A17" s="60" t="s">
        <v>10</v>
      </c>
      <c r="B17" s="61">
        <f>SUM(C17:F17)</f>
        <v>0</v>
      </c>
      <c r="C17" s="37"/>
      <c r="D17" s="37"/>
      <c r="E17" s="37"/>
      <c r="F17" s="37"/>
    </row>
    <row r="18" spans="1:6" s="59" customFormat="1" ht="11.25" customHeight="1">
      <c r="A18" s="56" t="s">
        <v>13</v>
      </c>
      <c r="B18" s="57">
        <f>SUM(B19:B20)</f>
        <v>0</v>
      </c>
      <c r="C18" s="58">
        <f>SUM(C19:C20)</f>
        <v>0</v>
      </c>
      <c r="D18" s="58">
        <f>SUM(D19:D20)</f>
        <v>0</v>
      </c>
      <c r="E18" s="58">
        <f>SUM(E19:E20)</f>
        <v>0</v>
      </c>
      <c r="F18" s="58">
        <f>SUM(F19:F20)</f>
        <v>0</v>
      </c>
    </row>
    <row r="19" spans="1:6" ht="11.25" customHeight="1">
      <c r="A19" s="60" t="s">
        <v>9</v>
      </c>
      <c r="B19" s="61">
        <f>SUM(C19:F19)</f>
        <v>0</v>
      </c>
      <c r="C19" s="37"/>
      <c r="D19" s="37"/>
      <c r="E19" s="37"/>
      <c r="F19" s="37"/>
    </row>
    <row r="20" spans="1:6" ht="11.25" customHeight="1">
      <c r="A20" s="60" t="s">
        <v>10</v>
      </c>
      <c r="B20" s="61">
        <f>SUM(C20:F20)</f>
        <v>0</v>
      </c>
      <c r="C20" s="37"/>
      <c r="D20" s="37"/>
      <c r="E20" s="37"/>
      <c r="F20" s="37"/>
    </row>
    <row r="21" spans="1:6" s="59" customFormat="1" ht="11.25">
      <c r="A21" s="56" t="s">
        <v>14</v>
      </c>
      <c r="B21" s="57">
        <f>SUM(B22:B23)</f>
        <v>0</v>
      </c>
      <c r="C21" s="58">
        <f>SUM(C22:C23)</f>
        <v>0</v>
      </c>
      <c r="D21" s="58">
        <f>SUM(D22:D23)</f>
        <v>0</v>
      </c>
      <c r="E21" s="58">
        <f>SUM(E22:E23)</f>
        <v>0</v>
      </c>
      <c r="F21" s="58">
        <f>SUM(F22:F23)</f>
        <v>0</v>
      </c>
    </row>
    <row r="22" spans="1:6" ht="11.25">
      <c r="A22" s="60" t="s">
        <v>9</v>
      </c>
      <c r="B22" s="61">
        <f>SUM(C22:F22)</f>
        <v>0</v>
      </c>
      <c r="C22" s="37"/>
      <c r="D22" s="37"/>
      <c r="E22" s="37"/>
      <c r="F22" s="37"/>
    </row>
    <row r="23" spans="1:6" ht="11.25">
      <c r="A23" s="60" t="s">
        <v>10</v>
      </c>
      <c r="B23" s="61">
        <f>SUM(C23:F23)</f>
        <v>0</v>
      </c>
      <c r="C23" s="37"/>
      <c r="D23" s="37"/>
      <c r="E23" s="37"/>
      <c r="F23" s="37"/>
    </row>
    <row r="24" spans="1:6" s="59" customFormat="1" ht="11.25">
      <c r="A24" s="56" t="s">
        <v>15</v>
      </c>
      <c r="B24" s="57">
        <f>SUM(B25:B26)</f>
        <v>0</v>
      </c>
      <c r="C24" s="58">
        <f>SUM(C25:C26)</f>
        <v>0</v>
      </c>
      <c r="D24" s="58">
        <f>SUM(D25:D26)</f>
        <v>0</v>
      </c>
      <c r="E24" s="58">
        <f>SUM(E25:E26)</f>
        <v>0</v>
      </c>
      <c r="F24" s="58">
        <f>SUM(F25:F26)</f>
        <v>0</v>
      </c>
    </row>
    <row r="25" spans="1:6" ht="11.25">
      <c r="A25" s="60" t="s">
        <v>9</v>
      </c>
      <c r="B25" s="61">
        <f>SUM(C25:F25)</f>
        <v>0</v>
      </c>
      <c r="C25" s="37"/>
      <c r="D25" s="37"/>
      <c r="E25" s="37"/>
      <c r="F25" s="37"/>
    </row>
    <row r="26" spans="1:6" ht="11.25">
      <c r="A26" s="60" t="s">
        <v>10</v>
      </c>
      <c r="B26" s="61">
        <f>SUM(C26:F26)</f>
        <v>0</v>
      </c>
      <c r="C26" s="37"/>
      <c r="D26" s="37"/>
      <c r="E26" s="37"/>
      <c r="F26" s="37"/>
    </row>
    <row r="27" spans="1:6" s="59" customFormat="1" ht="11.25">
      <c r="A27" s="56" t="s">
        <v>16</v>
      </c>
      <c r="B27" s="57">
        <f>SUM(B28:B29)</f>
        <v>0</v>
      </c>
      <c r="C27" s="58">
        <f>SUM(C28:C29)</f>
        <v>0</v>
      </c>
      <c r="D27" s="58">
        <f>SUM(D28:D29)</f>
        <v>0</v>
      </c>
      <c r="E27" s="58">
        <f>SUM(E28:E29)</f>
        <v>0</v>
      </c>
      <c r="F27" s="58">
        <f>SUM(F28:F29)</f>
        <v>0</v>
      </c>
    </row>
    <row r="28" spans="1:6" ht="11.25">
      <c r="A28" s="60" t="s">
        <v>9</v>
      </c>
      <c r="B28" s="61">
        <f>SUM(C28:F28)</f>
        <v>0</v>
      </c>
      <c r="C28" s="37"/>
      <c r="D28" s="37"/>
      <c r="E28" s="37"/>
      <c r="F28" s="37"/>
    </row>
    <row r="29" spans="1:6" ht="11.25">
      <c r="A29" s="60" t="s">
        <v>10</v>
      </c>
      <c r="B29" s="61">
        <f>SUM(C29:F29)</f>
        <v>0</v>
      </c>
      <c r="C29" s="37"/>
      <c r="D29" s="37"/>
      <c r="E29" s="37"/>
      <c r="F29" s="37"/>
    </row>
    <row r="30" spans="1:6" s="59" customFormat="1" ht="11.25">
      <c r="A30" s="56" t="s">
        <v>17</v>
      </c>
      <c r="B30" s="57">
        <f>SUM(B31:B32)</f>
        <v>0</v>
      </c>
      <c r="C30" s="58">
        <f>SUM(C31:C32)</f>
        <v>0</v>
      </c>
      <c r="D30" s="58">
        <f>SUM(D31:D32)</f>
        <v>0</v>
      </c>
      <c r="E30" s="58">
        <f>SUM(E31:E32)</f>
        <v>0</v>
      </c>
      <c r="F30" s="58">
        <f>SUM(F31:F32)</f>
        <v>0</v>
      </c>
    </row>
    <row r="31" spans="1:6" ht="11.25">
      <c r="A31" s="60" t="s">
        <v>9</v>
      </c>
      <c r="B31" s="61">
        <f>SUM(C31:F31)</f>
        <v>0</v>
      </c>
      <c r="C31" s="37"/>
      <c r="D31" s="37"/>
      <c r="E31" s="37"/>
      <c r="F31" s="37"/>
    </row>
    <row r="32" spans="1:6" ht="11.25">
      <c r="A32" s="60" t="s">
        <v>10</v>
      </c>
      <c r="B32" s="61">
        <f>SUM(C32:F32)</f>
        <v>0</v>
      </c>
      <c r="C32" s="37"/>
      <c r="D32" s="37"/>
      <c r="E32" s="37"/>
      <c r="F32" s="37"/>
    </row>
    <row r="33" spans="1:6" s="59" customFormat="1" ht="11.25">
      <c r="A33" s="56" t="s">
        <v>18</v>
      </c>
      <c r="B33" s="57">
        <f>SUM(B34:B35)</f>
        <v>0</v>
      </c>
      <c r="C33" s="58">
        <f>SUM(C34:C35)</f>
        <v>0</v>
      </c>
      <c r="D33" s="58">
        <f>SUM(D34:D35)</f>
        <v>0</v>
      </c>
      <c r="E33" s="58">
        <f>SUM(E34:E35)</f>
        <v>0</v>
      </c>
      <c r="F33" s="58">
        <f>SUM(F34:F35)</f>
        <v>0</v>
      </c>
    </row>
    <row r="34" spans="1:6" ht="11.25">
      <c r="A34" s="60" t="s">
        <v>9</v>
      </c>
      <c r="B34" s="61">
        <f>SUM(C34:F34)</f>
        <v>0</v>
      </c>
      <c r="C34" s="37"/>
      <c r="D34" s="37"/>
      <c r="E34" s="37"/>
      <c r="F34" s="37"/>
    </row>
    <row r="35" spans="1:6" ht="11.25">
      <c r="A35" s="60" t="s">
        <v>10</v>
      </c>
      <c r="B35" s="61">
        <f>SUM(C35:F35)</f>
        <v>0</v>
      </c>
      <c r="C35" s="37"/>
      <c r="D35" s="37"/>
      <c r="E35" s="37"/>
      <c r="F35" s="37"/>
    </row>
    <row r="36" spans="1:6" s="59" customFormat="1" ht="22.5">
      <c r="A36" s="1" t="s">
        <v>22</v>
      </c>
      <c r="B36" s="57">
        <f>SUM(B37:B38)</f>
        <v>0</v>
      </c>
      <c r="C36" s="58">
        <f>SUM(C37:C38)</f>
        <v>0</v>
      </c>
      <c r="D36" s="58">
        <f>SUM(D37:D38)</f>
        <v>0</v>
      </c>
      <c r="E36" s="58">
        <f>SUM(E37:E38)</f>
        <v>0</v>
      </c>
      <c r="F36" s="58">
        <f>SUM(F37:F38)</f>
        <v>0</v>
      </c>
    </row>
    <row r="37" spans="1:6" ht="11.25">
      <c r="A37" s="60" t="s">
        <v>9</v>
      </c>
      <c r="B37" s="61">
        <f>SUM(C37:F37)</f>
        <v>0</v>
      </c>
      <c r="C37" s="37"/>
      <c r="D37" s="37"/>
      <c r="E37" s="37"/>
      <c r="F37" s="37"/>
    </row>
    <row r="38" spans="1:6" ht="11.25">
      <c r="A38" s="62" t="s">
        <v>10</v>
      </c>
      <c r="B38" s="61">
        <f>SUM(C38:F38)</f>
        <v>0</v>
      </c>
      <c r="C38" s="37"/>
      <c r="D38" s="37"/>
      <c r="E38" s="37"/>
      <c r="F38" s="37"/>
    </row>
    <row r="39" spans="1:6" s="59" customFormat="1" ht="11.25">
      <c r="A39" s="2" t="s">
        <v>21</v>
      </c>
      <c r="B39" s="57">
        <f>SUM(B40:B41)</f>
        <v>0</v>
      </c>
      <c r="C39" s="58">
        <f>SUM(C40:C41)</f>
        <v>0</v>
      </c>
      <c r="D39" s="58">
        <f>SUM(D40:D41)</f>
        <v>0</v>
      </c>
      <c r="E39" s="58">
        <f>SUM(E40:E41)</f>
        <v>0</v>
      </c>
      <c r="F39" s="58">
        <f>SUM(F40:F41)</f>
        <v>0</v>
      </c>
    </row>
    <row r="40" spans="1:6" ht="11.25">
      <c r="A40" s="60" t="s">
        <v>9</v>
      </c>
      <c r="B40" s="61">
        <f>SUM(C40:F40)</f>
        <v>0</v>
      </c>
      <c r="C40" s="37"/>
      <c r="D40" s="37"/>
      <c r="E40" s="37"/>
      <c r="F40" s="37"/>
    </row>
    <row r="41" spans="1:6" ht="11.25">
      <c r="A41" s="62" t="s">
        <v>10</v>
      </c>
      <c r="B41" s="61">
        <f>SUM(C41:F41)</f>
        <v>0</v>
      </c>
      <c r="C41" s="37"/>
      <c r="D41" s="37"/>
      <c r="E41" s="37"/>
      <c r="F41" s="37"/>
    </row>
    <row r="42" spans="1:6" ht="3" customHeight="1">
      <c r="A42" s="63"/>
      <c r="B42" s="64"/>
      <c r="C42" s="64"/>
      <c r="D42" s="64"/>
      <c r="E42" s="64"/>
      <c r="F42" s="65"/>
    </row>
    <row r="43" spans="1:6" ht="11.25">
      <c r="A43" s="66" t="s">
        <v>19</v>
      </c>
      <c r="B43" s="67">
        <f>SUM(B10,B13,B16,B19,B22,B25,B28,B31,B34,B37)</f>
        <v>0</v>
      </c>
      <c r="C43" s="67">
        <f>SUM(C10,C13,C16,C19,C22,C25,C28,C31,C34,C37)</f>
        <v>0</v>
      </c>
      <c r="D43" s="67">
        <f>SUM(D10,D13,D16,D19,D22,D25,D28,D31,D34,D37)</f>
        <v>0</v>
      </c>
      <c r="E43" s="67">
        <f>SUM(E10,E13,E16,E19,E22,E25,E28,E31,E34,E37)</f>
        <v>0</v>
      </c>
      <c r="F43" s="67">
        <f>SUM(F10,F13,F16,F19,F22,F25,F28,F31,F34,F37)</f>
        <v>0</v>
      </c>
    </row>
    <row r="44" spans="1:6" ht="11.25">
      <c r="A44" s="66" t="s">
        <v>20</v>
      </c>
      <c r="B44" s="67">
        <f>SUM(B10,B13,B16,B19,B22,B25,B28,B31,B34,B37)</f>
        <v>0</v>
      </c>
      <c r="C44" s="67">
        <f>SUM(C10,C13,C16,C19,C22,C25,C28,C31,C34,C37)</f>
        <v>0</v>
      </c>
      <c r="D44" s="67">
        <f>SUM(D10,D13,D16,D19,D22,D25,D28,D31,D34,D37)</f>
        <v>0</v>
      </c>
      <c r="E44" s="67">
        <f>SUM(E10,E13,E16,E19,E22,E25,E28,E31,E34,E37)</f>
        <v>0</v>
      </c>
      <c r="F44" s="67">
        <f>SUM(F10,F13,F16,F19,F22,F25,F28,F31,F34,F37)</f>
        <v>0</v>
      </c>
    </row>
    <row r="45" spans="1:6" ht="11.25">
      <c r="A45" s="66" t="s">
        <v>77</v>
      </c>
      <c r="B45" s="67">
        <f>SUM(B43:B44)</f>
        <v>0</v>
      </c>
      <c r="C45" s="67">
        <f>SUM(C43:C44)</f>
        <v>0</v>
      </c>
      <c r="D45" s="67">
        <f>SUM(D43:D44)</f>
        <v>0</v>
      </c>
      <c r="E45" s="67">
        <f>SUM(E43:E44)</f>
        <v>0</v>
      </c>
      <c r="F45" s="67">
        <f>SUM(F43:F44)</f>
        <v>0</v>
      </c>
    </row>
    <row r="46" spans="1:6" ht="24.75" customHeight="1">
      <c r="A46" s="94" t="s">
        <v>23</v>
      </c>
      <c r="B46" s="95"/>
      <c r="C46" s="95"/>
      <c r="D46" s="95"/>
      <c r="E46" s="95"/>
      <c r="F46" s="96"/>
    </row>
    <row r="47" spans="3:6" ht="10.5">
      <c r="C47" s="68"/>
      <c r="D47" s="68"/>
      <c r="E47" s="68"/>
      <c r="F47" s="68"/>
    </row>
  </sheetData>
  <mergeCells count="1">
    <mergeCell ref="A46:F46"/>
  </mergeCells>
  <printOptions horizontalCentered="1" verticalCentered="1"/>
  <pageMargins left="0.75" right="0.75" top="0.5" bottom="0.5" header="0.25" footer="0.25"/>
  <pageSetup horizontalDpi="600" verticalDpi="600" orientation="landscape" r:id="rId3"/>
  <headerFooter alignWithMargins="0">
    <oddHeader>&amp;L&amp;"Helvetica,Bold"&amp;9SHOP 4 &amp;C&amp;"Helvetica,Regular"&amp;8U.S. Department of Housing and Urban Development
Office of Community Planning and Development&amp;R&amp;"Helvetica,Regular"&amp;8OMB Approval No. 2506-0157
(exp. 02/29/2008)</oddHeader>
    <oddFooter xml:space="preserve">&amp;C&amp;"Helvetica,Regular"&amp;8Page &amp;P of &amp;N&amp;R&amp;"Helvetica,Regular"&amp;8form &amp;"Helvetica,Bold"HUD-40218&amp;"Helvetica,Regular"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Housing and Urban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WDM</dc:creator>
  <cp:keywords/>
  <dc:description/>
  <cp:lastModifiedBy>Louise D. Thompson</cp:lastModifiedBy>
  <cp:lastPrinted>2008-01-09T18:44:37Z</cp:lastPrinted>
  <dcterms:created xsi:type="dcterms:W3CDTF">2003-04-03T17:21:48Z</dcterms:created>
  <dcterms:modified xsi:type="dcterms:W3CDTF">2008-04-18T19:49:22Z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1134182777</vt:i4>
  </property>
  <property fmtid="{D5CDD505-2E9C-101B-9397-08002B2CF9AE}" pid="4" name="_NewReviewCyc">
    <vt:lpwstr/>
  </property>
  <property fmtid="{D5CDD505-2E9C-101B-9397-08002B2CF9AE}" pid="5" name="_EmailSubje">
    <vt:lpwstr>SHOP Paperwork Package</vt:lpwstr>
  </property>
  <property fmtid="{D5CDD505-2E9C-101B-9397-08002B2CF9AE}" pid="6" name="_AuthorEma">
    <vt:lpwstr>Louise.D.Thompson@hud.gov</vt:lpwstr>
  </property>
  <property fmtid="{D5CDD505-2E9C-101B-9397-08002B2CF9AE}" pid="7" name="_AuthorEmailDisplayNa">
    <vt:lpwstr>Thompson, Louise D</vt:lpwstr>
  </property>
</Properties>
</file>