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56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<sst xmlns="http://schemas.openxmlformats.org/spreadsheetml/2006/main" count="73" uniqueCount="45">
  <si>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</si>
  <si>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</si>
  <si>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</si>
  <si>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</si>
  <si>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</si>
  <si>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</si>
  <si>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</si>
  <si>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</si>
  <si>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</si>
  <si>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</si>
  <si>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</si>
  <si>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Description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</si>
  <si>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</si>
  <si>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</si>
  <si>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</si>
  <si>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</si>
  <si>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</si>
  <si>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</si>
  <si>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</si>
  <si>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Increase in burden</t>
  </si>
  <si>
    <t>Total</t>
  </si>
  <si>
    <t>Section A: Burden by Affected Entity</t>
  </si>
  <si>
    <t>Section B: Burden Impact Totals</t>
  </si>
  <si>
    <t>Section C: Burden by Regulation Group</t>
  </si>
  <si>
    <t>Current # Respondents</t>
  </si>
  <si>
    <t>Current # of Responses</t>
  </si>
  <si>
    <t>REVISED TOTAL RESPONSES</t>
  </si>
  <si>
    <t>Section D: Current Burden, NPRM Burden, Net Burden by Regulation Group</t>
  </si>
  <si>
    <t>NPRM Burden</t>
  </si>
  <si>
    <t>Current Burden</t>
  </si>
  <si>
    <t>Revised Burden</t>
  </si>
  <si>
    <t>Not-for profits</t>
  </si>
  <si>
    <t>Farms</t>
  </si>
  <si>
    <t xml:space="preserve">       Lenders</t>
  </si>
  <si>
    <t>TOTAL</t>
  </si>
  <si>
    <t>OMB.1845.XXX2.TBL.FFEL.Not for profit holder.04.28.08</t>
  </si>
  <si>
    <t>Apr. 2008</t>
  </si>
  <si>
    <t>34 CFR 682.302</t>
  </si>
  <si>
    <t xml:space="preserve">        501(c)(3)</t>
  </si>
  <si>
    <t xml:space="preserve">        Eligible Lender Trustees</t>
  </si>
  <si>
    <t xml:space="preserve">        State Not-For-Profit holders</t>
  </si>
  <si>
    <t>Eligible not-for-profit holders</t>
  </si>
  <si>
    <t xml:space="preserve">        Subsequent changes</t>
  </si>
  <si>
    <t>1. Sections 682.302  – Not-for-profit holders</t>
  </si>
  <si>
    <t>1. Sections 682.302 - Not-for-profit holders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</si>
</sst>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5.14062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3" ht="13.5" thickBot="1">
      <c r="A1" t="s">
        <v>35</v>
      </c>
      <c r="B1" s="3"/>
      <c r="C1" s="7" t="s">
        <v>36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 t="s">
        <v>11</v>
      </c>
    </row>
    <row r="3" ht="12.75">
      <c r="A3" s="1" t="s">
        <v>21</v>
      </c>
    </row>
    <row r="4" ht="12.75">
      <c r="A4" t="s">
        <v>6</v>
      </c>
    </row>
    <row r="6" spans="1:6" ht="12.75">
      <c r="A6" t="s">
        <v>7</v>
      </c>
      <c r="F6" s="7">
        <f>+D6*E6</f>
        <v>0</v>
      </c>
    </row>
    <row r="7" ht="12.75">
      <c r="A7" t="s">
        <v>18</v>
      </c>
    </row>
    <row r="8" spans="1:7" ht="12.75">
      <c r="A8" t="s">
        <v>13</v>
      </c>
      <c r="C8" s="7">
        <f>+C6</f>
        <v>0</v>
      </c>
      <c r="D8" s="7">
        <f>+D6</f>
        <v>0</v>
      </c>
      <c r="E8" s="7"/>
      <c r="F8" s="7">
        <f>+F6</f>
        <v>0</v>
      </c>
      <c r="G8" t="s">
        <v>19</v>
      </c>
    </row>
    <row r="10" ht="12.75">
      <c r="A10" t="s">
        <v>8</v>
      </c>
    </row>
    <row r="11" ht="12.75">
      <c r="A11" t="s">
        <v>9</v>
      </c>
    </row>
    <row r="12" ht="12.75">
      <c r="A12" t="s">
        <v>33</v>
      </c>
    </row>
    <row r="14" spans="1:7" ht="12.75">
      <c r="A14" t="s">
        <v>13</v>
      </c>
      <c r="C14" s="7">
        <f>SUM(C12:C13)</f>
        <v>0</v>
      </c>
      <c r="D14" s="7">
        <f>SUM(D12:D13)</f>
        <v>0</v>
      </c>
      <c r="F14" s="7">
        <f>SUM(F12:F13)</f>
        <v>0</v>
      </c>
      <c r="G14" s="4" t="s">
        <v>19</v>
      </c>
    </row>
    <row r="16" ht="12.75">
      <c r="A16" t="s">
        <v>31</v>
      </c>
    </row>
    <row r="17" spans="1:7" ht="12.75">
      <c r="A17" t="s">
        <v>38</v>
      </c>
      <c r="B17" t="s">
        <v>37</v>
      </c>
      <c r="C17" s="7">
        <v>49</v>
      </c>
      <c r="D17" s="7">
        <v>49</v>
      </c>
      <c r="E17" s="8">
        <v>1</v>
      </c>
      <c r="F17" s="7">
        <f>+D17*E17</f>
        <v>49</v>
      </c>
      <c r="G17" t="s">
        <v>41</v>
      </c>
    </row>
    <row r="19" spans="1:7" ht="12.75">
      <c r="A19" t="s">
        <v>39</v>
      </c>
      <c r="B19" t="s">
        <v>37</v>
      </c>
      <c r="C19" s="7">
        <v>3</v>
      </c>
      <c r="D19" s="7">
        <v>3</v>
      </c>
      <c r="E19" s="8">
        <v>2</v>
      </c>
      <c r="F19" s="7">
        <f>+D19*E19</f>
        <v>6</v>
      </c>
      <c r="G19" t="s">
        <v>41</v>
      </c>
    </row>
    <row r="21" spans="1:7" ht="12.75">
      <c r="A21" t="s">
        <v>42</v>
      </c>
      <c r="B21" t="s">
        <v>37</v>
      </c>
      <c r="C21" s="7">
        <v>2</v>
      </c>
      <c r="D21" s="7">
        <v>2</v>
      </c>
      <c r="E21" s="8">
        <v>2</v>
      </c>
      <c r="F21" s="7">
        <f>+D21*E21</f>
        <v>4</v>
      </c>
      <c r="G21" t="s">
        <v>41</v>
      </c>
    </row>
    <row r="22" ht="12.75">
      <c r="G22" s="4"/>
    </row>
    <row r="23" spans="1:7" ht="12.75">
      <c r="A23" t="s">
        <v>13</v>
      </c>
      <c r="C23" s="7">
        <f>SUM(C17:C22)</f>
        <v>54</v>
      </c>
      <c r="D23" s="7">
        <f>SUM(D17:D22)</f>
        <v>54</v>
      </c>
      <c r="F23" s="7">
        <f>SUM(F17:F22)</f>
        <v>59</v>
      </c>
      <c r="G23" s="4" t="s">
        <v>19</v>
      </c>
    </row>
    <row r="25" ht="12.75">
      <c r="A25" t="s">
        <v>32</v>
      </c>
    </row>
    <row r="27" spans="1:2" ht="12.75">
      <c r="A27" t="s">
        <v>10</v>
      </c>
      <c r="B27" t="s">
        <v>37</v>
      </c>
    </row>
    <row r="28" spans="1:7" ht="12.75">
      <c r="A28" t="s">
        <v>40</v>
      </c>
      <c r="B28" s="4"/>
      <c r="C28" s="7">
        <v>23</v>
      </c>
      <c r="D28" s="7">
        <v>23</v>
      </c>
      <c r="E28" s="8">
        <v>2</v>
      </c>
      <c r="F28" s="7">
        <f>+D28*E28</f>
        <v>46</v>
      </c>
      <c r="G28" t="s">
        <v>41</v>
      </c>
    </row>
    <row r="29" spans="2:7" ht="12.75">
      <c r="B29" s="4"/>
      <c r="G29" s="4"/>
    </row>
    <row r="30" spans="1:7" ht="12.75">
      <c r="A30" t="s">
        <v>13</v>
      </c>
      <c r="C30" s="7">
        <f>SUM(C28:C28)</f>
        <v>23</v>
      </c>
      <c r="D30" s="7">
        <f>SUM(D28:D28)</f>
        <v>23</v>
      </c>
      <c r="F30" s="7">
        <f>SUM(F28:F28)</f>
        <v>46</v>
      </c>
      <c r="G30" s="4" t="s">
        <v>19</v>
      </c>
    </row>
    <row r="31" ht="12.75">
      <c r="G31" s="4"/>
    </row>
    <row r="32" spans="1:7" ht="12.75">
      <c r="A32" t="s">
        <v>34</v>
      </c>
      <c r="C32" s="7">
        <f>+C8+C14+C23</f>
        <v>54</v>
      </c>
      <c r="D32" s="7">
        <f>+D8+D14+D23</f>
        <v>54</v>
      </c>
      <c r="F32" s="7">
        <f>+F8+F14+F23</f>
        <v>59</v>
      </c>
      <c r="G32" s="4" t="s">
        <v>19</v>
      </c>
    </row>
    <row r="34" ht="12.75">
      <c r="A34" s="1" t="s">
        <v>22</v>
      </c>
    </row>
    <row r="35" spans="1:6" ht="12.75">
      <c r="A35" s="1" t="s">
        <v>20</v>
      </c>
      <c r="B35" s="1"/>
      <c r="C35" s="12">
        <f>+C8+C14+C23+C30</f>
        <v>77</v>
      </c>
      <c r="D35" s="12">
        <f>+D8+D14+D23+D30</f>
        <v>77</v>
      </c>
      <c r="E35" s="10" t="s">
        <v>18</v>
      </c>
      <c r="F35" s="12">
        <f>+F8+F14+F23+F30</f>
        <v>105</v>
      </c>
    </row>
    <row r="37" ht="12.75">
      <c r="A37" s="1" t="s">
        <v>12</v>
      </c>
    </row>
    <row r="38" spans="1:3" ht="12.75">
      <c r="A38" t="s">
        <v>24</v>
      </c>
      <c r="C38" s="7">
        <v>0</v>
      </c>
    </row>
    <row r="39" spans="1:4" ht="12.75">
      <c r="A39" s="1" t="s">
        <v>25</v>
      </c>
      <c r="D39" s="7">
        <v>0</v>
      </c>
    </row>
    <row r="40" spans="1:6" ht="12.75">
      <c r="A40" t="s">
        <v>14</v>
      </c>
      <c r="F40" s="7">
        <v>0</v>
      </c>
    </row>
    <row r="41" spans="1:3" ht="12.75">
      <c r="A41" s="1" t="s">
        <v>15</v>
      </c>
      <c r="C41" s="7">
        <f>SUM(C35:C40)</f>
        <v>77</v>
      </c>
    </row>
    <row r="42" spans="1:4" ht="12.75">
      <c r="A42" s="1" t="s">
        <v>26</v>
      </c>
      <c r="D42" s="7">
        <f>SUM(D35:D40)</f>
        <v>77</v>
      </c>
    </row>
    <row r="43" spans="1:6" ht="12.75">
      <c r="A43" s="1" t="s">
        <v>16</v>
      </c>
      <c r="F43" s="7">
        <f>SUM(F35:F42)</f>
        <v>105</v>
      </c>
    </row>
    <row r="46" spans="1:6" ht="12.75">
      <c r="A46" t="s">
        <v>17</v>
      </c>
      <c r="F46" s="7">
        <f>+F35</f>
        <v>105</v>
      </c>
    </row>
    <row r="48" ht="12.75">
      <c r="A48" s="1" t="s">
        <v>23</v>
      </c>
    </row>
    <row r="49" ht="31.5">
      <c r="A49" s="5" t="s">
        <v>43</v>
      </c>
    </row>
    <row r="50" spans="1:7" ht="12.75">
      <c r="A50" t="s">
        <v>38</v>
      </c>
      <c r="B50" t="s">
        <v>37</v>
      </c>
      <c r="C50" s="7">
        <v>49</v>
      </c>
      <c r="D50" s="7">
        <v>49</v>
      </c>
      <c r="E50" s="8">
        <v>1</v>
      </c>
      <c r="F50" s="7">
        <f>+D50*E50</f>
        <v>49</v>
      </c>
      <c r="G50" t="s">
        <v>41</v>
      </c>
    </row>
    <row r="52" spans="1:6" ht="12.75">
      <c r="A52" t="s">
        <v>39</v>
      </c>
      <c r="B52" t="s">
        <v>37</v>
      </c>
      <c r="C52" s="7">
        <v>3</v>
      </c>
      <c r="D52" s="7">
        <v>3</v>
      </c>
      <c r="E52" s="8">
        <v>2</v>
      </c>
      <c r="F52" s="7">
        <f>+D52*E52</f>
        <v>6</v>
      </c>
    </row>
    <row r="54" spans="1:6" ht="12.75">
      <c r="A54" t="s">
        <v>42</v>
      </c>
      <c r="B54" t="s">
        <v>37</v>
      </c>
      <c r="C54" s="7">
        <v>2</v>
      </c>
      <c r="D54" s="7">
        <v>2</v>
      </c>
      <c r="E54" s="8">
        <v>2</v>
      </c>
      <c r="F54" s="7">
        <f>+D54*E54</f>
        <v>4</v>
      </c>
    </row>
    <row r="56" spans="1:7" ht="12.75">
      <c r="A56" t="s">
        <v>40</v>
      </c>
      <c r="B56" s="4"/>
      <c r="C56" s="7">
        <v>23</v>
      </c>
      <c r="D56" s="7">
        <v>23</v>
      </c>
      <c r="E56" s="8">
        <v>2</v>
      </c>
      <c r="F56" s="7">
        <f>+D56*E56</f>
        <v>46</v>
      </c>
      <c r="G56" t="s">
        <v>41</v>
      </c>
    </row>
    <row r="57" ht="12.75">
      <c r="G57" s="4"/>
    </row>
    <row r="58" spans="1:7" ht="12.75">
      <c r="A58" t="s">
        <v>13</v>
      </c>
      <c r="C58" s="7">
        <f>SUM(C50:C57)</f>
        <v>77</v>
      </c>
      <c r="D58" s="7">
        <f>SUM(D50:D57)</f>
        <v>77</v>
      </c>
      <c r="F58" s="7">
        <f>SUM(F50:F57)</f>
        <v>105</v>
      </c>
      <c r="G58" s="4" t="s">
        <v>19</v>
      </c>
    </row>
    <row r="61" ht="13.5" thickBot="1">
      <c r="A61" s="1" t="s">
        <v>27</v>
      </c>
    </row>
    <row r="62" spans="1:6" ht="13.5" thickBot="1">
      <c r="A62" s="1"/>
      <c r="C62" s="11" t="s">
        <v>2</v>
      </c>
      <c r="D62" s="11" t="s">
        <v>3</v>
      </c>
      <c r="E62" s="9"/>
      <c r="F62" s="11" t="s">
        <v>5</v>
      </c>
    </row>
    <row r="63" ht="31.5">
      <c r="A63" s="5" t="s">
        <v>44</v>
      </c>
    </row>
    <row r="64" spans="1:6" ht="15.75">
      <c r="A64" s="5" t="s">
        <v>29</v>
      </c>
      <c r="C64" s="7">
        <v>0</v>
      </c>
      <c r="D64" s="7">
        <v>0</v>
      </c>
      <c r="F64" s="7">
        <v>0</v>
      </c>
    </row>
    <row r="65" spans="1:6" ht="12.75">
      <c r="A65" t="s">
        <v>28</v>
      </c>
      <c r="C65" s="12">
        <v>77</v>
      </c>
      <c r="D65" s="7">
        <v>77</v>
      </c>
      <c r="F65" s="7">
        <v>105</v>
      </c>
    </row>
    <row r="67" spans="1:6" ht="12.75">
      <c r="A67" t="s">
        <v>30</v>
      </c>
      <c r="C67" s="7">
        <f>SUM(C64:C66)</f>
        <v>77</v>
      </c>
      <c r="D67" s="7">
        <f>SUM(D64:D66)</f>
        <v>77</v>
      </c>
      <c r="F67" s="7">
        <f>SUM(F64:F66)</f>
        <v>105</v>
      </c>
    </row>
    <row r="70" ht="12.75">
      <c r="B70" s="4"/>
    </row>
    <row r="76" ht="15">
      <c r="A76" s="6"/>
    </row>
    <row r="77" ht="15.75">
      <c r="A77" s="5"/>
    </row>
    <row r="83" ht="15">
      <c r="A83" s="6"/>
    </row>
    <row r="84" ht="15.75">
      <c r="A84" s="5"/>
    </row>
    <row r="90" ht="15">
      <c r="A90" s="6"/>
    </row>
    <row r="91" ht="15.75">
      <c r="A91" s="5"/>
    </row>
    <row r="97" ht="15">
      <c r="A97" s="6"/>
    </row>
    <row r="98" ht="15.75">
      <c r="A98" s="5"/>
    </row>
    <row r="104" ht="15">
      <c r="A104" s="6"/>
    </row>
    <row r="105" ht="15.75">
      <c r="A105" s="5"/>
    </row>
    <row r="110" ht="12.75">
      <c r="A110" s="4"/>
    </row>
    <row r="111" ht="15.75">
      <c r="A111" s="5"/>
    </row>
  </sheetData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DoED User</cp:lastModifiedBy>
  <cp:lastPrinted>2008-05-07T17:29:49Z</cp:lastPrinted>
  <dcterms:created xsi:type="dcterms:W3CDTF">2007-05-03T16:01:36Z</dcterms:created>
  <dcterms:modified xsi:type="dcterms:W3CDTF">2008-06-12T18:13:22Z</dcterms:modified>
  <cp:category/>
  <cp:version/>
  <cp:contentType/>
  <cp:contentStatus/>
</cp:coreProperties>
</file>