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79'!$A$1:$K$43</definedName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<sst xmlns="http://schemas.openxmlformats.org/spreadsheetml/2006/main" count="33" uniqueCount="33">
  <si>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</si>
  <si>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</si>
  <si>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</si>
  <si>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</si>
  <si>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</si>
  <si>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</si>
  <si>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</si>
  <si>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</si>
  <si>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</si>
  <si>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</si>
  <si>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</si>
  <si>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</si>
  <si>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</si>
  <si>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</si>
  <si>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</si>
  <si>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</si>
  <si>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</si>
  <si>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</si>
  <si>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</si>
  <si>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</si>
  <si>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</si>
  <si>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</si>
  <si>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</si>
  <si>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</si>
  <si>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</si>
  <si>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</si>
  <si>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</si>
  <si>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</si>
  <si>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</si>
  <si>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REQUIREMENTS FOR RECOGNIZING THE ANIMAL HEALTH STATUS OF FOREIGN REGION</t>
  </si>
  <si>
    <t>OMB Control No.
0579-0219</t>
  </si>
  <si>
    <t>ANIMAL HEALTH STATUS INFORMATION</t>
  </si>
  <si>
    <t>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</si>
</sst>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0" fillId="0" borderId="4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H27" sqref="H27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29</v>
      </c>
      <c r="B2" s="44"/>
      <c r="C2" s="44"/>
      <c r="D2" s="44"/>
      <c r="E2" s="44"/>
      <c r="F2" s="44"/>
      <c r="G2" s="44"/>
      <c r="H2" s="50" t="s">
        <v>30</v>
      </c>
      <c r="I2" s="51"/>
      <c r="J2" s="16"/>
      <c r="K2" s="8">
        <v>39867</v>
      </c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3</v>
      </c>
      <c r="D6" s="29">
        <v>50</v>
      </c>
      <c r="E6" s="5">
        <f aca="true" t="shared" si="0" ref="E6:E21">+C6*D6</f>
        <v>150</v>
      </c>
      <c r="F6" s="21" t="s">
        <v>32</v>
      </c>
      <c r="G6" s="25">
        <v>54.14</v>
      </c>
      <c r="H6" s="26">
        <f aca="true" t="shared" si="1" ref="H6:H21">+E6*G6</f>
        <v>8121</v>
      </c>
      <c r="I6" s="26">
        <f aca="true" t="shared" si="2" ref="I6:I21">+H6*0.139</f>
        <v>1128.8190000000002</v>
      </c>
      <c r="J6" s="26">
        <f aca="true" t="shared" si="3" ref="J6:J21">+H6+I6</f>
        <v>9249.819</v>
      </c>
      <c r="K6" s="2"/>
    </row>
    <row r="7" spans="1:11" ht="12.75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ht="12.75">
      <c r="A8" s="30"/>
      <c r="B8" s="30"/>
      <c r="C8" s="32"/>
      <c r="D8" s="33"/>
      <c r="E8" s="32">
        <f t="shared" si="0"/>
        <v>0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/>
      <c r="C9" s="32"/>
      <c r="D9" s="33"/>
      <c r="E9" s="32">
        <f t="shared" si="0"/>
        <v>0</v>
      </c>
      <c r="F9" s="34"/>
      <c r="G9" s="35"/>
      <c r="H9" s="36">
        <f t="shared" si="1"/>
        <v>0</v>
      </c>
      <c r="I9" s="36">
        <f t="shared" si="2"/>
        <v>0</v>
      </c>
      <c r="J9" s="36">
        <f t="shared" si="3"/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2"/>
      <c r="B16" s="2"/>
      <c r="C16" s="5"/>
      <c r="D16" s="29"/>
      <c r="E16" s="5">
        <f t="shared" si="0"/>
        <v>0</v>
      </c>
      <c r="F16" s="21"/>
      <c r="G16" s="25"/>
      <c r="H16" s="26">
        <f t="shared" si="1"/>
        <v>0</v>
      </c>
      <c r="I16" s="26">
        <f t="shared" si="2"/>
        <v>0</v>
      </c>
      <c r="J16" s="26">
        <f t="shared" si="3"/>
        <v>0</v>
      </c>
      <c r="K16" s="2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30"/>
      <c r="B18" s="30"/>
      <c r="C18" s="32"/>
      <c r="D18" s="33"/>
      <c r="E18" s="32">
        <f t="shared" si="0"/>
        <v>0</v>
      </c>
      <c r="F18" s="34"/>
      <c r="G18" s="35"/>
      <c r="H18" s="36">
        <f t="shared" si="1"/>
        <v>0</v>
      </c>
      <c r="I18" s="36">
        <f t="shared" si="2"/>
        <v>0</v>
      </c>
      <c r="J18" s="36">
        <f t="shared" si="3"/>
        <v>0</v>
      </c>
      <c r="K18" s="30"/>
    </row>
    <row r="19" spans="1:11" s="31" customFormat="1" ht="12.75">
      <c r="A19" s="30"/>
      <c r="B19" s="30"/>
      <c r="C19" s="32"/>
      <c r="D19" s="33"/>
      <c r="E19" s="32">
        <f t="shared" si="0"/>
        <v>0</v>
      </c>
      <c r="F19" s="34"/>
      <c r="G19" s="35"/>
      <c r="H19" s="36">
        <f t="shared" si="1"/>
        <v>0</v>
      </c>
      <c r="I19" s="36">
        <f t="shared" si="2"/>
        <v>0</v>
      </c>
      <c r="J19" s="36">
        <f t="shared" si="3"/>
        <v>0</v>
      </c>
      <c r="K19" s="30"/>
    </row>
    <row r="20" spans="1:11" s="31" customFormat="1" ht="12.75">
      <c r="A20" s="30"/>
      <c r="B20" s="30"/>
      <c r="C20" s="32"/>
      <c r="D20" s="33"/>
      <c r="E20" s="32">
        <f t="shared" si="0"/>
        <v>0</v>
      </c>
      <c r="F20" s="34"/>
      <c r="G20" s="35"/>
      <c r="H20" s="36">
        <f t="shared" si="1"/>
        <v>0</v>
      </c>
      <c r="I20" s="36">
        <f t="shared" si="2"/>
        <v>0</v>
      </c>
      <c r="J20" s="36">
        <f t="shared" si="3"/>
        <v>0</v>
      </c>
      <c r="K20" s="30"/>
    </row>
    <row r="21" spans="1:11" s="31" customFormat="1" ht="12.75">
      <c r="A21" s="30"/>
      <c r="B21" s="30"/>
      <c r="C21" s="32"/>
      <c r="D21" s="33"/>
      <c r="E21" s="32">
        <f t="shared" si="0"/>
        <v>0</v>
      </c>
      <c r="F21" s="34"/>
      <c r="G21" s="35"/>
      <c r="H21" s="36">
        <f t="shared" si="1"/>
        <v>0</v>
      </c>
      <c r="I21" s="36">
        <f t="shared" si="2"/>
        <v>0</v>
      </c>
      <c r="J21" s="36">
        <f t="shared" si="3"/>
        <v>0</v>
      </c>
      <c r="K21" s="30"/>
    </row>
    <row r="22" spans="1:11" s="31" customFormat="1" ht="12.75">
      <c r="A22" s="2"/>
      <c r="B22" s="2"/>
      <c r="C22" s="5"/>
      <c r="D22" s="29"/>
      <c r="E22" s="5">
        <f aca="true" t="shared" si="4" ref="E22:E32">+C22*D22</f>
        <v>0</v>
      </c>
      <c r="F22" s="21"/>
      <c r="G22" s="25"/>
      <c r="H22" s="26">
        <f aca="true" t="shared" si="5" ref="H22:H31">+E22*G22</f>
        <v>0</v>
      </c>
      <c r="I22" s="26">
        <f aca="true" t="shared" si="6" ref="I22:I31">+H22*0.139</f>
        <v>0</v>
      </c>
      <c r="J22" s="26">
        <f aca="true" t="shared" si="7" ref="J22:J31">+H22+I22</f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2"/>
      <c r="B28" s="2"/>
      <c r="C28" s="5"/>
      <c r="D28" s="29"/>
      <c r="E28" s="5">
        <f t="shared" si="4"/>
        <v>0</v>
      </c>
      <c r="F28" s="21"/>
      <c r="G28" s="25"/>
      <c r="H28" s="26">
        <f t="shared" si="5"/>
        <v>0</v>
      </c>
      <c r="I28" s="26">
        <f t="shared" si="6"/>
        <v>0</v>
      </c>
      <c r="J28" s="26">
        <f t="shared" si="7"/>
        <v>0</v>
      </c>
      <c r="K28" s="2"/>
    </row>
    <row r="29" spans="1:11" ht="12.75">
      <c r="A29" s="2"/>
      <c r="B29" s="2"/>
      <c r="C29" s="5"/>
      <c r="D29" s="29"/>
      <c r="E29" s="5">
        <f t="shared" si="4"/>
        <v>0</v>
      </c>
      <c r="F29" s="21"/>
      <c r="G29" s="25"/>
      <c r="H29" s="26">
        <f t="shared" si="5"/>
        <v>0</v>
      </c>
      <c r="I29" s="26">
        <f t="shared" si="6"/>
        <v>0</v>
      </c>
      <c r="J29" s="26">
        <f t="shared" si="7"/>
        <v>0</v>
      </c>
      <c r="K29" s="2"/>
    </row>
    <row r="30" spans="1:11" ht="12.75">
      <c r="A30" s="2"/>
      <c r="B30" s="2"/>
      <c r="C30" s="5"/>
      <c r="D30" s="29"/>
      <c r="E30" s="5">
        <f t="shared" si="4"/>
        <v>0</v>
      </c>
      <c r="F30" s="21"/>
      <c r="G30" s="25"/>
      <c r="H30" s="26">
        <f t="shared" si="5"/>
        <v>0</v>
      </c>
      <c r="I30" s="26">
        <f t="shared" si="6"/>
        <v>0</v>
      </c>
      <c r="J30" s="26">
        <f t="shared" si="7"/>
        <v>0</v>
      </c>
      <c r="K30" s="2"/>
    </row>
    <row r="31" spans="1:11" ht="12.75">
      <c r="A31" s="2"/>
      <c r="B31" s="2"/>
      <c r="C31" s="5"/>
      <c r="D31" s="29"/>
      <c r="E31" s="5">
        <f t="shared" si="4"/>
        <v>0</v>
      </c>
      <c r="F31" s="21"/>
      <c r="G31" s="25"/>
      <c r="H31" s="26">
        <f t="shared" si="5"/>
        <v>0</v>
      </c>
      <c r="I31" s="26">
        <f t="shared" si="6"/>
        <v>0</v>
      </c>
      <c r="J31" s="26">
        <f t="shared" si="7"/>
        <v>0</v>
      </c>
      <c r="K31" s="2"/>
    </row>
    <row r="32" spans="1:11" ht="12.75">
      <c r="A32" s="30"/>
      <c r="B32" s="30"/>
      <c r="C32" s="32"/>
      <c r="D32" s="33"/>
      <c r="E32" s="32">
        <f t="shared" si="4"/>
        <v>0</v>
      </c>
      <c r="F32" s="34"/>
      <c r="G32" s="35"/>
      <c r="H32" s="36">
        <f aca="true" t="shared" si="8" ref="H32:H42">+E32*G32</f>
        <v>0</v>
      </c>
      <c r="I32" s="36">
        <f aca="true" t="shared" si="9" ref="I32:I42">+H32*0.139</f>
        <v>0</v>
      </c>
      <c r="J32" s="36">
        <f aca="true" t="shared" si="10" ref="J32:J42">+H32+I32</f>
        <v>0</v>
      </c>
      <c r="K32" s="30"/>
    </row>
    <row r="33" spans="1:11" ht="12.75">
      <c r="A33" s="2"/>
      <c r="B33" s="2"/>
      <c r="C33" s="5"/>
      <c r="D33" s="29"/>
      <c r="E33" s="5">
        <f>+C33*D33</f>
        <v>0</v>
      </c>
      <c r="F33" s="21"/>
      <c r="G33" s="25"/>
      <c r="H33" s="26">
        <f>+E33*G33</f>
        <v>0</v>
      </c>
      <c r="I33" s="26">
        <f>+H33*0.139</f>
        <v>0</v>
      </c>
      <c r="J33" s="26">
        <f>+H33+I33</f>
        <v>0</v>
      </c>
      <c r="K33" s="2"/>
    </row>
    <row r="34" spans="1:11" ht="12.75">
      <c r="A34" s="30"/>
      <c r="B34" s="30"/>
      <c r="C34" s="32"/>
      <c r="D34" s="33"/>
      <c r="E34" s="32">
        <f aca="true" t="shared" si="11" ref="E34:E42">+C34*D34</f>
        <v>0</v>
      </c>
      <c r="F34" s="34"/>
      <c r="G34" s="35"/>
      <c r="H34" s="36">
        <f t="shared" si="8"/>
        <v>0</v>
      </c>
      <c r="I34" s="36">
        <f t="shared" si="9"/>
        <v>0</v>
      </c>
      <c r="J34" s="36">
        <f t="shared" si="10"/>
        <v>0</v>
      </c>
      <c r="K34" s="30"/>
    </row>
    <row r="35" spans="1:11" ht="12.75">
      <c r="A35" s="30"/>
      <c r="B35" s="30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7"/>
      <c r="D38" s="38"/>
      <c r="E38" s="37">
        <f t="shared" si="11"/>
        <v>0</v>
      </c>
      <c r="F38" s="39"/>
      <c r="G38" s="35"/>
      <c r="H38" s="40">
        <f t="shared" si="8"/>
        <v>0</v>
      </c>
      <c r="I38" s="40">
        <f t="shared" si="9"/>
        <v>0</v>
      </c>
      <c r="J38" s="40">
        <f t="shared" si="10"/>
        <v>0</v>
      </c>
      <c r="K38" s="30"/>
    </row>
    <row r="39" spans="1:11" s="31" customFormat="1" ht="12.75">
      <c r="A39" s="30"/>
      <c r="B39" s="41"/>
      <c r="C39" s="32"/>
      <c r="D39" s="33"/>
      <c r="E39" s="32">
        <f t="shared" si="11"/>
        <v>0</v>
      </c>
      <c r="F39" s="34"/>
      <c r="G39" s="35"/>
      <c r="H39" s="36">
        <f t="shared" si="8"/>
        <v>0</v>
      </c>
      <c r="I39" s="36">
        <f t="shared" si="9"/>
        <v>0</v>
      </c>
      <c r="J39" s="36">
        <f t="shared" si="10"/>
        <v>0</v>
      </c>
      <c r="K39" s="30"/>
    </row>
    <row r="40" spans="1:11" s="31" customFormat="1" ht="12.75">
      <c r="A40" s="30"/>
      <c r="B40" s="30"/>
      <c r="C40" s="32"/>
      <c r="D40" s="33"/>
      <c r="E40" s="32">
        <f t="shared" si="11"/>
        <v>0</v>
      </c>
      <c r="F40" s="34"/>
      <c r="G40" s="35"/>
      <c r="H40" s="36">
        <f t="shared" si="8"/>
        <v>0</v>
      </c>
      <c r="I40" s="36">
        <f t="shared" si="9"/>
        <v>0</v>
      </c>
      <c r="J40" s="36">
        <f t="shared" si="10"/>
        <v>0</v>
      </c>
      <c r="K40" s="30"/>
    </row>
    <row r="41" spans="1:11" s="31" customFormat="1" ht="12.75">
      <c r="A41" s="30"/>
      <c r="B41" s="30"/>
      <c r="C41" s="32"/>
      <c r="D41" s="33"/>
      <c r="E41" s="32">
        <f t="shared" si="11"/>
        <v>0</v>
      </c>
      <c r="F41" s="34"/>
      <c r="G41" s="35"/>
      <c r="H41" s="36">
        <f t="shared" si="8"/>
        <v>0</v>
      </c>
      <c r="I41" s="36">
        <f t="shared" si="9"/>
        <v>0</v>
      </c>
      <c r="J41" s="36">
        <f t="shared" si="10"/>
        <v>0</v>
      </c>
      <c r="K41" s="30"/>
    </row>
    <row r="42" spans="1:11" s="31" customFormat="1" ht="12.75">
      <c r="A42" s="30"/>
      <c r="B42" s="30"/>
      <c r="C42" s="32"/>
      <c r="D42" s="33"/>
      <c r="E42" s="32">
        <f t="shared" si="11"/>
        <v>0</v>
      </c>
      <c r="F42" s="34"/>
      <c r="G42" s="35"/>
      <c r="H42" s="36">
        <f t="shared" si="8"/>
        <v>0</v>
      </c>
      <c r="I42" s="36">
        <f t="shared" si="9"/>
        <v>0</v>
      </c>
      <c r="J42" s="36">
        <f t="shared" si="10"/>
        <v>0</v>
      </c>
      <c r="K42" s="30"/>
    </row>
    <row r="43" spans="1:11" s="31" customFormat="1" ht="12.75">
      <c r="A43" s="28" t="s">
        <v>25</v>
      </c>
      <c r="B43" s="2"/>
      <c r="C43" s="5"/>
      <c r="D43" s="24"/>
      <c r="E43" s="5">
        <f>SUM(E6:E42)</f>
        <v>150</v>
      </c>
      <c r="F43" s="27"/>
      <c r="G43" s="25"/>
      <c r="H43" s="26">
        <f>SUM(H6:H42)</f>
        <v>8121</v>
      </c>
      <c r="I43" s="26">
        <f>SUM(I6:I42)</f>
        <v>1128.8190000000002</v>
      </c>
      <c r="J43" s="26">
        <f>SUM(J6:J42)</f>
        <v>9249.819</v>
      </c>
      <c r="K43" s="2"/>
    </row>
    <row r="44" spans="1:11" s="31" customFormat="1" ht="12.75">
      <c r="A44" s="1" t="s">
        <v>28</v>
      </c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 t="s">
        <v>27</v>
      </c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47" spans="1:11" ht="12.75">
      <c r="A47" s="1"/>
      <c r="B47" s="1"/>
      <c r="C47" s="1"/>
      <c r="D47" s="10"/>
      <c r="E47" s="11"/>
      <c r="F47" s="13"/>
      <c r="G47" s="14"/>
      <c r="H47" s="11"/>
      <c r="I47" s="16"/>
      <c r="J47" s="16"/>
      <c r="K47" s="1"/>
    </row>
    <row r="48" spans="1:11" ht="12.75">
      <c r="A48" s="1"/>
      <c r="B48" s="1"/>
      <c r="C48" s="1"/>
      <c r="D48" s="10"/>
      <c r="E48" s="11"/>
      <c r="F48" s="13"/>
      <c r="G48" s="14"/>
      <c r="H48" s="11"/>
      <c r="I48" s="16"/>
      <c r="J48" s="16"/>
      <c r="K48" s="1"/>
    </row>
    <row r="49" spans="1:11" ht="12.75">
      <c r="A49" s="1"/>
      <c r="B49" s="1"/>
      <c r="C49" s="1"/>
      <c r="D49" s="10"/>
      <c r="E49" s="11"/>
      <c r="F49" s="13"/>
      <c r="G49" s="14"/>
      <c r="H49" s="11"/>
      <c r="I49" s="16"/>
      <c r="J49" s="16"/>
      <c r="K49" s="1"/>
    </row>
    <row r="50" spans="1:11" ht="12.75">
      <c r="A50" s="1"/>
      <c r="B50" s="1"/>
      <c r="C50" s="1"/>
      <c r="D50" s="10"/>
      <c r="E50" s="11"/>
      <c r="F50" s="13"/>
      <c r="G50" s="14"/>
      <c r="H50" s="11"/>
      <c r="I50" s="16"/>
      <c r="J50" s="16"/>
      <c r="K50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Khbrown</cp:lastModifiedBy>
  <cp:lastPrinted>2009-02-23T21:23:26Z</cp:lastPrinted>
  <dcterms:created xsi:type="dcterms:W3CDTF">2001-05-15T11:23:39Z</dcterms:created>
  <dcterms:modified xsi:type="dcterms:W3CDTF">2009-02-23T21:24:45Z</dcterms:modified>
  <cp:category/>
  <cp:version/>
  <cp:contentType/>
  <cp:contentStatus/>
</cp:coreProperties>
</file>