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<sst xmlns="http://schemas.openxmlformats.org/spreadsheetml/2006/main" count="29" uniqueCount="29">
  <si>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Imaging USD</t>
  </si>
  <si>
    <t>Comm Dishwasher USD</t>
  </si>
  <si>
    <t>Form</t>
  </si>
  <si>
    <t>Number of Respondents</t>
  </si>
  <si>
    <t>Respond Hr/Yr</t>
  </si>
  <si>
    <t>EPA Form #</t>
  </si>
  <si>
    <t>5900-163</t>
  </si>
  <si>
    <t>5900-164</t>
  </si>
  <si>
    <t>Computers USD</t>
  </si>
  <si>
    <t>5900-165</t>
  </si>
  <si>
    <t>Dec Lights USD</t>
  </si>
  <si>
    <t>5900-166</t>
  </si>
  <si>
    <t>DTA USD</t>
  </si>
  <si>
    <t>5900-167</t>
  </si>
  <si>
    <t>Comm Ice Machine USD</t>
  </si>
  <si>
    <t>5900-168</t>
  </si>
  <si>
    <t>Comm Dishwasher QPI</t>
  </si>
  <si>
    <t>Comm Ice Machine QPI</t>
  </si>
  <si>
    <t>5900-169</t>
  </si>
  <si>
    <t>Battery Chargers QPI</t>
  </si>
  <si>
    <t>5900-170</t>
  </si>
  <si>
    <t>5900-171</t>
  </si>
  <si>
    <t>Labor Costs/Yr</t>
  </si>
  <si>
    <t>Total Respondent Hours/Year</t>
  </si>
  <si>
    <t>Total Cost/Year</t>
  </si>
  <si>
    <t>Totals</t>
  </si>
  <si>
    <t>Hr and Cost /Respondent</t>
  </si>
  <si>
    <t>Total Hour and Costs</t>
  </si>
  <si>
    <t>ENERGY STAR ICR Increase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</si>
</sst>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2.7109375" style="0" customWidth="1"/>
    <col min="2" max="2" width="14.140625" style="0" customWidth="1"/>
    <col min="3" max="3" width="13.7109375" style="0" customWidth="1"/>
    <col min="4" max="4" width="13.140625" style="0" customWidth="1"/>
    <col min="5" max="5" width="12.57421875" style="0" customWidth="1"/>
    <col min="6" max="6" width="13.7109375" style="0" customWidth="1"/>
    <col min="7" max="7" width="13.421875" style="0" customWidth="1"/>
  </cols>
  <sheetData>
    <row r="1" ht="12.75">
      <c r="A1" t="s">
        <v>28</v>
      </c>
    </row>
    <row r="2" spans="3:7" ht="12.75">
      <c r="C2" s="3" t="s">
        <v>26</v>
      </c>
      <c r="D2" s="4"/>
      <c r="E2" s="5" t="s">
        <v>27</v>
      </c>
      <c r="F2" s="3"/>
      <c r="G2" s="3"/>
    </row>
    <row r="3" spans="1:7" ht="38.25">
      <c r="A3" t="s">
        <v>2</v>
      </c>
      <c r="B3" t="s">
        <v>5</v>
      </c>
      <c r="C3" t="s">
        <v>4</v>
      </c>
      <c r="D3" t="s">
        <v>22</v>
      </c>
      <c r="E3" s="1" t="s">
        <v>3</v>
      </c>
      <c r="F3" s="1" t="s">
        <v>23</v>
      </c>
      <c r="G3" s="1" t="s">
        <v>24</v>
      </c>
    </row>
    <row r="4" spans="1:7" ht="12.75">
      <c r="A4" t="s">
        <v>0</v>
      </c>
      <c r="B4" t="s">
        <v>6</v>
      </c>
      <c r="C4">
        <v>14.5</v>
      </c>
      <c r="D4" s="2">
        <v>736.98</v>
      </c>
      <c r="E4">
        <v>45</v>
      </c>
      <c r="F4">
        <f>C4*E4</f>
        <v>652.5</v>
      </c>
      <c r="G4" s="2">
        <f>D4*E4</f>
        <v>33164.1</v>
      </c>
    </row>
    <row r="6" spans="1:7" ht="12.75">
      <c r="A6" t="s">
        <v>1</v>
      </c>
      <c r="B6" t="s">
        <v>7</v>
      </c>
      <c r="C6">
        <v>14.5</v>
      </c>
      <c r="D6" s="2">
        <v>736.98</v>
      </c>
      <c r="E6">
        <v>15</v>
      </c>
      <c r="F6">
        <f>C6*E6</f>
        <v>217.5</v>
      </c>
      <c r="G6" s="2">
        <f>D6*E6</f>
        <v>11054.7</v>
      </c>
    </row>
    <row r="8" spans="1:7" ht="12.75">
      <c r="A8" t="s">
        <v>8</v>
      </c>
      <c r="B8" t="s">
        <v>9</v>
      </c>
      <c r="C8">
        <v>14.5</v>
      </c>
      <c r="D8" s="2">
        <v>736.98</v>
      </c>
      <c r="E8">
        <v>85</v>
      </c>
      <c r="F8">
        <f>C8*E8</f>
        <v>1232.5</v>
      </c>
      <c r="G8" s="2">
        <f>D8*E8</f>
        <v>62643.3</v>
      </c>
    </row>
    <row r="10" spans="1:7" ht="12.75">
      <c r="A10" t="s">
        <v>10</v>
      </c>
      <c r="B10" t="s">
        <v>11</v>
      </c>
      <c r="C10">
        <v>14.5</v>
      </c>
      <c r="D10" s="2">
        <v>736.98</v>
      </c>
      <c r="E10">
        <v>15</v>
      </c>
      <c r="F10">
        <f>C10*E10</f>
        <v>217.5</v>
      </c>
      <c r="G10" s="2">
        <f>D10*E10</f>
        <v>11054.7</v>
      </c>
    </row>
    <row r="12" spans="1:7" ht="12.75">
      <c r="A12" t="s">
        <v>12</v>
      </c>
      <c r="B12" t="s">
        <v>13</v>
      </c>
      <c r="C12">
        <v>14.5</v>
      </c>
      <c r="D12" s="2">
        <v>736.98</v>
      </c>
      <c r="E12">
        <v>9</v>
      </c>
      <c r="F12">
        <f>C12*E12</f>
        <v>130.5</v>
      </c>
      <c r="G12" s="2">
        <f>D12*E12</f>
        <v>6632.82</v>
      </c>
    </row>
    <row r="14" spans="1:7" ht="12.75">
      <c r="A14" t="s">
        <v>14</v>
      </c>
      <c r="B14" t="s">
        <v>15</v>
      </c>
      <c r="C14">
        <v>14.5</v>
      </c>
      <c r="D14" s="2">
        <v>736.98</v>
      </c>
      <c r="E14">
        <v>6</v>
      </c>
      <c r="F14">
        <f>C14*E14</f>
        <v>87</v>
      </c>
      <c r="G14" s="2">
        <f>D14*E14</f>
        <v>4421.88</v>
      </c>
    </row>
    <row r="16" spans="1:7" ht="12.75">
      <c r="A16" t="s">
        <v>16</v>
      </c>
      <c r="B16" t="s">
        <v>18</v>
      </c>
      <c r="C16">
        <v>11.25</v>
      </c>
      <c r="D16" s="2">
        <v>746.06</v>
      </c>
      <c r="E16">
        <v>237</v>
      </c>
      <c r="F16">
        <f>C16*E16</f>
        <v>2666.25</v>
      </c>
      <c r="G16" s="2">
        <f>D16*E16</f>
        <v>176816.22</v>
      </c>
    </row>
    <row r="18" spans="1:7" ht="12.75">
      <c r="A18" t="s">
        <v>17</v>
      </c>
      <c r="B18" t="s">
        <v>20</v>
      </c>
      <c r="C18">
        <v>11.25</v>
      </c>
      <c r="D18" s="2">
        <v>746.06</v>
      </c>
      <c r="E18">
        <v>162</v>
      </c>
      <c r="F18">
        <f>C18*E18</f>
        <v>1822.5</v>
      </c>
      <c r="G18" s="2">
        <f>D18*E18</f>
        <v>120861.71999999999</v>
      </c>
    </row>
    <row r="20" spans="1:7" ht="12.75">
      <c r="A20" t="s">
        <v>19</v>
      </c>
      <c r="B20" t="s">
        <v>21</v>
      </c>
      <c r="C20">
        <v>11.25</v>
      </c>
      <c r="D20" s="2">
        <v>746.06</v>
      </c>
      <c r="E20">
        <v>81</v>
      </c>
      <c r="F20">
        <f>C20*E20</f>
        <v>911.25</v>
      </c>
      <c r="G20" s="2">
        <f>D20*E20</f>
        <v>60430.85999999999</v>
      </c>
    </row>
    <row r="22" spans="1:7" ht="12.75">
      <c r="A22" t="s">
        <v>25</v>
      </c>
      <c r="C22">
        <f>SUM(C4:C21)</f>
        <v>120.75</v>
      </c>
      <c r="E22">
        <f>SUM(E4:E21)</f>
        <v>655</v>
      </c>
      <c r="F22">
        <f>SUM(F4:F21)</f>
        <v>7937.5</v>
      </c>
      <c r="G22" s="2">
        <f>SUM(G4:G21)</f>
        <v>487080.29999999993</v>
      </c>
    </row>
  </sheetData>
  <mergeCells count="2">
    <mergeCell ref="C2:D2"/>
    <mergeCell ref="E2:G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2009-04-29T20:51:37Z</cp:lastPrinted>
  <dcterms:created xsi:type="dcterms:W3CDTF">2009-04-29T20:00:54Z</dcterms:created>
  <dcterms:modified xsi:type="dcterms:W3CDTF">2009-04-29T21:12:12Z</dcterms:modified>
  <cp:category/>
  <cp:version/>
  <cp:contentType/>
  <cp:contentStatus/>
</cp:coreProperties>
</file>