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<sst xmlns="http://schemas.openxmlformats.org/spreadsheetml/2006/main" count="18" uniqueCount="18">
  <si>
    <t>Runway Safety Survey Estimates</t>
  </si>
  <si>
    <t>Sun'nFun</t>
  </si>
  <si>
    <t>Venue</t>
  </si>
  <si>
    <t>Number of people</t>
  </si>
  <si>
    <t>Length in Minutes</t>
  </si>
  <si>
    <t>Oshkosh</t>
  </si>
  <si>
    <t>Capstone 3</t>
  </si>
  <si>
    <t>DVD project</t>
  </si>
  <si>
    <t>Total Length In Hours</t>
  </si>
  <si>
    <t>Product Eval 1</t>
  </si>
  <si>
    <t>Product Eval 2</t>
  </si>
  <si>
    <t>Product Eval 3</t>
  </si>
  <si>
    <t>Procedure Eval 1</t>
  </si>
  <si>
    <t>Procedure Eval 2</t>
  </si>
  <si>
    <t>Procedure Eval 3</t>
  </si>
  <si>
    <t>Totals</t>
  </si>
  <si>
    <t>Estimate of Hour Burden</t>
  </si>
  <si>
    <t xml:space="preserve">2510 hrs X 50% response rate X $25 per hour =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</si>
</sst>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/>
    </xf>
    <xf numFmtId="170" fontId="1" fillId="3" borderId="5" xfId="0" applyNumberFormat="1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1" fillId="0" borderId="0" xfId="0" applyFont="1" applyAlignment="1">
      <alignment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0" fillId="0" borderId="0" xfId="17" applyAlignment="1">
      <alignment/>
    </xf>
    <xf numFmtId="44" fontId="1" fillId="0" borderId="12" xfId="17" applyFont="1" applyBorder="1" applyAlignment="1">
      <alignment wrapText="1"/>
    </xf>
    <xf numFmtId="0" fontId="0" fillId="8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R7" sqref="R7"/>
    </sheetView>
  </sheetViews>
  <sheetFormatPr defaultColWidth="9.140625" defaultRowHeight="12.75"/>
  <cols>
    <col min="1" max="1" width="16.140625" style="0" customWidth="1"/>
    <col min="7" max="7" width="11.28125" style="0" bestFit="1" customWidth="1"/>
    <col min="9" max="9" width="16.28125" style="0" customWidth="1"/>
  </cols>
  <sheetData>
    <row r="1" spans="1:9" ht="18.75" thickBot="1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15.75">
      <c r="A2" s="1" t="s">
        <v>2</v>
      </c>
      <c r="B2" s="16" t="s">
        <v>4</v>
      </c>
      <c r="C2" s="16"/>
      <c r="D2" s="16"/>
      <c r="E2" s="16" t="s">
        <v>3</v>
      </c>
      <c r="F2" s="16"/>
      <c r="G2" s="16"/>
      <c r="H2" s="10" t="s">
        <v>8</v>
      </c>
      <c r="I2" s="11"/>
    </row>
    <row r="3" spans="1:9" ht="12.75">
      <c r="A3" s="2" t="s">
        <v>1</v>
      </c>
      <c r="B3" s="5">
        <v>5</v>
      </c>
      <c r="C3" s="5"/>
      <c r="D3" s="5"/>
      <c r="E3" s="5">
        <v>1500</v>
      </c>
      <c r="F3" s="5"/>
      <c r="G3" s="5"/>
      <c r="H3" s="18">
        <f>+(B3/60)*E3</f>
        <v>125</v>
      </c>
      <c r="I3" s="19"/>
    </row>
    <row r="4" spans="1:9" ht="12.75">
      <c r="A4" s="2" t="s">
        <v>5</v>
      </c>
      <c r="B4" s="5">
        <v>5</v>
      </c>
      <c r="C4" s="5"/>
      <c r="D4" s="5"/>
      <c r="E4" s="5">
        <v>2000</v>
      </c>
      <c r="F4" s="5"/>
      <c r="G4" s="5"/>
      <c r="H4" s="18">
        <f aca="true" t="shared" si="0" ref="H4:H9">+(B4/60)*E4</f>
        <v>166.66666666666666</v>
      </c>
      <c r="I4" s="19"/>
    </row>
    <row r="5" spans="1:9" ht="12.75">
      <c r="A5" s="3" t="s">
        <v>6</v>
      </c>
      <c r="B5" s="9">
        <v>10</v>
      </c>
      <c r="C5" s="9"/>
      <c r="D5" s="9"/>
      <c r="E5" s="9">
        <v>300</v>
      </c>
      <c r="F5" s="9"/>
      <c r="G5" s="9"/>
      <c r="H5" s="18">
        <f t="shared" si="0"/>
        <v>50</v>
      </c>
      <c r="I5" s="19"/>
    </row>
    <row r="6" spans="1:9" ht="12.75">
      <c r="A6" s="4" t="s">
        <v>7</v>
      </c>
      <c r="B6" s="6">
        <v>5</v>
      </c>
      <c r="C6" s="7"/>
      <c r="D6" s="8"/>
      <c r="E6" s="17">
        <v>2000</v>
      </c>
      <c r="F6" s="7"/>
      <c r="G6" s="8"/>
      <c r="H6" s="18">
        <f t="shared" si="0"/>
        <v>166.66666666666666</v>
      </c>
      <c r="I6" s="19"/>
    </row>
    <row r="7" spans="1:9" ht="12.75">
      <c r="A7" s="20" t="s">
        <v>9</v>
      </c>
      <c r="B7" s="23">
        <v>10</v>
      </c>
      <c r="C7" s="24"/>
      <c r="D7" s="25"/>
      <c r="E7" s="23">
        <v>2000</v>
      </c>
      <c r="F7" s="24"/>
      <c r="G7" s="25"/>
      <c r="H7" s="18">
        <f t="shared" si="0"/>
        <v>333.3333333333333</v>
      </c>
      <c r="I7" s="19"/>
    </row>
    <row r="8" spans="1:9" ht="12.75">
      <c r="A8" s="20" t="s">
        <v>10</v>
      </c>
      <c r="B8" s="23">
        <v>10</v>
      </c>
      <c r="C8" s="24"/>
      <c r="D8" s="25"/>
      <c r="E8" s="23">
        <v>2000</v>
      </c>
      <c r="F8" s="24"/>
      <c r="G8" s="25"/>
      <c r="H8" s="18">
        <f t="shared" si="0"/>
        <v>333.3333333333333</v>
      </c>
      <c r="I8" s="19"/>
    </row>
    <row r="9" spans="1:9" ht="12.75">
      <c r="A9" s="20" t="s">
        <v>11</v>
      </c>
      <c r="B9" s="23">
        <v>10</v>
      </c>
      <c r="C9" s="24"/>
      <c r="D9" s="25"/>
      <c r="E9" s="23">
        <v>2000</v>
      </c>
      <c r="F9" s="24"/>
      <c r="G9" s="25"/>
      <c r="H9" s="18">
        <f t="shared" si="0"/>
        <v>333.3333333333333</v>
      </c>
      <c r="I9" s="19"/>
    </row>
    <row r="10" spans="1:9" ht="12.75">
      <c r="A10" s="21" t="s">
        <v>12</v>
      </c>
      <c r="B10" s="26">
        <v>10</v>
      </c>
      <c r="C10" s="27"/>
      <c r="D10" s="28"/>
      <c r="E10" s="23">
        <v>2000</v>
      </c>
      <c r="F10" s="24"/>
      <c r="G10" s="25"/>
      <c r="H10" s="18">
        <f>+(B10/60)*E10</f>
        <v>333.3333333333333</v>
      </c>
      <c r="I10" s="19"/>
    </row>
    <row r="11" spans="1:9" ht="12.75">
      <c r="A11" s="21" t="s">
        <v>13</v>
      </c>
      <c r="B11" s="26">
        <v>10</v>
      </c>
      <c r="C11" s="27"/>
      <c r="D11" s="28"/>
      <c r="E11" s="23">
        <v>2000</v>
      </c>
      <c r="F11" s="24"/>
      <c r="G11" s="25"/>
      <c r="H11" s="18">
        <f>+(B11/60)*E11</f>
        <v>333.3333333333333</v>
      </c>
      <c r="I11" s="19"/>
    </row>
    <row r="12" spans="1:9" ht="12.75">
      <c r="A12" s="21" t="s">
        <v>14</v>
      </c>
      <c r="B12" s="26">
        <v>10</v>
      </c>
      <c r="C12" s="27"/>
      <c r="D12" s="28"/>
      <c r="E12" s="23">
        <v>2000</v>
      </c>
      <c r="F12" s="24"/>
      <c r="G12" s="25"/>
      <c r="H12" s="18">
        <f>+(B12/60)*E12</f>
        <v>333.3333333333333</v>
      </c>
      <c r="I12" s="19"/>
    </row>
    <row r="13" spans="1:9" ht="13.5" thickBot="1">
      <c r="A13" s="38" t="s">
        <v>15</v>
      </c>
      <c r="B13" s="31"/>
      <c r="C13" s="32"/>
      <c r="D13" s="29"/>
      <c r="E13" s="31"/>
      <c r="F13" s="32"/>
      <c r="G13" s="29"/>
      <c r="H13" s="18">
        <f>SUM(H3:I12)</f>
        <v>2508.333333333333</v>
      </c>
      <c r="I13" s="15"/>
    </row>
    <row r="14" spans="1:7" ht="25.5" customHeight="1" thickBot="1">
      <c r="A14" s="30" t="s">
        <v>16</v>
      </c>
      <c r="B14" s="33" t="s">
        <v>17</v>
      </c>
      <c r="C14" s="34"/>
      <c r="D14" s="34"/>
      <c r="E14" s="34"/>
      <c r="F14" s="35"/>
      <c r="G14" s="37">
        <f>2510*0.5*25</f>
        <v>31375</v>
      </c>
    </row>
    <row r="15" ht="12.75">
      <c r="G15" s="36"/>
    </row>
    <row r="16" spans="2:7" ht="12.75">
      <c r="B16" s="22"/>
      <c r="C16" s="22"/>
      <c r="D16" s="22"/>
      <c r="E16" s="22"/>
      <c r="F16" s="22"/>
      <c r="G16" s="22"/>
    </row>
  </sheetData>
  <mergeCells count="38">
    <mergeCell ref="B14:F14"/>
    <mergeCell ref="H10:I10"/>
    <mergeCell ref="H11:I11"/>
    <mergeCell ref="H12:I12"/>
    <mergeCell ref="H13:I13"/>
    <mergeCell ref="B11:D11"/>
    <mergeCell ref="B12:D12"/>
    <mergeCell ref="B13:D13"/>
    <mergeCell ref="E7:G7"/>
    <mergeCell ref="E8:G8"/>
    <mergeCell ref="E9:G9"/>
    <mergeCell ref="E10:G10"/>
    <mergeCell ref="E11:G11"/>
    <mergeCell ref="E12:G12"/>
    <mergeCell ref="E13:G13"/>
    <mergeCell ref="H9:I9"/>
    <mergeCell ref="B7:D7"/>
    <mergeCell ref="B8:D8"/>
    <mergeCell ref="B9:D9"/>
    <mergeCell ref="H5:I5"/>
    <mergeCell ref="H6:I6"/>
    <mergeCell ref="H7:I7"/>
    <mergeCell ref="H8:I8"/>
    <mergeCell ref="H2:I2"/>
    <mergeCell ref="A1:I1"/>
    <mergeCell ref="H3:I3"/>
    <mergeCell ref="H4:I4"/>
    <mergeCell ref="B2:D2"/>
    <mergeCell ref="E2:G2"/>
    <mergeCell ref="B3:D3"/>
    <mergeCell ref="E3:G3"/>
    <mergeCell ref="B6:D6"/>
    <mergeCell ref="E6:G6"/>
    <mergeCell ref="B4:D4"/>
    <mergeCell ref="E4:G4"/>
    <mergeCell ref="B5:D5"/>
    <mergeCell ref="E5:G5"/>
    <mergeCell ref="B10:D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Erway</dc:creator>
  <cp:keywords/>
  <dc:description/>
  <cp:lastModifiedBy>Paul Erway</cp:lastModifiedBy>
  <cp:lastPrinted>2008-06-26T19:14:20Z</cp:lastPrinted>
  <dcterms:created xsi:type="dcterms:W3CDTF">2008-06-26T18:54:15Z</dcterms:created>
  <dcterms:modified xsi:type="dcterms:W3CDTF">2009-08-20T19:44:16Z</dcterms:modified>
  <cp:category/>
  <cp:version/>
  <cp:contentType/>
  <cp:contentStatus/>
</cp:coreProperties>
</file>