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2315" windowHeight="7425" tabRatio="724"/>
  </bookViews>
  <sheets>
    <sheet name="Example" sheetId="1" r:id="rId1"/>
    <sheet name="Map &amp; Plan Budg" sheetId="4" r:id="rId2"/>
    <sheet name="Map Budg" sheetId="2" r:id="rId3"/>
    <sheet name="Plan Budg" sheetId="3" r:id="rId4"/>
    <sheet name="Provider List" sheetId="6" r:id="rId5"/>
    <sheet name="Jobs" sheetId="7" r:id="rId6"/>
    <sheet name="Subcontracts" sheetId="8" r:id="rId7"/>
  </sheets>
  <definedNames>
    <definedName name="_xlnm.Print_Area" localSheetId="4">'Provider List'!$A$1:$K$19</definedName>
  </definedNames>
  <calcPr calcId="125725"/>
</workbook>
</file>

<file path=xl/calcChain.xml><?xml version="1.0" encoding="utf-8"?>
<calcChain xmlns="http://schemas.openxmlformats.org/spreadsheetml/2006/main">
  <c r="F13" i="3"/>
  <c r="E13"/>
  <c r="G13"/>
  <c r="C13"/>
  <c r="B13"/>
  <c r="D13"/>
  <c r="F13" i="2"/>
  <c r="E13"/>
  <c r="G13"/>
  <c r="C13"/>
  <c r="B13"/>
  <c r="D13"/>
  <c r="F13" i="4"/>
  <c r="E13"/>
  <c r="G13"/>
  <c r="C13"/>
  <c r="B13"/>
  <c r="D13"/>
  <c r="D17" i="1"/>
  <c r="F17"/>
  <c r="G17"/>
  <c r="E17"/>
  <c r="G16"/>
  <c r="G15"/>
  <c r="G14"/>
  <c r="G13"/>
  <c r="C17"/>
  <c r="B17"/>
  <c r="F14"/>
  <c r="F16"/>
  <c r="E14"/>
  <c r="E16"/>
  <c r="F3"/>
  <c r="E3"/>
  <c r="G2"/>
  <c r="D15"/>
  <c r="D13"/>
  <c r="D12"/>
  <c r="D11"/>
  <c r="D6"/>
  <c r="D5"/>
  <c r="D4"/>
  <c r="D3"/>
  <c r="D2"/>
  <c r="C3"/>
  <c r="B16"/>
  <c r="B14"/>
  <c r="G11"/>
  <c r="F11"/>
  <c r="E11"/>
  <c r="C11"/>
  <c r="C14"/>
  <c r="C16"/>
  <c r="D16"/>
  <c r="B11"/>
  <c r="D14"/>
</calcChain>
</file>

<file path=xl/sharedStrings.xml><?xml version="1.0" encoding="utf-8"?>
<sst xmlns="http://schemas.openxmlformats.org/spreadsheetml/2006/main" count="123" uniqueCount="62">
  <si>
    <t>Federal Funds Granted</t>
  </si>
  <si>
    <t>Proposed In-Kind</t>
  </si>
  <si>
    <t>Total Budget</t>
  </si>
  <si>
    <t>Federal Funds Expended (As of Dec 31)</t>
  </si>
  <si>
    <t>Match Funds Expended (As of Dec 31)</t>
  </si>
  <si>
    <t>Total Funds Expended (As of Dec 31)</t>
  </si>
  <si>
    <t>Personnel Salaries</t>
  </si>
  <si>
    <t>Personnel Fringe Benefits</t>
  </si>
  <si>
    <t>Travel</t>
  </si>
  <si>
    <t>Equipment</t>
  </si>
  <si>
    <t>Materials/Supplies</t>
  </si>
  <si>
    <t>Subcontracts</t>
  </si>
  <si>
    <t>Construction</t>
  </si>
  <si>
    <t xml:space="preserve">Other </t>
  </si>
  <si>
    <t>Total Direct Costs</t>
  </si>
  <si>
    <t>Total Indirect Costs</t>
  </si>
  <si>
    <t xml:space="preserve">Total Costs </t>
  </si>
  <si>
    <t xml:space="preserve">XYZ Corporation </t>
  </si>
  <si>
    <t>ABC Organization</t>
  </si>
  <si>
    <t>123 Business</t>
  </si>
  <si>
    <t>Total Subcontracts</t>
  </si>
  <si>
    <t>Percentage</t>
  </si>
  <si>
    <t xml:space="preserve"> </t>
  </si>
  <si>
    <t>Provider Name</t>
  </si>
  <si>
    <t xml:space="preserve">Title for each job that will be created or maintained as a result of this project </t>
  </si>
  <si>
    <t>FTE %</t>
  </si>
  <si>
    <t>Expected Date of Hire</t>
  </si>
  <si>
    <t>a. Federal Portion</t>
  </si>
  <si>
    <t>b. In-Kind Portion</t>
  </si>
  <si>
    <t>Subcontract #2</t>
  </si>
  <si>
    <t>Subcontract #3</t>
  </si>
  <si>
    <t>Subcontract #4</t>
  </si>
  <si>
    <t>Subcontract #5</t>
  </si>
  <si>
    <t>Mapping &amp; Planning Budget</t>
  </si>
  <si>
    <t>Mapping Budget</t>
  </si>
  <si>
    <t>Planning Budget</t>
  </si>
  <si>
    <t>SAMPLE</t>
  </si>
  <si>
    <t xml:space="preserve">Contacted? </t>
  </si>
  <si>
    <t>NDA?</t>
  </si>
  <si>
    <t>Partial Set?</t>
  </si>
  <si>
    <t>Complete Set?</t>
  </si>
  <si>
    <t>Summary Table</t>
  </si>
  <si>
    <t xml:space="preserve"> Staffing</t>
  </si>
  <si>
    <t xml:space="preserve">How many jobs have been created or retained as a result of this project? (Use the same figure that you utilized in your ARRA report). </t>
  </si>
  <si>
    <t xml:space="preserve">When fully staffed, how many full-time equivalent (FTE) jobs do you expect to create or retain as a result of this project?  </t>
  </si>
  <si>
    <t>Verified?</t>
  </si>
  <si>
    <t>Broadband Providers Identified?</t>
  </si>
  <si>
    <t>Broadband Providers Contacted?</t>
  </si>
  <si>
    <t>Agreements Reached for Data Sharing (NDA, etc)?</t>
  </si>
  <si>
    <t>Partial Data Sets Received?</t>
  </si>
  <si>
    <t xml:space="preserve">Complete Data Sets Received? </t>
  </si>
  <si>
    <t xml:space="preserve">Data Sets Verified? </t>
  </si>
  <si>
    <t xml:space="preserve">Enter Subcontractor Name Here. Enter "Not Selected" if no vendor has been selected. </t>
  </si>
  <si>
    <t xml:space="preserve">Please describe the status of each subcontract greater than $25,000. </t>
  </si>
  <si>
    <t>Subcontractor #1</t>
  </si>
  <si>
    <t>Purpose of the subcontract.</t>
  </si>
  <si>
    <t xml:space="preserve">Has an RFP been released (if applicable)? (Y, N, NA). If so, when? </t>
  </si>
  <si>
    <t>Start/End dates of contract</t>
  </si>
  <si>
    <t>Contract Value</t>
  </si>
  <si>
    <t xml:space="preserve">Has the project team executed a contract with the selected vendor? (Y,N) </t>
  </si>
  <si>
    <t>If so, please complete the following:</t>
  </si>
  <si>
    <t>-</t>
  </si>
</sst>
</file>

<file path=xl/styles.xml><?xml version="1.0" encoding="utf-8"?>
<styleSheet xmlns="http://schemas.openxmlformats.org/spreadsheetml/2006/main">
  <numFmts count="1">
    <numFmt numFmtId="164" formatCode="&quot;$&quot;#,##0"/>
  </numFmts>
  <fonts count="5">
    <font>
      <sz val="11"/>
      <color theme="1"/>
      <name val="Calibri"/>
      <family val="2"/>
      <scheme val="minor"/>
    </font>
    <font>
      <sz val="11"/>
      <color indexed="9"/>
      <name val="Calibri"/>
      <family val="2"/>
    </font>
    <font>
      <sz val="10"/>
      <color indexed="8"/>
      <name val="Calibri"/>
      <family val="2"/>
    </font>
    <font>
      <i/>
      <sz val="11"/>
      <color indexed="8"/>
      <name val="Calibri"/>
      <family val="2"/>
    </font>
    <font>
      <b/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2" borderId="1" xfId="0" applyFont="1" applyFill="1" applyBorder="1" applyAlignment="1">
      <alignment wrapText="1"/>
    </xf>
    <xf numFmtId="0" fontId="1" fillId="3" borderId="2" xfId="0" applyFont="1" applyFill="1" applyBorder="1"/>
    <xf numFmtId="0" fontId="0" fillId="2" borderId="1" xfId="0" applyFill="1" applyBorder="1"/>
    <xf numFmtId="0" fontId="1" fillId="3" borderId="3" xfId="0" applyFont="1" applyFill="1" applyBorder="1"/>
    <xf numFmtId="0" fontId="1" fillId="3" borderId="2" xfId="0" applyFont="1" applyFill="1" applyBorder="1" applyAlignment="1">
      <alignment horizontal="right"/>
    </xf>
    <xf numFmtId="0" fontId="1" fillId="3" borderId="2" xfId="0" applyFont="1" applyFill="1" applyBorder="1" applyAlignment="1">
      <alignment horizontal="left"/>
    </xf>
    <xf numFmtId="164" fontId="0" fillId="2" borderId="1" xfId="0" applyNumberFormat="1" applyFont="1" applyFill="1" applyBorder="1"/>
    <xf numFmtId="164" fontId="3" fillId="2" borderId="1" xfId="0" applyNumberFormat="1" applyFont="1" applyFill="1" applyBorder="1" applyAlignment="1">
      <alignment horizontal="left"/>
    </xf>
    <xf numFmtId="0" fontId="1" fillId="3" borderId="1" xfId="0" applyFont="1" applyFill="1" applyBorder="1"/>
    <xf numFmtId="10" fontId="0" fillId="2" borderId="1" xfId="0" applyNumberFormat="1" applyFill="1" applyBorder="1"/>
    <xf numFmtId="164" fontId="0" fillId="2" borderId="1" xfId="0" applyNumberFormat="1" applyFill="1" applyBorder="1"/>
    <xf numFmtId="0" fontId="0" fillId="2" borderId="1" xfId="0" applyFill="1" applyBorder="1" applyAlignment="1">
      <alignment wrapText="1"/>
    </xf>
    <xf numFmtId="0" fontId="0" fillId="4" borderId="0" xfId="0" applyFill="1"/>
    <xf numFmtId="0" fontId="0" fillId="4" borderId="1" xfId="0" applyFill="1" applyBorder="1"/>
    <xf numFmtId="0" fontId="0" fillId="0" borderId="0" xfId="0" applyAlignment="1"/>
    <xf numFmtId="0" fontId="0" fillId="4" borderId="2" xfId="0" applyFill="1" applyBorder="1" applyAlignment="1">
      <alignment wrapText="1"/>
    </xf>
    <xf numFmtId="0" fontId="0" fillId="4" borderId="4" xfId="0" applyFill="1" applyBorder="1" applyAlignment="1">
      <alignment wrapText="1"/>
    </xf>
    <xf numFmtId="0" fontId="0" fillId="4" borderId="5" xfId="0" applyFill="1" applyBorder="1" applyAlignment="1"/>
    <xf numFmtId="9" fontId="0" fillId="2" borderId="1" xfId="0" applyNumberFormat="1" applyFill="1" applyBorder="1"/>
    <xf numFmtId="0" fontId="0" fillId="0" borderId="0" xfId="0" applyFill="1"/>
    <xf numFmtId="0" fontId="0" fillId="2" borderId="1" xfId="0" applyFill="1" applyBorder="1" applyAlignment="1"/>
    <xf numFmtId="0" fontId="0" fillId="2" borderId="6" xfId="0" applyFill="1" applyBorder="1" applyAlignment="1"/>
    <xf numFmtId="0" fontId="1" fillId="3" borderId="0" xfId="0" applyFont="1" applyFill="1" applyAlignment="1">
      <alignment wrapText="1"/>
    </xf>
    <xf numFmtId="0" fontId="1" fillId="3" borderId="0" xfId="0" applyFont="1" applyFill="1"/>
    <xf numFmtId="0" fontId="0" fillId="2" borderId="0" xfId="0" applyFill="1"/>
    <xf numFmtId="0" fontId="0" fillId="2" borderId="7" xfId="0" applyFill="1" applyBorder="1" applyAlignment="1">
      <alignment wrapText="1"/>
    </xf>
    <xf numFmtId="0" fontId="0" fillId="0" borderId="0" xfId="0" applyFill="1" applyBorder="1"/>
    <xf numFmtId="0" fontId="0" fillId="0" borderId="0" xfId="0" applyFill="1" applyBorder="1" applyAlignment="1"/>
    <xf numFmtId="0" fontId="0" fillId="2" borderId="0" xfId="0" applyFill="1" applyAlignment="1"/>
    <xf numFmtId="0" fontId="0" fillId="2" borderId="0" xfId="0" applyFill="1" applyBorder="1"/>
    <xf numFmtId="0" fontId="0" fillId="2" borderId="0" xfId="0" applyFill="1" applyBorder="1" applyAlignment="1"/>
    <xf numFmtId="0" fontId="4" fillId="2" borderId="1" xfId="0" applyFont="1" applyFill="1" applyBorder="1"/>
    <xf numFmtId="0" fontId="0" fillId="2" borderId="7" xfId="0" applyFill="1" applyBorder="1"/>
    <xf numFmtId="0" fontId="4" fillId="2" borderId="2" xfId="0" applyFont="1" applyFill="1" applyBorder="1"/>
    <xf numFmtId="0" fontId="0" fillId="2" borderId="5" xfId="0" applyFill="1" applyBorder="1"/>
    <xf numFmtId="0" fontId="4" fillId="2" borderId="1" xfId="0" applyFont="1" applyFill="1" applyBorder="1" applyAlignment="1">
      <alignment wrapText="1"/>
    </xf>
    <xf numFmtId="0" fontId="0" fillId="2" borderId="7" xfId="0" applyFill="1" applyBorder="1" applyAlignment="1">
      <alignment horizontal="left"/>
    </xf>
    <xf numFmtId="0" fontId="0" fillId="2" borderId="1" xfId="0" applyFill="1" applyBorder="1" applyAlignment="1">
      <alignment horizontal="right" wrapText="1"/>
    </xf>
    <xf numFmtId="0" fontId="0" fillId="2" borderId="1" xfId="0" applyFill="1" applyBorder="1" applyAlignment="1">
      <alignment horizontal="left" indent="11"/>
    </xf>
    <xf numFmtId="0" fontId="0" fillId="2" borderId="1" xfId="0" applyFill="1" applyBorder="1" applyAlignment="1">
      <alignment horizontal="left" indent="15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4" borderId="1" xfId="0" applyFill="1" applyBorder="1" applyAlignment="1"/>
    <xf numFmtId="0" fontId="0" fillId="2" borderId="1" xfId="0" applyFill="1" applyBorder="1" applyAlignment="1"/>
    <xf numFmtId="0" fontId="0" fillId="2" borderId="1" xfId="0" applyFill="1" applyBorder="1" applyAlignment="1">
      <alignment wrapText="1"/>
    </xf>
    <xf numFmtId="0" fontId="0" fillId="2" borderId="6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0" fillId="2" borderId="6" xfId="0" applyFill="1" applyBorder="1" applyAlignment="1"/>
    <xf numFmtId="0" fontId="0" fillId="2" borderId="7" xfId="0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7"/>
  <sheetViews>
    <sheetView tabSelected="1" workbookViewId="0"/>
  </sheetViews>
  <sheetFormatPr defaultRowHeight="15"/>
  <cols>
    <col min="1" max="1" width="24.28515625" bestFit="1" customWidth="1"/>
    <col min="2" max="2" width="12.85546875" customWidth="1"/>
    <col min="3" max="3" width="10.140625" customWidth="1"/>
    <col min="4" max="4" width="10.5703125" customWidth="1"/>
    <col min="5" max="5" width="12" customWidth="1"/>
    <col min="6" max="6" width="12.85546875" customWidth="1"/>
    <col min="7" max="7" width="13.140625" customWidth="1"/>
  </cols>
  <sheetData>
    <row r="1" spans="1:7" ht="39">
      <c r="A1" s="24" t="s">
        <v>36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>
      <c r="A2" s="2" t="s">
        <v>6</v>
      </c>
      <c r="B2" s="7">
        <v>250000</v>
      </c>
      <c r="C2" s="7">
        <v>50000</v>
      </c>
      <c r="D2" s="7">
        <f>SUM(B2,C2)</f>
        <v>300000</v>
      </c>
      <c r="E2" s="7">
        <v>10000</v>
      </c>
      <c r="F2" s="7">
        <v>1000</v>
      </c>
      <c r="G2" s="7">
        <f>SUM(E2,F2)</f>
        <v>11000</v>
      </c>
    </row>
    <row r="3" spans="1:7">
      <c r="A3" s="2" t="s">
        <v>7</v>
      </c>
      <c r="B3" s="7">
        <v>75000</v>
      </c>
      <c r="C3" s="7">
        <f>SUM(C2*0.3)</f>
        <v>15000</v>
      </c>
      <c r="D3" s="7">
        <f>SUM(B3,C3)</f>
        <v>90000</v>
      </c>
      <c r="E3" s="7">
        <f>SUM(E2*0.3)</f>
        <v>3000</v>
      </c>
      <c r="F3" s="7">
        <f>SUM(F2*0.3)</f>
        <v>300</v>
      </c>
      <c r="G3" s="7"/>
    </row>
    <row r="4" spans="1:7">
      <c r="A4" s="2" t="s">
        <v>8</v>
      </c>
      <c r="B4" s="7">
        <v>35000</v>
      </c>
      <c r="C4" s="7">
        <v>10000</v>
      </c>
      <c r="D4" s="7">
        <f>SUM(B4,C4)</f>
        <v>45000</v>
      </c>
      <c r="E4" s="7">
        <v>0</v>
      </c>
      <c r="F4" s="7">
        <v>0</v>
      </c>
      <c r="G4" s="7"/>
    </row>
    <row r="5" spans="1:7">
      <c r="A5" s="2" t="s">
        <v>9</v>
      </c>
      <c r="B5" s="7">
        <v>15000</v>
      </c>
      <c r="C5" s="7">
        <v>15000</v>
      </c>
      <c r="D5" s="7">
        <f>SUM(B5,C5)</f>
        <v>30000</v>
      </c>
      <c r="E5" s="7">
        <v>0</v>
      </c>
      <c r="F5" s="7">
        <v>0</v>
      </c>
      <c r="G5" s="7"/>
    </row>
    <row r="6" spans="1:7">
      <c r="A6" s="2" t="s">
        <v>10</v>
      </c>
      <c r="B6" s="7">
        <v>15000</v>
      </c>
      <c r="C6" s="7">
        <v>30000</v>
      </c>
      <c r="D6" s="7">
        <f>SUM(B6,C6)</f>
        <v>45000</v>
      </c>
      <c r="E6" s="7">
        <v>5000</v>
      </c>
      <c r="F6" s="7">
        <v>5000</v>
      </c>
      <c r="G6" s="7"/>
    </row>
    <row r="7" spans="1:7">
      <c r="A7" s="2" t="s">
        <v>11</v>
      </c>
      <c r="B7" s="7"/>
      <c r="C7" s="7"/>
      <c r="D7" s="7"/>
      <c r="E7" s="7"/>
      <c r="F7" s="7"/>
      <c r="G7" s="7"/>
    </row>
    <row r="8" spans="1:7">
      <c r="A8" s="5" t="s">
        <v>17</v>
      </c>
      <c r="B8" s="8">
        <v>125000</v>
      </c>
      <c r="C8" s="8">
        <v>0</v>
      </c>
      <c r="D8" s="8">
        <v>125000</v>
      </c>
      <c r="E8" s="8">
        <v>0</v>
      </c>
      <c r="F8" s="8">
        <v>0</v>
      </c>
      <c r="G8" s="8">
        <v>0</v>
      </c>
    </row>
    <row r="9" spans="1:7">
      <c r="A9" s="5" t="s">
        <v>18</v>
      </c>
      <c r="B9" s="8">
        <v>250000</v>
      </c>
      <c r="C9" s="8">
        <v>0</v>
      </c>
      <c r="D9" s="8">
        <v>250000</v>
      </c>
      <c r="E9" s="8">
        <v>15000</v>
      </c>
      <c r="F9" s="8">
        <v>0</v>
      </c>
      <c r="G9" s="8">
        <v>15000</v>
      </c>
    </row>
    <row r="10" spans="1:7">
      <c r="A10" s="5" t="s">
        <v>19</v>
      </c>
      <c r="B10" s="8">
        <v>475000</v>
      </c>
      <c r="C10" s="8">
        <v>50000</v>
      </c>
      <c r="D10" s="8">
        <v>500000</v>
      </c>
      <c r="E10" s="8">
        <v>25000</v>
      </c>
      <c r="F10" s="8">
        <v>0</v>
      </c>
      <c r="G10" s="8">
        <v>25000</v>
      </c>
    </row>
    <row r="11" spans="1:7">
      <c r="A11" s="6" t="s">
        <v>20</v>
      </c>
      <c r="B11" s="7">
        <f>SUM(B8:B10)</f>
        <v>850000</v>
      </c>
      <c r="C11" s="7">
        <f>SUM(C8:C10)</f>
        <v>50000</v>
      </c>
      <c r="D11" s="7">
        <f t="shared" ref="D11:D17" si="0">SUM(B11,C11)</f>
        <v>900000</v>
      </c>
      <c r="E11" s="7">
        <f>SUM(E8:E10)</f>
        <v>40000</v>
      </c>
      <c r="F11" s="7">
        <f>SUM(F8:F10)</f>
        <v>0</v>
      </c>
      <c r="G11" s="7">
        <f>SUM(G8:G10)</f>
        <v>40000</v>
      </c>
    </row>
    <row r="12" spans="1:7">
      <c r="A12" s="2" t="s">
        <v>12</v>
      </c>
      <c r="B12" s="7">
        <v>0</v>
      </c>
      <c r="C12" s="7">
        <v>0</v>
      </c>
      <c r="D12" s="7">
        <f t="shared" si="0"/>
        <v>0</v>
      </c>
      <c r="E12" s="7">
        <v>0</v>
      </c>
      <c r="F12" s="7">
        <v>0</v>
      </c>
      <c r="G12" s="7">
        <v>0</v>
      </c>
    </row>
    <row r="13" spans="1:7">
      <c r="A13" s="2" t="s">
        <v>13</v>
      </c>
      <c r="B13" s="7">
        <v>0</v>
      </c>
      <c r="C13" s="7">
        <v>155000</v>
      </c>
      <c r="D13" s="7">
        <f t="shared" si="0"/>
        <v>155000</v>
      </c>
      <c r="E13" s="7">
        <v>0</v>
      </c>
      <c r="F13" s="7">
        <v>45000</v>
      </c>
      <c r="G13" s="7">
        <f>SUM(E13,F13)</f>
        <v>45000</v>
      </c>
    </row>
    <row r="14" spans="1:7">
      <c r="A14" s="2" t="s">
        <v>14</v>
      </c>
      <c r="B14" s="7">
        <f>SUM(B2,B3,B4,B5,B6,B11,B12,B13)</f>
        <v>1240000</v>
      </c>
      <c r="C14" s="7">
        <f>SUM(C2,C3,C4,C5,C6,C11,C12,C13)</f>
        <v>325000</v>
      </c>
      <c r="D14" s="7">
        <f t="shared" si="0"/>
        <v>1565000</v>
      </c>
      <c r="E14" s="7">
        <f>SUM(E2,E3,E4,E5,E6,E11,E12,E13)</f>
        <v>58000</v>
      </c>
      <c r="F14" s="7">
        <f>SUM(F2,F3,F4,F5,F6,F11,F12,F13)</f>
        <v>51300</v>
      </c>
      <c r="G14" s="7">
        <f>SUM(E14,F14)</f>
        <v>109300</v>
      </c>
    </row>
    <row r="15" spans="1:7">
      <c r="A15" s="2" t="s">
        <v>15</v>
      </c>
      <c r="B15" s="7">
        <v>60000</v>
      </c>
      <c r="C15" s="7">
        <v>0</v>
      </c>
      <c r="D15" s="7">
        <f t="shared" si="0"/>
        <v>60000</v>
      </c>
      <c r="E15" s="7">
        <v>1000</v>
      </c>
      <c r="F15" s="7">
        <v>0</v>
      </c>
      <c r="G15" s="7">
        <f>SUM(E15,F15)</f>
        <v>1000</v>
      </c>
    </row>
    <row r="16" spans="1:7">
      <c r="A16" s="9" t="s">
        <v>16</v>
      </c>
      <c r="B16" s="7">
        <f>SUM(B14,B15)</f>
        <v>1300000</v>
      </c>
      <c r="C16" s="7">
        <f>SUM(C14,C15)</f>
        <v>325000</v>
      </c>
      <c r="D16" s="7">
        <f t="shared" si="0"/>
        <v>1625000</v>
      </c>
      <c r="E16" s="7">
        <f>SUM(E14,E15)</f>
        <v>59000</v>
      </c>
      <c r="F16" s="7">
        <f>SUM(F14,F15)</f>
        <v>51300</v>
      </c>
      <c r="G16" s="7">
        <f>SUM(E16,F16)</f>
        <v>110300</v>
      </c>
    </row>
    <row r="17" spans="1:7">
      <c r="A17" s="9" t="s">
        <v>21</v>
      </c>
      <c r="B17" s="10">
        <f>SUM(B16/D16)</f>
        <v>0.8</v>
      </c>
      <c r="C17" s="10">
        <f>SUM(C16/D16)</f>
        <v>0.2</v>
      </c>
      <c r="D17" s="10">
        <f t="shared" si="0"/>
        <v>1</v>
      </c>
      <c r="E17" s="10">
        <f>SUM(E16/G16)</f>
        <v>0.53490480507706251</v>
      </c>
      <c r="F17" s="10">
        <f>SUM(F16/G16)</f>
        <v>0.46509519492293744</v>
      </c>
      <c r="G17" s="10">
        <f>SUM(E17,F17)</f>
        <v>1</v>
      </c>
    </row>
  </sheetData>
  <phoneticPr fontId="0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3"/>
  <sheetViews>
    <sheetView workbookViewId="0">
      <selection activeCell="A5" sqref="A5"/>
    </sheetView>
  </sheetViews>
  <sheetFormatPr defaultRowHeight="15"/>
  <cols>
    <col min="1" max="1" width="24.28515625" bestFit="1" customWidth="1"/>
  </cols>
  <sheetData>
    <row r="1" spans="1:7" ht="64.5">
      <c r="A1" s="23" t="s">
        <v>33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>
      <c r="A2" s="2" t="s">
        <v>6</v>
      </c>
      <c r="B2" s="7"/>
      <c r="C2" s="7"/>
      <c r="D2" s="7"/>
      <c r="E2" s="7"/>
      <c r="F2" s="7"/>
      <c r="G2" s="7"/>
    </row>
    <row r="3" spans="1:7">
      <c r="A3" s="2" t="s">
        <v>7</v>
      </c>
      <c r="B3" s="7"/>
      <c r="C3" s="7"/>
      <c r="D3" s="7"/>
      <c r="E3" s="7"/>
      <c r="F3" s="7"/>
      <c r="G3" s="7"/>
    </row>
    <row r="4" spans="1:7">
      <c r="A4" s="2" t="s">
        <v>8</v>
      </c>
      <c r="B4" s="7"/>
      <c r="C4" s="7"/>
      <c r="D4" s="7"/>
      <c r="E4" s="7"/>
      <c r="F4" s="7"/>
      <c r="G4" s="7"/>
    </row>
    <row r="5" spans="1:7">
      <c r="A5" s="2" t="s">
        <v>9</v>
      </c>
      <c r="B5" s="7"/>
      <c r="C5" s="7"/>
      <c r="D5" s="7"/>
      <c r="E5" s="7"/>
      <c r="F5" s="7"/>
      <c r="G5" s="7"/>
    </row>
    <row r="6" spans="1:7">
      <c r="A6" s="2" t="s">
        <v>10</v>
      </c>
      <c r="B6" s="7"/>
      <c r="C6" s="7"/>
      <c r="D6" s="7"/>
      <c r="E6" s="7"/>
      <c r="F6" s="7"/>
      <c r="G6" s="7"/>
    </row>
    <row r="7" spans="1:7">
      <c r="A7" s="2" t="s">
        <v>11</v>
      </c>
      <c r="B7" s="7"/>
      <c r="C7" s="7"/>
      <c r="D7" s="7"/>
      <c r="E7" s="7"/>
      <c r="F7" s="7"/>
      <c r="G7" s="7"/>
    </row>
    <row r="8" spans="1:7">
      <c r="A8" s="2" t="s">
        <v>12</v>
      </c>
      <c r="B8" s="7"/>
      <c r="C8" s="7"/>
      <c r="D8" s="7"/>
      <c r="E8" s="7"/>
      <c r="F8" s="7"/>
      <c r="G8" s="7"/>
    </row>
    <row r="9" spans="1:7">
      <c r="A9" s="2" t="s">
        <v>13</v>
      </c>
      <c r="B9" s="7"/>
      <c r="C9" s="7"/>
      <c r="D9" s="7"/>
      <c r="E9" s="7"/>
      <c r="F9" s="7"/>
      <c r="G9" s="7"/>
    </row>
    <row r="10" spans="1:7">
      <c r="A10" s="2" t="s">
        <v>14</v>
      </c>
      <c r="B10" s="7"/>
      <c r="C10" s="7"/>
      <c r="D10" s="7"/>
      <c r="E10" s="7"/>
      <c r="F10" s="7"/>
      <c r="G10" s="7"/>
    </row>
    <row r="11" spans="1:7">
      <c r="A11" s="2" t="s">
        <v>15</v>
      </c>
      <c r="B11" s="7"/>
      <c r="C11" s="7"/>
      <c r="D11" s="7"/>
      <c r="E11" s="7"/>
      <c r="F11" s="7"/>
      <c r="G11" s="7"/>
    </row>
    <row r="12" spans="1:7">
      <c r="A12" s="4" t="s">
        <v>16</v>
      </c>
      <c r="B12" s="7"/>
      <c r="C12" s="7"/>
      <c r="D12" s="7"/>
      <c r="E12" s="7"/>
      <c r="F12" s="7"/>
      <c r="G12" s="7"/>
    </row>
    <row r="13" spans="1:7">
      <c r="A13" s="9" t="s">
        <v>21</v>
      </c>
      <c r="B13" s="10" t="e">
        <f>SUM(B12/D12)</f>
        <v>#DIV/0!</v>
      </c>
      <c r="C13" s="10" t="e">
        <f>SUM(C12/D12)</f>
        <v>#DIV/0!</v>
      </c>
      <c r="D13" s="10" t="e">
        <f>SUM(B13,C13)</f>
        <v>#DIV/0!</v>
      </c>
      <c r="E13" s="10" t="e">
        <f>SUM(E12/G12)</f>
        <v>#DIV/0!</v>
      </c>
      <c r="F13" s="10" t="e">
        <f>SUM(F12/G12)</f>
        <v>#DIV/0!</v>
      </c>
      <c r="G13" s="10" t="e">
        <f>SUM(E13,F13)</f>
        <v>#DIV/0!</v>
      </c>
    </row>
  </sheetData>
  <phoneticPr fontId="0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3"/>
  <sheetViews>
    <sheetView workbookViewId="0"/>
  </sheetViews>
  <sheetFormatPr defaultRowHeight="15"/>
  <cols>
    <col min="1" max="1" width="24.28515625" bestFit="1" customWidth="1"/>
  </cols>
  <sheetData>
    <row r="1" spans="1:7" ht="64.5">
      <c r="A1" s="24" t="s">
        <v>34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>
      <c r="A2" s="2" t="s">
        <v>6</v>
      </c>
      <c r="B2" s="7"/>
      <c r="C2" s="7"/>
      <c r="D2" s="7"/>
      <c r="E2" s="7"/>
      <c r="F2" s="7"/>
      <c r="G2" s="7"/>
    </row>
    <row r="3" spans="1:7">
      <c r="A3" s="2" t="s">
        <v>7</v>
      </c>
      <c r="B3" s="7"/>
      <c r="C3" s="7"/>
      <c r="D3" s="7"/>
      <c r="E3" s="7"/>
      <c r="F3" s="7"/>
      <c r="G3" s="7"/>
    </row>
    <row r="4" spans="1:7">
      <c r="A4" s="2" t="s">
        <v>8</v>
      </c>
      <c r="B4" s="7"/>
      <c r="C4" s="7"/>
      <c r="D4" s="7"/>
      <c r="E4" s="7"/>
      <c r="F4" s="7"/>
      <c r="G4" s="7"/>
    </row>
    <row r="5" spans="1:7">
      <c r="A5" s="2" t="s">
        <v>9</v>
      </c>
      <c r="B5" s="7"/>
      <c r="C5" s="7"/>
      <c r="D5" s="7"/>
      <c r="E5" s="7"/>
      <c r="F5" s="7"/>
      <c r="G5" s="7"/>
    </row>
    <row r="6" spans="1:7">
      <c r="A6" s="2" t="s">
        <v>10</v>
      </c>
      <c r="B6" s="7"/>
      <c r="C6" s="7"/>
      <c r="D6" s="7"/>
      <c r="E6" s="7"/>
      <c r="F6" s="7"/>
      <c r="G6" s="7"/>
    </row>
    <row r="7" spans="1:7">
      <c r="A7" s="2" t="s">
        <v>11</v>
      </c>
      <c r="B7" s="7"/>
      <c r="C7" s="7"/>
      <c r="D7" s="7"/>
      <c r="E7" s="7"/>
      <c r="F7" s="7"/>
      <c r="G7" s="7"/>
    </row>
    <row r="8" spans="1:7">
      <c r="A8" s="2" t="s">
        <v>12</v>
      </c>
      <c r="B8" s="7"/>
      <c r="C8" s="7"/>
      <c r="D8" s="7"/>
      <c r="E8" s="7"/>
      <c r="F8" s="7"/>
      <c r="G8" s="7"/>
    </row>
    <row r="9" spans="1:7">
      <c r="A9" s="2" t="s">
        <v>13</v>
      </c>
      <c r="B9" s="7"/>
      <c r="C9" s="7"/>
      <c r="D9" s="7"/>
      <c r="E9" s="7"/>
      <c r="F9" s="7"/>
      <c r="G9" s="7"/>
    </row>
    <row r="10" spans="1:7">
      <c r="A10" s="2" t="s">
        <v>14</v>
      </c>
      <c r="B10" s="7"/>
      <c r="C10" s="7"/>
      <c r="D10" s="7"/>
      <c r="E10" s="7"/>
      <c r="F10" s="7"/>
      <c r="G10" s="7"/>
    </row>
    <row r="11" spans="1:7">
      <c r="A11" s="2" t="s">
        <v>15</v>
      </c>
      <c r="B11" s="7"/>
      <c r="C11" s="7"/>
      <c r="D11" s="7"/>
      <c r="E11" s="7"/>
      <c r="F11" s="7"/>
      <c r="G11" s="7"/>
    </row>
    <row r="12" spans="1:7">
      <c r="A12" s="4" t="s">
        <v>16</v>
      </c>
      <c r="B12" s="7"/>
      <c r="C12" s="7"/>
      <c r="D12" s="7"/>
      <c r="E12" s="7"/>
      <c r="F12" s="7"/>
      <c r="G12" s="7"/>
    </row>
    <row r="13" spans="1:7">
      <c r="A13" s="9" t="s">
        <v>21</v>
      </c>
      <c r="B13" s="10" t="e">
        <f>SUM(B12/D12)</f>
        <v>#DIV/0!</v>
      </c>
      <c r="C13" s="10" t="e">
        <f>SUM(C12/D12)</f>
        <v>#DIV/0!</v>
      </c>
      <c r="D13" s="10" t="e">
        <f>SUM(B13,C13)</f>
        <v>#DIV/0!</v>
      </c>
      <c r="E13" s="10" t="e">
        <f>SUM(E12/G12)</f>
        <v>#DIV/0!</v>
      </c>
      <c r="F13" s="10" t="e">
        <f>SUM(F12/G12)</f>
        <v>#DIV/0!</v>
      </c>
      <c r="G13" s="10" t="e">
        <f>SUM(E13,F13)</f>
        <v>#DIV/0!</v>
      </c>
    </row>
  </sheetData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3"/>
  <sheetViews>
    <sheetView workbookViewId="0"/>
  </sheetViews>
  <sheetFormatPr defaultRowHeight="15"/>
  <cols>
    <col min="1" max="1" width="24.28515625" bestFit="1" customWidth="1"/>
  </cols>
  <sheetData>
    <row r="1" spans="1:7" ht="64.5">
      <c r="A1" s="24" t="s">
        <v>35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>
      <c r="A2" s="2" t="s">
        <v>6</v>
      </c>
      <c r="B2" s="7"/>
      <c r="C2" s="7"/>
      <c r="D2" s="7"/>
      <c r="E2" s="7"/>
      <c r="F2" s="7"/>
      <c r="G2" s="7"/>
    </row>
    <row r="3" spans="1:7">
      <c r="A3" s="2" t="s">
        <v>7</v>
      </c>
      <c r="B3" s="7"/>
      <c r="C3" s="7"/>
      <c r="D3" s="7"/>
      <c r="E3" s="7"/>
      <c r="F3" s="7"/>
      <c r="G3" s="7"/>
    </row>
    <row r="4" spans="1:7">
      <c r="A4" s="2" t="s">
        <v>8</v>
      </c>
      <c r="B4" s="7"/>
      <c r="C4" s="7"/>
      <c r="D4" s="7"/>
      <c r="E4" s="7"/>
      <c r="F4" s="7"/>
      <c r="G4" s="7"/>
    </row>
    <row r="5" spans="1:7">
      <c r="A5" s="2" t="s">
        <v>9</v>
      </c>
      <c r="B5" s="7"/>
      <c r="C5" s="7"/>
      <c r="D5" s="7"/>
      <c r="E5" s="7"/>
      <c r="F5" s="7"/>
      <c r="G5" s="7"/>
    </row>
    <row r="6" spans="1:7">
      <c r="A6" s="2" t="s">
        <v>10</v>
      </c>
      <c r="B6" s="7"/>
      <c r="C6" s="7"/>
      <c r="D6" s="7"/>
      <c r="E6" s="7"/>
      <c r="F6" s="7"/>
      <c r="G6" s="7"/>
    </row>
    <row r="7" spans="1:7">
      <c r="A7" s="2" t="s">
        <v>11</v>
      </c>
      <c r="B7" s="7"/>
      <c r="C7" s="7"/>
      <c r="D7" s="7"/>
      <c r="E7" s="7"/>
      <c r="F7" s="7"/>
      <c r="G7" s="7"/>
    </row>
    <row r="8" spans="1:7">
      <c r="A8" s="2" t="s">
        <v>12</v>
      </c>
      <c r="B8" s="7"/>
      <c r="C8" s="7"/>
      <c r="D8" s="7"/>
      <c r="E8" s="7"/>
      <c r="F8" s="7"/>
      <c r="G8" s="7"/>
    </row>
    <row r="9" spans="1:7">
      <c r="A9" s="2" t="s">
        <v>13</v>
      </c>
      <c r="B9" s="7"/>
      <c r="C9" s="7"/>
      <c r="D9" s="7"/>
      <c r="E9" s="7"/>
      <c r="F9" s="7"/>
      <c r="G9" s="7"/>
    </row>
    <row r="10" spans="1:7">
      <c r="A10" s="2" t="s">
        <v>14</v>
      </c>
      <c r="B10" s="7"/>
      <c r="C10" s="7"/>
      <c r="D10" s="7"/>
      <c r="E10" s="7"/>
      <c r="F10" s="7"/>
      <c r="G10" s="7"/>
    </row>
    <row r="11" spans="1:7">
      <c r="A11" s="2" t="s">
        <v>15</v>
      </c>
      <c r="B11" s="7"/>
      <c r="C11" s="7"/>
      <c r="D11" s="7"/>
      <c r="E11" s="7"/>
      <c r="F11" s="7"/>
      <c r="G11" s="7"/>
    </row>
    <row r="12" spans="1:7">
      <c r="A12" s="4" t="s">
        <v>16</v>
      </c>
      <c r="B12" s="11" t="s">
        <v>22</v>
      </c>
      <c r="C12" s="11" t="s">
        <v>22</v>
      </c>
      <c r="D12" s="11" t="s">
        <v>22</v>
      </c>
      <c r="E12" s="7"/>
      <c r="F12" s="7"/>
      <c r="G12" s="7"/>
    </row>
    <row r="13" spans="1:7">
      <c r="A13" s="9" t="s">
        <v>21</v>
      </c>
      <c r="B13" s="10" t="e">
        <f>SUM(B12/D12)</f>
        <v>#VALUE!</v>
      </c>
      <c r="C13" s="10" t="e">
        <f>SUM(C12/D12)</f>
        <v>#VALUE!</v>
      </c>
      <c r="D13" s="10" t="e">
        <f>SUM(B13,C13)</f>
        <v>#VALUE!</v>
      </c>
      <c r="E13" s="10" t="e">
        <f>SUM(E12/G12)</f>
        <v>#DIV/0!</v>
      </c>
      <c r="F13" s="10" t="e">
        <f>SUM(F12/G12)</f>
        <v>#DIV/0!</v>
      </c>
      <c r="G13" s="10" t="e">
        <f>SUM(E13,F13)</f>
        <v>#DIV/0!</v>
      </c>
    </row>
  </sheetData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5"/>
  <sheetViews>
    <sheetView workbookViewId="0">
      <selection activeCell="A2" sqref="A2"/>
    </sheetView>
  </sheetViews>
  <sheetFormatPr defaultRowHeight="15"/>
  <cols>
    <col min="1" max="1" width="14.7109375" customWidth="1"/>
    <col min="2" max="2" width="11" bestFit="1" customWidth="1"/>
    <col min="4" max="4" width="11" bestFit="1" customWidth="1"/>
    <col min="5" max="5" width="14.140625" bestFit="1" customWidth="1"/>
    <col min="6" max="6" width="11" bestFit="1" customWidth="1"/>
    <col min="7" max="7" width="4.85546875" customWidth="1"/>
    <col min="8" max="8" width="2.28515625" customWidth="1"/>
    <col min="9" max="9" width="46.5703125" bestFit="1" customWidth="1"/>
    <col min="11" max="11" width="2" customWidth="1"/>
  </cols>
  <sheetData>
    <row r="1" spans="1:13">
      <c r="A1" s="32" t="s">
        <v>23</v>
      </c>
      <c r="B1" s="36" t="s">
        <v>37</v>
      </c>
      <c r="C1" s="32" t="s">
        <v>38</v>
      </c>
      <c r="D1" s="32" t="s">
        <v>39</v>
      </c>
      <c r="E1" s="32" t="s">
        <v>40</v>
      </c>
      <c r="F1" s="32" t="s">
        <v>45</v>
      </c>
    </row>
    <row r="2" spans="1:13">
      <c r="A2" s="3"/>
      <c r="B2" s="12"/>
      <c r="C2" s="3"/>
      <c r="D2" s="3"/>
      <c r="E2" s="3"/>
      <c r="F2" s="3"/>
      <c r="H2" s="25"/>
      <c r="I2" s="25"/>
      <c r="J2" s="25"/>
      <c r="K2" s="30"/>
      <c r="L2" s="27"/>
      <c r="M2" s="27"/>
    </row>
    <row r="3" spans="1:13">
      <c r="A3" s="3"/>
      <c r="B3" s="12"/>
      <c r="C3" s="3"/>
      <c r="D3" s="3"/>
      <c r="E3" s="3"/>
      <c r="F3" s="3"/>
      <c r="H3" s="25"/>
      <c r="I3" s="34" t="s">
        <v>41</v>
      </c>
      <c r="J3" s="35"/>
      <c r="K3" s="30"/>
      <c r="L3" s="27"/>
      <c r="M3" s="27"/>
    </row>
    <row r="4" spans="1:13">
      <c r="A4" s="3"/>
      <c r="B4" s="12"/>
      <c r="C4" s="3"/>
      <c r="D4" s="3"/>
      <c r="E4" s="3"/>
      <c r="F4" s="3"/>
      <c r="H4" s="25"/>
      <c r="I4" s="33" t="s">
        <v>46</v>
      </c>
      <c r="J4" s="3"/>
      <c r="K4" s="30"/>
      <c r="L4" s="27"/>
      <c r="M4" s="27"/>
    </row>
    <row r="5" spans="1:13" ht="15" customHeight="1">
      <c r="A5" s="3"/>
      <c r="B5" s="12"/>
      <c r="C5" s="3"/>
      <c r="D5" s="3"/>
      <c r="E5" s="3"/>
      <c r="F5" s="3"/>
      <c r="H5" s="25"/>
      <c r="I5" s="3" t="s">
        <v>47</v>
      </c>
      <c r="J5" s="3"/>
      <c r="K5" s="30"/>
      <c r="L5" s="27"/>
      <c r="M5" s="27"/>
    </row>
    <row r="6" spans="1:13" s="15" customFormat="1">
      <c r="A6" s="21"/>
      <c r="B6" s="21"/>
      <c r="C6" s="21"/>
      <c r="D6" s="21"/>
      <c r="E6" s="21"/>
      <c r="F6" s="21"/>
      <c r="H6" s="29"/>
      <c r="I6" s="22" t="s">
        <v>48</v>
      </c>
      <c r="J6" s="22"/>
      <c r="K6" s="31"/>
      <c r="L6" s="28"/>
      <c r="M6" s="28"/>
    </row>
    <row r="7" spans="1:13">
      <c r="A7" s="3"/>
      <c r="B7" s="12"/>
      <c r="C7" s="3"/>
      <c r="D7" s="3"/>
      <c r="E7" s="3"/>
      <c r="F7" s="3"/>
      <c r="H7" s="25"/>
      <c r="I7" s="3" t="s">
        <v>49</v>
      </c>
      <c r="J7" s="3"/>
      <c r="K7" s="30"/>
      <c r="L7" s="27"/>
      <c r="M7" s="27"/>
    </row>
    <row r="8" spans="1:13">
      <c r="A8" s="3"/>
      <c r="B8" s="12"/>
      <c r="C8" s="3"/>
      <c r="D8" s="3"/>
      <c r="E8" s="3"/>
      <c r="F8" s="3"/>
      <c r="H8" s="25"/>
      <c r="I8" s="3" t="s">
        <v>50</v>
      </c>
      <c r="J8" s="3"/>
      <c r="K8" s="30"/>
      <c r="L8" s="27"/>
      <c r="M8" s="27"/>
    </row>
    <row r="9" spans="1:13">
      <c r="A9" s="3"/>
      <c r="B9" s="12"/>
      <c r="C9" s="3"/>
      <c r="D9" s="3"/>
      <c r="E9" s="3"/>
      <c r="F9" s="3"/>
      <c r="H9" s="25"/>
      <c r="I9" s="3" t="s">
        <v>51</v>
      </c>
      <c r="J9" s="3"/>
      <c r="K9" s="30"/>
      <c r="L9" s="27"/>
      <c r="M9" s="27"/>
    </row>
    <row r="10" spans="1:13">
      <c r="A10" s="3"/>
      <c r="B10" s="12"/>
      <c r="C10" s="3"/>
      <c r="D10" s="3"/>
      <c r="E10" s="3"/>
      <c r="F10" s="3"/>
      <c r="H10" s="25"/>
      <c r="I10" s="30"/>
      <c r="J10" s="30"/>
      <c r="K10" s="30"/>
      <c r="L10" s="27"/>
      <c r="M10" s="27"/>
    </row>
    <row r="11" spans="1:13">
      <c r="A11" s="3"/>
      <c r="B11" s="12"/>
      <c r="C11" s="3"/>
      <c r="D11" s="3"/>
      <c r="E11" s="3"/>
      <c r="F11" s="3"/>
      <c r="H11" s="20"/>
      <c r="K11" s="27"/>
      <c r="L11" s="27"/>
      <c r="M11" s="27"/>
    </row>
    <row r="12" spans="1:13">
      <c r="A12" s="3"/>
      <c r="B12" s="12"/>
      <c r="C12" s="3"/>
      <c r="D12" s="3"/>
      <c r="E12" s="3"/>
      <c r="F12" s="3"/>
      <c r="I12" s="27"/>
      <c r="J12" s="27"/>
      <c r="K12" s="27"/>
      <c r="L12" s="27"/>
      <c r="M12" s="27"/>
    </row>
    <row r="13" spans="1:13">
      <c r="A13" s="3"/>
      <c r="B13" s="12"/>
      <c r="C13" s="3"/>
      <c r="D13" s="3"/>
      <c r="E13" s="3"/>
      <c r="F13" s="3"/>
      <c r="I13" s="27"/>
      <c r="J13" s="27"/>
      <c r="K13" s="27"/>
      <c r="L13" s="27"/>
      <c r="M13" s="27"/>
    </row>
    <row r="14" spans="1:13">
      <c r="A14" s="3"/>
      <c r="B14" s="12"/>
      <c r="C14" s="3"/>
      <c r="D14" s="3"/>
      <c r="E14" s="3"/>
      <c r="F14" s="3"/>
      <c r="I14" s="27"/>
      <c r="J14" s="27"/>
    </row>
    <row r="15" spans="1:13">
      <c r="A15" s="3"/>
      <c r="B15" s="12"/>
      <c r="C15" s="3"/>
      <c r="D15" s="3"/>
      <c r="E15" s="3"/>
      <c r="F15" s="3"/>
    </row>
    <row r="16" spans="1:13">
      <c r="A16" s="3"/>
      <c r="B16" s="12"/>
      <c r="C16" s="3"/>
      <c r="D16" s="3"/>
      <c r="E16" s="3"/>
      <c r="F16" s="3"/>
    </row>
    <row r="17" spans="1:6">
      <c r="A17" s="3"/>
      <c r="B17" s="12"/>
      <c r="C17" s="3"/>
      <c r="D17" s="3"/>
      <c r="E17" s="3"/>
      <c r="F17" s="3"/>
    </row>
    <row r="18" spans="1:6">
      <c r="A18" s="3"/>
      <c r="B18" s="12"/>
      <c r="C18" s="3"/>
      <c r="D18" s="3"/>
      <c r="E18" s="3"/>
      <c r="F18" s="3"/>
    </row>
    <row r="19" spans="1:6">
      <c r="A19" s="3"/>
      <c r="B19" s="12"/>
      <c r="C19" s="3"/>
      <c r="D19" s="3"/>
      <c r="E19" s="3"/>
      <c r="F19" s="3"/>
    </row>
    <row r="20" spans="1:6">
      <c r="A20" s="3"/>
      <c r="B20" s="12"/>
      <c r="C20" s="3"/>
      <c r="D20" s="3"/>
      <c r="E20" s="3"/>
      <c r="F20" s="3"/>
    </row>
    <row r="21" spans="1:6">
      <c r="A21" s="3"/>
      <c r="B21" s="12"/>
      <c r="C21" s="3"/>
      <c r="D21" s="3"/>
      <c r="E21" s="3"/>
      <c r="F21" s="3"/>
    </row>
    <row r="22" spans="1:6">
      <c r="A22" s="3"/>
      <c r="B22" s="12"/>
      <c r="C22" s="3"/>
      <c r="D22" s="3"/>
      <c r="E22" s="3"/>
      <c r="F22" s="3"/>
    </row>
    <row r="23" spans="1:6">
      <c r="A23" s="3"/>
      <c r="B23" s="12"/>
      <c r="C23" s="3"/>
      <c r="D23" s="3"/>
      <c r="E23" s="3"/>
      <c r="F23" s="3"/>
    </row>
    <row r="24" spans="1:6">
      <c r="A24" s="3"/>
      <c r="B24" s="12"/>
      <c r="C24" s="3"/>
      <c r="D24" s="3"/>
      <c r="E24" s="3"/>
      <c r="F24" s="3"/>
    </row>
    <row r="25" spans="1:6">
      <c r="A25" s="3"/>
      <c r="B25" s="12"/>
      <c r="C25" s="3"/>
      <c r="D25" s="3"/>
      <c r="E25" s="3"/>
      <c r="F25" s="3"/>
    </row>
  </sheetData>
  <phoneticPr fontId="0" type="noConversion"/>
  <pageMargins left="0.7" right="0.7" top="0.75" bottom="0.75" header="0.3" footer="0.3"/>
  <pageSetup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19"/>
  <sheetViews>
    <sheetView workbookViewId="0">
      <selection activeCell="A8" sqref="A8:C9"/>
    </sheetView>
  </sheetViews>
  <sheetFormatPr defaultRowHeight="15"/>
  <cols>
    <col min="5" max="5" width="20.42578125" bestFit="1" customWidth="1"/>
  </cols>
  <sheetData>
    <row r="1" spans="1:7">
      <c r="A1" s="25" t="s">
        <v>42</v>
      </c>
      <c r="B1" s="25"/>
      <c r="C1" s="25"/>
      <c r="D1" s="20"/>
      <c r="E1" s="20"/>
      <c r="G1" t="s">
        <v>22</v>
      </c>
    </row>
    <row r="2" spans="1:7">
      <c r="A2" s="45" t="s">
        <v>43</v>
      </c>
      <c r="B2" s="45"/>
      <c r="C2" s="45"/>
      <c r="D2" s="44"/>
    </row>
    <row r="3" spans="1:7" ht="72.75" customHeight="1">
      <c r="A3" s="45"/>
      <c r="B3" s="45"/>
      <c r="C3" s="45"/>
      <c r="D3" s="44"/>
    </row>
    <row r="4" spans="1:7">
      <c r="A4" s="45" t="s">
        <v>44</v>
      </c>
      <c r="B4" s="45"/>
      <c r="C4" s="45"/>
      <c r="D4" s="44"/>
    </row>
    <row r="5" spans="1:7">
      <c r="A5" s="45"/>
      <c r="B5" s="45"/>
      <c r="C5" s="45"/>
      <c r="D5" s="44"/>
    </row>
    <row r="6" spans="1:7" ht="45.75" customHeight="1">
      <c r="A6" s="46"/>
      <c r="B6" s="46"/>
      <c r="C6" s="46"/>
      <c r="D6" s="48"/>
    </row>
    <row r="7" spans="1:7" ht="12.75" customHeight="1">
      <c r="A7" s="16"/>
      <c r="B7" s="17"/>
      <c r="C7" s="17"/>
      <c r="D7" s="18"/>
      <c r="E7" s="13"/>
    </row>
    <row r="8" spans="1:7">
      <c r="A8" s="47" t="s">
        <v>24</v>
      </c>
      <c r="B8" s="47"/>
      <c r="C8" s="47"/>
      <c r="D8" s="49" t="s">
        <v>25</v>
      </c>
      <c r="E8" s="43" t="s">
        <v>26</v>
      </c>
      <c r="F8" s="15"/>
    </row>
    <row r="9" spans="1:7" ht="30.75" customHeight="1">
      <c r="A9" s="46"/>
      <c r="B9" s="46"/>
      <c r="C9" s="46"/>
      <c r="D9" s="44"/>
      <c r="E9" s="43"/>
      <c r="F9" s="15"/>
    </row>
    <row r="10" spans="1:7">
      <c r="A10" s="44"/>
      <c r="B10" s="44"/>
      <c r="C10" s="44"/>
      <c r="D10" s="19"/>
      <c r="E10" s="14"/>
    </row>
    <row r="11" spans="1:7">
      <c r="A11" s="42"/>
      <c r="B11" s="42"/>
      <c r="C11" s="42"/>
      <c r="D11" s="19"/>
      <c r="E11" s="14"/>
    </row>
    <row r="12" spans="1:7">
      <c r="A12" s="42"/>
      <c r="B12" s="42"/>
      <c r="C12" s="42"/>
      <c r="D12" s="19"/>
      <c r="E12" s="14"/>
    </row>
    <row r="13" spans="1:7">
      <c r="A13" s="42"/>
      <c r="B13" s="42"/>
      <c r="C13" s="42"/>
      <c r="D13" s="19"/>
      <c r="E13" s="14"/>
    </row>
    <row r="14" spans="1:7">
      <c r="A14" s="42"/>
      <c r="B14" s="42"/>
      <c r="C14" s="42"/>
      <c r="D14" s="19"/>
      <c r="E14" s="14"/>
    </row>
    <row r="15" spans="1:7">
      <c r="A15" s="42"/>
      <c r="B15" s="42"/>
      <c r="C15" s="42"/>
      <c r="D15" s="19"/>
      <c r="E15" s="14"/>
    </row>
    <row r="16" spans="1:7">
      <c r="A16" s="42"/>
      <c r="B16" s="42"/>
      <c r="C16" s="42"/>
      <c r="D16" s="19"/>
      <c r="E16" s="14"/>
    </row>
    <row r="17" spans="1:5">
      <c r="A17" s="42"/>
      <c r="B17" s="42"/>
      <c r="C17" s="42"/>
      <c r="D17" s="19"/>
      <c r="E17" s="14"/>
    </row>
    <row r="18" spans="1:5">
      <c r="A18" s="42"/>
      <c r="B18" s="42"/>
      <c r="C18" s="42"/>
      <c r="D18" s="19"/>
      <c r="E18" s="14"/>
    </row>
    <row r="19" spans="1:5">
      <c r="A19" s="42"/>
      <c r="B19" s="42"/>
      <c r="C19" s="42"/>
      <c r="D19" s="19"/>
      <c r="E19" s="14"/>
    </row>
  </sheetData>
  <mergeCells count="17">
    <mergeCell ref="D2:D3"/>
    <mergeCell ref="D4:D6"/>
    <mergeCell ref="D8:D9"/>
    <mergeCell ref="A16:C16"/>
    <mergeCell ref="A17:C17"/>
    <mergeCell ref="A18:C18"/>
    <mergeCell ref="A19:C19"/>
    <mergeCell ref="A2:C3"/>
    <mergeCell ref="A4:C6"/>
    <mergeCell ref="A8:C9"/>
    <mergeCell ref="A13:C13"/>
    <mergeCell ref="A14:C14"/>
    <mergeCell ref="A15:C15"/>
    <mergeCell ref="E8:E9"/>
    <mergeCell ref="A10:C10"/>
    <mergeCell ref="A11:C11"/>
    <mergeCell ref="A12:C12"/>
  </mergeCells>
  <phoneticPr fontId="0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0"/>
  <sheetViews>
    <sheetView workbookViewId="0">
      <selection activeCell="B3" sqref="B3"/>
    </sheetView>
  </sheetViews>
  <sheetFormatPr defaultRowHeight="15"/>
  <cols>
    <col min="1" max="1" width="40.140625" customWidth="1"/>
    <col min="2" max="2" width="18.85546875" customWidth="1"/>
    <col min="3" max="3" width="16.28515625" customWidth="1"/>
    <col min="4" max="4" width="17.7109375" customWidth="1"/>
    <col min="5" max="5" width="18.140625" customWidth="1"/>
    <col min="6" max="6" width="17.5703125" customWidth="1"/>
  </cols>
  <sheetData>
    <row r="1" spans="1:12" ht="43.5" customHeight="1">
      <c r="A1" s="36" t="s">
        <v>53</v>
      </c>
      <c r="B1" s="12" t="s">
        <v>54</v>
      </c>
      <c r="C1" s="12" t="s">
        <v>29</v>
      </c>
      <c r="D1" s="12" t="s">
        <v>30</v>
      </c>
      <c r="E1" s="12" t="s">
        <v>31</v>
      </c>
      <c r="F1" s="12" t="s">
        <v>32</v>
      </c>
      <c r="G1" s="20"/>
      <c r="H1" s="20"/>
      <c r="I1" s="20"/>
      <c r="J1" s="20"/>
      <c r="K1" s="20"/>
      <c r="L1" s="20"/>
    </row>
    <row r="2" spans="1:12" ht="50.25" customHeight="1">
      <c r="A2" s="37" t="s">
        <v>55</v>
      </c>
      <c r="B2" s="12"/>
      <c r="C2" s="12"/>
      <c r="D2" s="12"/>
      <c r="E2" s="12"/>
      <c r="F2" s="12"/>
    </row>
    <row r="3" spans="1:12" ht="35.25" customHeight="1">
      <c r="A3" s="26" t="s">
        <v>52</v>
      </c>
      <c r="B3" s="12"/>
      <c r="C3" s="12"/>
      <c r="D3" s="12"/>
      <c r="E3" s="12"/>
      <c r="F3" s="12"/>
      <c r="G3" s="20"/>
      <c r="H3" s="20"/>
      <c r="I3" s="20"/>
      <c r="J3" s="20"/>
      <c r="K3" s="20"/>
      <c r="L3" s="20"/>
    </row>
    <row r="4" spans="1:12" ht="30">
      <c r="A4" s="12" t="s">
        <v>56</v>
      </c>
      <c r="B4" s="3"/>
      <c r="C4" s="3"/>
      <c r="D4" s="3"/>
      <c r="E4" s="3"/>
      <c r="F4" s="3"/>
    </row>
    <row r="5" spans="1:12" ht="30">
      <c r="A5" s="12" t="s">
        <v>59</v>
      </c>
      <c r="B5" s="3"/>
      <c r="C5" s="3"/>
      <c r="D5" s="3"/>
      <c r="E5" s="3"/>
      <c r="F5" s="3"/>
    </row>
    <row r="6" spans="1:12">
      <c r="A6" s="38" t="s">
        <v>60</v>
      </c>
      <c r="B6" s="41" t="s">
        <v>61</v>
      </c>
      <c r="C6" s="41" t="s">
        <v>61</v>
      </c>
      <c r="D6" s="41" t="s">
        <v>61</v>
      </c>
      <c r="E6" s="41" t="s">
        <v>61</v>
      </c>
      <c r="F6" s="41" t="s">
        <v>61</v>
      </c>
    </row>
    <row r="7" spans="1:12">
      <c r="A7" s="39" t="s">
        <v>57</v>
      </c>
      <c r="B7" s="3"/>
      <c r="C7" s="3"/>
      <c r="D7" s="3"/>
      <c r="E7" s="3"/>
      <c r="F7" s="3"/>
    </row>
    <row r="8" spans="1:12">
      <c r="A8" s="39" t="s">
        <v>58</v>
      </c>
      <c r="B8" s="3"/>
      <c r="C8" s="3"/>
      <c r="D8" s="3"/>
      <c r="E8" s="3"/>
      <c r="F8" s="3"/>
    </row>
    <row r="9" spans="1:12">
      <c r="A9" s="40" t="s">
        <v>27</v>
      </c>
      <c r="B9" s="3"/>
      <c r="C9" s="3"/>
      <c r="D9" s="3"/>
      <c r="E9" s="3"/>
      <c r="F9" s="3"/>
    </row>
    <row r="10" spans="1:12">
      <c r="A10" s="40" t="s">
        <v>28</v>
      </c>
      <c r="B10" s="3"/>
      <c r="C10" s="3"/>
      <c r="D10" s="3"/>
      <c r="E10" s="3"/>
      <c r="F10" s="3"/>
    </row>
  </sheetData>
  <phoneticPr fontId="0" type="noConversion"/>
  <pageMargins left="0.7" right="0.7" top="0.75" bottom="0.75" header="0.3" footer="0.3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Example</vt:lpstr>
      <vt:lpstr>Map &amp; Plan Budg</vt:lpstr>
      <vt:lpstr>Map Budg</vt:lpstr>
      <vt:lpstr>Plan Budg</vt:lpstr>
      <vt:lpstr>Provider List</vt:lpstr>
      <vt:lpstr>Jobs</vt:lpstr>
      <vt:lpstr>Subcontracts</vt:lpstr>
      <vt:lpstr>'Provider List'!Print_Area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aneville</dc:creator>
  <cp:lastModifiedBy>gbanks</cp:lastModifiedBy>
  <cp:lastPrinted>2010-01-20T19:52:16Z</cp:lastPrinted>
  <dcterms:created xsi:type="dcterms:W3CDTF">2010-01-12T17:42:48Z</dcterms:created>
  <dcterms:modified xsi:type="dcterms:W3CDTF">2010-01-27T20:18:29Z</dcterms:modified>
</cp:coreProperties>
</file>