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5" windowWidth="15360" windowHeight="8790" tabRatio="814" firstSheet="11" activeTab="14"/>
  </bookViews>
  <sheets>
    <sheet name="Instructions" sheetId="1" r:id="rId1"/>
    <sheet name="Section I" sheetId="2" r:id="rId2"/>
    <sheet name="Section II" sheetId="3" r:id="rId3"/>
    <sheet name="Section III" sheetId="4" r:id="rId4"/>
    <sheet name="Section IV and V" sheetId="5" r:id="rId5"/>
    <sheet name="Section VI" sheetId="6" r:id="rId6"/>
    <sheet name="Section VII" sheetId="7" r:id="rId7"/>
    <sheet name="Section VIII" sheetId="8" r:id="rId8"/>
    <sheet name="Funds Held Section" sheetId="9" r:id="rId9"/>
    <sheet name="Summary Page" sheetId="10" r:id="rId10"/>
    <sheet name="Section II Overflow Page" sheetId="11" r:id="rId11"/>
    <sheet name="Section IV Overflow Page" sheetId="12" r:id="rId12"/>
    <sheet name="Section VII Overflow Page" sheetId="13" r:id="rId13"/>
    <sheet name="Section VIII Overflow Page" sheetId="14" r:id="rId14"/>
    <sheet name="Funds Held Overflow Page" sheetId="15" r:id="rId15"/>
  </sheets>
  <definedNames>
    <definedName name="_xlnm.Print_Area" localSheetId="8">'Funds Held Section'!$A$1:$L$42,'Funds Held Section'!$A$44:$L$85</definedName>
    <definedName name="_xlnm.Print_Area" localSheetId="1">'Section I'!$A$1:$P$41,'Section I'!$A$43:$P$84,'Section I'!$A$86:$P$127,'Section I'!$A$129:$P$169,'Section I'!$A$171:$P$211,'Section I'!$A$213:$P$254,'Section I'!$A$256:$P$297,'Section I'!$A$299:$P$339,'Section I'!$A$343:$P$384,'Section I'!$A$386:$P$427,'Section I'!$A$429:$P$470,'Section I'!$A$472:$P$514</definedName>
    <definedName name="_xlnm.Print_Area" localSheetId="2">'Section II'!$A$1:$P$40</definedName>
    <definedName name="_xlnm.Print_Area" localSheetId="3">'Section III'!$A$1:$P$41,'Section III'!$A$44:$P$82,'Section III'!$A$85:$P$123,'Section III'!$A$125:$P$166,'Section III'!$A$168:$P$209,'Section III'!$A$211:$P$252,'Section III'!$A$254:$P$295,'Section III'!$A$297:$P$338,'Section III'!$A$340:$P$381,'Section III'!$A$384:$P$425,'Section III'!$A$428:$P$469,'Section III'!$A$471:$P$512</definedName>
    <definedName name="_xlnm.Print_Area" localSheetId="4">'Section IV and V'!$A$1:$P$40</definedName>
    <definedName name="_xlnm.Print_Area" localSheetId="5">'Section VI'!$A$1:$P$41,'Section VI'!$A$43:$P$81,'Section VI'!$A$83:$P$124</definedName>
    <definedName name="_xlnm.Print_Area" localSheetId="6">'Section VII'!$A$1:$P$42</definedName>
    <definedName name="_xlnm.Print_Area" localSheetId="7">'Section VIII'!$A$1:$P$126</definedName>
    <definedName name="_xlnm.Print_Area" localSheetId="9">'Summary Page'!$A$1:$V$47</definedName>
    <definedName name="Z_58DE8FD8_B5D7_11D4_844B_00001D1EC508_.wvu.FilterData" localSheetId="1" hidden="1">'Section I'!$A$4:$P$513</definedName>
    <definedName name="Z_58DE8FD8_B5D7_11D4_844B_00001D1EC508_.wvu.PrintArea" localSheetId="1" hidden="1">'Section I'!$A$2:$P$513</definedName>
    <definedName name="Z_58DE8FD8_B5D7_11D4_844B_00001D1EC508_.wvu.PrintArea" localSheetId="2" hidden="1">'Section II'!$A$2:$P$40</definedName>
    <definedName name="Z_58DE8FD8_B5D7_11D4_844B_00001D1EC508_.wvu.PrintArea" localSheetId="3" hidden="1">'Section III'!$A$2:$P$467</definedName>
    <definedName name="Z_58DE8FD8_B5D7_11D4_844B_00001D1EC508_.wvu.PrintArea" localSheetId="5" hidden="1">'Section VI'!$A$2:$P$125</definedName>
    <definedName name="Z_58DE8FD8_B5D7_11D4_844B_00001D1EC508_.wvu.PrintArea" localSheetId="9" hidden="1">'Summary Page'!$A$2:$U$47</definedName>
    <definedName name="Z_58DE8FD8_B5D7_11D4_844B_00001D1EC508_.wvu.PrintTitles" localSheetId="8" hidden="1">'Funds Held Section'!$A:$D,'Funds Held Section'!$2:$7</definedName>
    <definedName name="Z_58DE8FD8_B5D7_11D4_844B_00001D1EC508_.wvu.PrintTitles" localSheetId="1" hidden="1">'Section I'!$A:$D,'Section I'!$2:$10</definedName>
    <definedName name="Z_58DE8FD8_B5D7_11D4_844B_00001D1EC508_.wvu.PrintTitles" localSheetId="2" hidden="1">'Section II'!$2:$10</definedName>
    <definedName name="Z_58DE8FD8_B5D7_11D4_844B_00001D1EC508_.wvu.PrintTitles" localSheetId="3" hidden="1">'Section III'!$B:$D,'Section III'!$2:$10</definedName>
    <definedName name="Z_58DE8FD8_B5D7_11D4_844B_00001D1EC508_.wvu.PrintTitles" localSheetId="4" hidden="1">'Section IV and V'!$2:$9</definedName>
    <definedName name="Z_58DE8FD8_B5D7_11D4_844B_00001D1EC508_.wvu.PrintTitles" localSheetId="5" hidden="1">'Section VI'!$A:$D,'Section VI'!$2:$9</definedName>
    <definedName name="Z_58DE8FD8_B5D7_11D4_844B_00001D1EC508_.wvu.PrintTitles" localSheetId="6" hidden="1">'Section VII'!$B:$D,'Section VII'!$2:$9</definedName>
    <definedName name="Z_58DE8FD8_B5D7_11D4_844B_00001D1EC508_.wvu.PrintTitles" localSheetId="7" hidden="1">'Section VIII'!$A:$D,'Section VIII'!$2:$9</definedName>
  </definedNames>
  <calcPr fullCalcOnLoad="1"/>
</workbook>
</file>

<file path=xl/sharedStrings.xml><?xml version="1.0" encoding="utf-8"?>
<sst xmlns="http://schemas.openxmlformats.org/spreadsheetml/2006/main" count="3526" uniqueCount="1438">
  <si>
    <t>New Hampshire Commercial Automobile Insurance Procedure</t>
  </si>
  <si>
    <t>Johnston, RI</t>
  </si>
  <si>
    <t>Boca Raton, FL</t>
  </si>
  <si>
    <t>American Hull Insurance Syndicate</t>
  </si>
  <si>
    <t>New York, NY</t>
  </si>
  <si>
    <t>American Nuclear Insurers:</t>
  </si>
  <si>
    <t>Domestic Property and Liability Syndicate</t>
  </si>
  <si>
    <t>Foreign Property and Liability Syndicate</t>
  </si>
  <si>
    <t>American Offshore Insurance Syndicate</t>
  </si>
  <si>
    <t>Arkansas Commercial Automobile Insurance Procedure</t>
  </si>
  <si>
    <t>Arkansas Mutual Assigned Risk Reinsurance Pool</t>
  </si>
  <si>
    <t>Arkansas Stock Pool For Assigned Risks</t>
  </si>
  <si>
    <t>Associated Aerospace Underwriters</t>
  </si>
  <si>
    <t>Short Hills, NJ</t>
  </si>
  <si>
    <t>Associated Aviation Underwriters</t>
  </si>
  <si>
    <t>Commonwealth Automobile Reinsurers</t>
  </si>
  <si>
    <t>Boston, MA</t>
  </si>
  <si>
    <t>Washington, DC</t>
  </si>
  <si>
    <t>Excise Bond Underwriters</t>
  </si>
  <si>
    <t>Global Aerospace Pool</t>
  </si>
  <si>
    <t>Illinois Fair Plan Association</t>
  </si>
  <si>
    <t>Industrial Risk Insurers</t>
  </si>
  <si>
    <t>Hartford, CT</t>
  </si>
  <si>
    <t>Livonia, MI</t>
  </si>
  <si>
    <t>Minnesota Workers' Compensation Insurers Association, Inc.</t>
  </si>
  <si>
    <t>Minneapolis, MN</t>
  </si>
  <si>
    <t>Mutual Reinsurance Bureau</t>
  </si>
  <si>
    <t xml:space="preserve">Pennsylvania Pooled Commercial Assignment Procedure </t>
  </si>
  <si>
    <t>United States Aircraft Insurance Group</t>
  </si>
  <si>
    <t>Wisconsin Compensation Rating Bureau</t>
  </si>
  <si>
    <t>Workers' Compensation Reinsurance Association</t>
  </si>
  <si>
    <t xml:space="preserve">01-0471706 </t>
  </si>
  <si>
    <t xml:space="preserve">Acadia Insurance Company </t>
  </si>
  <si>
    <t xml:space="preserve">ME </t>
  </si>
  <si>
    <t xml:space="preserve">59-1362150 </t>
  </si>
  <si>
    <t xml:space="preserve">ACCREDITED SURETY AND CASUALTY COMPANY, INC. </t>
  </si>
  <si>
    <t xml:space="preserve">FL </t>
  </si>
  <si>
    <t xml:space="preserve">36-2704802 </t>
  </si>
  <si>
    <t xml:space="preserve">ACSTAR INSURANCE COMPANY </t>
  </si>
  <si>
    <t xml:space="preserve">CT </t>
  </si>
  <si>
    <t xml:space="preserve">23-2035821 </t>
  </si>
  <si>
    <t xml:space="preserve">Aegis Security Insurance Company </t>
  </si>
  <si>
    <t xml:space="preserve">PA </t>
  </si>
  <si>
    <t xml:space="preserve">05-0254496 </t>
  </si>
  <si>
    <t xml:space="preserve">Affiliated FM Insurance Company </t>
  </si>
  <si>
    <t xml:space="preserve">RI </t>
  </si>
  <si>
    <t xml:space="preserve">63-0262164 </t>
  </si>
  <si>
    <t xml:space="preserve">Alfa Mutual Insurance Company </t>
  </si>
  <si>
    <t xml:space="preserve">AL </t>
  </si>
  <si>
    <t xml:space="preserve">34-0935740 </t>
  </si>
  <si>
    <t xml:space="preserve">ALL AMERICA INSURANCE COMPANY </t>
  </si>
  <si>
    <t xml:space="preserve">OH </t>
  </si>
  <si>
    <t xml:space="preserve">25-0315340 </t>
  </si>
  <si>
    <t xml:space="preserve">Allegheny Casualty Company </t>
  </si>
  <si>
    <t xml:space="preserve">42-1201931 </t>
  </si>
  <si>
    <t xml:space="preserve">ALLIED Property and Casualty Insurance Company </t>
  </si>
  <si>
    <t xml:space="preserve">IA </t>
  </si>
  <si>
    <t xml:space="preserve">36-3586255 </t>
  </si>
  <si>
    <t xml:space="preserve">Allstate Floridian Insurance Company </t>
  </si>
  <si>
    <t xml:space="preserve">IL </t>
  </si>
  <si>
    <t xml:space="preserve">36-0719665 </t>
  </si>
  <si>
    <t xml:space="preserve">ALLSTATE INSURANCE COMPANY </t>
  </si>
  <si>
    <t xml:space="preserve">36-4181960 </t>
  </si>
  <si>
    <t xml:space="preserve">ALLSTATE NEW JERSEY INSURANCE COMPANY </t>
  </si>
  <si>
    <t xml:space="preserve">42-6054959 </t>
  </si>
  <si>
    <t xml:space="preserve">AMCO Insurance Company </t>
  </si>
  <si>
    <t xml:space="preserve">36-2661954 </t>
  </si>
  <si>
    <t xml:space="preserve">American Agricultural Insurance Company </t>
  </si>
  <si>
    <t xml:space="preserve">52-2048110 </t>
  </si>
  <si>
    <t xml:space="preserve">AMERICAN ALTERNATIVE INSURANCE CORPORATION </t>
  </si>
  <si>
    <t xml:space="preserve">NJ </t>
  </si>
  <si>
    <t xml:space="preserve">22-1608585 </t>
  </si>
  <si>
    <t xml:space="preserve">American Automobile Insurance Company </t>
  </si>
  <si>
    <t xml:space="preserve">CA </t>
  </si>
  <si>
    <t xml:space="preserve">59-0593886 </t>
  </si>
  <si>
    <t xml:space="preserve">AMERICAN BANKERS INSURANCE COMPANY OF FLORIDA </t>
  </si>
  <si>
    <t xml:space="preserve">23-0342560 </t>
  </si>
  <si>
    <t xml:space="preserve">American Casualty Company of Reading, Pennsylvania </t>
  </si>
  <si>
    <t xml:space="preserve">95-4290651 </t>
  </si>
  <si>
    <t xml:space="preserve">AMERICAN CONTRACTORS INDEMNITY COMPANY </t>
  </si>
  <si>
    <t xml:space="preserve">35-1044900 </t>
  </si>
  <si>
    <t xml:space="preserve">American Economy Insurance Company </t>
  </si>
  <si>
    <t xml:space="preserve">WA </t>
  </si>
  <si>
    <t xml:space="preserve">04-1027270 </t>
  </si>
  <si>
    <t xml:space="preserve">American Employers' Insurance Company </t>
  </si>
  <si>
    <t xml:space="preserve">MA </t>
  </si>
  <si>
    <t xml:space="preserve">59-0141790 </t>
  </si>
  <si>
    <t xml:space="preserve">American Fire and Casualty Company </t>
  </si>
  <si>
    <t xml:space="preserve">36-6071400 </t>
  </si>
  <si>
    <t xml:space="preserve">American Guarantee and Liability Insurance Company </t>
  </si>
  <si>
    <t xml:space="preserve">41-0299900 </t>
  </si>
  <si>
    <t xml:space="preserve">American Hardware Mutual Insurance Company </t>
  </si>
  <si>
    <t xml:space="preserve">13-5124990 </t>
  </si>
  <si>
    <t xml:space="preserve">American Home Assurance Company </t>
  </si>
  <si>
    <t xml:space="preserve">NY </t>
  </si>
  <si>
    <t xml:space="preserve">22-0731810 </t>
  </si>
  <si>
    <t xml:space="preserve">American Insurance Company (The) </t>
  </si>
  <si>
    <t xml:space="preserve">66-0319193 </t>
  </si>
  <si>
    <t xml:space="preserve">AMERICAN INTERNATIONAL INSURANCE COMPANY OF PUERTO RICO </t>
  </si>
  <si>
    <t xml:space="preserve">PR </t>
  </si>
  <si>
    <t xml:space="preserve">02-0226203 </t>
  </si>
  <si>
    <t xml:space="preserve">American International Pacific Insurance Company </t>
  </si>
  <si>
    <t xml:space="preserve">41-0735002 </t>
  </si>
  <si>
    <t xml:space="preserve">AMERICAN RELIABLE INSURANCE COMPANY </t>
  </si>
  <si>
    <t xml:space="preserve">AZ </t>
  </si>
  <si>
    <t xml:space="preserve">38-1630841 </t>
  </si>
  <si>
    <t xml:space="preserve">AMERICAN ROAD INSURANCE COMPANY (THE) </t>
  </si>
  <si>
    <t xml:space="preserve">MI </t>
  </si>
  <si>
    <t xml:space="preserve">58-2056755 </t>
  </si>
  <si>
    <t xml:space="preserve">American Safety Casualty Insurance Company </t>
  </si>
  <si>
    <t xml:space="preserve">GA </t>
  </si>
  <si>
    <t xml:space="preserve">58-6016195 </t>
  </si>
  <si>
    <t xml:space="preserve">American Southern Insurance Company </t>
  </si>
  <si>
    <t xml:space="preserve">35-0145400 </t>
  </si>
  <si>
    <t xml:space="preserve">American States Insurance Company </t>
  </si>
  <si>
    <t xml:space="preserve">95-3730189 </t>
  </si>
  <si>
    <t xml:space="preserve">California Commercial Automobile Insurance Procedure </t>
  </si>
  <si>
    <t>New Mexico Worker's Compensation Assigned Risk Pool</t>
  </si>
  <si>
    <t xml:space="preserve">American Surety Company </t>
  </si>
  <si>
    <t xml:space="preserve">IN </t>
  </si>
  <si>
    <t xml:space="preserve">38-0829210 </t>
  </si>
  <si>
    <t xml:space="preserve">Amerisure Mutual Insurance Company </t>
  </si>
  <si>
    <t xml:space="preserve">98-4207369 </t>
  </si>
  <si>
    <t xml:space="preserve">Antilles Insurance Company </t>
  </si>
  <si>
    <t xml:space="preserve">43-0990710 </t>
  </si>
  <si>
    <t xml:space="preserve">Arch Insurance Company </t>
  </si>
  <si>
    <t xml:space="preserve">06-1430254 </t>
  </si>
  <si>
    <t xml:space="preserve">Arch Reinsurance Company </t>
  </si>
  <si>
    <t xml:space="preserve">22-1708002 </t>
  </si>
  <si>
    <t xml:space="preserve">Associated Indemnity Corporation </t>
  </si>
  <si>
    <t xml:space="preserve">41-1435765 </t>
  </si>
  <si>
    <t xml:space="preserve">ATHENA ASSURANCE COMPANY </t>
  </si>
  <si>
    <t xml:space="preserve">MN </t>
  </si>
  <si>
    <t xml:space="preserve">52-1236659 </t>
  </si>
  <si>
    <t xml:space="preserve">Atlantic Bonding Company, Inc. </t>
  </si>
  <si>
    <t xml:space="preserve">MD </t>
  </si>
  <si>
    <t xml:space="preserve">72-0417091 </t>
  </si>
  <si>
    <t xml:space="preserve">AUDUBON INSURANCE COMPANY </t>
  </si>
  <si>
    <t xml:space="preserve">LA </t>
  </si>
  <si>
    <t xml:space="preserve">38-0315280 </t>
  </si>
  <si>
    <t xml:space="preserve">Auto-Owners Insurance Company </t>
  </si>
  <si>
    <t xml:space="preserve">06-0848755 </t>
  </si>
  <si>
    <t xml:space="preserve">Automobile Insurance Company of Hartford, Connecticut (The) </t>
  </si>
  <si>
    <t xml:space="preserve">52-0795746 </t>
  </si>
  <si>
    <t xml:space="preserve">AVEMCO INSURANCE COMPANY </t>
  </si>
  <si>
    <t xml:space="preserve">51-0434766 </t>
  </si>
  <si>
    <t xml:space="preserve">AXIS Reinsurance Company </t>
  </si>
  <si>
    <t xml:space="preserve">04-2656602 </t>
  </si>
  <si>
    <t xml:space="preserve">Beazley Insurance Company, Inc. </t>
  </si>
  <si>
    <t xml:space="preserve">47-0574325 </t>
  </si>
  <si>
    <t xml:space="preserve">Berkley Insurance Company </t>
  </si>
  <si>
    <t xml:space="preserve">43-1432586 </t>
  </si>
  <si>
    <t xml:space="preserve">Berkley Regional Insurance Company </t>
  </si>
  <si>
    <t xml:space="preserve">25-1118791 </t>
  </si>
  <si>
    <t xml:space="preserve">Birmingham Fire Insurance Company of Pennsylvania </t>
  </si>
  <si>
    <t xml:space="preserve">36-0810360 </t>
  </si>
  <si>
    <t>AA 1126183</t>
  </si>
  <si>
    <t xml:space="preserve">     183</t>
  </si>
  <si>
    <t>AA 1126187</t>
  </si>
  <si>
    <t xml:space="preserve">     187</t>
  </si>
  <si>
    <t>AA 1126190</t>
  </si>
  <si>
    <t xml:space="preserve">     190</t>
  </si>
  <si>
    <t>AA 1126204</t>
  </si>
  <si>
    <t xml:space="preserve">     204</t>
  </si>
  <si>
    <t>AA 1126205</t>
  </si>
  <si>
    <t xml:space="preserve">     205</t>
  </si>
  <si>
    <t>AA 1126218</t>
  </si>
  <si>
    <t xml:space="preserve">     218</t>
  </si>
  <si>
    <t>AA 1126219</t>
  </si>
  <si>
    <t xml:space="preserve">     219</t>
  </si>
  <si>
    <t>AA 1126227</t>
  </si>
  <si>
    <t xml:space="preserve">     227</t>
  </si>
  <si>
    <t>AA 1126228</t>
  </si>
  <si>
    <t xml:space="preserve">     228</t>
  </si>
  <si>
    <t>AA 1126250</t>
  </si>
  <si>
    <t xml:space="preserve">     250</t>
  </si>
  <si>
    <t>AA 1126270</t>
  </si>
  <si>
    <t xml:space="preserve">     270</t>
  </si>
  <si>
    <t>AA 1126271</t>
  </si>
  <si>
    <t xml:space="preserve">     271</t>
  </si>
  <si>
    <t>AA 1126282</t>
  </si>
  <si>
    <t xml:space="preserve">     282</t>
  </si>
  <si>
    <t>AA 1126314</t>
  </si>
  <si>
    <t xml:space="preserve">     314</t>
  </si>
  <si>
    <t>AA 1126318</t>
  </si>
  <si>
    <t>AA 1126322</t>
  </si>
  <si>
    <t>AA 1126328</t>
  </si>
  <si>
    <t>AA 1126329</t>
  </si>
  <si>
    <t xml:space="preserve">     329</t>
  </si>
  <si>
    <t>AA 1126340</t>
  </si>
  <si>
    <t xml:space="preserve">     340</t>
  </si>
  <si>
    <t>AA 1126360</t>
  </si>
  <si>
    <t xml:space="preserve">     360</t>
  </si>
  <si>
    <t>AA 1126362</t>
  </si>
  <si>
    <t xml:space="preserve">     362</t>
  </si>
  <si>
    <t>AA 1126375</t>
  </si>
  <si>
    <t xml:space="preserve">     375</t>
  </si>
  <si>
    <t>AA 1126376</t>
  </si>
  <si>
    <t xml:space="preserve">     376</t>
  </si>
  <si>
    <t>AA 1126382</t>
  </si>
  <si>
    <t xml:space="preserve">     382</t>
  </si>
  <si>
    <t>AA 1126386</t>
  </si>
  <si>
    <t xml:space="preserve">     386</t>
  </si>
  <si>
    <t>AA 1126397</t>
  </si>
  <si>
    <t xml:space="preserve">     397</t>
  </si>
  <si>
    <t>AA 1126431</t>
  </si>
  <si>
    <t xml:space="preserve">     431</t>
  </si>
  <si>
    <t>AA 1126435</t>
  </si>
  <si>
    <t xml:space="preserve">     435</t>
  </si>
  <si>
    <t>AA 1126441</t>
  </si>
  <si>
    <t xml:space="preserve">     441</t>
  </si>
  <si>
    <t>AA 1126456</t>
  </si>
  <si>
    <t xml:space="preserve">     456</t>
  </si>
  <si>
    <t>AA 1126457</t>
  </si>
  <si>
    <t xml:space="preserve">     457</t>
  </si>
  <si>
    <t>AA 1126473</t>
  </si>
  <si>
    <t xml:space="preserve">     473</t>
  </si>
  <si>
    <t>AA 1126483</t>
  </si>
  <si>
    <t xml:space="preserve">     483</t>
  </si>
  <si>
    <t>AA 1126484</t>
  </si>
  <si>
    <t xml:space="preserve">     484</t>
  </si>
  <si>
    <t xml:space="preserve">     318</t>
  </si>
  <si>
    <t xml:space="preserve">     322</t>
  </si>
  <si>
    <t xml:space="preserve">     328</t>
  </si>
  <si>
    <t>AA 1126488</t>
  </si>
  <si>
    <t xml:space="preserve">     488</t>
  </si>
  <si>
    <t>AA 1126490</t>
  </si>
  <si>
    <t xml:space="preserve">     490</t>
  </si>
  <si>
    <t>AA 1126500</t>
  </si>
  <si>
    <t xml:space="preserve">     500</t>
  </si>
  <si>
    <t>AA 1126506</t>
  </si>
  <si>
    <t xml:space="preserve">     506</t>
  </si>
  <si>
    <t>AA 1126507</t>
  </si>
  <si>
    <t xml:space="preserve">     507</t>
  </si>
  <si>
    <t>AA 1126510</t>
  </si>
  <si>
    <t xml:space="preserve">     510</t>
  </si>
  <si>
    <t>AA 1126529</t>
  </si>
  <si>
    <t xml:space="preserve">     529</t>
  </si>
  <si>
    <t>AA 1126535</t>
  </si>
  <si>
    <t xml:space="preserve">     535</t>
  </si>
  <si>
    <t>AA 1126536</t>
  </si>
  <si>
    <t xml:space="preserve">     536</t>
  </si>
  <si>
    <t>AA 1126538</t>
  </si>
  <si>
    <t xml:space="preserve">     538</t>
  </si>
  <si>
    <t>AA 1126539</t>
  </si>
  <si>
    <t xml:space="preserve">     539</t>
  </si>
  <si>
    <t>AA 1126545</t>
  </si>
  <si>
    <t xml:space="preserve">     545</t>
  </si>
  <si>
    <t>AA 1126552</t>
  </si>
  <si>
    <t xml:space="preserve">     552</t>
  </si>
  <si>
    <t>AA 1126557</t>
  </si>
  <si>
    <t xml:space="preserve">     557</t>
  </si>
  <si>
    <t>AA 1126566</t>
  </si>
  <si>
    <t xml:space="preserve">     566</t>
  </si>
  <si>
    <t>AA 1126570</t>
  </si>
  <si>
    <t xml:space="preserve">     570</t>
  </si>
  <si>
    <t>AA 1126575</t>
  </si>
  <si>
    <t xml:space="preserve">     575</t>
  </si>
  <si>
    <t>AA 1126582</t>
  </si>
  <si>
    <t xml:space="preserve">     582</t>
  </si>
  <si>
    <t>AA 1126588</t>
  </si>
  <si>
    <t xml:space="preserve">     588</t>
  </si>
  <si>
    <t>AA 1126590</t>
  </si>
  <si>
    <t xml:space="preserve">     590</t>
  </si>
  <si>
    <t>AA 1126609</t>
  </si>
  <si>
    <t xml:space="preserve">     609</t>
  </si>
  <si>
    <t>AA 1126623</t>
  </si>
  <si>
    <t xml:space="preserve">     623</t>
  </si>
  <si>
    <t>AA 1126624</t>
  </si>
  <si>
    <t xml:space="preserve">     624</t>
  </si>
  <si>
    <t>AA 1126625</t>
  </si>
  <si>
    <t xml:space="preserve">     625</t>
  </si>
  <si>
    <t>AA 1126626</t>
  </si>
  <si>
    <t xml:space="preserve">     626</t>
  </si>
  <si>
    <t>AA 1126658</t>
  </si>
  <si>
    <t xml:space="preserve">     658</t>
  </si>
  <si>
    <t>AA 1126672</t>
  </si>
  <si>
    <t xml:space="preserve">     672</t>
  </si>
  <si>
    <t>AA 1126683</t>
  </si>
  <si>
    <t xml:space="preserve">     683</t>
  </si>
  <si>
    <t>AA 1126702</t>
  </si>
  <si>
    <t xml:space="preserve">     702</t>
  </si>
  <si>
    <t>AA 1126718</t>
  </si>
  <si>
    <t xml:space="preserve">     718</t>
  </si>
  <si>
    <t>AA 1126724</t>
  </si>
  <si>
    <t xml:space="preserve">     724</t>
  </si>
  <si>
    <t>AA 1126727</t>
  </si>
  <si>
    <t xml:space="preserve">     727</t>
  </si>
  <si>
    <t>AA 1126732</t>
  </si>
  <si>
    <t xml:space="preserve">     732</t>
  </si>
  <si>
    <t>AA 1126734</t>
  </si>
  <si>
    <t xml:space="preserve">     734</t>
  </si>
  <si>
    <t>AA 1126735</t>
  </si>
  <si>
    <t xml:space="preserve">     735</t>
  </si>
  <si>
    <t>AA 1126741</t>
  </si>
  <si>
    <t xml:space="preserve">     741</t>
  </si>
  <si>
    <t>AA 1126744</t>
  </si>
  <si>
    <t xml:space="preserve">     744</t>
  </si>
  <si>
    <t>AA 1126765</t>
  </si>
  <si>
    <t xml:space="preserve">     765</t>
  </si>
  <si>
    <t>AA 1126766</t>
  </si>
  <si>
    <t xml:space="preserve">     766</t>
  </si>
  <si>
    <t>AA 1126780</t>
  </si>
  <si>
    <t xml:space="preserve">     780</t>
  </si>
  <si>
    <t>AA 1126800</t>
  </si>
  <si>
    <t xml:space="preserve">     800</t>
  </si>
  <si>
    <t>AA 1126807</t>
  </si>
  <si>
    <t xml:space="preserve">     807</t>
  </si>
  <si>
    <t>AA 1126808</t>
  </si>
  <si>
    <t xml:space="preserve">     808</t>
  </si>
  <si>
    <t>AA 1126822</t>
  </si>
  <si>
    <t xml:space="preserve">     822</t>
  </si>
  <si>
    <t>AA 1126823</t>
  </si>
  <si>
    <t xml:space="preserve">     823</t>
  </si>
  <si>
    <t>AA 1126824</t>
  </si>
  <si>
    <t xml:space="preserve">     824</t>
  </si>
  <si>
    <t>AA 1126839</t>
  </si>
  <si>
    <t xml:space="preserve">     839</t>
  </si>
  <si>
    <t>AA 1126858</t>
  </si>
  <si>
    <t xml:space="preserve">     858</t>
  </si>
  <si>
    <t>AA 1126861</t>
  </si>
  <si>
    <t>Page 25 of 36</t>
  </si>
  <si>
    <t>Page 1 of 36</t>
  </si>
  <si>
    <t>Page 2 of 36</t>
  </si>
  <si>
    <t>Page 3 of 36</t>
  </si>
  <si>
    <t>Page 4 of 36</t>
  </si>
  <si>
    <t>Page 5 of 36</t>
  </si>
  <si>
    <t>Page 6 of 36</t>
  </si>
  <si>
    <t>Page 7 of 36</t>
  </si>
  <si>
    <t>Page 8 of 36</t>
  </si>
  <si>
    <t>Page 9 of 36</t>
  </si>
  <si>
    <t>Page 10 of 36</t>
  </si>
  <si>
    <t>Page 11 of 36</t>
  </si>
  <si>
    <t>Page 12 of 36</t>
  </si>
  <si>
    <t>Page 13 of 36</t>
  </si>
  <si>
    <t>Page 14 of 36</t>
  </si>
  <si>
    <t>Page 15 of 36</t>
  </si>
  <si>
    <t>Page 16 of 36</t>
  </si>
  <si>
    <t>Page 17 of 36</t>
  </si>
  <si>
    <t>Page 18 of 36</t>
  </si>
  <si>
    <t>Page 19 of 36</t>
  </si>
  <si>
    <t>Page 20 of 36</t>
  </si>
  <si>
    <t>Page 21 of 36</t>
  </si>
  <si>
    <t>Page 22 of 36</t>
  </si>
  <si>
    <t>Page 23 of 36</t>
  </si>
  <si>
    <t>Page 24 of 36</t>
  </si>
  <si>
    <t>Page 26 of 36</t>
  </si>
  <si>
    <t>Page 27 of 36</t>
  </si>
  <si>
    <t>Page 28 of 36</t>
  </si>
  <si>
    <t>Page 29 of 36</t>
  </si>
  <si>
    <t>Page 30 of 36</t>
  </si>
  <si>
    <t>Page 31 of 36</t>
  </si>
  <si>
    <t>Page 32 of 36</t>
  </si>
  <si>
    <t>Page 33 of 36</t>
  </si>
  <si>
    <t>Page 34 of 36</t>
  </si>
  <si>
    <t>Page 35 of 36</t>
  </si>
  <si>
    <t>Page 36 of 36</t>
  </si>
  <si>
    <t xml:space="preserve">     861</t>
  </si>
  <si>
    <t>AA 1126902</t>
  </si>
  <si>
    <t xml:space="preserve">     902</t>
  </si>
  <si>
    <t>AA 1126920</t>
  </si>
  <si>
    <t xml:space="preserve">     920</t>
  </si>
  <si>
    <t>AA 1126923</t>
  </si>
  <si>
    <t xml:space="preserve">     923</t>
  </si>
  <si>
    <t>AA 1126925</t>
  </si>
  <si>
    <t xml:space="preserve">     925</t>
  </si>
  <si>
    <t xml:space="preserve">AA 1126947 </t>
  </si>
  <si>
    <t xml:space="preserve">     947</t>
  </si>
  <si>
    <t>AA 1126955</t>
  </si>
  <si>
    <t xml:space="preserve">     955</t>
  </si>
  <si>
    <t>AA 1126957</t>
  </si>
  <si>
    <t xml:space="preserve">     957</t>
  </si>
  <si>
    <t>AA 1126958</t>
  </si>
  <si>
    <t xml:space="preserve">     958</t>
  </si>
  <si>
    <t>AA 1126959</t>
  </si>
  <si>
    <t xml:space="preserve">     959</t>
  </si>
  <si>
    <t>AA 1126960</t>
  </si>
  <si>
    <t xml:space="preserve">     960</t>
  </si>
  <si>
    <t>AA 1126963</t>
  </si>
  <si>
    <t xml:space="preserve">     963</t>
  </si>
  <si>
    <t>AA 1126990</t>
  </si>
  <si>
    <t xml:space="preserve">     990</t>
  </si>
  <si>
    <t>AA 1126991</t>
  </si>
  <si>
    <t xml:space="preserve">     991</t>
  </si>
  <si>
    <t>AA 1126994</t>
  </si>
  <si>
    <t xml:space="preserve">     994</t>
  </si>
  <si>
    <t>AA 1126998</t>
  </si>
  <si>
    <t xml:space="preserve">     998</t>
  </si>
  <si>
    <t>AA 1127003</t>
  </si>
  <si>
    <t xml:space="preserve">   1003</t>
  </si>
  <si>
    <t>AA 1127007</t>
  </si>
  <si>
    <t xml:space="preserve">   1007</t>
  </si>
  <si>
    <t>AA 1127009</t>
  </si>
  <si>
    <t>AA 1127010</t>
  </si>
  <si>
    <t>AA 1127019</t>
  </si>
  <si>
    <t>AA 1127023</t>
  </si>
  <si>
    <t>AA 1127027</t>
  </si>
  <si>
    <t>AA 1127028</t>
  </si>
  <si>
    <t>AA 1127036</t>
  </si>
  <si>
    <t>AA 1127038</t>
  </si>
  <si>
    <t>AA 1127047</t>
  </si>
  <si>
    <t>AA 1127051</t>
  </si>
  <si>
    <t>AA 1127055</t>
  </si>
  <si>
    <t>AA 1127057</t>
  </si>
  <si>
    <t>AA 1127069</t>
  </si>
  <si>
    <t>AA1127084</t>
  </si>
  <si>
    <t>AA 1127087</t>
  </si>
  <si>
    <t>AA 1127093</t>
  </si>
  <si>
    <t>AA 1127095</t>
  </si>
  <si>
    <t>AA 1127096</t>
  </si>
  <si>
    <t>AA 1127101</t>
  </si>
  <si>
    <t>AA 1127115</t>
  </si>
  <si>
    <t>AA 1127119</t>
  </si>
  <si>
    <t>AA 1127121</t>
  </si>
  <si>
    <t>AA 1127124</t>
  </si>
  <si>
    <t>AA 1127141</t>
  </si>
  <si>
    <t>AA 1127165</t>
  </si>
  <si>
    <t>AA 1127173</t>
  </si>
  <si>
    <t>AA 1127175</t>
  </si>
  <si>
    <t>AA 1127176</t>
  </si>
  <si>
    <t>AA 1127179</t>
  </si>
  <si>
    <t>AA 1127183</t>
  </si>
  <si>
    <t>AA 1127185</t>
  </si>
  <si>
    <t>AA 1127200</t>
  </si>
  <si>
    <t>AA 1127202</t>
  </si>
  <si>
    <t>AA 1127203</t>
  </si>
  <si>
    <t>AA 1127204</t>
  </si>
  <si>
    <t>AA 1127205</t>
  </si>
  <si>
    <t>AA 1127206</t>
  </si>
  <si>
    <t>AA 1128020</t>
  </si>
  <si>
    <t xml:space="preserve">AA 1127207 </t>
  </si>
  <si>
    <t>AA 1128021</t>
  </si>
  <si>
    <t>AA 1127208</t>
  </si>
  <si>
    <t>AA 1128027</t>
  </si>
  <si>
    <t>AA 1127209</t>
  </si>
  <si>
    <t>AA 1128121</t>
  </si>
  <si>
    <t>AA 1127210</t>
  </si>
  <si>
    <t>AA 1128147</t>
  </si>
  <si>
    <t>AA 1127211</t>
  </si>
  <si>
    <t>AA 1128176</t>
  </si>
  <si>
    <t>AA 1127212</t>
  </si>
  <si>
    <t>AA 1128183</t>
  </si>
  <si>
    <t>AA 1127213</t>
  </si>
  <si>
    <t>AA 1128227</t>
  </si>
  <si>
    <t>AA 1127214</t>
  </si>
  <si>
    <t>AA 1128241</t>
  </si>
  <si>
    <t>AA 1127215</t>
  </si>
  <si>
    <t>AA 1127218</t>
  </si>
  <si>
    <t>AA 1127221</t>
  </si>
  <si>
    <t>AA 1127223</t>
  </si>
  <si>
    <t>AA 1127224</t>
  </si>
  <si>
    <t>AA 1127225</t>
  </si>
  <si>
    <t>AA 1127227</t>
  </si>
  <si>
    <t>AA 1127229</t>
  </si>
  <si>
    <t>AA 1127232</t>
  </si>
  <si>
    <t>AA 1127234</t>
  </si>
  <si>
    <t>AA 1127236</t>
  </si>
  <si>
    <t>AA 1127239</t>
  </si>
  <si>
    <t>AA 1127241</t>
  </si>
  <si>
    <t>AA 1127242</t>
  </si>
  <si>
    <t>AA 1127243</t>
  </si>
  <si>
    <t>AA 1127245</t>
  </si>
  <si>
    <t>AA 1127251</t>
  </si>
  <si>
    <t>AA 1127265</t>
  </si>
  <si>
    <t>AA 1127301</t>
  </si>
  <si>
    <t>AA 1127308</t>
  </si>
  <si>
    <t>AA 1127323</t>
  </si>
  <si>
    <t>AA 1127400</t>
  </si>
  <si>
    <t>AA 1127411</t>
  </si>
  <si>
    <t>AA 1127414</t>
  </si>
  <si>
    <t>AA 1127415</t>
  </si>
  <si>
    <t>AA 1127511</t>
  </si>
  <si>
    <t>AA 1127607</t>
  </si>
  <si>
    <t>AA 1127611</t>
  </si>
  <si>
    <t>AA 1127688</t>
  </si>
  <si>
    <t>AA 1127861</t>
  </si>
  <si>
    <t>AA 1120054</t>
  </si>
  <si>
    <t>AA 1127900</t>
  </si>
  <si>
    <t>AA 1127999</t>
  </si>
  <si>
    <t>AA 1128000</t>
  </si>
  <si>
    <t>AA 1128001</t>
  </si>
  <si>
    <t>AA 1128003</t>
  </si>
  <si>
    <t>AA 1128010</t>
  </si>
  <si>
    <t>AA 1128011</t>
  </si>
  <si>
    <t>AA 1128271</t>
  </si>
  <si>
    <t>AA 1128322</t>
  </si>
  <si>
    <t>AA 1128323</t>
  </si>
  <si>
    <t>AA 1128341</t>
  </si>
  <si>
    <t>AA 1128345</t>
  </si>
  <si>
    <t>AA 1128376</t>
  </si>
  <si>
    <t>AA 1128488</t>
  </si>
  <si>
    <t>AA 1128490</t>
  </si>
  <si>
    <t>AA 1128506</t>
  </si>
  <si>
    <t>AA 1128591</t>
  </si>
  <si>
    <t>AA 1128607</t>
  </si>
  <si>
    <t>AA 1128623</t>
  </si>
  <si>
    <t>AA 1128658</t>
  </si>
  <si>
    <t xml:space="preserve">AA 1128659 </t>
  </si>
  <si>
    <t>AA 1128724</t>
  </si>
  <si>
    <t xml:space="preserve">BITUMINOUS CASUALTY CORPORATION </t>
  </si>
  <si>
    <t xml:space="preserve">36-6054328 </t>
  </si>
  <si>
    <t xml:space="preserve">BITUMINOUS FIRE AND MARINE INSURANCE COMPANY </t>
  </si>
  <si>
    <t xml:space="preserve">36-2761729 </t>
  </si>
  <si>
    <t xml:space="preserve">BOND SAFEGUARD INSURANCE COMPANY </t>
  </si>
  <si>
    <t xml:space="preserve">KY </t>
  </si>
  <si>
    <t xml:space="preserve">04-6017710 </t>
  </si>
  <si>
    <t xml:space="preserve">Boston Old Colony Insurance Company </t>
  </si>
  <si>
    <t xml:space="preserve">75-1509104 </t>
  </si>
  <si>
    <t xml:space="preserve">BRITISH AMERICAN INSURANCE COMPANY </t>
  </si>
  <si>
    <t xml:space="preserve">TX </t>
  </si>
  <si>
    <t xml:space="preserve">31-0708754 </t>
  </si>
  <si>
    <t xml:space="preserve">Buckeye Union Insurance Company (The) </t>
  </si>
  <si>
    <t xml:space="preserve">57-0810811 </t>
  </si>
  <si>
    <t xml:space="preserve">Capital City Insurance Company, Inc. </t>
  </si>
  <si>
    <t xml:space="preserve">SC </t>
  </si>
  <si>
    <t xml:space="preserve">39-0971527 </t>
  </si>
  <si>
    <t xml:space="preserve">Capitol Indemnity Corporation </t>
  </si>
  <si>
    <t xml:space="preserve">WI </t>
  </si>
  <si>
    <t xml:space="preserve">59-0733942 </t>
  </si>
  <si>
    <t xml:space="preserve">Carolina Casualty Insurance Company </t>
  </si>
  <si>
    <t xml:space="preserve">63-0701609 </t>
  </si>
  <si>
    <t xml:space="preserve">Centennial Casualty Company </t>
  </si>
  <si>
    <t xml:space="preserve">34-4202560 </t>
  </si>
  <si>
    <t xml:space="preserve">CENTRAL MUTUAL INSURANCE COMPANY </t>
  </si>
  <si>
    <t xml:space="preserve">42-1194107 </t>
  </si>
  <si>
    <t xml:space="preserve">Centurion Casualty Company </t>
  </si>
  <si>
    <t xml:space="preserve">31-0936702 </t>
  </si>
  <si>
    <t xml:space="preserve">CENTURY SURETY COMPANY </t>
  </si>
  <si>
    <t xml:space="preserve">06-0291290 </t>
  </si>
  <si>
    <t xml:space="preserve">Charter Oak Fire Insurance Company (The) </t>
  </si>
  <si>
    <t xml:space="preserve">38-3464294 </t>
  </si>
  <si>
    <t xml:space="preserve">Cherokee Insurance Company </t>
  </si>
  <si>
    <t xml:space="preserve">22-3291862 </t>
  </si>
  <si>
    <t xml:space="preserve">CHUBB INDEMNITY INSURANCE COMPANY </t>
  </si>
  <si>
    <t xml:space="preserve">31-0826946 </t>
  </si>
  <si>
    <t xml:space="preserve">Cincinnati Casualty Company (The) </t>
  </si>
  <si>
    <t xml:space="preserve">31-0542366 </t>
  </si>
  <si>
    <t xml:space="preserve">Cincinnati Insurance Company (The) </t>
  </si>
  <si>
    <t xml:space="preserve">38-0421730 </t>
  </si>
  <si>
    <t xml:space="preserve">CITIZENS INSURANCE COMPANY OF AMERICA </t>
  </si>
  <si>
    <t xml:space="preserve">13-2781282 </t>
  </si>
  <si>
    <t xml:space="preserve">Clearwater Insurance Company </t>
  </si>
  <si>
    <t xml:space="preserve">52-1096670 </t>
  </si>
  <si>
    <t xml:space="preserve">COLONIAL AMERICAN CASUALTY AND SURETY COMPANY </t>
  </si>
  <si>
    <t xml:space="preserve">23-0485115 </t>
  </si>
  <si>
    <t xml:space="preserve">COLONIAL SURETY COMPANY </t>
  </si>
  <si>
    <t xml:space="preserve">13-1938623 </t>
  </si>
  <si>
    <t xml:space="preserve">COMMERCE AND INDUSTRY INSURANCE COMPANY </t>
  </si>
  <si>
    <t xml:space="preserve">57-0768836 </t>
  </si>
  <si>
    <t xml:space="preserve">COMPANION PROPERTY AND CASUALTY INSURANCE COMPANY </t>
  </si>
  <si>
    <t xml:space="preserve">35-6018566 </t>
  </si>
  <si>
    <t xml:space="preserve">Consolidated Insurance Company </t>
  </si>
  <si>
    <t xml:space="preserve">36-2114545 </t>
  </si>
  <si>
    <t xml:space="preserve">Continental Casualty Company </t>
  </si>
  <si>
    <t xml:space="preserve">87-0363183 </t>
  </si>
  <si>
    <t xml:space="preserve">CONTINENTAL HERITAGE INSURANCE COMPANY </t>
  </si>
  <si>
    <t xml:space="preserve">13-5010440 </t>
  </si>
  <si>
    <t xml:space="preserve">Continental Insurance Company (The) </t>
  </si>
  <si>
    <t xml:space="preserve">13-1941984 </t>
  </si>
  <si>
    <t xml:space="preserve">CONTINENTAL REINSURANCE CORPORATION </t>
  </si>
  <si>
    <t xml:space="preserve">91-1082952 </t>
  </si>
  <si>
    <t xml:space="preserve">CONTRACTORS BONDING AND INSURANCE COMPANY </t>
  </si>
  <si>
    <t xml:space="preserve">66-0257478 </t>
  </si>
  <si>
    <t xml:space="preserve">Cooperativa de Seguros Multiples de Puerto Rico </t>
  </si>
  <si>
    <t xml:space="preserve">22-2868548 </t>
  </si>
  <si>
    <t xml:space="preserve">Crum &amp; Forster Indemnity Company </t>
  </si>
  <si>
    <t xml:space="preserve">22-2464174 </t>
  </si>
  <si>
    <t xml:space="preserve">CRUM AND FORSTER INSURANCE COMPANY </t>
  </si>
  <si>
    <t xml:space="preserve">39-0972608 </t>
  </si>
  <si>
    <t xml:space="preserve">CUMIS INSURANCE SOCIETY, INC. </t>
  </si>
  <si>
    <t xml:space="preserve">38-1775863 </t>
  </si>
  <si>
    <t xml:space="preserve">DaimlerChrysler Insurance Company </t>
  </si>
  <si>
    <t xml:space="preserve">56-0997452 </t>
  </si>
  <si>
    <t xml:space="preserve">Darwin National Assurance Company </t>
  </si>
  <si>
    <t xml:space="preserve">13-2930697 </t>
  </si>
  <si>
    <t xml:space="preserve">Delos Insurance Company </t>
  </si>
  <si>
    <t xml:space="preserve">42-0429710 </t>
  </si>
  <si>
    <t xml:space="preserve">Developers Surety and Indemnity Company </t>
  </si>
  <si>
    <t xml:space="preserve">39-0264050 </t>
  </si>
  <si>
    <t xml:space="preserve">Employers Insurance Company of Wausau </t>
  </si>
  <si>
    <t xml:space="preserve">42-0234980 </t>
  </si>
  <si>
    <t xml:space="preserve">Employers Mutual Casualty Company </t>
  </si>
  <si>
    <t xml:space="preserve">48-0921045 </t>
  </si>
  <si>
    <t xml:space="preserve">Employers Reinsurance Corporation </t>
  </si>
  <si>
    <t xml:space="preserve">KS </t>
  </si>
  <si>
    <t xml:space="preserve">04-1288420 </t>
  </si>
  <si>
    <t xml:space="preserve">EMPLOYERS' FIRE INSURANCE COMPANY (THE) </t>
  </si>
  <si>
    <t xml:space="preserve">99-0360327 </t>
  </si>
  <si>
    <t xml:space="preserve">Endurance Reinsurance Corporation of America </t>
  </si>
  <si>
    <t xml:space="preserve">25-1232960 </t>
  </si>
  <si>
    <t xml:space="preserve">Erie Insurance Company </t>
  </si>
  <si>
    <t xml:space="preserve">54-1132719 </t>
  </si>
  <si>
    <t xml:space="preserve">ESSEX INSURANCE COMPANY </t>
  </si>
  <si>
    <t xml:space="preserve">VA </t>
  </si>
  <si>
    <t xml:space="preserve">36-2950161 </t>
  </si>
  <si>
    <t xml:space="preserve">EVANSTON INSURANCE COMPANY </t>
  </si>
  <si>
    <t xml:space="preserve">22-2005057 </t>
  </si>
  <si>
    <t xml:space="preserve">Everest Reinsurance Company </t>
  </si>
  <si>
    <t xml:space="preserve">36-2467238 </t>
  </si>
  <si>
    <t xml:space="preserve">Evergreen National Indemnity Company </t>
  </si>
  <si>
    <t xml:space="preserve">15-0302550 </t>
  </si>
  <si>
    <t xml:space="preserve">Excelsior Insurance Company </t>
  </si>
  <si>
    <t xml:space="preserve">13-2912259 </t>
  </si>
  <si>
    <t xml:space="preserve">Executive Risk Indemnity Inc. </t>
  </si>
  <si>
    <t xml:space="preserve">94-2784519 </t>
  </si>
  <si>
    <t xml:space="preserve">Explorer Insurance Company </t>
  </si>
  <si>
    <t xml:space="preserve">05-0316605 </t>
  </si>
  <si>
    <t xml:space="preserve">Factory Mutual Insurance Company </t>
  </si>
  <si>
    <t xml:space="preserve">94-0781581 </t>
  </si>
  <si>
    <t xml:space="preserve">Fairmont Premier Insurance Company </t>
  </si>
  <si>
    <t xml:space="preserve">74-1280541 </t>
  </si>
  <si>
    <t xml:space="preserve">Fairmont Specialty Insurance Company </t>
  </si>
  <si>
    <t xml:space="preserve">48-0214040 </t>
  </si>
  <si>
    <t xml:space="preserve">Farmers Alliance Mutual Insurance Company </t>
  </si>
  <si>
    <t xml:space="preserve">42-0245840 </t>
  </si>
  <si>
    <t xml:space="preserve">FARMERS MUTUAL HAIL INSURANCE COMPANY OF IOWA </t>
  </si>
  <si>
    <t xml:space="preserve">06-1067463 </t>
  </si>
  <si>
    <t xml:space="preserve">Farmington Casualty Company </t>
  </si>
  <si>
    <t xml:space="preserve">42-0618271 </t>
  </si>
  <si>
    <t xml:space="preserve">Farmland Mutual Insurance Company </t>
  </si>
  <si>
    <t xml:space="preserve">13-1963496 </t>
  </si>
  <si>
    <t xml:space="preserve">Federal Insurance Company </t>
  </si>
  <si>
    <t xml:space="preserve">41-0417460 </t>
  </si>
  <si>
    <t xml:space="preserve">FEDERATED MUTUAL INSURANCE COMPANY </t>
  </si>
  <si>
    <t xml:space="preserve">13-5069150 </t>
  </si>
  <si>
    <t xml:space="preserve">Fidelity and Casualty Company of New York (The) </t>
  </si>
  <si>
    <t xml:space="preserve">13-3046577 </t>
  </si>
  <si>
    <t xml:space="preserve">Fidelity and Deposit Company of Maryland </t>
  </si>
  <si>
    <t xml:space="preserve">42-1091525 </t>
  </si>
  <si>
    <t xml:space="preserve">FIDELITY AND GUARANTY INSURANCE COMPANY </t>
  </si>
  <si>
    <t xml:space="preserve">52-0616768 </t>
  </si>
  <si>
    <t xml:space="preserve">Fidelity and Guaranty Insurance Underwriters, Inc. </t>
  </si>
  <si>
    <t xml:space="preserve">16-0986300 </t>
  </si>
  <si>
    <t xml:space="preserve">Fidelity National Property and Casualty Insurance Company </t>
  </si>
  <si>
    <t xml:space="preserve">68-0111081 </t>
  </si>
  <si>
    <t xml:space="preserve">Financial Pacific Insurance Company </t>
  </si>
  <si>
    <t xml:space="preserve">94-1610280 </t>
  </si>
  <si>
    <t xml:space="preserve">Fireman's Fund Insurance Company </t>
  </si>
  <si>
    <t xml:space="preserve">22-1721950 </t>
  </si>
  <si>
    <t xml:space="preserve">Firemen's Insurance Company of Newark, New Jersey </t>
  </si>
  <si>
    <t xml:space="preserve">36-2694846 </t>
  </si>
  <si>
    <t xml:space="preserve">FIRST FINANCIAL INSURANCE COMPANY </t>
  </si>
  <si>
    <t xml:space="preserve">NC </t>
  </si>
  <si>
    <t xml:space="preserve">20-1384826 </t>
  </si>
  <si>
    <t xml:space="preserve">First Founders Assurance Company </t>
  </si>
  <si>
    <t xml:space="preserve">99-0218317 </t>
  </si>
  <si>
    <t xml:space="preserve">First Insurance Company of Hawaii, Ltd. </t>
  </si>
  <si>
    <t xml:space="preserve">HI </t>
  </si>
  <si>
    <t xml:space="preserve">04-3058503 </t>
  </si>
  <si>
    <t xml:space="preserve">First Liberty Insurance Corporation (The) </t>
  </si>
  <si>
    <t xml:space="preserve">91-0742144 </t>
  </si>
  <si>
    <t xml:space="preserve">First National Insurance Company of America </t>
  </si>
  <si>
    <t xml:space="preserve">23-2671078 </t>
  </si>
  <si>
    <t xml:space="preserve">First Sealord Surety, Inc. </t>
  </si>
  <si>
    <t xml:space="preserve">13-2997499 </t>
  </si>
  <si>
    <t xml:space="preserve">FOLKSAMERICA REINSURANCE COMPANY </t>
  </si>
  <si>
    <t xml:space="preserve">36-2667627 </t>
  </si>
  <si>
    <t xml:space="preserve">GE Reinsurance Corporation </t>
  </si>
  <si>
    <t xml:space="preserve">91-0231910 </t>
  </si>
  <si>
    <t xml:space="preserve">General Insurance Company of America </t>
  </si>
  <si>
    <t xml:space="preserve">13-2673100 </t>
  </si>
  <si>
    <t xml:space="preserve">General Reinsurance Corporation </t>
  </si>
  <si>
    <t xml:space="preserve">13-1958482 </t>
  </si>
  <si>
    <t xml:space="preserve">GENERAL STAR NATIONAL INSURANCE COMPANY </t>
  </si>
  <si>
    <t xml:space="preserve">47-6023787 </t>
  </si>
  <si>
    <t xml:space="preserve">Global Surety &amp; Insurance Co. </t>
  </si>
  <si>
    <t xml:space="preserve">NE </t>
  </si>
  <si>
    <t xml:space="preserve">73-1282413 </t>
  </si>
  <si>
    <t xml:space="preserve">GRANITE RE, INC. </t>
  </si>
  <si>
    <t xml:space="preserve">OK </t>
  </si>
  <si>
    <t xml:space="preserve">02-0140690 </t>
  </si>
  <si>
    <t xml:space="preserve">Granite State Insurance Company </t>
  </si>
  <si>
    <t xml:space="preserve">72-1326720 </t>
  </si>
  <si>
    <t xml:space="preserve">GRAY CASUALTY &amp; SURETY COMPANY (THE) </t>
  </si>
  <si>
    <t xml:space="preserve">72-0824217 </t>
  </si>
  <si>
    <t xml:space="preserve">GRAY INSURANCE COMPANY (THE) </t>
  </si>
  <si>
    <t xml:space="preserve">95-1542353 </t>
  </si>
  <si>
    <t xml:space="preserve">Great American Alliance Insurance Company </t>
  </si>
  <si>
    <t xml:space="preserve">31-0501234 </t>
  </si>
  <si>
    <t xml:space="preserve">Great American Insurance Company </t>
  </si>
  <si>
    <t xml:space="preserve">13-5539046 </t>
  </si>
  <si>
    <t xml:space="preserve">GREAT AMERICAN INSURANCE COMPANY OF NEW YORK </t>
  </si>
  <si>
    <t xml:space="preserve">41-0729473 </t>
  </si>
  <si>
    <t xml:space="preserve">Great Northern Insurance Company </t>
  </si>
  <si>
    <t xml:space="preserve">95-1479095 </t>
  </si>
  <si>
    <t xml:space="preserve">Greenwich Insurance Company </t>
  </si>
  <si>
    <t xml:space="preserve">38-2907623 </t>
  </si>
  <si>
    <t xml:space="preserve">Guarantee Company of North America USA (The) </t>
  </si>
  <si>
    <t xml:space="preserve">13-5129825 </t>
  </si>
  <si>
    <t xml:space="preserve">Hanover Insurance Company (The) </t>
  </si>
  <si>
    <t xml:space="preserve">13-6108721 </t>
  </si>
  <si>
    <t xml:space="preserve">HARCO NATIONAL INSURANCE COMPANY </t>
  </si>
  <si>
    <t xml:space="preserve">23-0902325 </t>
  </si>
  <si>
    <t xml:space="preserve">Harleysville Mutual Insurance Company </t>
  </si>
  <si>
    <t xml:space="preserve">04-1989660 </t>
  </si>
  <si>
    <t xml:space="preserve">Harleysville Worcester Insurance Company </t>
  </si>
  <si>
    <t xml:space="preserve">06-0383030 </t>
  </si>
  <si>
    <t xml:space="preserve">District of Columbia Commercial Automobile Insurance   Procedure </t>
  </si>
  <si>
    <t xml:space="preserve">Hartford Accident and Indemnity Company </t>
  </si>
  <si>
    <t xml:space="preserve">06-0294398 </t>
  </si>
  <si>
    <t xml:space="preserve">Hartford Casualty Insurance Company </t>
  </si>
  <si>
    <t xml:space="preserve">06-0383750 </t>
  </si>
  <si>
    <t xml:space="preserve">Hartford Fire Insurance Company </t>
  </si>
  <si>
    <t xml:space="preserve">06-1010609 </t>
  </si>
  <si>
    <t xml:space="preserve">Hartford Insurance Company of Illinois </t>
  </si>
  <si>
    <t xml:space="preserve">06-1008026 </t>
  </si>
  <si>
    <t xml:space="preserve">Hartford Insurance Company of the Midwest </t>
  </si>
  <si>
    <t xml:space="preserve">06-1013048 </t>
  </si>
  <si>
    <t xml:space="preserve">Hartford Insurance Company of the Southeast </t>
  </si>
  <si>
    <t xml:space="preserve">06-1222527 </t>
  </si>
  <si>
    <t xml:space="preserve">Hartford Underwriters Insurance Company </t>
  </si>
  <si>
    <t xml:space="preserve">74-2195939 </t>
  </si>
  <si>
    <t xml:space="preserve">Houston Casualty Company </t>
  </si>
  <si>
    <t xml:space="preserve">42-0333150 </t>
  </si>
  <si>
    <t xml:space="preserve">IMT Insurance Company (Mutual) </t>
  </si>
  <si>
    <t xml:space="preserve">95-2545113 </t>
  </si>
  <si>
    <t xml:space="preserve">Indemnity Company of California </t>
  </si>
  <si>
    <t xml:space="preserve">64-0838376 </t>
  </si>
  <si>
    <t xml:space="preserve">Indemnity National Insurance Company </t>
  </si>
  <si>
    <t xml:space="preserve">TN </t>
  </si>
  <si>
    <t xml:space="preserve">76-0430879 </t>
  </si>
  <si>
    <t xml:space="preserve">Independence Casualty and Surety Company </t>
  </si>
  <si>
    <t xml:space="preserve">35-0410010 </t>
  </si>
  <si>
    <t xml:space="preserve">Indiana Insurance Company </t>
  </si>
  <si>
    <t xml:space="preserve">35-0410420 </t>
  </si>
  <si>
    <t xml:space="preserve">Indiana Lumbermens Mutual Insurance Company </t>
  </si>
  <si>
    <t xml:space="preserve">47-6025666 </t>
  </si>
  <si>
    <t xml:space="preserve">Inland Insurance Company </t>
  </si>
  <si>
    <t xml:space="preserve">13-5540698 </t>
  </si>
  <si>
    <t xml:space="preserve">Insurance Company of the State of Pennsylvania (The) </t>
  </si>
  <si>
    <t xml:space="preserve">95-2769232 </t>
  </si>
  <si>
    <t xml:space="preserve">Insurance Company of the West </t>
  </si>
  <si>
    <t xml:space="preserve">74-2262949 </t>
  </si>
  <si>
    <t xml:space="preserve">Insurors Indemnity Company </t>
  </si>
  <si>
    <t xml:space="preserve">66-0317672 </t>
  </si>
  <si>
    <t xml:space="preserve">INTEGRAND ASSURANCE COMPANY </t>
  </si>
  <si>
    <t xml:space="preserve">36-6067575 </t>
  </si>
  <si>
    <t xml:space="preserve">International Business &amp; Mercantile REassurance Company </t>
  </si>
  <si>
    <t xml:space="preserve">22-1010450 </t>
  </si>
  <si>
    <t xml:space="preserve">International Fidelity Insurance Company </t>
  </si>
  <si>
    <t xml:space="preserve">99-6004946 </t>
  </si>
  <si>
    <t xml:space="preserve">ISLAND INSURANCE COMPANY, LIMITED </t>
  </si>
  <si>
    <t xml:space="preserve">48-0287450 </t>
  </si>
  <si>
    <t xml:space="preserve">Kansas Bankers Surety Company (The) </t>
  </si>
  <si>
    <t xml:space="preserve">25-1149494 </t>
  </si>
  <si>
    <t xml:space="preserve">Lexington Insurance Company </t>
  </si>
  <si>
    <t xml:space="preserve">52-1662720 </t>
  </si>
  <si>
    <t xml:space="preserve">LEXINGTON NATIONAL INSURANCE CORPORATION </t>
  </si>
  <si>
    <t xml:space="preserve">76-0128873 </t>
  </si>
  <si>
    <t xml:space="preserve">Lexon Insurance Company </t>
  </si>
  <si>
    <t xml:space="preserve">03-0316876 </t>
  </si>
  <si>
    <t xml:space="preserve">Liberty Insurance Corporation </t>
  </si>
  <si>
    <t xml:space="preserve">04-1924000 </t>
  </si>
  <si>
    <t xml:space="preserve">Liberty Mutual Fire Insurance Company </t>
  </si>
  <si>
    <t xml:space="preserve">04-1543470 </t>
  </si>
  <si>
    <t xml:space="preserve">Liberty Mutual Insurance Company </t>
  </si>
  <si>
    <t xml:space="preserve">23-2023242 </t>
  </si>
  <si>
    <t>Schedule F with a spreadsheet template for completing the Schedule.  Each individual section of the</t>
  </si>
  <si>
    <t xml:space="preserve">Lincoln General Insurance Company </t>
  </si>
  <si>
    <t xml:space="preserve">04-3058504 </t>
  </si>
  <si>
    <t xml:space="preserve">LM Insurance Corporation </t>
  </si>
  <si>
    <t xml:space="preserve">43-1139865 </t>
  </si>
  <si>
    <t xml:space="preserve">Lyndon Property Insurance Company </t>
  </si>
  <si>
    <t xml:space="preserve">MO </t>
  </si>
  <si>
    <t xml:space="preserve">58-2258882 </t>
  </si>
  <si>
    <t xml:space="preserve">Madison Insurance Company </t>
  </si>
  <si>
    <t xml:space="preserve">36-3347420 </t>
  </si>
  <si>
    <t xml:space="preserve">Mapfre Reinsurance Corporation </t>
  </si>
  <si>
    <t xml:space="preserve">54-1398877 </t>
  </si>
  <si>
    <t xml:space="preserve">Markel American Insurance Company </t>
  </si>
  <si>
    <t xml:space="preserve">36-3101262 </t>
  </si>
  <si>
    <t xml:space="preserve">MARKEL INSURANCE COMPANY </t>
  </si>
  <si>
    <t xml:space="preserve">04-2217600 </t>
  </si>
  <si>
    <t xml:space="preserve">Massachusetts Bay Insurance Company </t>
  </si>
  <si>
    <t xml:space="preserve">42-0410010 </t>
  </si>
  <si>
    <t xml:space="preserve">Merchants Bonding Company (Mutual) </t>
  </si>
  <si>
    <t xml:space="preserve">38-0828980 </t>
  </si>
  <si>
    <t xml:space="preserve">Michigan Millers Mutual Insurance Company </t>
  </si>
  <si>
    <t xml:space="preserve">95-6016640 </t>
  </si>
  <si>
    <t xml:space="preserve">Mid-Century Insurance Company </t>
  </si>
  <si>
    <t xml:space="preserve">73-0556513 </t>
  </si>
  <si>
    <t xml:space="preserve">MID-CONTINENT CASUALTY COMPANY </t>
  </si>
  <si>
    <t xml:space="preserve">31-0978280 </t>
  </si>
  <si>
    <t xml:space="preserve">MIDWESTERN INDEMNITY COMPANY (THE) </t>
  </si>
  <si>
    <t xml:space="preserve">41-0665921 </t>
  </si>
  <si>
    <t xml:space="preserve">Minnesota Surety and Trust Company </t>
  </si>
  <si>
    <t xml:space="preserve">22-3818012 </t>
  </si>
  <si>
    <t xml:space="preserve">Mitsui Sumitomo Insurance Company of America </t>
  </si>
  <si>
    <t xml:space="preserve">13-3467153 </t>
  </si>
  <si>
    <t xml:space="preserve">Mitsui Sumitomo Insurance USA Inc. </t>
  </si>
  <si>
    <t xml:space="preserve">31-4259550 </t>
  </si>
  <si>
    <t xml:space="preserve">Motorists Mutual Insurance Company </t>
  </si>
  <si>
    <t xml:space="preserve">38-0855585 </t>
  </si>
  <si>
    <t xml:space="preserve">Motors Insurance Corporation </t>
  </si>
  <si>
    <t xml:space="preserve">13-4924125 </t>
  </si>
  <si>
    <t xml:space="preserve">Munich Reinsurance America, Inc. </t>
  </si>
  <si>
    <t xml:space="preserve">47-0247300 </t>
  </si>
  <si>
    <t xml:space="preserve">National American Insurance Company </t>
  </si>
  <si>
    <t xml:space="preserve">84-0982643 </t>
  </si>
  <si>
    <t xml:space="preserve">NATIONAL FARMERS UNION PROPERTY AND CASUALTY COMPANY </t>
  </si>
  <si>
    <t xml:space="preserve">CO </t>
  </si>
  <si>
    <t xml:space="preserve">47-6021331 </t>
  </si>
  <si>
    <t xml:space="preserve">National Fire &amp; Marine Insurance Company </t>
  </si>
  <si>
    <t xml:space="preserve">06-0464510 </t>
  </si>
  <si>
    <t xml:space="preserve">National Fire Insurance Company of Hartford </t>
  </si>
  <si>
    <t xml:space="preserve">47-0355979 </t>
  </si>
  <si>
    <t xml:space="preserve">National Indemnity Company </t>
  </si>
  <si>
    <t xml:space="preserve">13-1988169 </t>
  </si>
  <si>
    <t xml:space="preserve">NATIONAL REINSURANCE CORPORATION </t>
  </si>
  <si>
    <t xml:space="preserve">36-2704643 </t>
  </si>
  <si>
    <t xml:space="preserve">National Surety Corporation </t>
  </si>
  <si>
    <t xml:space="preserve">25-0687550 </t>
  </si>
  <si>
    <t xml:space="preserve">National Union Fire Insurance Company of Pittsburgh, PA </t>
  </si>
  <si>
    <t xml:space="preserve">11-3658357 </t>
  </si>
  <si>
    <t xml:space="preserve">NATIONS BONDING COMPANY </t>
  </si>
  <si>
    <t xml:space="preserve">31-1399201 </t>
  </si>
  <si>
    <t xml:space="preserve">Nationwide Indemnity Company </t>
  </si>
  <si>
    <t xml:space="preserve">31-4177110 </t>
  </si>
  <si>
    <t xml:space="preserve">Nationwide Mutual Fire Insurance Company </t>
  </si>
  <si>
    <t xml:space="preserve">31-4177100 </t>
  </si>
  <si>
    <t xml:space="preserve">Nationwide Mutual Insurance Company </t>
  </si>
  <si>
    <t xml:space="preserve">13-3138390 </t>
  </si>
  <si>
    <t xml:space="preserve">NAVIGATORS INSURANCE COMPANY </t>
  </si>
  <si>
    <t xml:space="preserve">02-0342937 </t>
  </si>
  <si>
    <t xml:space="preserve">Netherlands Insurance Company (The) </t>
  </si>
  <si>
    <t xml:space="preserve">06-1053492 </t>
  </si>
  <si>
    <t xml:space="preserve">New England Reinsurance Corporation </t>
  </si>
  <si>
    <t xml:space="preserve">02-0172170 </t>
  </si>
  <si>
    <t xml:space="preserve">New Hampshire Insurance Company </t>
  </si>
  <si>
    <t xml:space="preserve">22-2187459 </t>
  </si>
  <si>
    <t xml:space="preserve">New Jersey Re-Insurance Company </t>
  </si>
  <si>
    <t xml:space="preserve">02-0170490 </t>
  </si>
  <si>
    <t xml:space="preserve">NGM Insurance Company </t>
  </si>
  <si>
    <t xml:space="preserve">NH </t>
  </si>
  <si>
    <t xml:space="preserve">98-0032627 </t>
  </si>
  <si>
    <t xml:space="preserve">NIPPONKOA Insurance Company, Limited (U.S. Branch) </t>
  </si>
  <si>
    <t xml:space="preserve">02-0311919 </t>
  </si>
  <si>
    <t xml:space="preserve">NORTH AMERICAN SPECIALTY INSURANCE COMPANY </t>
  </si>
  <si>
    <t xml:space="preserve">38-2706529 </t>
  </si>
  <si>
    <t xml:space="preserve">NORTH POINTE INSURANCE COMPANY </t>
  </si>
  <si>
    <t xml:space="preserve">22-1964135 </t>
  </si>
  <si>
    <t xml:space="preserve">North River Insurance Company (The) </t>
  </si>
  <si>
    <t xml:space="preserve">13-2930109 </t>
  </si>
  <si>
    <t xml:space="preserve">North Star Reinsurance Corporation </t>
  </si>
  <si>
    <t xml:space="preserve">04-2974375 </t>
  </si>
  <si>
    <t xml:space="preserve">Northern Assurance Company of America (The) </t>
  </si>
  <si>
    <t xml:space="preserve">95-2379438 </t>
  </si>
  <si>
    <t xml:space="preserve">NORTHWESTERN PACIFIC INDEMNITY COMPANY </t>
  </si>
  <si>
    <t xml:space="preserve">16-1140177 </t>
  </si>
  <si>
    <t xml:space="preserve">NOVA Casualty Company </t>
  </si>
  <si>
    <t xml:space="preserve">47-0698507 </t>
  </si>
  <si>
    <t xml:space="preserve">Odyssey America Reinsurance Corporation </t>
  </si>
  <si>
    <t xml:space="preserve">31-0396250 </t>
  </si>
  <si>
    <t xml:space="preserve">Ohio Casualty Insurance Company (The) </t>
  </si>
  <si>
    <t xml:space="preserve">34-0438190 </t>
  </si>
  <si>
    <t xml:space="preserve">Ohio Farmers Insurance Company </t>
  </si>
  <si>
    <t xml:space="preserve">31-0620146 </t>
  </si>
  <si>
    <t xml:space="preserve">Ohio Indemnity Company </t>
  </si>
  <si>
    <t xml:space="preserve">73-0773259 </t>
  </si>
  <si>
    <t xml:space="preserve">Oklahoma Surety Company </t>
  </si>
  <si>
    <t xml:space="preserve">59-2070420 </t>
  </si>
  <si>
    <t xml:space="preserve">OLD DOMINION INSURANCE COMPANY </t>
  </si>
  <si>
    <t xml:space="preserve">25-0410420 </t>
  </si>
  <si>
    <t xml:space="preserve">Old Republic Insurance Company </t>
  </si>
  <si>
    <t xml:space="preserve">39-1395491 </t>
  </si>
  <si>
    <t xml:space="preserve">Old Republic Surety Company </t>
  </si>
  <si>
    <t xml:space="preserve">04-2475442 </t>
  </si>
  <si>
    <t xml:space="preserve">OneBeacon America Insurance Company </t>
  </si>
  <si>
    <t xml:space="preserve">23-1502700 </t>
  </si>
  <si>
    <t xml:space="preserve">OneBeacon Insurance Company </t>
  </si>
  <si>
    <t xml:space="preserve">95-1078160 </t>
  </si>
  <si>
    <t xml:space="preserve">Pacific Indemnity Company </t>
  </si>
  <si>
    <t xml:space="preserve">96-0001575 </t>
  </si>
  <si>
    <t xml:space="preserve">PACIFIC INDEMNITY INSURANCE COMPANY </t>
  </si>
  <si>
    <t xml:space="preserve">GU </t>
  </si>
  <si>
    <t xml:space="preserve">06-1401918 </t>
  </si>
  <si>
    <t xml:space="preserve">Pacific Insurance Company, Limited </t>
  </si>
  <si>
    <t xml:space="preserve">13-3031176 </t>
  </si>
  <si>
    <t xml:space="preserve">PARTNER REINSURANCE COMPANY OF THE U.S. </t>
  </si>
  <si>
    <t xml:space="preserve">13-3531373 </t>
  </si>
  <si>
    <t xml:space="preserve">PARTNERRE INSURANCE COMPANY OF NEW YORK </t>
  </si>
  <si>
    <t xml:space="preserve">13-2919779 </t>
  </si>
  <si>
    <t xml:space="preserve">Peerless Indemnity Insurance Company </t>
  </si>
  <si>
    <t xml:space="preserve">02-0177030 </t>
  </si>
  <si>
    <t xml:space="preserve">Peerless Insurance Company </t>
  </si>
  <si>
    <t xml:space="preserve">37-6028411 </t>
  </si>
  <si>
    <t xml:space="preserve">Pekin Insurance Company </t>
  </si>
  <si>
    <t xml:space="preserve">24-0686200 </t>
  </si>
  <si>
    <t xml:space="preserve">Penn Millers Insurance Company </t>
  </si>
  <si>
    <t xml:space="preserve">23-1471444 </t>
  </si>
  <si>
    <t xml:space="preserve">Pennsylvania General Insurance Company </t>
  </si>
  <si>
    <t xml:space="preserve">23-0961349 </t>
  </si>
  <si>
    <t xml:space="preserve">Pennsylvania National Mutual Casualty Insurance Company </t>
  </si>
  <si>
    <t xml:space="preserve">23-1738402 </t>
  </si>
  <si>
    <t xml:space="preserve">PHILADELPHIA INDEMNITY INSURANCE COMPANY </t>
  </si>
  <si>
    <t xml:space="preserve">06-0303275 </t>
  </si>
  <si>
    <t xml:space="preserve">Phoenix Insurance Company (The) </t>
  </si>
  <si>
    <t xml:space="preserve">84-1144827 </t>
  </si>
  <si>
    <t xml:space="preserve">Pioneer General Insurance Company </t>
  </si>
  <si>
    <t xml:space="preserve">52-1952955 </t>
  </si>
  <si>
    <t xml:space="preserve">PLATINUM UNDERWRITERS REINSURANCE, INC. </t>
  </si>
  <si>
    <t xml:space="preserve">56-0997453 </t>
  </si>
  <si>
    <t xml:space="preserve">PLATTE RIVER INSURANCE COMPANY </t>
  </si>
  <si>
    <t xml:space="preserve">34-6513736 </t>
  </si>
  <si>
    <t xml:space="preserve">Progressive Casualty Insurance Company </t>
  </si>
  <si>
    <t xml:space="preserve">34-1318335 </t>
  </si>
  <si>
    <t xml:space="preserve">PROGRESSIVE NORTHERN INSURANCE COMPANY </t>
  </si>
  <si>
    <t xml:space="preserve">91-1187829 </t>
  </si>
  <si>
    <t xml:space="preserve">Progressive Northwestern Insurance Company </t>
  </si>
  <si>
    <t xml:space="preserve">34-1287020 </t>
  </si>
  <si>
    <t xml:space="preserve">Progressive Preferred Insurance Company </t>
  </si>
  <si>
    <t xml:space="preserve">35-6021485 </t>
  </si>
  <si>
    <t xml:space="preserve">Protective Insurance Company </t>
  </si>
  <si>
    <t xml:space="preserve">13-3333610 </t>
  </si>
  <si>
    <t xml:space="preserve">PUTNAM REINSURANCE COMPANY </t>
  </si>
  <si>
    <t xml:space="preserve">06-1206728 </t>
  </si>
  <si>
    <t xml:space="preserve">PXRE Reinsurance Company </t>
  </si>
  <si>
    <t xml:space="preserve">23-1641984 </t>
  </si>
  <si>
    <t xml:space="preserve">QBE Reinsurance Corporation </t>
  </si>
  <si>
    <t xml:space="preserve">41-0451140 </t>
  </si>
  <si>
    <t xml:space="preserve">ReliaStar Life Insurance Company </t>
  </si>
  <si>
    <t xml:space="preserve">31-4290270 </t>
  </si>
  <si>
    <t xml:space="preserve">Republic - Franklin Insurance Company </t>
  </si>
  <si>
    <t xml:space="preserve">76-0227154 </t>
  </si>
  <si>
    <t xml:space="preserve">RLI Indemnity Company </t>
  </si>
  <si>
    <t xml:space="preserve">37-0915434 </t>
  </si>
  <si>
    <t xml:space="preserve">RLI Insurance Company </t>
  </si>
  <si>
    <t xml:space="preserve">59-2136562 </t>
  </si>
  <si>
    <t xml:space="preserve">Roche Surety and Casualty Company, Inc. </t>
  </si>
  <si>
    <t xml:space="preserve">91-0742148 </t>
  </si>
  <si>
    <t xml:space="preserve">SAFECO Insurance Company of America </t>
  </si>
  <si>
    <t xml:space="preserve">91-1115311 </t>
  </si>
  <si>
    <t xml:space="preserve">SAFECO Insurance Company of Illinois </t>
  </si>
  <si>
    <t xml:space="preserve">91-0885519 </t>
  </si>
  <si>
    <t xml:space="preserve">SAFECO National Insurance Company </t>
  </si>
  <si>
    <t xml:space="preserve">43-0727872 </t>
  </si>
  <si>
    <t xml:space="preserve">Safety National Casualty Corporation </t>
  </si>
  <si>
    <t xml:space="preserve">35-1524574 </t>
  </si>
  <si>
    <t xml:space="preserve">Sagamore Insurance Company </t>
  </si>
  <si>
    <t xml:space="preserve">13-5379820 </t>
  </si>
  <si>
    <t xml:space="preserve">Seaboard Surety Company </t>
  </si>
  <si>
    <t xml:space="preserve">39-0355180 </t>
  </si>
  <si>
    <t xml:space="preserve">SECURA INSURANCE, A Mutual Company </t>
  </si>
  <si>
    <t xml:space="preserve">22-1272390 </t>
  </si>
  <si>
    <t xml:space="preserve">Selective Insurance Company of America </t>
  </si>
  <si>
    <t xml:space="preserve">16-1209233 </t>
  </si>
  <si>
    <t xml:space="preserve">Selective Insurance Company of New York </t>
  </si>
  <si>
    <t xml:space="preserve">56-0564874 </t>
  </si>
  <si>
    <t xml:space="preserve">Selective Insurance Company of South Carolina </t>
  </si>
  <si>
    <t xml:space="preserve">56-1285899 </t>
  </si>
  <si>
    <t xml:space="preserve">Selective Insurance Company of the Southeast </t>
  </si>
  <si>
    <t xml:space="preserve">22-2001995 </t>
  </si>
  <si>
    <t xml:space="preserve">Selective Way Insurance Company </t>
  </si>
  <si>
    <t xml:space="preserve">13-2941133 </t>
  </si>
  <si>
    <t xml:space="preserve">Seneca Insurance Company, Inc. </t>
  </si>
  <si>
    <t xml:space="preserve">06-1552103 </t>
  </si>
  <si>
    <t xml:space="preserve">SENTINEL INSURANCE COMPANY, LTD. </t>
  </si>
  <si>
    <t xml:space="preserve">39-0333950 </t>
  </si>
  <si>
    <t xml:space="preserve">Sentry Insurance A Mutual Company </t>
  </si>
  <si>
    <t xml:space="preserve">36-2674180 </t>
  </si>
  <si>
    <t xml:space="preserve">Sentry Select Insurance Company </t>
  </si>
  <si>
    <t xml:space="preserve">59-1786118 </t>
  </si>
  <si>
    <t xml:space="preserve">SERVICE INSURANCE COMPANY </t>
  </si>
  <si>
    <t xml:space="preserve">22-2842279 </t>
  </si>
  <si>
    <t xml:space="preserve">SERVICE INSURANCE COMPANY INC. (THE) </t>
  </si>
  <si>
    <t xml:space="preserve">41-0406690 </t>
  </si>
  <si>
    <t xml:space="preserve">St. Paul Fire and Marine Insurance Company </t>
  </si>
  <si>
    <t xml:space="preserve">41-0963301 </t>
  </si>
  <si>
    <t xml:space="preserve">ST. PAUL GUARDIAN INSURANCE COMPANY </t>
  </si>
  <si>
    <t>AA 1122000    Lloyds of London (Authorized)</t>
  </si>
  <si>
    <t>AA 1120048</t>
  </si>
  <si>
    <t>5820</t>
  </si>
  <si>
    <t>AA 1126002</t>
  </si>
  <si>
    <t>AA 1126003</t>
  </si>
  <si>
    <t>AA 1126004</t>
  </si>
  <si>
    <t>AA 1126005</t>
  </si>
  <si>
    <t>AA 1126006</t>
  </si>
  <si>
    <t>AA 1126028</t>
  </si>
  <si>
    <t xml:space="preserve">       28</t>
  </si>
  <si>
    <t>AA 1126033</t>
  </si>
  <si>
    <t xml:space="preserve">       33</t>
  </si>
  <si>
    <t>AA 1126034</t>
  </si>
  <si>
    <t xml:space="preserve">       34</t>
  </si>
  <si>
    <t>AA 1126040</t>
  </si>
  <si>
    <t xml:space="preserve">       40</t>
  </si>
  <si>
    <t>AA 1126047</t>
  </si>
  <si>
    <t xml:space="preserve">       47</t>
  </si>
  <si>
    <t>AA 1126048</t>
  </si>
  <si>
    <t xml:space="preserve">       48</t>
  </si>
  <si>
    <t>AA 1126051</t>
  </si>
  <si>
    <t xml:space="preserve">       51</t>
  </si>
  <si>
    <t>AA 1126052</t>
  </si>
  <si>
    <t xml:space="preserve">       52</t>
  </si>
  <si>
    <t>AA 1126053</t>
  </si>
  <si>
    <t xml:space="preserve">       53</t>
  </si>
  <si>
    <t>AA 1126055</t>
  </si>
  <si>
    <t xml:space="preserve">       55</t>
  </si>
  <si>
    <t>AA 1126062</t>
  </si>
  <si>
    <t xml:space="preserve">       62</t>
  </si>
  <si>
    <t>AA 1126079</t>
  </si>
  <si>
    <t xml:space="preserve">       79</t>
  </si>
  <si>
    <t>AA 1126102</t>
  </si>
  <si>
    <t xml:space="preserve">     102</t>
  </si>
  <si>
    <t>AA 1126112</t>
  </si>
  <si>
    <t xml:space="preserve">     112</t>
  </si>
  <si>
    <t>AA 1126122</t>
  </si>
  <si>
    <t xml:space="preserve">     122</t>
  </si>
  <si>
    <t>AA 1126123</t>
  </si>
  <si>
    <t xml:space="preserve">     123</t>
  </si>
  <si>
    <t>AA 1126136</t>
  </si>
  <si>
    <t xml:space="preserve">     136</t>
  </si>
  <si>
    <t>AA 1126138</t>
  </si>
  <si>
    <t xml:space="preserve">     138</t>
  </si>
  <si>
    <t>AA 1126159</t>
  </si>
  <si>
    <t xml:space="preserve">     159</t>
  </si>
  <si>
    <t>AA 1126172</t>
  </si>
  <si>
    <t xml:space="preserve">     172</t>
  </si>
  <si>
    <t>AA 1126173</t>
  </si>
  <si>
    <t xml:space="preserve">     173</t>
  </si>
  <si>
    <t>AA 1126178</t>
  </si>
  <si>
    <t xml:space="preserve">     178</t>
  </si>
  <si>
    <t>AA 1126179</t>
  </si>
  <si>
    <t xml:space="preserve">     179</t>
  </si>
  <si>
    <t xml:space="preserve">ANNUAL STATEMENT FOR THE YEAR 2006 OF  </t>
  </si>
  <si>
    <t xml:space="preserve">41-1435766 </t>
  </si>
  <si>
    <t xml:space="preserve">St. Paul Medical Liability Insurance Company </t>
  </si>
  <si>
    <t xml:space="preserve">41-0881659 </t>
  </si>
  <si>
    <t xml:space="preserve">St. Paul Mercury Insurance Company </t>
  </si>
  <si>
    <t xml:space="preserve">36-2542404 </t>
  </si>
  <si>
    <t xml:space="preserve">ST. PAUL PROTECTIVE INSURANCE COMPANY </t>
  </si>
  <si>
    <t xml:space="preserve">06-6033509 </t>
  </si>
  <si>
    <t xml:space="preserve">Standard Fire Insurance Company (The) </t>
  </si>
  <si>
    <t xml:space="preserve">38-2626205 </t>
  </si>
  <si>
    <t xml:space="preserve">Star Insurance Company </t>
  </si>
  <si>
    <t xml:space="preserve">57-6010814 </t>
  </si>
  <si>
    <t xml:space="preserve">State Auto Property and Casualty Insurance Company </t>
  </si>
  <si>
    <t xml:space="preserve">31-4316080 </t>
  </si>
  <si>
    <t xml:space="preserve">State Automobile Mutual Insurance Company </t>
  </si>
  <si>
    <t xml:space="preserve">37-0533080 </t>
  </si>
  <si>
    <t xml:space="preserve">State Farm Fire and Casualty Company </t>
  </si>
  <si>
    <t xml:space="preserve">31-4423946 </t>
  </si>
  <si>
    <t xml:space="preserve">Stonebridge Casualty Insurance Company </t>
  </si>
  <si>
    <t xml:space="preserve">13-3031274 </t>
  </si>
  <si>
    <t xml:space="preserve">Suecia Insurance Company </t>
  </si>
  <si>
    <t xml:space="preserve">76-0568746 </t>
  </si>
  <si>
    <t xml:space="preserve">Suretec Insurance Company </t>
  </si>
  <si>
    <t xml:space="preserve">46-0417363 </t>
  </si>
  <si>
    <t xml:space="preserve">SURETY BONDING COMPANY OF AMERICA </t>
  </si>
  <si>
    <t xml:space="preserve">SD </t>
  </si>
  <si>
    <t xml:space="preserve">95-2564845 </t>
  </si>
  <si>
    <t xml:space="preserve">Surety Company of the Pacific </t>
  </si>
  <si>
    <t xml:space="preserve">13-1675535 </t>
  </si>
  <si>
    <t xml:space="preserve">Swiss Reinsurance America Corporation </t>
  </si>
  <si>
    <t xml:space="preserve">75-1161565 </t>
  </si>
  <si>
    <t xml:space="preserve">TEXAS PACIFIC INDEMNITY COMPANY </t>
  </si>
  <si>
    <t xml:space="preserve">20-0940754 </t>
  </si>
  <si>
    <t xml:space="preserve">TNUS Insurance Company </t>
  </si>
  <si>
    <t xml:space="preserve">13-2918573 </t>
  </si>
  <si>
    <t xml:space="preserve">TOA REINSURANCE COMPANY OF AMERICA (THE) </t>
  </si>
  <si>
    <t xml:space="preserve">13-6108722 </t>
  </si>
  <si>
    <t xml:space="preserve">Tokio Marine &amp; Nichido Fire Insurance Co., Ltd. </t>
  </si>
  <si>
    <t xml:space="preserve">13-5616275 </t>
  </si>
  <si>
    <t xml:space="preserve">TRANSATLANTIC REINSURANCE COMPANY </t>
  </si>
  <si>
    <t xml:space="preserve">36-6043106 </t>
  </si>
  <si>
    <t xml:space="preserve">Transcontinental Insurance Company </t>
  </si>
  <si>
    <t xml:space="preserve">36-1877247 </t>
  </si>
  <si>
    <t xml:space="preserve">Transportation Insurance Company </t>
  </si>
  <si>
    <t xml:space="preserve">06-6033504 </t>
  </si>
  <si>
    <t xml:space="preserve">Travelers Casualty and Surety Company </t>
  </si>
  <si>
    <t xml:space="preserve">06-0907370 </t>
  </si>
  <si>
    <t xml:space="preserve">Travelers Casualty and Surety Company of America </t>
  </si>
  <si>
    <t xml:space="preserve">06-1286266 </t>
  </si>
  <si>
    <t xml:space="preserve">Travelers Casualty Company of Connecticut </t>
  </si>
  <si>
    <t xml:space="preserve">06-0876835 </t>
  </si>
  <si>
    <t xml:space="preserve">Travelers Casualty Insurance Company of America </t>
  </si>
  <si>
    <t xml:space="preserve">06-1286268 </t>
  </si>
  <si>
    <t xml:space="preserve">Travelers Commercial Insurance Company </t>
  </si>
  <si>
    <t xml:space="preserve">06-0566050 </t>
  </si>
  <si>
    <t xml:space="preserve">Travelers Indemnity Company (The) </t>
  </si>
  <si>
    <t xml:space="preserve">58-6020487 </t>
  </si>
  <si>
    <t xml:space="preserve">TRAVELERS INDEMNITY COMPANY OF AMERICA (THE) </t>
  </si>
  <si>
    <t xml:space="preserve">06-0336212 </t>
  </si>
  <si>
    <t xml:space="preserve">Travelers Indemnity Company of Connecticut (The) </t>
  </si>
  <si>
    <t xml:space="preserve">36-3703200 </t>
  </si>
  <si>
    <t xml:space="preserve">Travelers Personal Insurance Company </t>
  </si>
  <si>
    <t xml:space="preserve">36-2719165 </t>
  </si>
  <si>
    <t xml:space="preserve">Travelers Property Casualty Company of America </t>
  </si>
  <si>
    <t xml:space="preserve">75-0620550 </t>
  </si>
  <si>
    <t xml:space="preserve">Trinity Universal Insurance Company </t>
  </si>
  <si>
    <t xml:space="preserve">59-2174734 </t>
  </si>
  <si>
    <t xml:space="preserve">TRITON INSURANCE COMPANY </t>
  </si>
  <si>
    <t xml:space="preserve">06-1184984 </t>
  </si>
  <si>
    <t xml:space="preserve">Trumbull Insurance Company </t>
  </si>
  <si>
    <t xml:space="preserve">06-0732738 </t>
  </si>
  <si>
    <t xml:space="preserve">Twin City Fire Insurance Company </t>
  </si>
  <si>
    <t xml:space="preserve">52-1504975 </t>
  </si>
  <si>
    <t xml:space="preserve">U.S. Specialty Insurance Company </t>
  </si>
  <si>
    <t xml:space="preserve">95-4234708 </t>
  </si>
  <si>
    <t xml:space="preserve">Underwriter for the Professions Insurance Company </t>
  </si>
  <si>
    <t xml:space="preserve">91-6027360 </t>
  </si>
  <si>
    <t xml:space="preserve">Unigard Insurance Company </t>
  </si>
  <si>
    <t xml:space="preserve">47-0547953 </t>
  </si>
  <si>
    <t xml:space="preserve">Union Insurance Company </t>
  </si>
  <si>
    <t xml:space="preserve">58-1847495 </t>
  </si>
  <si>
    <t xml:space="preserve">UNITED CASUALTY AND SURETY INSURANCE COMPANY </t>
  </si>
  <si>
    <t xml:space="preserve">42-0644327 </t>
  </si>
  <si>
    <t xml:space="preserve">United Fire &amp; Casualty Company </t>
  </si>
  <si>
    <t xml:space="preserve">74-6045664 </t>
  </si>
  <si>
    <t xml:space="preserve">ANNUAL STATEMENT FOR THE YEAR 2XXX OF  </t>
  </si>
  <si>
    <t xml:space="preserve"> OMB Expiration Date:  06-30-2XXX</t>
  </si>
  <si>
    <t>For the Year-Ended December 31, 2XXX</t>
  </si>
  <si>
    <t>filing requirements to be mailed in early 2XXX.</t>
  </si>
  <si>
    <t xml:space="preserve">UNITED FIRE &amp; INDEMNITY COMPANY </t>
  </si>
  <si>
    <t xml:space="preserve">52-0515280 </t>
  </si>
  <si>
    <t xml:space="preserve">United States Fidelity and Guaranty Company </t>
  </si>
  <si>
    <t xml:space="preserve">13-5459190 </t>
  </si>
  <si>
    <t xml:space="preserve">United States Fire Insurance Company </t>
  </si>
  <si>
    <t xml:space="preserve">52-1976385 </t>
  </si>
  <si>
    <t xml:space="preserve">United States Surety Company </t>
  </si>
  <si>
    <t xml:space="preserve">66-0457223 </t>
  </si>
  <si>
    <t xml:space="preserve">UNITED SURETY AND INDEMNITY COMPANY </t>
  </si>
  <si>
    <t xml:space="preserve">66-0313825 </t>
  </si>
  <si>
    <t xml:space="preserve">UNIVERSAL INSURANCE COMPANY </t>
  </si>
  <si>
    <t xml:space="preserve">47-0363416 </t>
  </si>
  <si>
    <t xml:space="preserve">Universal Surety Company </t>
  </si>
  <si>
    <t xml:space="preserve">43-1249228 </t>
  </si>
  <si>
    <t xml:space="preserve">UNIVERSAL UNDERWRITERS INSURANCE COMPANY </t>
  </si>
  <si>
    <t xml:space="preserve">15-0476880 </t>
  </si>
  <si>
    <t xml:space="preserve">Utica Mutual Insurance Company </t>
  </si>
  <si>
    <t xml:space="preserve">23-1620527 </t>
  </si>
  <si>
    <t xml:space="preserve">Valley Forge Insurance Company </t>
  </si>
  <si>
    <t xml:space="preserve">46-0310317 </t>
  </si>
  <si>
    <t xml:space="preserve">VAN TOL SURETY COMPANY, INCORPORATED </t>
  </si>
  <si>
    <t xml:space="preserve">73-1278263 </t>
  </si>
  <si>
    <t xml:space="preserve">VICTORE INSURANCE COMPANY </t>
  </si>
  <si>
    <t xml:space="preserve">13-1963495 </t>
  </si>
  <si>
    <t xml:space="preserve">Vigilant Insurance Company </t>
  </si>
  <si>
    <t xml:space="preserve">36-2860812 </t>
  </si>
  <si>
    <t xml:space="preserve">Washington International Insurance Company </t>
  </si>
  <si>
    <t xml:space="preserve">31-0624491 </t>
  </si>
  <si>
    <t xml:space="preserve">West American Insurance Company </t>
  </si>
  <si>
    <t xml:space="preserve">39-0698170 </t>
  </si>
  <si>
    <t xml:space="preserve">WEST BEND MUTUAL INSURANCE COMPANY </t>
  </si>
  <si>
    <t xml:space="preserve">13-5481330 </t>
  </si>
  <si>
    <t xml:space="preserve">Westchester Fire Insurance Company </t>
  </si>
  <si>
    <t xml:space="preserve">88-0312513 </t>
  </si>
  <si>
    <t xml:space="preserve">Western Insurance Company </t>
  </si>
  <si>
    <t xml:space="preserve">NV </t>
  </si>
  <si>
    <t xml:space="preserve">46-0204900 </t>
  </si>
  <si>
    <t xml:space="preserve">Western Surety Company </t>
  </si>
  <si>
    <t xml:space="preserve">34-6516838 </t>
  </si>
  <si>
    <t xml:space="preserve">Westfield Insurance Company </t>
  </si>
  <si>
    <t xml:space="preserve">34-1022544 </t>
  </si>
  <si>
    <t xml:space="preserve">Westfield National Insurance Company </t>
  </si>
  <si>
    <t xml:space="preserve">13-1941868 </t>
  </si>
  <si>
    <t xml:space="preserve">Westport Insurance Corporation </t>
  </si>
  <si>
    <t xml:space="preserve">13-1290712 </t>
  </si>
  <si>
    <t xml:space="preserve">XL Reinsurance America Inc. </t>
  </si>
  <si>
    <t xml:space="preserve">85-0277191 </t>
  </si>
  <si>
    <t xml:space="preserve">XL Specialty Insurance Company </t>
  </si>
  <si>
    <t xml:space="preserve">95-1651549 </t>
  </si>
  <si>
    <t xml:space="preserve">ZENITH INSURANCE COMPANY </t>
  </si>
  <si>
    <t xml:space="preserve">36-4233459 </t>
  </si>
  <si>
    <t xml:space="preserve">Zurich American Insurance Company </t>
  </si>
  <si>
    <t>St. Paul, MN</t>
  </si>
  <si>
    <t>Workers' Compensation Reinsurance Bureau (The)</t>
  </si>
  <si>
    <t>West Haven, CT</t>
  </si>
  <si>
    <t>Chicago, IL</t>
  </si>
  <si>
    <t xml:space="preserve">     ++</t>
  </si>
  <si>
    <t>Lloyds' Underwriters, London, England</t>
  </si>
  <si>
    <t>Massachusetts Voluntary Non-Stock Assigned Risk Pool For Workmen's Compensation Insurance</t>
  </si>
  <si>
    <t>Cherry Valley, IL</t>
  </si>
  <si>
    <t xml:space="preserve">Alabama Commercial Automobile Procedure </t>
  </si>
  <si>
    <t xml:space="preserve">Alabama Workers’ Compensation Reinsurance Pool For Coal Mine Risks </t>
  </si>
  <si>
    <t xml:space="preserve">Excess &amp; Casualty Reinsurance Association </t>
  </si>
  <si>
    <t xml:space="preserve">Illinois Commercial Automobile Insurance Procedure </t>
  </si>
  <si>
    <t xml:space="preserve">Illinois Mutual Assigned Risk Reinsurance Pool </t>
  </si>
  <si>
    <t xml:space="preserve">Illinois Stock Pool For Assigned Risks </t>
  </si>
  <si>
    <t xml:space="preserve">Illinois Workers' Compensation Reinsurance Pool For Coal Mine Risks </t>
  </si>
  <si>
    <t>Iowa Workers' Compensation Reinsurance Pool For Coal Mine Risks</t>
  </si>
  <si>
    <t>Kansas Commerical Automobile Insurance Procedure</t>
  </si>
  <si>
    <t xml:space="preserve">Kentucky Workers' Compensation Reinsurance Pool For Coal Mine Risks </t>
  </si>
  <si>
    <t xml:space="preserve">Louisiana Commercial Automobile Insurance Procedure </t>
  </si>
  <si>
    <t xml:space="preserve">Maine Commercial Automobile Insurance Procedure </t>
  </si>
  <si>
    <t xml:space="preserve">Maine Workers' Compensation Reinsurance Pool </t>
  </si>
  <si>
    <t xml:space="preserve">Massachusetts Workers' Compenstation Assigned Risk Pool </t>
  </si>
  <si>
    <t xml:space="preserve">Michigan Workers' Compensation Placement Facility </t>
  </si>
  <si>
    <t xml:space="preserve">Michigan Catastrophic Claims Association </t>
  </si>
  <si>
    <t>Montana Commerical Automobile Insurance Procedure</t>
  </si>
  <si>
    <t xml:space="preserve">Nebraska Commercial Automobile Insurance Procedure </t>
  </si>
  <si>
    <t>Milwaukee, WI</t>
  </si>
  <si>
    <t xml:space="preserve">New York Special Risk Distribution Program </t>
  </si>
  <si>
    <t>Ohio Commerical Automobile Insurance Procedure</t>
  </si>
  <si>
    <t>Utah Commerical Automobile Insurance Procedure</t>
  </si>
  <si>
    <t xml:space="preserve">Virginia Workers' Compensation Reinsurance Pool For Coal Mine Risks </t>
  </si>
  <si>
    <t xml:space="preserve">Washington Commercial Automobile Insurance Procedure </t>
  </si>
  <si>
    <t xml:space="preserve">West Virginia Commercial Automobile Insurance Procedure </t>
  </si>
  <si>
    <t xml:space="preserve">Wyoming Commercial Automobile Insurance Procedure </t>
  </si>
  <si>
    <t>TREASURY UNAUTHORIZED POOLS AND ASSOCIATIONS (Continued):</t>
  </si>
  <si>
    <t>Certain cell ranges within these worksheets have been write-protected.  If you select a cell-range that has</t>
  </si>
  <si>
    <t/>
  </si>
  <si>
    <t>program.</t>
  </si>
  <si>
    <t>Overflow Pages included with this spreadsheet program are:</t>
  </si>
  <si>
    <t xml:space="preserve">immediately viewable within your computer screen but can be accessed using the scrolling arrows located in </t>
  </si>
  <si>
    <t>the bottom left corner of the viewable screen.</t>
  </si>
  <si>
    <t>Please reproduce these worksheets when needed by using the copy and paste features of your spreadsheet</t>
  </si>
  <si>
    <t>Other Treasury Authorized Companies - (Add-on to Section II above)</t>
  </si>
  <si>
    <t>Note:</t>
  </si>
  <si>
    <t>.</t>
  </si>
  <si>
    <t xml:space="preserve">assistance.  In lieu of completing this spreadsheet version of U.S. Treasury Schedule F, a company may still </t>
  </si>
  <si>
    <t>complete the 11 x 14 inch printed version of U.S. Treasury Schedule F that will be sent along with the annual</t>
  </si>
  <si>
    <t>Name of Reinsurer</t>
  </si>
  <si>
    <t>+</t>
  </si>
  <si>
    <t>(1)                      Reinsurance Premiums</t>
  </si>
  <si>
    <t>(3)                            Total           Overdue</t>
  </si>
  <si>
    <t>(5)                       (Known Case) Reinsurance Recoverable on Unpaid Losses</t>
  </si>
  <si>
    <t>(6)                   Incurred But Not Reported Losses and</t>
  </si>
  <si>
    <t>(7)                 Unearned Premiums</t>
  </si>
  <si>
    <t xml:space="preserve">(8)                                      Total Recoverable      </t>
  </si>
  <si>
    <t>Number</t>
  </si>
  <si>
    <t>Code</t>
  </si>
  <si>
    <t>Ceded</t>
  </si>
  <si>
    <t>(A)                    Current and              1 - 90</t>
  </si>
  <si>
    <t>(B)                     91 - 120</t>
  </si>
  <si>
    <t>(C)                  Over 120</t>
  </si>
  <si>
    <t>(D)                           Total</t>
  </si>
  <si>
    <t>(Col 2B + 2C)</t>
  </si>
  <si>
    <t>and Unpaid Loss Adjustment Expense</t>
  </si>
  <si>
    <t>Loss Adjustment Expense</t>
  </si>
  <si>
    <t>(3)                                         Total Credit Allowed For Funds Held (Smaller of Col 1 or    Col 2E)</t>
  </si>
  <si>
    <t>Location</t>
  </si>
  <si>
    <t>Estimated</t>
  </si>
  <si>
    <t>(Cols 2D+5+6+7)</t>
  </si>
  <si>
    <t>SECTION I</t>
  </si>
  <si>
    <t xml:space="preserve">(4)          Percentage Overdue     </t>
  </si>
  <si>
    <t>Page Subtotal</t>
  </si>
  <si>
    <t>Domiciliary Jurisdiction</t>
  </si>
  <si>
    <t>(D)                                       Other Allowed Offset Items</t>
  </si>
  <si>
    <t>(1)                     Reinsurance Recoverables From Unauthorized Companies - All Items From Part 1, Section IX, Col. 8</t>
  </si>
  <si>
    <t>(A)                                       Funds Held By Company Under Reinsurance Treaties</t>
  </si>
  <si>
    <t xml:space="preserve">      corresponding columns, and submit a completely executed financial statement for each listed company.</t>
  </si>
  <si>
    <t>Section II Overflow Page</t>
  </si>
  <si>
    <t>(B)                                   Letters of Credit</t>
  </si>
  <si>
    <t>(C)                                       Trust Agreements</t>
  </si>
  <si>
    <t>(E)                                        Total Funds Held (Cols 2A Through 2D)</t>
  </si>
  <si>
    <t>(3)                                         Total Credit Allowed For Funds Held (Smaller of Col 1 or Col 2E)</t>
  </si>
  <si>
    <t xml:space="preserve">    List alphabetically the names of all companies appearing in Schedule F, Part 3 of your company's annual financial statement which are not listed in</t>
  </si>
  <si>
    <t>* Include provision for overdue Authorized Reinsurance as well</t>
  </si>
  <si>
    <t xml:space="preserve">The following calculations represent the net unauthorized reinsurance for the above-mentioned company based on information provided in Parts 1 and 2 of the U.S. Treasury Schedule F.  </t>
  </si>
  <si>
    <t xml:space="preserve">                ( 000's OMITTED )</t>
  </si>
  <si>
    <t>Write or Stamp Name</t>
  </si>
  <si>
    <t>OMB No. 1510-0012</t>
  </si>
  <si>
    <t>SECTION VI</t>
  </si>
  <si>
    <r>
      <t>Grand Total Treasury Unauthorized:</t>
    </r>
    <r>
      <rPr>
        <sz val="8"/>
        <color indexed="12"/>
        <rFont val="Arial"/>
        <family val="2"/>
      </rPr>
      <t xml:space="preserve"> (Enter in Section X)</t>
    </r>
  </si>
  <si>
    <t>PART 2 TOTAL (ENTER TOTAL OF COL. 3 ON LAST PAGE OF THIS SCHEDULE)</t>
  </si>
  <si>
    <t>TREASURY AUTHORIZED POOLS AND ASSOCIATIONS:  SYNDICATES FOR LLOYD'S UNDERWRITERS</t>
  </si>
  <si>
    <t>TREASURY AUTHORIZED COMPANIES (Continued):</t>
  </si>
  <si>
    <t xml:space="preserve">TREASURY AUTHORIZED COMPANIES (Continued): </t>
  </si>
  <si>
    <r>
      <t>TREASURY AUTHORIZED COMPANIES (Continued):</t>
    </r>
    <r>
      <rPr>
        <sz val="8"/>
        <color indexed="12"/>
        <rFont val="Arial"/>
        <family val="2"/>
      </rPr>
      <t xml:space="preserve"> </t>
    </r>
  </si>
  <si>
    <t>SECTION III TOTAL (ENTER IN SECTION V)</t>
  </si>
  <si>
    <t>TREASURY AUTHORIZED POOLS AND ASSOCIATIONS (Continued):</t>
  </si>
  <si>
    <t>Total Section II</t>
  </si>
  <si>
    <t>SECTION V</t>
  </si>
  <si>
    <t>TREASURY AUTHORIZED:</t>
  </si>
  <si>
    <t>GRAND TOTAL TREASURY AUTHORIZED (ENTER IN SECTION X)</t>
  </si>
  <si>
    <t xml:space="preserve">TREASURY UNAUTHORIZED COMPANIES (Continued): </t>
  </si>
  <si>
    <t>(Enter the total of Column 8 on the last page of this Schedule)</t>
  </si>
  <si>
    <t>SECTION IX</t>
  </si>
  <si>
    <t>SECTION X</t>
  </si>
  <si>
    <t>(4)                                            Past Due Reinsurance Recoverable from Part 1, Section IX, Col 3</t>
  </si>
  <si>
    <t xml:space="preserve">    List any pools (not shown in Section III) in which Treasury authorized companies participate.  The Treasury authorized percentage may be computed by determining</t>
  </si>
  <si>
    <r>
      <t xml:space="preserve">(Please note there are </t>
    </r>
    <r>
      <rPr>
        <b/>
        <sz val="10"/>
        <color indexed="12"/>
        <rFont val="Arial"/>
        <family val="2"/>
      </rPr>
      <t>35 total printable pages</t>
    </r>
    <r>
      <rPr>
        <b/>
        <sz val="10"/>
        <rFont val="Arial"/>
        <family val="2"/>
      </rPr>
      <t xml:space="preserve"> - all pages will print in black and white.</t>
    </r>
  </si>
  <si>
    <r>
      <t xml:space="preserve">5.  </t>
    </r>
    <r>
      <rPr>
        <b/>
        <sz val="10"/>
        <color indexed="12"/>
        <rFont val="Arial"/>
        <family val="2"/>
      </rPr>
      <t xml:space="preserve">Section VI - </t>
    </r>
    <r>
      <rPr>
        <sz val="10"/>
        <color indexed="12"/>
        <rFont val="Arial"/>
        <family val="2"/>
      </rPr>
      <t>Treasury Unauthorized Pools and Associations (3 printable pages)</t>
    </r>
    <r>
      <rPr>
        <sz val="10"/>
        <rFont val="Arial"/>
        <family val="2"/>
      </rPr>
      <t xml:space="preserve">  </t>
    </r>
  </si>
  <si>
    <t xml:space="preserve">    List pools and associations as shown in Section IV.  Show the percentage of unauthorized reinsurance as the difference between the percentage authorized in</t>
  </si>
  <si>
    <t>SECTION I TOTAL (ENTER IN SECTION V)</t>
  </si>
  <si>
    <r>
      <t>TREASURY AUTHORIZED COMPANIES:</t>
    </r>
    <r>
      <rPr>
        <sz val="8"/>
        <color indexed="12"/>
        <rFont val="Arial"/>
        <family val="2"/>
      </rPr>
      <t xml:space="preserve">  Do not include reinsurance applicable to alien companies in this section.  All such reinsurance is unauthorized and should be listed under Section VIII.</t>
    </r>
  </si>
  <si>
    <t>SECTION II TOTAL (ENTER IN SECTION V)</t>
  </si>
  <si>
    <t xml:space="preserve">  (A)  Reinsurance with subsidiaries (other affiliated companies are unauthorized and should be shown in Section VIII.)</t>
  </si>
  <si>
    <r>
      <t xml:space="preserve">      corresponding columns, </t>
    </r>
    <r>
      <rPr>
        <i/>
        <sz val="8"/>
        <color indexed="12"/>
        <rFont val="Arial"/>
        <family val="2"/>
      </rPr>
      <t>and submit a completely executed financial statement for each listed company</t>
    </r>
    <r>
      <rPr>
        <sz val="8"/>
        <color indexed="12"/>
        <rFont val="Arial"/>
        <family val="2"/>
      </rPr>
      <t>.</t>
    </r>
  </si>
  <si>
    <r>
      <t>TREASURY AUTHORIZED POOLS AND ASSOCIATIONS:</t>
    </r>
    <r>
      <rPr>
        <sz val="8"/>
        <color indexed="12"/>
        <rFont val="Arial"/>
        <family val="2"/>
      </rPr>
      <t xml:space="preserve">  Show percentages as indicated, of authorized reinsurance in this section.  If percentage is less than 100%, show remainder under Section VI.</t>
    </r>
  </si>
  <si>
    <t xml:space="preserve">    the remainder should be shown under Section VII.  Submit on a separate sheet the names and percentage of participation of companies comprising the pools.</t>
  </si>
  <si>
    <t>(4)                                            Past Due Reinsurance Recoverable from Part 1, Section IX,  Col 3</t>
  </si>
  <si>
    <t>SECTION IV TOTAL (ENTER IN SECTION V)</t>
  </si>
  <si>
    <t>SECTION VI TOTAL (ENTER IN  SECTION IX)</t>
  </si>
  <si>
    <t xml:space="preserve">    Section IV and 100%.  Also, list other pools and associations appearing on Schedule F of your annual financial statement and not listed in Sections III, IV, or VI.</t>
  </si>
  <si>
    <t>SECTION VII TOTAL (ENTER IN SECTION IX)</t>
  </si>
  <si>
    <t>SECTION VIII</t>
  </si>
  <si>
    <t xml:space="preserve"> (Should agree with Schedule F - Part 3 of the Annual Financial Statement</t>
  </si>
  <si>
    <t>GRAND TOTAL:  ALL REINSURANCE</t>
  </si>
  <si>
    <t>SECTION VIII TOTAL (ENTER IN SECTION IX)</t>
  </si>
  <si>
    <t>COMPANY CONTACT PERSON FOR THIS SHEDULE:</t>
  </si>
  <si>
    <t>(PHONE NO.)</t>
  </si>
  <si>
    <t>(NAME)</t>
  </si>
  <si>
    <t>$</t>
  </si>
  <si>
    <t>Net Unauthorized Reinsurance for Treasury rating purposes…………………………………………………………………………………………………………………………………………………………………………….</t>
  </si>
  <si>
    <t>Treasury Unauthorized Reinsurance…………………………………………………………………………………………………………………………………………………………………………………………………………..</t>
  </si>
  <si>
    <t>Unauthorized companies per Treasury Schedule F, Part 2, Col. 3……………………………………………………………………………………………………………………………………………………………………………………..</t>
  </si>
  <si>
    <t>(Section IX, Grand Total, Column 8)……………………………………………………………………………………………………………………………………………………………………………………………………………………..</t>
  </si>
  <si>
    <r>
      <t>OTHER TREASURY AUTHORIZED POOLS AND ASSOCIATIONS:</t>
    </r>
    <r>
      <rPr>
        <sz val="8"/>
        <color indexed="12"/>
        <rFont val="Arial"/>
        <family val="2"/>
      </rPr>
      <t xml:space="preserve">   </t>
    </r>
  </si>
  <si>
    <r>
      <t>TREASURY UNAUTHORIZED POOLS AND ASSOCIATIONS:</t>
    </r>
    <r>
      <rPr>
        <sz val="8"/>
        <color indexed="12"/>
        <rFont val="Arial"/>
        <family val="2"/>
      </rPr>
      <t xml:space="preserve">   </t>
    </r>
  </si>
  <si>
    <r>
      <t>OTHER TREASURY UNAUTHORIZED POOLS AND ASSOCIATIONS:</t>
    </r>
    <r>
      <rPr>
        <sz val="8"/>
        <color indexed="12"/>
        <rFont val="Arial"/>
        <family val="2"/>
      </rPr>
      <t xml:space="preserve">   </t>
    </r>
  </si>
  <si>
    <r>
      <t>TREASURY UNAUTHORIZED COMPANIES:</t>
    </r>
    <r>
      <rPr>
        <sz val="8"/>
        <color indexed="12"/>
        <rFont val="Arial"/>
        <family val="2"/>
      </rPr>
      <t xml:space="preserve"> </t>
    </r>
  </si>
  <si>
    <t>Section II</t>
  </si>
  <si>
    <t>OTHER TREASURY AUTHORIZED COMPANIES:</t>
  </si>
  <si>
    <t xml:space="preserve">      Credit may be allowed for reinsurance cessions to subsidiaries not shown under Section I.  List the names of such companies, complete the</t>
  </si>
  <si>
    <t xml:space="preserve">  (B)  Reinsurance with other Treasury authorized companies.</t>
  </si>
  <si>
    <t>Percentage</t>
  </si>
  <si>
    <t>Authorized</t>
  </si>
  <si>
    <t>SECTION III</t>
  </si>
  <si>
    <t>AIIN</t>
  </si>
  <si>
    <t>(Col 3/Col 2D)</t>
  </si>
  <si>
    <t>Total Unauthorized Reinsurance for Treasury purposes</t>
  </si>
  <si>
    <t>SECTION IV</t>
  </si>
  <si>
    <t xml:space="preserve">    alphabetically, inserting the computed percentage to the left of each name and complete Columns 1 through 8.  In instances where the percentage is less than 100%,</t>
  </si>
  <si>
    <t xml:space="preserve">    Failure to submit this information will result in Treasury nonadmitting the cessions to these pools.</t>
  </si>
  <si>
    <t>SECTION VII</t>
  </si>
  <si>
    <t xml:space="preserve">     Sections I and II, including unauthorized parents and affiliates, and complete Columns 1 through 8.</t>
  </si>
  <si>
    <t>Total Section I</t>
  </si>
  <si>
    <t>Total Section III</t>
  </si>
  <si>
    <t>Total Section IV</t>
  </si>
  <si>
    <t xml:space="preserve">    the percentage of participation of Treasury authorized companies in the pool.  Do not include percentages of participation of any alien reinsurer.  List the pools</t>
  </si>
  <si>
    <t>Paperwork Reduction Act and</t>
  </si>
  <si>
    <t>By authority of 31 USC 9304-9308, 31 CFR 223, the information requested on this form is required to retain a benefit and to enable the Assistant Commissioner, Financial Operations,</t>
  </si>
  <si>
    <t>Unauthorized</t>
  </si>
  <si>
    <t>TREASURY UNAUTHORIZED:</t>
  </si>
  <si>
    <t>Total Section V</t>
  </si>
  <si>
    <t>Total Section VI</t>
  </si>
  <si>
    <t>Total Section VII</t>
  </si>
  <si>
    <t>ALL REINSURANCE:</t>
  </si>
  <si>
    <t>Total Section VIII</t>
  </si>
  <si>
    <t>Total Section IX</t>
  </si>
  <si>
    <t>SCHEDULE F - Part 2</t>
  </si>
  <si>
    <t>Funds Withheld on Account of Reinsurance in Unauthorized Companies as of December 31, Current Year (000's Omitted)</t>
  </si>
  <si>
    <t>(2)</t>
  </si>
  <si>
    <t>Federal ID Number</t>
  </si>
  <si>
    <t>NAIC Company Code</t>
  </si>
  <si>
    <t>It is not necessary to make pen and ink adjustments to the figures on Page 3 of the Annual Financial Statement</t>
  </si>
  <si>
    <t>Less:</t>
  </si>
  <si>
    <t>Funds held or retained by the Company on account for such Treasury</t>
  </si>
  <si>
    <t>* Liability for Unauthorized Reinsurance shown on the Company's</t>
  </si>
  <si>
    <t>Privacy Act Statement - FMS Form 6314</t>
  </si>
  <si>
    <t>Financial Management Service, Department of the Treasury, to determine if your Company is maintaining compliance with the requirements of the Department of the Treasury in order for your Company</t>
  </si>
  <si>
    <t>to remain qualified and acceptable as a surety or reinsurance company for Federal bonds.  Certified companies are required to file this form with the Treasury once each year.  Failure to provide this</t>
  </si>
  <si>
    <t>information will result in non-compliance with Treasury regulations and may result in revocation of your Company's authority</t>
  </si>
  <si>
    <t>The estimated average burden associated with this collection of information is 48 hours, 45 minutes per respondent for each response.  Comments concerning the accuracy of this burden estimate</t>
  </si>
  <si>
    <t>and suggestions for reducing this burden should be directed to the Financial Management Service, Facilities Management Division, Program Section, Room 100, 3700 East-West Highway,</t>
  </si>
  <si>
    <t>Hyattsville, MD  20782 and to the Office of Management and Budget, Paperwork Reduction Project, Washington, DC 20503, Attention:  Desk Officer for Treasury Department, Financial Management Service</t>
  </si>
  <si>
    <t>(2)                                                                                                                                                                        Recoverable on Paid Losses and                                                                              Paid Loss Adjustment Expense, Days Overdue</t>
  </si>
  <si>
    <t>Schedule F - Part 1</t>
  </si>
  <si>
    <t>Ceded Reinsurance as of December 31, Current Year (000's Omitted)</t>
  </si>
  <si>
    <t>Federal ID</t>
  </si>
  <si>
    <t xml:space="preserve">NAIC Company </t>
  </si>
  <si>
    <t>(7)                 Unearned</t>
  </si>
  <si>
    <t>Premiums</t>
  </si>
  <si>
    <t>U.S. Treasury Schedule F</t>
  </si>
  <si>
    <t xml:space="preserve">Following is a series of worksheets that have been designed to provide those companies filing U.S. Treasury </t>
  </si>
  <si>
    <t xml:space="preserve">Within this worksheet you will find the following U.S. Treasury Schedule F Sections: </t>
  </si>
  <si>
    <t xml:space="preserve">OTHER TREASURY UNAUTHORIZED POOLS AND ASSOCIATIONS:   </t>
  </si>
  <si>
    <t>35-1466792</t>
  </si>
  <si>
    <t>AMERICAN STATES PREFERRED INSURANCE COMPANY</t>
  </si>
  <si>
    <t xml:space="preserve">TREASURY UNAUTHORIZED COMPANIES: </t>
  </si>
  <si>
    <t>financial statement…………………………………………………………………………………………………………………………………………………………………………………………………..</t>
  </si>
  <si>
    <t xml:space="preserve">U.S. Treasury Schedule F has been given a separate worksheet that can be accessed by clicking on the </t>
  </si>
  <si>
    <t>been write-protected an error message will appear.  Simply select OK or cancel and you may proceed to</t>
  </si>
  <si>
    <t>an area designed for data-entry.</t>
  </si>
  <si>
    <r>
      <t>1.</t>
    </r>
    <r>
      <rPr>
        <b/>
        <sz val="10"/>
        <color indexed="40"/>
        <rFont val="Arial"/>
        <family val="2"/>
      </rPr>
      <t xml:space="preserve">  </t>
    </r>
    <r>
      <rPr>
        <b/>
        <sz val="10"/>
        <color indexed="12"/>
        <rFont val="Arial"/>
        <family val="2"/>
      </rPr>
      <t xml:space="preserve">Section I - </t>
    </r>
    <r>
      <rPr>
        <sz val="10"/>
        <color indexed="12"/>
        <rFont val="Arial"/>
        <family val="2"/>
      </rPr>
      <t>Treasury Authorized Companies (12 printable pages)</t>
    </r>
  </si>
  <si>
    <t>Section IV Overflow Page</t>
  </si>
  <si>
    <t>Section VIII Overflow Page</t>
  </si>
  <si>
    <t>Overflow Page</t>
  </si>
  <si>
    <t>SECTION VIII - Overflow Page</t>
  </si>
  <si>
    <t>SECTION VII - Overflow Page</t>
  </si>
  <si>
    <t>SECTION IV - Overflow Page</t>
  </si>
  <si>
    <t>Section II - Overflow Page</t>
  </si>
  <si>
    <t>Section VII Overflow Page</t>
  </si>
  <si>
    <t>If you experience problems with this spreadsheet, please contact the Surety Bond Branch at (202) 874-6850 for</t>
  </si>
  <si>
    <t>Spreadsheet Version</t>
  </si>
  <si>
    <t xml:space="preserve">OTHER TREASURY AUTHORIZED POOLS AND ASSOCIATIONS:   </t>
  </si>
  <si>
    <t>Other Treasury Authorized Pools and Associations - (Add-on to Section IV above)</t>
  </si>
  <si>
    <t>Other Treasury Unauthorized Pools and Associations - (Add-on to Section VII above)</t>
  </si>
  <si>
    <t>Treasury Unauthorized Companies - (Add-on to Section VIII above)</t>
  </si>
  <si>
    <t xml:space="preserve">appropriate TAB Button located at the bottom of this worksheet.  Please note that all TABS may not be </t>
  </si>
  <si>
    <t>above-listed sections are required in order to complete your company's Treasury Schedule F.</t>
  </si>
  <si>
    <t>Overflow Pages have been included as separate TAB items and may be used if additional pages of the</t>
  </si>
  <si>
    <t>Funds Held Securing Reins. Recoverables from Unauth.Companies - (Add-on to Funds Held section)</t>
  </si>
  <si>
    <r>
      <t xml:space="preserve">10.  </t>
    </r>
    <r>
      <rPr>
        <b/>
        <sz val="10"/>
        <color indexed="12"/>
        <rFont val="Arial"/>
        <family val="2"/>
      </rPr>
      <t>Section II Overflow Page -</t>
    </r>
  </si>
  <si>
    <r>
      <t xml:space="preserve">11.  </t>
    </r>
    <r>
      <rPr>
        <b/>
        <sz val="10"/>
        <color indexed="12"/>
        <rFont val="Arial"/>
        <family val="2"/>
      </rPr>
      <t>Section IV Overflow Page -</t>
    </r>
  </si>
  <si>
    <r>
      <t xml:space="preserve">12.  </t>
    </r>
    <r>
      <rPr>
        <b/>
        <sz val="10"/>
        <color indexed="12"/>
        <rFont val="Arial"/>
        <family val="2"/>
      </rPr>
      <t>Section VII Overflow Page -</t>
    </r>
    <r>
      <rPr>
        <b/>
        <sz val="10"/>
        <rFont val="Arial"/>
        <family val="2"/>
      </rPr>
      <t xml:space="preserve"> </t>
    </r>
  </si>
  <si>
    <r>
      <t xml:space="preserve">13.  </t>
    </r>
    <r>
      <rPr>
        <b/>
        <sz val="10"/>
        <color indexed="12"/>
        <rFont val="Arial"/>
        <family val="2"/>
      </rPr>
      <t xml:space="preserve">Section VIII Overflow Page - </t>
    </r>
  </si>
  <si>
    <r>
      <t xml:space="preserve">14. </t>
    </r>
    <r>
      <rPr>
        <b/>
        <sz val="10"/>
        <color indexed="12"/>
        <rFont val="Arial"/>
        <family val="2"/>
      </rPr>
      <t xml:space="preserve"> Funds Held Overflow Page -</t>
    </r>
    <r>
      <rPr>
        <b/>
        <sz val="10"/>
        <rFont val="Arial"/>
        <family val="2"/>
      </rPr>
      <t xml:space="preserve"> </t>
    </r>
  </si>
  <si>
    <r>
      <t xml:space="preserve">2.  </t>
    </r>
    <r>
      <rPr>
        <b/>
        <sz val="10"/>
        <color indexed="12"/>
        <rFont val="Arial"/>
        <family val="2"/>
      </rPr>
      <t xml:space="preserve">Section II - </t>
    </r>
    <r>
      <rPr>
        <sz val="10"/>
        <color indexed="12"/>
        <rFont val="Arial"/>
        <family val="2"/>
      </rPr>
      <t>Other Treasury Authorized Companies (1 printable page)</t>
    </r>
  </si>
  <si>
    <r>
      <t xml:space="preserve">4.  </t>
    </r>
    <r>
      <rPr>
        <b/>
        <sz val="10"/>
        <color indexed="12"/>
        <rFont val="Arial"/>
        <family val="2"/>
      </rPr>
      <t xml:space="preserve">Section IV THRU V - </t>
    </r>
    <r>
      <rPr>
        <sz val="10"/>
        <color indexed="12"/>
        <rFont val="Arial"/>
        <family val="2"/>
      </rPr>
      <t>Other Treasury Authorized Pools and Associations (1 printable page)</t>
    </r>
  </si>
  <si>
    <r>
      <t xml:space="preserve">6.  </t>
    </r>
    <r>
      <rPr>
        <b/>
        <sz val="10"/>
        <color indexed="12"/>
        <rFont val="Arial"/>
        <family val="2"/>
      </rPr>
      <t xml:space="preserve">Section VII - </t>
    </r>
    <r>
      <rPr>
        <sz val="10"/>
        <color indexed="12"/>
        <rFont val="Arial"/>
        <family val="2"/>
      </rPr>
      <t>Other Treasury Unauthorized Pools and Associations (1 printable page)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 </t>
    </r>
  </si>
  <si>
    <t xml:space="preserve"> </t>
  </si>
  <si>
    <t>AA 1128734</t>
  </si>
  <si>
    <t>AA 1128741</t>
  </si>
  <si>
    <t>AA 1128791</t>
  </si>
  <si>
    <t>AA 1128923</t>
  </si>
  <si>
    <t>AA 1128947</t>
  </si>
  <si>
    <t>AA 1128987</t>
  </si>
  <si>
    <t>AA 1129000</t>
  </si>
  <si>
    <t>AA 1129030</t>
  </si>
  <si>
    <t>AA 1129210</t>
  </si>
  <si>
    <t>AA 1120056</t>
  </si>
  <si>
    <r>
      <t xml:space="preserve">7.  </t>
    </r>
    <r>
      <rPr>
        <b/>
        <sz val="10"/>
        <color indexed="12"/>
        <rFont val="Arial"/>
        <family val="2"/>
      </rPr>
      <t xml:space="preserve">Section VIII - </t>
    </r>
    <r>
      <rPr>
        <sz val="10"/>
        <color indexed="12"/>
        <rFont val="Arial"/>
        <family val="2"/>
      </rPr>
      <t>Treasury Unauthorized Companies (3 printable pages)</t>
    </r>
    <r>
      <rPr>
        <sz val="10"/>
        <rFont val="Arial"/>
        <family val="2"/>
      </rPr>
      <t xml:space="preserve">  </t>
    </r>
  </si>
  <si>
    <r>
      <t xml:space="preserve">8.  </t>
    </r>
    <r>
      <rPr>
        <b/>
        <sz val="10"/>
        <color indexed="12"/>
        <rFont val="Arial"/>
        <family val="2"/>
      </rPr>
      <t xml:space="preserve">Funds Held Section - </t>
    </r>
    <r>
      <rPr>
        <sz val="10"/>
        <color indexed="12"/>
        <rFont val="Arial"/>
        <family val="2"/>
      </rPr>
      <t>Funds Held Securing Reinsurance Recoverables from Unauthorized</t>
    </r>
    <r>
      <rPr>
        <sz val="10"/>
        <rFont val="Arial"/>
        <family val="2"/>
      </rPr>
      <t xml:space="preserve"> </t>
    </r>
    <r>
      <rPr>
        <sz val="10"/>
        <color indexed="12"/>
        <rFont val="Arial"/>
        <family val="2"/>
      </rPr>
      <t xml:space="preserve">Companies (2 printable pages)  </t>
    </r>
  </si>
  <si>
    <r>
      <t xml:space="preserve">9.  </t>
    </r>
    <r>
      <rPr>
        <b/>
        <sz val="10"/>
        <color indexed="12"/>
        <rFont val="Arial"/>
        <family val="2"/>
      </rPr>
      <t xml:space="preserve">Summary Page - </t>
    </r>
    <r>
      <rPr>
        <sz val="10"/>
        <color indexed="12"/>
        <rFont val="Arial"/>
        <family val="2"/>
      </rPr>
      <t>Summary Total of Treasury Unauthorized Reinsurance (1 printable page)</t>
    </r>
    <r>
      <rPr>
        <sz val="10"/>
        <rFont val="Arial"/>
        <family val="2"/>
      </rPr>
      <t xml:space="preserve">  </t>
    </r>
  </si>
  <si>
    <r>
      <t xml:space="preserve">3.  </t>
    </r>
    <r>
      <rPr>
        <b/>
        <sz val="10"/>
        <color indexed="12"/>
        <rFont val="Arial"/>
        <family val="2"/>
      </rPr>
      <t xml:space="preserve">Section III - </t>
    </r>
    <r>
      <rPr>
        <sz val="10"/>
        <color indexed="12"/>
        <rFont val="Arial"/>
        <family val="2"/>
      </rPr>
      <t>Treasury Authorized Pools and Associations (11 printable pages)</t>
    </r>
    <r>
      <rPr>
        <b/>
        <sz val="10"/>
        <rFont val="Arial"/>
        <family val="2"/>
      </rPr>
      <t xml:space="preserve">  </t>
    </r>
  </si>
  <si>
    <t>Alaska Workers' Compensation Assigned Risk Pool</t>
  </si>
  <si>
    <t>Indiana Commercial Automobile Insurance Procedure</t>
  </si>
  <si>
    <t>Connecticut Commercial Automobile Insurance Procedure</t>
  </si>
  <si>
    <t>Idaho Commercial Automobile Insurance Procedure</t>
  </si>
  <si>
    <t>Arizona Commercial Automobile Insurance Procedure</t>
  </si>
  <si>
    <t>Colorado Commercial Automobile Insurance Procedure</t>
  </si>
  <si>
    <t>Georgia Commercial Automobile Insurance Procedure</t>
  </si>
  <si>
    <t>Iowa Commercial Automobile Insurance Procedure</t>
  </si>
  <si>
    <t>Kentucky Commercial Automobile Insurance Procedure</t>
  </si>
  <si>
    <t>Minnesota Commercial Automobile Insurance Procedure</t>
  </si>
  <si>
    <t>Mississippi Commercial Automobile Insurance Procedure</t>
  </si>
  <si>
    <t>National Workers' Compensation Reinsurance Pool</t>
  </si>
  <si>
    <t>Nevada Commercial Automobile Insurance Procedure</t>
  </si>
  <si>
    <t>New Hampshire Reinsurance Facility Automobile</t>
  </si>
  <si>
    <t>New Jersey Commercial Automobile Insurance Procedure</t>
  </si>
  <si>
    <t>New Mexico Commercial Automobile Insurance Procedure</t>
  </si>
  <si>
    <t>North Carolina Reinsurance Facility</t>
  </si>
  <si>
    <t>North Dakota Commercial Automobile Insurance Procedure</t>
  </si>
  <si>
    <t>Oklahoma Commercial Automobile Insurance Procedure</t>
  </si>
  <si>
    <t>Oregon Commercial Automobile Insurance Procedure</t>
  </si>
  <si>
    <t>Pennsylvania Workers' Compensation Insurance Plan and Reinsurance Pool</t>
  </si>
  <si>
    <t>Rhode Island Commercial Automobile Insurance Procedure</t>
  </si>
  <si>
    <t>South Carolina Commercial Automobile Insurance Procedure</t>
  </si>
  <si>
    <t>South Carolina Reinsurance Facility</t>
  </si>
  <si>
    <t>South Dakota Commercial Automobile Insurance Procedure</t>
  </si>
  <si>
    <t>Tennessee Commercial Automobile Insurance Procedure</t>
  </si>
  <si>
    <t>Tennessee Workers' Compensation Reinsurance Pool For Coal Mine Risks</t>
  </si>
  <si>
    <t>Vermont Commercial Automobile Insurance Procedure</t>
  </si>
  <si>
    <t>Virginia Commercial Automobile Insurance Procedure</t>
  </si>
  <si>
    <t>Wisconsin Special Risk Distrib. Program</t>
  </si>
  <si>
    <t>Delaware Commercial Automobile Insurance Procedure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</si>
</sst>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  <numFmt numFmtId="167" formatCode="_(&quot;$&quot;* #,##0.0_);_(&quot;$&quot;* \(#,##0.0\);_(&quot;$&quot;* &quot;-&quot;??_);_(@_)"/>
    <numFmt numFmtId="168" formatCode="_(&quot;$&quot;* #,##0_);_(&quot;$&quot;* \(#,##0\);_(&quot;$&quot;* &quot;-&quot;??_);_(@_)"/>
    <numFmt numFmtId="169" formatCode="00\-0000000"/>
    <numFmt numFmtId="170" formatCode="\ \,\ "/>
    <numFmt numFmtId="171" formatCode="00000"/>
    <numFmt numFmtId="172" formatCode="0.0%"/>
    <numFmt numFmtId="173" formatCode="[&lt;=9999999]###\-####;\(###\)\ ###\-####"/>
    <numFmt numFmtId="174" formatCode="0.00_);\(0.00\)"/>
    <numFmt numFmtId="175" formatCode="0.0_);\(0.0\)"/>
    <numFmt numFmtId="176" formatCode="0_);\(0\)"/>
    <numFmt numFmtId="177" formatCode="0.0"/>
  </numFmts>
  <fonts count="2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8"/>
      <color indexed="12"/>
      <name val="Arial"/>
      <family val="2"/>
    </font>
    <font>
      <i/>
      <sz val="8"/>
      <color indexed="12"/>
      <name val="Arial"/>
      <family val="2"/>
    </font>
    <font>
      <i/>
      <sz val="10"/>
      <color indexed="12"/>
      <name val="Arial"/>
      <family val="2"/>
    </font>
    <font>
      <u val="single"/>
      <sz val="10"/>
      <name val="Arial"/>
      <family val="2"/>
    </font>
    <font>
      <b/>
      <sz val="12"/>
      <color indexed="10"/>
      <name val="Arial"/>
      <family val="2"/>
    </font>
    <font>
      <b/>
      <u val="single"/>
      <sz val="10"/>
      <name val="Arial"/>
      <family val="2"/>
    </font>
    <font>
      <b/>
      <u val="single"/>
      <sz val="10"/>
      <color indexed="61"/>
      <name val="Arial"/>
      <family val="2"/>
    </font>
    <font>
      <b/>
      <sz val="10"/>
      <color indexed="10"/>
      <name val="Arial"/>
      <family val="2"/>
    </font>
    <font>
      <b/>
      <sz val="10"/>
      <color indexed="40"/>
      <name val="Arial"/>
      <family val="2"/>
    </font>
    <font>
      <sz val="7.5"/>
      <name val="Verdana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 style="thin"/>
      <right style="thin"/>
      <top>
        <color indexed="63"/>
      </top>
      <bottom style="dotted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4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2" borderId="0" xfId="0" applyFill="1" applyAlignment="1">
      <alignment/>
    </xf>
    <xf numFmtId="0" fontId="2" fillId="0" borderId="2" xfId="0" applyFont="1" applyFill="1" applyBorder="1" applyAlignment="1" applyProtection="1">
      <alignment shrinkToFit="1"/>
      <protection locked="0"/>
    </xf>
    <xf numFmtId="165" fontId="2" fillId="0" borderId="2" xfId="15" applyNumberFormat="1" applyFont="1" applyFill="1" applyBorder="1" applyAlignment="1" applyProtection="1">
      <alignment shrinkToFit="1"/>
      <protection locked="0"/>
    </xf>
    <xf numFmtId="169" fontId="2" fillId="0" borderId="2" xfId="0" applyNumberFormat="1" applyFont="1" applyFill="1" applyBorder="1" applyAlignment="1" applyProtection="1">
      <alignment shrinkToFit="1"/>
      <protection locked="0"/>
    </xf>
    <xf numFmtId="0" fontId="2" fillId="0" borderId="1" xfId="0" applyFont="1" applyFill="1" applyBorder="1" applyAlignment="1" applyProtection="1">
      <alignment shrinkToFit="1"/>
      <protection locked="0"/>
    </xf>
    <xf numFmtId="9" fontId="2" fillId="0" borderId="2" xfId="21" applyFont="1" applyFill="1" applyBorder="1" applyAlignment="1" applyProtection="1">
      <alignment shrinkToFit="1"/>
      <protection/>
    </xf>
    <xf numFmtId="165" fontId="2" fillId="0" borderId="3" xfId="15" applyNumberFormat="1" applyFont="1" applyFill="1" applyBorder="1" applyAlignment="1" applyProtection="1">
      <alignment shrinkToFit="1"/>
      <protection locked="0"/>
    </xf>
    <xf numFmtId="165" fontId="2" fillId="0" borderId="0" xfId="15" applyNumberFormat="1" applyFont="1" applyFill="1" applyAlignment="1" applyProtection="1">
      <alignment shrinkToFit="1"/>
      <protection locked="0"/>
    </xf>
    <xf numFmtId="165" fontId="2" fillId="0" borderId="1" xfId="15" applyNumberFormat="1" applyFont="1" applyFill="1" applyBorder="1" applyAlignment="1" applyProtection="1">
      <alignment shrinkToFit="1"/>
      <protection locked="0"/>
    </xf>
    <xf numFmtId="165" fontId="2" fillId="0" borderId="4" xfId="15" applyNumberFormat="1" applyFont="1" applyFill="1" applyBorder="1" applyAlignment="1" applyProtection="1">
      <alignment shrinkToFit="1"/>
      <protection locked="0"/>
    </xf>
    <xf numFmtId="0" fontId="2" fillId="0" borderId="2" xfId="0" applyFont="1" applyFill="1" applyBorder="1" applyAlignment="1" applyProtection="1">
      <alignment/>
      <protection locked="0"/>
    </xf>
    <xf numFmtId="0" fontId="2" fillId="0" borderId="1" xfId="0" applyFont="1" applyFill="1" applyBorder="1" applyAlignment="1" applyProtection="1">
      <alignment/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0" fontId="2" fillId="0" borderId="2" xfId="0" applyFont="1" applyFill="1" applyBorder="1" applyAlignment="1" applyProtection="1">
      <alignment wrapText="1"/>
      <protection locked="0"/>
    </xf>
    <xf numFmtId="9" fontId="2" fillId="0" borderId="2" xfId="21" applyFont="1" applyFill="1" applyBorder="1" applyAlignment="1" applyProtection="1">
      <alignment shrinkToFit="1"/>
      <protection locked="0"/>
    </xf>
    <xf numFmtId="171" fontId="2" fillId="0" borderId="0" xfId="0" applyNumberFormat="1" applyFont="1" applyFill="1" applyAlignment="1" applyProtection="1">
      <alignment shrinkToFit="1"/>
      <protection locked="0"/>
    </xf>
    <xf numFmtId="171" fontId="2" fillId="0" borderId="2" xfId="0" applyNumberFormat="1" applyFont="1" applyFill="1" applyBorder="1" applyAlignment="1" applyProtection="1">
      <alignment shrinkToFit="1"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2" fillId="0" borderId="5" xfId="0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 shrinkToFit="1"/>
      <protection locked="0"/>
    </xf>
    <xf numFmtId="0" fontId="2" fillId="0" borderId="6" xfId="0" applyFont="1" applyFill="1" applyBorder="1" applyAlignment="1" applyProtection="1">
      <alignment shrinkToFit="1"/>
      <protection locked="0"/>
    </xf>
    <xf numFmtId="165" fontId="2" fillId="0" borderId="7" xfId="15" applyNumberFormat="1" applyFont="1" applyFill="1" applyBorder="1" applyAlignment="1" applyProtection="1">
      <alignment shrinkToFit="1"/>
      <protection locked="0"/>
    </xf>
    <xf numFmtId="165" fontId="2" fillId="0" borderId="0" xfId="15" applyNumberFormat="1" applyFont="1" applyFill="1" applyBorder="1" applyAlignment="1" applyProtection="1">
      <alignment shrinkToFit="1"/>
      <protection locked="0"/>
    </xf>
    <xf numFmtId="0" fontId="2" fillId="0" borderId="0" xfId="0" applyFont="1" applyFill="1" applyBorder="1" applyAlignment="1" applyProtection="1">
      <alignment wrapText="1"/>
      <protection locked="0"/>
    </xf>
    <xf numFmtId="165" fontId="2" fillId="0" borderId="1" xfId="15" applyNumberFormat="1" applyFont="1" applyFill="1" applyBorder="1" applyAlignment="1">
      <alignment shrinkToFit="1"/>
    </xf>
    <xf numFmtId="9" fontId="2" fillId="0" borderId="1" xfId="21" applyFont="1" applyFill="1" applyBorder="1" applyAlignment="1">
      <alignment shrinkToFit="1"/>
    </xf>
    <xf numFmtId="165" fontId="2" fillId="0" borderId="2" xfId="15" applyNumberFormat="1" applyFont="1" applyFill="1" applyBorder="1" applyAlignment="1">
      <alignment shrinkToFit="1"/>
    </xf>
    <xf numFmtId="0" fontId="0" fillId="0" borderId="0" xfId="0" applyFill="1" applyAlignment="1">
      <alignment/>
    </xf>
    <xf numFmtId="0" fontId="2" fillId="0" borderId="8" xfId="0" applyFont="1" applyFill="1" applyBorder="1" applyAlignment="1" applyProtection="1">
      <alignment/>
      <protection locked="0"/>
    </xf>
    <xf numFmtId="165" fontId="2" fillId="0" borderId="9" xfId="15" applyNumberFormat="1" applyFont="1" applyFill="1" applyBorder="1" applyAlignment="1" applyProtection="1">
      <alignment shrinkToFit="1"/>
      <protection locked="0"/>
    </xf>
    <xf numFmtId="165" fontId="2" fillId="0" borderId="10" xfId="15" applyNumberFormat="1" applyFont="1" applyFill="1" applyBorder="1" applyAlignment="1" applyProtection="1">
      <alignment shrinkToFit="1"/>
      <protection locked="0"/>
    </xf>
    <xf numFmtId="165" fontId="2" fillId="0" borderId="11" xfId="15" applyNumberFormat="1" applyFont="1" applyFill="1" applyBorder="1" applyAlignment="1" applyProtection="1">
      <alignment shrinkToFit="1"/>
      <protection locked="0"/>
    </xf>
    <xf numFmtId="169" fontId="2" fillId="0" borderId="2" xfId="0" applyNumberFormat="1" applyFont="1" applyFill="1" applyBorder="1" applyAlignment="1" applyProtection="1">
      <alignment/>
      <protection locked="0"/>
    </xf>
    <xf numFmtId="165" fontId="2" fillId="0" borderId="12" xfId="15" applyNumberFormat="1" applyFont="1" applyFill="1" applyBorder="1" applyAlignment="1" applyProtection="1">
      <alignment shrinkToFit="1"/>
      <protection locked="0"/>
    </xf>
    <xf numFmtId="165" fontId="2" fillId="0" borderId="2" xfId="15" applyNumberFormat="1" applyFont="1" applyFill="1" applyBorder="1" applyAlignment="1" applyProtection="1">
      <alignment shrinkToFit="1"/>
      <protection/>
    </xf>
    <xf numFmtId="165" fontId="2" fillId="0" borderId="13" xfId="15" applyNumberFormat="1" applyFont="1" applyFill="1" applyBorder="1" applyAlignment="1" applyProtection="1">
      <alignment shrinkToFit="1"/>
      <protection/>
    </xf>
    <xf numFmtId="0" fontId="0" fillId="0" borderId="1" xfId="0" applyFill="1" applyBorder="1" applyAlignment="1">
      <alignment/>
    </xf>
    <xf numFmtId="9" fontId="2" fillId="0" borderId="2" xfId="21" applyFont="1" applyFill="1" applyBorder="1" applyAlignment="1">
      <alignment shrinkToFit="1"/>
    </xf>
    <xf numFmtId="43" fontId="2" fillId="0" borderId="2" xfId="15" applyFont="1" applyFill="1" applyBorder="1" applyAlignment="1">
      <alignment shrinkToFit="1"/>
    </xf>
    <xf numFmtId="0" fontId="9" fillId="0" borderId="0" xfId="0" applyFont="1" applyFill="1" applyAlignment="1">
      <alignment horizontal="centerContinuous"/>
    </xf>
    <xf numFmtId="0" fontId="9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 horizontal="centerContinuous"/>
    </xf>
    <xf numFmtId="0" fontId="1" fillId="0" borderId="0" xfId="0" applyFont="1" applyFill="1" applyAlignment="1">
      <alignment horizontal="centerContinuous"/>
    </xf>
    <xf numFmtId="0" fontId="8" fillId="0" borderId="0" xfId="0" applyFont="1" applyFill="1" applyBorder="1" applyAlignment="1">
      <alignment horizontal="centerContinuous"/>
    </xf>
    <xf numFmtId="0" fontId="7" fillId="0" borderId="2" xfId="0" applyFont="1" applyFill="1" applyBorder="1" applyAlignment="1">
      <alignment horizontal="center" wrapText="1"/>
    </xf>
    <xf numFmtId="0" fontId="10" fillId="0" borderId="12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center" wrapText="1"/>
    </xf>
    <xf numFmtId="0" fontId="7" fillId="0" borderId="2" xfId="0" applyFont="1" applyFill="1" applyBorder="1" applyAlignment="1">
      <alignment/>
    </xf>
    <xf numFmtId="165" fontId="7" fillId="0" borderId="13" xfId="15" applyNumberFormat="1" applyFont="1" applyFill="1" applyBorder="1" applyAlignment="1">
      <alignment/>
    </xf>
    <xf numFmtId="0" fontId="10" fillId="0" borderId="1" xfId="0" applyFont="1" applyFill="1" applyBorder="1" applyAlignment="1">
      <alignment/>
    </xf>
    <xf numFmtId="0" fontId="7" fillId="0" borderId="1" xfId="0" applyFont="1" applyFill="1" applyBorder="1" applyAlignment="1">
      <alignment/>
    </xf>
    <xf numFmtId="171" fontId="2" fillId="0" borderId="6" xfId="0" applyNumberFormat="1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vertical="top" wrapText="1"/>
    </xf>
    <xf numFmtId="0" fontId="2" fillId="0" borderId="14" xfId="0" applyFont="1" applyFill="1" applyBorder="1" applyAlignment="1" applyProtection="1">
      <alignment shrinkToFit="1"/>
      <protection locked="0"/>
    </xf>
    <xf numFmtId="169" fontId="10" fillId="0" borderId="11" xfId="0" applyNumberFormat="1" applyFont="1" applyFill="1" applyBorder="1" applyAlignment="1">
      <alignment horizontal="left" vertical="top" indent="4"/>
    </xf>
    <xf numFmtId="0" fontId="7" fillId="0" borderId="1" xfId="0" applyFont="1" applyFill="1" applyBorder="1" applyAlignment="1">
      <alignment horizontal="center" wrapText="1"/>
    </xf>
    <xf numFmtId="0" fontId="7" fillId="0" borderId="0" xfId="0" applyFont="1" applyFill="1" applyAlignment="1">
      <alignment/>
    </xf>
    <xf numFmtId="0" fontId="7" fillId="0" borderId="15" xfId="0" applyFont="1" applyFill="1" applyBorder="1" applyAlignment="1">
      <alignment/>
    </xf>
    <xf numFmtId="0" fontId="7" fillId="0" borderId="2" xfId="0" applyFont="1" applyFill="1" applyBorder="1" applyAlignment="1" applyProtection="1">
      <alignment/>
      <protection/>
    </xf>
    <xf numFmtId="0" fontId="7" fillId="0" borderId="13" xfId="0" applyFont="1" applyFill="1" applyBorder="1" applyAlignment="1" applyProtection="1">
      <alignment/>
      <protection/>
    </xf>
    <xf numFmtId="43" fontId="7" fillId="0" borderId="2" xfId="15" applyFont="1" applyFill="1" applyBorder="1" applyAlignment="1" applyProtection="1">
      <alignment/>
      <protection/>
    </xf>
    <xf numFmtId="0" fontId="10" fillId="0" borderId="2" xfId="0" applyFont="1" applyFill="1" applyBorder="1" applyAlignment="1">
      <alignment/>
    </xf>
    <xf numFmtId="0" fontId="8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8" fillId="0" borderId="0" xfId="0" applyFont="1" applyFill="1" applyBorder="1" applyAlignment="1">
      <alignment/>
    </xf>
    <xf numFmtId="0" fontId="13" fillId="0" borderId="0" xfId="0" applyFont="1" applyBorder="1" applyAlignment="1">
      <alignment horizontal="centerContinuous"/>
    </xf>
    <xf numFmtId="0" fontId="7" fillId="0" borderId="0" xfId="0" applyFont="1" applyAlignment="1">
      <alignment horizontal="right"/>
    </xf>
    <xf numFmtId="0" fontId="7" fillId="0" borderId="0" xfId="0" applyFont="1" applyFill="1" applyBorder="1" applyAlignment="1">
      <alignment horizontal="right"/>
    </xf>
    <xf numFmtId="0" fontId="0" fillId="0" borderId="2" xfId="0" applyBorder="1" applyAlignment="1">
      <alignment/>
    </xf>
    <xf numFmtId="0" fontId="7" fillId="0" borderId="15" xfId="0" applyFont="1" applyFill="1" applyBorder="1" applyAlignment="1">
      <alignment horizontal="center" wrapText="1"/>
    </xf>
    <xf numFmtId="0" fontId="7" fillId="0" borderId="12" xfId="0" applyFont="1" applyFill="1" applyBorder="1" applyAlignment="1">
      <alignment horizontal="center" wrapText="1"/>
    </xf>
    <xf numFmtId="165" fontId="7" fillId="0" borderId="2" xfId="15" applyNumberFormat="1" applyFont="1" applyFill="1" applyBorder="1" applyAlignment="1">
      <alignment/>
    </xf>
    <xf numFmtId="0" fontId="2" fillId="0" borderId="1" xfId="0" applyFont="1" applyFill="1" applyBorder="1" applyAlignment="1">
      <alignment vertical="top"/>
    </xf>
    <xf numFmtId="0" fontId="2" fillId="0" borderId="1" xfId="0" applyFont="1" applyFill="1" applyBorder="1" applyAlignment="1" applyProtection="1">
      <alignment vertical="top"/>
      <protection/>
    </xf>
    <xf numFmtId="165" fontId="2" fillId="0" borderId="13" xfId="15" applyNumberFormat="1" applyFont="1" applyFill="1" applyBorder="1" applyAlignment="1" applyProtection="1">
      <alignment shrinkToFit="1"/>
      <protection locked="0"/>
    </xf>
    <xf numFmtId="0" fontId="2" fillId="0" borderId="14" xfId="0" applyFont="1" applyFill="1" applyBorder="1" applyAlignment="1" applyProtection="1">
      <alignment/>
      <protection locked="0"/>
    </xf>
    <xf numFmtId="0" fontId="2" fillId="0" borderId="7" xfId="0" applyFont="1" applyFill="1" applyBorder="1" applyAlignment="1" applyProtection="1">
      <alignment/>
      <protection locked="0"/>
    </xf>
    <xf numFmtId="0" fontId="2" fillId="0" borderId="16" xfId="0" applyFont="1" applyFill="1" applyBorder="1" applyAlignment="1" applyProtection="1">
      <alignment/>
      <protection locked="0"/>
    </xf>
    <xf numFmtId="0" fontId="0" fillId="0" borderId="0" xfId="0" applyFill="1" applyAlignment="1">
      <alignment/>
    </xf>
    <xf numFmtId="0" fontId="7" fillId="0" borderId="12" xfId="0" applyFont="1" applyFill="1" applyBorder="1" applyAlignment="1">
      <alignment/>
    </xf>
    <xf numFmtId="165" fontId="7" fillId="0" borderId="15" xfId="15" applyNumberFormat="1" applyFont="1" applyFill="1" applyBorder="1" applyAlignment="1">
      <alignment/>
    </xf>
    <xf numFmtId="0" fontId="2" fillId="0" borderId="6" xfId="0" applyFont="1" applyFill="1" applyBorder="1" applyAlignment="1" applyProtection="1">
      <alignment wrapText="1"/>
      <protection locked="0"/>
    </xf>
    <xf numFmtId="165" fontId="2" fillId="0" borderId="14" xfId="15" applyNumberFormat="1" applyFont="1" applyFill="1" applyBorder="1" applyAlignment="1" applyProtection="1">
      <alignment shrinkToFit="1"/>
      <protection locked="0"/>
    </xf>
    <xf numFmtId="0" fontId="8" fillId="0" borderId="17" xfId="0" applyFont="1" applyFill="1" applyBorder="1" applyAlignment="1">
      <alignment horizontal="left"/>
    </xf>
    <xf numFmtId="0" fontId="0" fillId="0" borderId="17" xfId="0" applyBorder="1" applyAlignment="1">
      <alignment/>
    </xf>
    <xf numFmtId="165" fontId="2" fillId="0" borderId="15" xfId="15" applyNumberFormat="1" applyFont="1" applyFill="1" applyBorder="1" applyAlignment="1" applyProtection="1">
      <alignment shrinkToFit="1"/>
      <protection locked="0"/>
    </xf>
    <xf numFmtId="0" fontId="10" fillId="0" borderId="11" xfId="0" applyFont="1" applyFill="1" applyBorder="1" applyAlignment="1">
      <alignment/>
    </xf>
    <xf numFmtId="0" fontId="10" fillId="0" borderId="11" xfId="21" applyNumberFormat="1" applyFont="1" applyFill="1" applyBorder="1" applyAlignment="1">
      <alignment horizontal="left" vertical="top" indent="4"/>
    </xf>
    <xf numFmtId="9" fontId="10" fillId="0" borderId="11" xfId="21" applyFont="1" applyFill="1" applyBorder="1" applyAlignment="1">
      <alignment horizontal="left" vertical="top" indent="4"/>
    </xf>
    <xf numFmtId="0" fontId="10" fillId="0" borderId="11" xfId="0" applyFont="1" applyFill="1" applyBorder="1" applyAlignment="1" applyProtection="1">
      <alignment/>
      <protection locked="0"/>
    </xf>
    <xf numFmtId="169" fontId="10" fillId="0" borderId="11" xfId="0" applyNumberFormat="1" applyFont="1" applyFill="1" applyBorder="1" applyAlignment="1" applyProtection="1">
      <alignment horizontal="left" indent="4"/>
      <protection locked="0"/>
    </xf>
    <xf numFmtId="169" fontId="2" fillId="0" borderId="1" xfId="0" applyNumberFormat="1" applyFont="1" applyFill="1" applyBorder="1" applyAlignment="1" applyProtection="1">
      <alignment shrinkToFit="1"/>
      <protection locked="0"/>
    </xf>
    <xf numFmtId="171" fontId="2" fillId="0" borderId="18" xfId="0" applyNumberFormat="1" applyFont="1" applyFill="1" applyBorder="1" applyAlignment="1">
      <alignment horizontal="center" vertical="top" wrapText="1"/>
    </xf>
    <xf numFmtId="0" fontId="2" fillId="0" borderId="18" xfId="0" applyFont="1" applyFill="1" applyBorder="1" applyAlignment="1" applyProtection="1">
      <alignment shrinkToFit="1"/>
      <protection locked="0"/>
    </xf>
    <xf numFmtId="165" fontId="2" fillId="0" borderId="18" xfId="15" applyNumberFormat="1" applyFont="1" applyFill="1" applyBorder="1" applyAlignment="1" applyProtection="1">
      <alignment shrinkToFit="1"/>
      <protection locked="0"/>
    </xf>
    <xf numFmtId="0" fontId="2" fillId="0" borderId="19" xfId="0" applyFont="1" applyFill="1" applyBorder="1" applyAlignment="1" applyProtection="1">
      <alignment shrinkToFit="1"/>
      <protection locked="0"/>
    </xf>
    <xf numFmtId="165" fontId="2" fillId="0" borderId="19" xfId="15" applyNumberFormat="1" applyFont="1" applyFill="1" applyBorder="1" applyAlignment="1" applyProtection="1">
      <alignment shrinkToFit="1"/>
      <protection locked="0"/>
    </xf>
    <xf numFmtId="169" fontId="2" fillId="0" borderId="18" xfId="0" applyNumberFormat="1" applyFont="1" applyFill="1" applyBorder="1" applyAlignment="1" applyProtection="1">
      <alignment shrinkToFit="1"/>
      <protection locked="0"/>
    </xf>
    <xf numFmtId="171" fontId="2" fillId="0" borderId="18" xfId="0" applyNumberFormat="1" applyFont="1" applyFill="1" applyBorder="1" applyAlignment="1" applyProtection="1">
      <alignment shrinkToFit="1"/>
      <protection locked="0"/>
    </xf>
    <xf numFmtId="165" fontId="2" fillId="0" borderId="20" xfId="15" applyNumberFormat="1" applyFont="1" applyFill="1" applyBorder="1" applyAlignment="1" applyProtection="1">
      <alignment shrinkToFit="1"/>
      <protection locked="0"/>
    </xf>
    <xf numFmtId="171" fontId="2" fillId="0" borderId="20" xfId="0" applyNumberFormat="1" applyFont="1" applyFill="1" applyBorder="1" applyAlignment="1" applyProtection="1">
      <alignment shrinkToFit="1"/>
      <protection locked="0"/>
    </xf>
    <xf numFmtId="0" fontId="2" fillId="0" borderId="19" xfId="0" applyFont="1" applyFill="1" applyBorder="1" applyAlignment="1">
      <alignment vertical="top"/>
    </xf>
    <xf numFmtId="0" fontId="2" fillId="0" borderId="19" xfId="0" applyFont="1" applyFill="1" applyBorder="1" applyAlignment="1" applyProtection="1">
      <alignment/>
      <protection locked="0"/>
    </xf>
    <xf numFmtId="0" fontId="2" fillId="0" borderId="19" xfId="0" applyFont="1" applyFill="1" applyBorder="1" applyAlignment="1" applyProtection="1">
      <alignment vertical="top"/>
      <protection/>
    </xf>
    <xf numFmtId="9" fontId="2" fillId="0" borderId="18" xfId="21" applyFont="1" applyFill="1" applyBorder="1" applyAlignment="1" applyProtection="1">
      <alignment shrinkToFit="1"/>
      <protection locked="0"/>
    </xf>
    <xf numFmtId="0" fontId="2" fillId="0" borderId="19" xfId="0" applyFont="1" applyFill="1" applyBorder="1" applyAlignment="1" applyProtection="1">
      <alignment wrapText="1"/>
      <protection locked="0"/>
    </xf>
    <xf numFmtId="0" fontId="2" fillId="0" borderId="18" xfId="0" applyFont="1" applyFill="1" applyBorder="1" applyAlignment="1" applyProtection="1">
      <alignment wrapText="1"/>
      <protection locked="0"/>
    </xf>
    <xf numFmtId="165" fontId="2" fillId="0" borderId="21" xfId="15" applyNumberFormat="1" applyFont="1" applyFill="1" applyBorder="1" applyAlignment="1" applyProtection="1">
      <alignment shrinkToFit="1"/>
      <protection locked="0"/>
    </xf>
    <xf numFmtId="0" fontId="13" fillId="0" borderId="0" xfId="0" applyFont="1" applyFill="1" applyBorder="1" applyAlignment="1">
      <alignment horizontal="centerContinuous"/>
    </xf>
    <xf numFmtId="0" fontId="8" fillId="3" borderId="0" xfId="0" applyFont="1" applyFill="1" applyAlignment="1">
      <alignment horizontal="centerContinuous"/>
    </xf>
    <xf numFmtId="0" fontId="0" fillId="3" borderId="0" xfId="0" applyFill="1" applyAlignment="1">
      <alignment horizontal="centerContinuous"/>
    </xf>
    <xf numFmtId="0" fontId="13" fillId="3" borderId="0" xfId="0" applyFont="1" applyFill="1" applyBorder="1" applyAlignment="1">
      <alignment horizontal="centerContinuous"/>
    </xf>
    <xf numFmtId="0" fontId="0" fillId="3" borderId="0" xfId="0" applyFill="1" applyAlignment="1">
      <alignment/>
    </xf>
    <xf numFmtId="0" fontId="7" fillId="3" borderId="0" xfId="0" applyFont="1" applyFill="1" applyAlignment="1">
      <alignment horizontal="right"/>
    </xf>
    <xf numFmtId="0" fontId="8" fillId="3" borderId="0" xfId="0" applyFont="1" applyFill="1" applyBorder="1" applyAlignment="1">
      <alignment/>
    </xf>
    <xf numFmtId="0" fontId="8" fillId="3" borderId="0" xfId="0" applyFont="1" applyFill="1" applyBorder="1" applyAlignment="1">
      <alignment horizontal="centerContinuous"/>
    </xf>
    <xf numFmtId="0" fontId="8" fillId="3" borderId="6" xfId="0" applyFont="1" applyFill="1" applyBorder="1" applyAlignment="1">
      <alignment horizontal="centerContinuous"/>
    </xf>
    <xf numFmtId="0" fontId="8" fillId="3" borderId="6" xfId="0" applyFont="1" applyFill="1" applyBorder="1" applyAlignment="1">
      <alignment horizontal="left"/>
    </xf>
    <xf numFmtId="0" fontId="0" fillId="3" borderId="6" xfId="0" applyFill="1" applyBorder="1" applyAlignment="1">
      <alignment/>
    </xf>
    <xf numFmtId="0" fontId="7" fillId="3" borderId="0" xfId="0" applyFont="1" applyFill="1" applyBorder="1" applyAlignment="1">
      <alignment horizontal="right"/>
    </xf>
    <xf numFmtId="0" fontId="8" fillId="3" borderId="12" xfId="0" applyFont="1" applyFill="1" applyBorder="1" applyAlignment="1">
      <alignment horizontal="centerContinuous"/>
    </xf>
    <xf numFmtId="0" fontId="8" fillId="3" borderId="17" xfId="0" applyFont="1" applyFill="1" applyBorder="1" applyAlignment="1">
      <alignment horizontal="centerContinuous"/>
    </xf>
    <xf numFmtId="0" fontId="8" fillId="3" borderId="22" xfId="0" applyFont="1" applyFill="1" applyBorder="1" applyAlignment="1">
      <alignment horizontal="centerContinuous"/>
    </xf>
    <xf numFmtId="0" fontId="8" fillId="3" borderId="1" xfId="0" applyFont="1" applyFill="1" applyBorder="1" applyAlignment="1">
      <alignment horizontal="centerContinuous"/>
    </xf>
    <xf numFmtId="0" fontId="9" fillId="3" borderId="0" xfId="0" applyFont="1" applyFill="1" applyBorder="1" applyAlignment="1">
      <alignment horizontal="centerContinuous"/>
    </xf>
    <xf numFmtId="0" fontId="9" fillId="3" borderId="13" xfId="0" applyFont="1" applyFill="1" applyBorder="1" applyAlignment="1">
      <alignment horizontal="centerContinuous"/>
    </xf>
    <xf numFmtId="0" fontId="8" fillId="3" borderId="4" xfId="0" applyFont="1" applyFill="1" applyBorder="1" applyAlignment="1">
      <alignment horizontal="centerContinuous"/>
    </xf>
    <xf numFmtId="0" fontId="9" fillId="3" borderId="5" xfId="0" applyFont="1" applyFill="1" applyBorder="1" applyAlignment="1">
      <alignment horizontal="centerContinuous"/>
    </xf>
    <xf numFmtId="0" fontId="9" fillId="3" borderId="16" xfId="0" applyFont="1" applyFill="1" applyBorder="1" applyAlignment="1">
      <alignment horizontal="centerContinuous"/>
    </xf>
    <xf numFmtId="0" fontId="7" fillId="3" borderId="2" xfId="0" applyFont="1" applyFill="1" applyBorder="1" applyAlignment="1">
      <alignment horizontal="center" wrapText="1"/>
    </xf>
    <xf numFmtId="0" fontId="7" fillId="3" borderId="2" xfId="0" applyFont="1" applyFill="1" applyBorder="1" applyAlignment="1">
      <alignment horizontal="center" textRotation="90" wrapText="1"/>
    </xf>
    <xf numFmtId="0" fontId="7" fillId="3" borderId="4" xfId="0" applyFont="1" applyFill="1" applyBorder="1" applyAlignment="1">
      <alignment horizontal="centerContinuous" wrapText="1"/>
    </xf>
    <xf numFmtId="0" fontId="7" fillId="3" borderId="5" xfId="0" applyFont="1" applyFill="1" applyBorder="1" applyAlignment="1">
      <alignment horizontal="centerContinuous" wrapText="1"/>
    </xf>
    <xf numFmtId="0" fontId="7" fillId="3" borderId="16" xfId="0" applyFont="1" applyFill="1" applyBorder="1" applyAlignment="1">
      <alignment horizontal="centerContinuous" wrapText="1"/>
    </xf>
    <xf numFmtId="0" fontId="7" fillId="3" borderId="3" xfId="0" applyFont="1" applyFill="1" applyBorder="1" applyAlignment="1">
      <alignment horizontal="center" vertical="top" wrapText="1"/>
    </xf>
    <xf numFmtId="0" fontId="7" fillId="3" borderId="3" xfId="0" applyFont="1" applyFill="1" applyBorder="1" applyAlignment="1">
      <alignment/>
    </xf>
    <xf numFmtId="0" fontId="7" fillId="3" borderId="3" xfId="0" applyFont="1" applyFill="1" applyBorder="1" applyAlignment="1">
      <alignment horizontal="center" vertical="top"/>
    </xf>
    <xf numFmtId="0" fontId="7" fillId="3" borderId="3" xfId="0" applyFont="1" applyFill="1" applyBorder="1" applyAlignment="1">
      <alignment horizontal="right" vertical="top" textRotation="90"/>
    </xf>
    <xf numFmtId="0" fontId="7" fillId="3" borderId="7" xfId="0" applyFont="1" applyFill="1" applyBorder="1" applyAlignment="1">
      <alignment horizontal="center" wrapText="1"/>
    </xf>
    <xf numFmtId="0" fontId="7" fillId="3" borderId="3" xfId="0" applyFont="1" applyFill="1" applyBorder="1" applyAlignment="1">
      <alignment horizontal="center" vertical="top" wrapText="1" shrinkToFit="1"/>
    </xf>
    <xf numFmtId="165" fontId="7" fillId="3" borderId="3" xfId="15" applyNumberFormat="1" applyFont="1" applyFill="1" applyBorder="1" applyAlignment="1">
      <alignment horizontal="center" vertical="top" wrapText="1"/>
    </xf>
    <xf numFmtId="0" fontId="0" fillId="3" borderId="5" xfId="0" applyFill="1" applyBorder="1" applyAlignment="1">
      <alignment horizontal="centerContinuous"/>
    </xf>
    <xf numFmtId="0" fontId="0" fillId="3" borderId="16" xfId="0" applyFill="1" applyBorder="1" applyAlignment="1">
      <alignment horizontal="centerContinuous"/>
    </xf>
    <xf numFmtId="0" fontId="8" fillId="3" borderId="0" xfId="0" applyFont="1" applyFill="1" applyAlignment="1">
      <alignment horizontal="right"/>
    </xf>
    <xf numFmtId="169" fontId="10" fillId="4" borderId="0" xfId="0" applyNumberFormat="1" applyFont="1" applyFill="1" applyBorder="1" applyAlignment="1">
      <alignment horizontal="left" vertical="top" indent="4"/>
    </xf>
    <xf numFmtId="171" fontId="2" fillId="4" borderId="0" xfId="0" applyNumberFormat="1" applyFont="1" applyFill="1" applyBorder="1" applyAlignment="1">
      <alignment horizontal="center" vertical="top" wrapText="1"/>
    </xf>
    <xf numFmtId="0" fontId="2" fillId="4" borderId="0" xfId="0" applyFont="1" applyFill="1" applyBorder="1" applyAlignment="1">
      <alignment vertical="top" wrapText="1"/>
    </xf>
    <xf numFmtId="0" fontId="2" fillId="4" borderId="0" xfId="0" applyFont="1" applyFill="1" applyBorder="1" applyAlignment="1" applyProtection="1">
      <alignment shrinkToFit="1"/>
      <protection locked="0"/>
    </xf>
    <xf numFmtId="165" fontId="2" fillId="4" borderId="0" xfId="15" applyNumberFormat="1" applyFont="1" applyFill="1" applyBorder="1" applyAlignment="1" applyProtection="1">
      <alignment shrinkToFit="1"/>
      <protection locked="0"/>
    </xf>
    <xf numFmtId="165" fontId="2" fillId="4" borderId="0" xfId="15" applyNumberFormat="1" applyFont="1" applyFill="1" applyBorder="1" applyAlignment="1" applyProtection="1">
      <alignment shrinkToFit="1"/>
      <protection/>
    </xf>
    <xf numFmtId="9" fontId="2" fillId="4" borderId="0" xfId="21" applyNumberFormat="1" applyFont="1" applyFill="1" applyBorder="1" applyAlignment="1" applyProtection="1">
      <alignment shrinkToFit="1"/>
      <protection/>
    </xf>
    <xf numFmtId="0" fontId="0" fillId="4" borderId="0" xfId="0" applyFill="1" applyAlignment="1">
      <alignment/>
    </xf>
    <xf numFmtId="169" fontId="2" fillId="4" borderId="0" xfId="0" applyNumberFormat="1" applyFont="1" applyFill="1" applyBorder="1" applyAlignment="1">
      <alignment vertical="top" wrapText="1"/>
    </xf>
    <xf numFmtId="0" fontId="2" fillId="4" borderId="0" xfId="0" applyFont="1" applyFill="1" applyAlignment="1">
      <alignment vertical="top" wrapText="1"/>
    </xf>
    <xf numFmtId="0" fontId="8" fillId="5" borderId="0" xfId="0" applyFont="1" applyFill="1" applyAlignment="1">
      <alignment horizontal="centerContinuous"/>
    </xf>
    <xf numFmtId="0" fontId="0" fillId="5" borderId="0" xfId="0" applyFill="1" applyAlignment="1">
      <alignment horizontal="centerContinuous"/>
    </xf>
    <xf numFmtId="0" fontId="8" fillId="5" borderId="0" xfId="0" applyFont="1" applyFill="1" applyAlignment="1">
      <alignment horizontal="right"/>
    </xf>
    <xf numFmtId="0" fontId="13" fillId="5" borderId="0" xfId="0" applyFont="1" applyFill="1" applyBorder="1" applyAlignment="1">
      <alignment horizontal="centerContinuous"/>
    </xf>
    <xf numFmtId="0" fontId="0" fillId="5" borderId="0" xfId="0" applyFill="1" applyAlignment="1">
      <alignment/>
    </xf>
    <xf numFmtId="0" fontId="7" fillId="5" borderId="0" xfId="0" applyFont="1" applyFill="1" applyAlignment="1">
      <alignment horizontal="right"/>
    </xf>
    <xf numFmtId="0" fontId="8" fillId="5" borderId="0" xfId="0" applyFont="1" applyFill="1" applyBorder="1" applyAlignment="1">
      <alignment/>
    </xf>
    <xf numFmtId="0" fontId="8" fillId="5" borderId="0" xfId="0" applyFont="1" applyFill="1" applyBorder="1" applyAlignment="1">
      <alignment horizontal="centerContinuous"/>
    </xf>
    <xf numFmtId="0" fontId="8" fillId="5" borderId="6" xfId="0" applyFont="1" applyFill="1" applyBorder="1" applyAlignment="1">
      <alignment horizontal="centerContinuous"/>
    </xf>
    <xf numFmtId="0" fontId="8" fillId="5" borderId="6" xfId="0" applyFont="1" applyFill="1" applyBorder="1" applyAlignment="1">
      <alignment horizontal="left"/>
    </xf>
    <xf numFmtId="0" fontId="0" fillId="5" borderId="6" xfId="0" applyFill="1" applyBorder="1" applyAlignment="1">
      <alignment/>
    </xf>
    <xf numFmtId="0" fontId="7" fillId="5" borderId="0" xfId="0" applyFont="1" applyFill="1" applyBorder="1" applyAlignment="1">
      <alignment horizontal="right"/>
    </xf>
    <xf numFmtId="0" fontId="8" fillId="5" borderId="12" xfId="0" applyFont="1" applyFill="1" applyBorder="1" applyAlignment="1">
      <alignment horizontal="centerContinuous"/>
    </xf>
    <xf numFmtId="0" fontId="8" fillId="5" borderId="17" xfId="0" applyFont="1" applyFill="1" applyBorder="1" applyAlignment="1">
      <alignment horizontal="centerContinuous"/>
    </xf>
    <xf numFmtId="0" fontId="8" fillId="5" borderId="22" xfId="0" applyFont="1" applyFill="1" applyBorder="1" applyAlignment="1">
      <alignment horizontal="centerContinuous"/>
    </xf>
    <xf numFmtId="0" fontId="8" fillId="5" borderId="1" xfId="0" applyFont="1" applyFill="1" applyBorder="1" applyAlignment="1">
      <alignment horizontal="centerContinuous"/>
    </xf>
    <xf numFmtId="0" fontId="9" fillId="5" borderId="0" xfId="0" applyFont="1" applyFill="1" applyBorder="1" applyAlignment="1">
      <alignment horizontal="centerContinuous"/>
    </xf>
    <xf numFmtId="0" fontId="9" fillId="5" borderId="13" xfId="0" applyFont="1" applyFill="1" applyBorder="1" applyAlignment="1">
      <alignment horizontal="centerContinuous"/>
    </xf>
    <xf numFmtId="0" fontId="8" fillId="5" borderId="4" xfId="0" applyFont="1" applyFill="1" applyBorder="1" applyAlignment="1">
      <alignment horizontal="centerContinuous"/>
    </xf>
    <xf numFmtId="0" fontId="0" fillId="5" borderId="5" xfId="0" applyFill="1" applyBorder="1" applyAlignment="1">
      <alignment horizontal="centerContinuous"/>
    </xf>
    <xf numFmtId="0" fontId="0" fillId="5" borderId="16" xfId="0" applyFill="1" applyBorder="1" applyAlignment="1">
      <alignment horizontal="centerContinuous"/>
    </xf>
    <xf numFmtId="0" fontId="7" fillId="5" borderId="2" xfId="0" applyFont="1" applyFill="1" applyBorder="1" applyAlignment="1">
      <alignment horizontal="center" wrapText="1"/>
    </xf>
    <xf numFmtId="0" fontId="7" fillId="5" borderId="2" xfId="0" applyFont="1" applyFill="1" applyBorder="1" applyAlignment="1">
      <alignment horizontal="center" textRotation="90" wrapText="1"/>
    </xf>
    <xf numFmtId="0" fontId="7" fillId="5" borderId="4" xfId="0" applyFont="1" applyFill="1" applyBorder="1" applyAlignment="1">
      <alignment horizontal="centerContinuous" wrapText="1"/>
    </xf>
    <xf numFmtId="0" fontId="7" fillId="5" borderId="5" xfId="0" applyFont="1" applyFill="1" applyBorder="1" applyAlignment="1">
      <alignment horizontal="centerContinuous" wrapText="1"/>
    </xf>
    <xf numFmtId="0" fontId="7" fillId="5" borderId="16" xfId="0" applyFont="1" applyFill="1" applyBorder="1" applyAlignment="1">
      <alignment horizontal="centerContinuous" wrapText="1"/>
    </xf>
    <xf numFmtId="0" fontId="7" fillId="5" borderId="3" xfId="0" applyFont="1" applyFill="1" applyBorder="1" applyAlignment="1">
      <alignment horizontal="center" vertical="top" wrapText="1"/>
    </xf>
    <xf numFmtId="0" fontId="7" fillId="5" borderId="3" xfId="0" applyFont="1" applyFill="1" applyBorder="1" applyAlignment="1">
      <alignment/>
    </xf>
    <xf numFmtId="0" fontId="7" fillId="5" borderId="3" xfId="0" applyFont="1" applyFill="1" applyBorder="1" applyAlignment="1">
      <alignment horizontal="center" vertical="top"/>
    </xf>
    <xf numFmtId="0" fontId="7" fillId="5" borderId="3" xfId="0" applyFont="1" applyFill="1" applyBorder="1" applyAlignment="1">
      <alignment horizontal="right" vertical="top" textRotation="90"/>
    </xf>
    <xf numFmtId="0" fontId="7" fillId="5" borderId="7" xfId="0" applyFont="1" applyFill="1" applyBorder="1" applyAlignment="1">
      <alignment horizontal="center" wrapText="1"/>
    </xf>
    <xf numFmtId="0" fontId="7" fillId="5" borderId="3" xfId="0" applyFont="1" applyFill="1" applyBorder="1" applyAlignment="1">
      <alignment horizontal="center" vertical="top" wrapText="1" shrinkToFit="1"/>
    </xf>
    <xf numFmtId="165" fontId="7" fillId="5" borderId="3" xfId="15" applyNumberFormat="1" applyFont="1" applyFill="1" applyBorder="1" applyAlignment="1">
      <alignment horizontal="center" vertical="top" wrapText="1"/>
    </xf>
    <xf numFmtId="0" fontId="8" fillId="5" borderId="17" xfId="0" applyFont="1" applyFill="1" applyBorder="1" applyAlignment="1" applyProtection="1">
      <alignment horizontal="centerContinuous"/>
      <protection/>
    </xf>
    <xf numFmtId="0" fontId="8" fillId="5" borderId="22" xfId="0" applyFont="1" applyFill="1" applyBorder="1" applyAlignment="1" applyProtection="1">
      <alignment horizontal="centerContinuous"/>
      <protection/>
    </xf>
    <xf numFmtId="0" fontId="8" fillId="5" borderId="0" xfId="0" applyFont="1" applyFill="1" applyBorder="1" applyAlignment="1" applyProtection="1">
      <alignment horizontal="centerContinuous"/>
      <protection/>
    </xf>
    <xf numFmtId="0" fontId="8" fillId="5" borderId="13" xfId="0" applyFont="1" applyFill="1" applyBorder="1" applyAlignment="1" applyProtection="1">
      <alignment horizontal="centerContinuous"/>
      <protection/>
    </xf>
    <xf numFmtId="0" fontId="7" fillId="5" borderId="1" xfId="0" applyFont="1" applyFill="1" applyBorder="1" applyAlignment="1">
      <alignment horizontal="center" wrapText="1"/>
    </xf>
    <xf numFmtId="0" fontId="7" fillId="5" borderId="15" xfId="0" applyFont="1" applyFill="1" applyBorder="1" applyAlignment="1">
      <alignment horizontal="center" wrapText="1"/>
    </xf>
    <xf numFmtId="0" fontId="7" fillId="5" borderId="5" xfId="0" applyFont="1" applyFill="1" applyBorder="1" applyAlignment="1" applyProtection="1">
      <alignment horizontal="centerContinuous" wrapText="1"/>
      <protection/>
    </xf>
    <xf numFmtId="0" fontId="7" fillId="5" borderId="2" xfId="0" applyFont="1" applyFill="1" applyBorder="1" applyAlignment="1" applyProtection="1">
      <alignment horizontal="center" wrapText="1"/>
      <protection/>
    </xf>
    <xf numFmtId="0" fontId="7" fillId="5" borderId="11" xfId="0" applyFont="1" applyFill="1" applyBorder="1" applyAlignment="1" applyProtection="1">
      <alignment horizontal="center" wrapText="1"/>
      <protection/>
    </xf>
    <xf numFmtId="0" fontId="7" fillId="5" borderId="3" xfId="0" applyFont="1" applyFill="1" applyBorder="1" applyAlignment="1" applyProtection="1">
      <alignment horizontal="center" vertical="top" wrapText="1"/>
      <protection/>
    </xf>
    <xf numFmtId="0" fontId="9" fillId="5" borderId="17" xfId="0" applyFont="1" applyFill="1" applyBorder="1" applyAlignment="1">
      <alignment horizontal="centerContinuous"/>
    </xf>
    <xf numFmtId="0" fontId="9" fillId="5" borderId="22" xfId="0" applyFont="1" applyFill="1" applyBorder="1" applyAlignment="1">
      <alignment horizontal="centerContinuous"/>
    </xf>
    <xf numFmtId="0" fontId="7" fillId="5" borderId="22" xfId="0" applyFont="1" applyFill="1" applyBorder="1" applyAlignment="1">
      <alignment horizontal="center" wrapText="1"/>
    </xf>
    <xf numFmtId="0" fontId="7" fillId="5" borderId="15" xfId="0" applyFont="1" applyFill="1" applyBorder="1" applyAlignment="1">
      <alignment horizontal="center" textRotation="90" wrapText="1"/>
    </xf>
    <xf numFmtId="0" fontId="7" fillId="5" borderId="11" xfId="0" applyFont="1" applyFill="1" applyBorder="1" applyAlignment="1">
      <alignment horizontal="centerContinuous" wrapText="1"/>
    </xf>
    <xf numFmtId="0" fontId="7" fillId="5" borderId="6" xfId="0" applyFont="1" applyFill="1" applyBorder="1" applyAlignment="1">
      <alignment horizontal="centerContinuous" wrapText="1"/>
    </xf>
    <xf numFmtId="0" fontId="7" fillId="5" borderId="14" xfId="0" applyFont="1" applyFill="1" applyBorder="1" applyAlignment="1">
      <alignment horizontal="centerContinuous" wrapText="1"/>
    </xf>
    <xf numFmtId="0" fontId="7" fillId="5" borderId="12" xfId="0" applyFont="1" applyFill="1" applyBorder="1" applyAlignment="1">
      <alignment horizontal="center" wrapText="1"/>
    </xf>
    <xf numFmtId="0" fontId="7" fillId="5" borderId="4" xfId="0" applyFont="1" applyFill="1" applyBorder="1" applyAlignment="1">
      <alignment/>
    </xf>
    <xf numFmtId="0" fontId="7" fillId="5" borderId="16" xfId="0" applyFont="1" applyFill="1" applyBorder="1" applyAlignment="1">
      <alignment horizontal="center" vertical="top"/>
    </xf>
    <xf numFmtId="0" fontId="7" fillId="5" borderId="4" xfId="0" applyFont="1" applyFill="1" applyBorder="1" applyAlignment="1">
      <alignment horizontal="center" vertical="top" wrapText="1"/>
    </xf>
    <xf numFmtId="9" fontId="10" fillId="4" borderId="0" xfId="21" applyFont="1" applyFill="1" applyBorder="1" applyAlignment="1">
      <alignment horizontal="left" vertical="top" indent="4"/>
    </xf>
    <xf numFmtId="0" fontId="0" fillId="4" borderId="0" xfId="0" applyFill="1" applyBorder="1" applyAlignment="1">
      <alignment/>
    </xf>
    <xf numFmtId="0" fontId="2" fillId="4" borderId="0" xfId="0" applyFont="1" applyFill="1" applyBorder="1" applyAlignment="1">
      <alignment horizontal="left" vertical="top" wrapText="1" indent="8"/>
    </xf>
    <xf numFmtId="0" fontId="2" fillId="4" borderId="0" xfId="0" applyFont="1" applyFill="1" applyBorder="1" applyAlignment="1" applyProtection="1">
      <alignment/>
      <protection locked="0"/>
    </xf>
    <xf numFmtId="165" fontId="2" fillId="4" borderId="0" xfId="15" applyNumberFormat="1" applyFont="1" applyFill="1" applyBorder="1" applyAlignment="1">
      <alignment shrinkToFit="1"/>
    </xf>
    <xf numFmtId="9" fontId="2" fillId="4" borderId="0" xfId="21" applyFont="1" applyFill="1" applyBorder="1" applyAlignment="1">
      <alignment shrinkToFit="1"/>
    </xf>
    <xf numFmtId="0" fontId="10" fillId="4" borderId="0" xfId="21" applyNumberFormat="1" applyFont="1" applyFill="1" applyBorder="1" applyAlignment="1">
      <alignment horizontal="left" vertical="top" indent="4"/>
    </xf>
    <xf numFmtId="0" fontId="7" fillId="5" borderId="17" xfId="0" applyFont="1" applyFill="1" applyBorder="1" applyAlignment="1">
      <alignment horizontal="center" wrapText="1"/>
    </xf>
    <xf numFmtId="0" fontId="7" fillId="5" borderId="22" xfId="0" applyFont="1" applyFill="1" applyBorder="1" applyAlignment="1">
      <alignment horizontal="center" textRotation="90" wrapText="1"/>
    </xf>
    <xf numFmtId="0" fontId="7" fillId="5" borderId="4" xfId="0" applyFont="1" applyFill="1" applyBorder="1" applyAlignment="1">
      <alignment/>
    </xf>
    <xf numFmtId="0" fontId="7" fillId="5" borderId="5" xfId="0" applyFont="1" applyFill="1" applyBorder="1" applyAlignment="1">
      <alignment/>
    </xf>
    <xf numFmtId="0" fontId="7" fillId="5" borderId="16" xfId="0" applyFont="1" applyFill="1" applyBorder="1" applyAlignment="1">
      <alignment/>
    </xf>
    <xf numFmtId="0" fontId="7" fillId="5" borderId="3" xfId="0" applyFont="1" applyFill="1" applyBorder="1" applyAlignment="1">
      <alignment/>
    </xf>
    <xf numFmtId="0" fontId="8" fillId="5" borderId="17" xfId="0" applyFont="1" applyFill="1" applyBorder="1" applyAlignment="1">
      <alignment horizontal="left"/>
    </xf>
    <xf numFmtId="0" fontId="0" fillId="5" borderId="17" xfId="0" applyFill="1" applyBorder="1" applyAlignment="1">
      <alignment/>
    </xf>
    <xf numFmtId="0" fontId="9" fillId="5" borderId="5" xfId="0" applyFont="1" applyFill="1" applyBorder="1" applyAlignment="1">
      <alignment horizontal="centerContinuous"/>
    </xf>
    <xf numFmtId="0" fontId="9" fillId="5" borderId="16" xfId="0" applyFont="1" applyFill="1" applyBorder="1" applyAlignment="1">
      <alignment horizontal="centerContinuous"/>
    </xf>
    <xf numFmtId="0" fontId="7" fillId="5" borderId="15" xfId="0" applyFont="1" applyFill="1" applyBorder="1" applyAlignment="1">
      <alignment horizontal="centerContinuous" wrapText="1"/>
    </xf>
    <xf numFmtId="0" fontId="7" fillId="5" borderId="5" xfId="0" applyFont="1" applyFill="1" applyBorder="1" applyAlignment="1">
      <alignment/>
    </xf>
    <xf numFmtId="0" fontId="7" fillId="5" borderId="16" xfId="0" applyFont="1" applyFill="1" applyBorder="1" applyAlignment="1">
      <alignment/>
    </xf>
    <xf numFmtId="0" fontId="10" fillId="4" borderId="0" xfId="0" applyNumberFormat="1" applyFont="1" applyFill="1" applyBorder="1" applyAlignment="1">
      <alignment horizontal="left" vertical="top" indent="4"/>
    </xf>
    <xf numFmtId="0" fontId="2" fillId="4" borderId="0" xfId="0" applyFont="1" applyFill="1" applyBorder="1" applyAlignment="1">
      <alignment vertical="top" wrapText="1" shrinkToFit="1"/>
    </xf>
    <xf numFmtId="43" fontId="2" fillId="4" borderId="0" xfId="15" applyFont="1" applyFill="1" applyBorder="1" applyAlignment="1">
      <alignment shrinkToFit="1"/>
    </xf>
    <xf numFmtId="0" fontId="2" fillId="4" borderId="0" xfId="0" applyFont="1" applyFill="1" applyBorder="1" applyAlignment="1">
      <alignment vertical="top"/>
    </xf>
    <xf numFmtId="0" fontId="10" fillId="4" borderId="0" xfId="0" applyNumberFormat="1" applyFont="1" applyFill="1" applyBorder="1" applyAlignment="1">
      <alignment vertical="top"/>
    </xf>
    <xf numFmtId="169" fontId="10" fillId="4" borderId="0" xfId="0" applyNumberFormat="1" applyFont="1" applyFill="1" applyBorder="1" applyAlignment="1" applyProtection="1">
      <alignment horizontal="left" indent="4"/>
      <protection locked="0"/>
    </xf>
    <xf numFmtId="0" fontId="8" fillId="5" borderId="5" xfId="0" applyFont="1" applyFill="1" applyBorder="1" applyAlignment="1">
      <alignment/>
    </xf>
    <xf numFmtId="0" fontId="8" fillId="5" borderId="5" xfId="0" applyFont="1" applyFill="1" applyBorder="1" applyAlignment="1">
      <alignment horizontal="centerContinuous"/>
    </xf>
    <xf numFmtId="0" fontId="8" fillId="5" borderId="13" xfId="0" applyFont="1" applyFill="1" applyBorder="1" applyAlignment="1">
      <alignment horizontal="centerContinuous"/>
    </xf>
    <xf numFmtId="0" fontId="8" fillId="5" borderId="16" xfId="0" applyFont="1" applyFill="1" applyBorder="1" applyAlignment="1">
      <alignment horizontal="centerContinuous"/>
    </xf>
    <xf numFmtId="0" fontId="9" fillId="5" borderId="15" xfId="0" applyFont="1" applyFill="1" applyBorder="1" applyAlignment="1">
      <alignment/>
    </xf>
    <xf numFmtId="49" fontId="9" fillId="5" borderId="11" xfId="0" applyNumberFormat="1" applyFont="1" applyFill="1" applyBorder="1" applyAlignment="1">
      <alignment horizontal="centerContinuous"/>
    </xf>
    <xf numFmtId="49" fontId="9" fillId="5" borderId="6" xfId="0" applyNumberFormat="1" applyFont="1" applyFill="1" applyBorder="1" applyAlignment="1">
      <alignment horizontal="centerContinuous"/>
    </xf>
    <xf numFmtId="0" fontId="9" fillId="5" borderId="6" xfId="0" applyFont="1" applyFill="1" applyBorder="1" applyAlignment="1">
      <alignment horizontal="centerContinuous"/>
    </xf>
    <xf numFmtId="0" fontId="7" fillId="5" borderId="3" xfId="0" applyFont="1" applyFill="1" applyBorder="1" applyAlignment="1">
      <alignment horizontal="center" vertical="center" wrapText="1"/>
    </xf>
    <xf numFmtId="0" fontId="7" fillId="5" borderId="7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right"/>
    </xf>
    <xf numFmtId="171" fontId="2" fillId="4" borderId="0" xfId="0" applyNumberFormat="1" applyFont="1" applyFill="1" applyBorder="1" applyAlignment="1" applyProtection="1">
      <alignment shrinkToFit="1"/>
      <protection locked="0"/>
    </xf>
    <xf numFmtId="0" fontId="8" fillId="5" borderId="0" xfId="0" applyFont="1" applyFill="1" applyAlignment="1" applyProtection="1">
      <alignment horizontal="centerContinuous"/>
      <protection/>
    </xf>
    <xf numFmtId="0" fontId="0" fillId="5" borderId="0" xfId="0" applyFill="1" applyAlignment="1" applyProtection="1">
      <alignment horizontal="centerContinuous"/>
      <protection/>
    </xf>
    <xf numFmtId="0" fontId="8" fillId="5" borderId="0" xfId="0" applyFont="1" applyFill="1" applyAlignment="1" applyProtection="1">
      <alignment horizontal="right"/>
      <protection/>
    </xf>
    <xf numFmtId="0" fontId="13" fillId="5" borderId="0" xfId="0" applyFont="1" applyFill="1" applyBorder="1" applyAlignment="1" applyProtection="1">
      <alignment horizontal="centerContinuous"/>
      <protection/>
    </xf>
    <xf numFmtId="0" fontId="0" fillId="5" borderId="0" xfId="0" applyFill="1" applyAlignment="1" applyProtection="1">
      <alignment/>
      <protection/>
    </xf>
    <xf numFmtId="0" fontId="7" fillId="5" borderId="0" xfId="0" applyFont="1" applyFill="1" applyAlignment="1" applyProtection="1">
      <alignment horizontal="right"/>
      <protection/>
    </xf>
    <xf numFmtId="0" fontId="8" fillId="5" borderId="0" xfId="0" applyFont="1" applyFill="1" applyBorder="1" applyAlignment="1" applyProtection="1">
      <alignment/>
      <protection/>
    </xf>
    <xf numFmtId="0" fontId="8" fillId="5" borderId="6" xfId="0" applyFont="1" applyFill="1" applyBorder="1" applyAlignment="1" applyProtection="1">
      <alignment horizontal="centerContinuous"/>
      <protection/>
    </xf>
    <xf numFmtId="0" fontId="8" fillId="5" borderId="6" xfId="0" applyFont="1" applyFill="1" applyBorder="1" applyAlignment="1" applyProtection="1">
      <alignment horizontal="left"/>
      <protection/>
    </xf>
    <xf numFmtId="0" fontId="0" fillId="5" borderId="6" xfId="0" applyFill="1" applyBorder="1" applyAlignment="1" applyProtection="1">
      <alignment/>
      <protection/>
    </xf>
    <xf numFmtId="0" fontId="7" fillId="5" borderId="0" xfId="0" applyFont="1" applyFill="1" applyBorder="1" applyAlignment="1" applyProtection="1">
      <alignment horizontal="right"/>
      <protection/>
    </xf>
    <xf numFmtId="0" fontId="8" fillId="5" borderId="12" xfId="0" applyFont="1" applyFill="1" applyBorder="1" applyAlignment="1" applyProtection="1">
      <alignment horizontal="centerContinuous"/>
      <protection/>
    </xf>
    <xf numFmtId="0" fontId="8" fillId="5" borderId="1" xfId="0" applyFont="1" applyFill="1" applyBorder="1" applyAlignment="1" applyProtection="1">
      <alignment horizontal="centerContinuous"/>
      <protection/>
    </xf>
    <xf numFmtId="0" fontId="8" fillId="5" borderId="4" xfId="0" applyFont="1" applyFill="1" applyBorder="1" applyAlignment="1" applyProtection="1">
      <alignment horizontal="centerContinuous"/>
      <protection/>
    </xf>
    <xf numFmtId="0" fontId="0" fillId="5" borderId="5" xfId="0" applyFill="1" applyBorder="1" applyAlignment="1" applyProtection="1">
      <alignment horizontal="centerContinuous"/>
      <protection/>
    </xf>
    <xf numFmtId="0" fontId="0" fillId="5" borderId="16" xfId="0" applyFill="1" applyBorder="1" applyAlignment="1" applyProtection="1">
      <alignment horizontal="centerContinuous"/>
      <protection/>
    </xf>
    <xf numFmtId="0" fontId="7" fillId="5" borderId="1" xfId="0" applyFont="1" applyFill="1" applyBorder="1" applyAlignment="1" applyProtection="1">
      <alignment horizontal="center" wrapText="1"/>
      <protection/>
    </xf>
    <xf numFmtId="0" fontId="7" fillId="5" borderId="13" xfId="0" applyFont="1" applyFill="1" applyBorder="1" applyAlignment="1" applyProtection="1">
      <alignment horizontal="center" wrapText="1"/>
      <protection/>
    </xf>
    <xf numFmtId="0" fontId="7" fillId="5" borderId="15" xfId="0" applyFont="1" applyFill="1" applyBorder="1" applyAlignment="1" applyProtection="1">
      <alignment horizontal="center" wrapText="1"/>
      <protection/>
    </xf>
    <xf numFmtId="0" fontId="7" fillId="5" borderId="2" xfId="0" applyFont="1" applyFill="1" applyBorder="1" applyAlignment="1" applyProtection="1">
      <alignment horizontal="center" textRotation="90" wrapText="1"/>
      <protection/>
    </xf>
    <xf numFmtId="0" fontId="7" fillId="5" borderId="4" xfId="0" applyFont="1" applyFill="1" applyBorder="1" applyAlignment="1" applyProtection="1">
      <alignment horizontal="center" vertical="top"/>
      <protection/>
    </xf>
    <xf numFmtId="0" fontId="7" fillId="5" borderId="16" xfId="0" applyFont="1" applyFill="1" applyBorder="1" applyAlignment="1" applyProtection="1">
      <alignment horizontal="center" wrapText="1"/>
      <protection/>
    </xf>
    <xf numFmtId="0" fontId="7" fillId="5" borderId="3" xfId="0" applyFont="1" applyFill="1" applyBorder="1" applyAlignment="1" applyProtection="1">
      <alignment horizontal="center" wrapText="1"/>
      <protection/>
    </xf>
    <xf numFmtId="0" fontId="7" fillId="5" borderId="14" xfId="0" applyFont="1" applyFill="1" applyBorder="1" applyAlignment="1" applyProtection="1">
      <alignment horizontal="center" wrapText="1"/>
      <protection/>
    </xf>
    <xf numFmtId="0" fontId="7" fillId="5" borderId="7" xfId="0" applyFont="1" applyFill="1" applyBorder="1" applyAlignment="1" applyProtection="1">
      <alignment horizontal="center" wrapText="1"/>
      <protection/>
    </xf>
    <xf numFmtId="0" fontId="10" fillId="0" borderId="1" xfId="0" applyFont="1" applyFill="1" applyBorder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7" fillId="0" borderId="15" xfId="0" applyFont="1" applyFill="1" applyBorder="1" applyAlignment="1" applyProtection="1">
      <alignment/>
      <protection/>
    </xf>
    <xf numFmtId="0" fontId="10" fillId="0" borderId="2" xfId="0" applyFont="1" applyFill="1" applyBorder="1" applyAlignment="1" applyProtection="1">
      <alignment/>
      <protection/>
    </xf>
    <xf numFmtId="0" fontId="7" fillId="0" borderId="1" xfId="0" applyFont="1" applyFill="1" applyBorder="1" applyAlignment="1" applyProtection="1">
      <alignment/>
      <protection/>
    </xf>
    <xf numFmtId="9" fontId="2" fillId="0" borderId="7" xfId="21" applyFont="1" applyFill="1" applyBorder="1" applyAlignment="1" applyProtection="1">
      <alignment shrinkToFit="1"/>
      <protection locked="0"/>
    </xf>
    <xf numFmtId="0" fontId="10" fillId="0" borderId="11" xfId="0" applyFont="1" applyFill="1" applyBorder="1" applyAlignment="1" applyProtection="1">
      <alignment vertical="center"/>
      <protection/>
    </xf>
    <xf numFmtId="171" fontId="2" fillId="0" borderId="6" xfId="0" applyNumberFormat="1" applyFont="1" applyFill="1" applyBorder="1" applyAlignment="1" applyProtection="1">
      <alignment shrinkToFit="1"/>
      <protection/>
    </xf>
    <xf numFmtId="0" fontId="2" fillId="0" borderId="6" xfId="0" applyFont="1" applyFill="1" applyBorder="1" applyAlignment="1" applyProtection="1">
      <alignment shrinkToFit="1"/>
      <protection/>
    </xf>
    <xf numFmtId="165" fontId="7" fillId="0" borderId="7" xfId="15" applyNumberFormat="1" applyFont="1" applyFill="1" applyBorder="1" applyAlignment="1" applyProtection="1">
      <alignment shrinkToFit="1"/>
      <protection locked="0"/>
    </xf>
    <xf numFmtId="9" fontId="7" fillId="0" borderId="7" xfId="21" applyFont="1" applyFill="1" applyBorder="1" applyAlignment="1" applyProtection="1">
      <alignment shrinkToFit="1"/>
      <protection locked="0"/>
    </xf>
    <xf numFmtId="9" fontId="2" fillId="0" borderId="1" xfId="21" applyFont="1" applyFill="1" applyBorder="1" applyAlignment="1" applyProtection="1">
      <alignment shrinkToFit="1"/>
      <protection locked="0"/>
    </xf>
    <xf numFmtId="9" fontId="2" fillId="0" borderId="19" xfId="21" applyFont="1" applyFill="1" applyBorder="1" applyAlignment="1" applyProtection="1">
      <alignment shrinkToFit="1"/>
      <protection locked="0"/>
    </xf>
    <xf numFmtId="9" fontId="2" fillId="0" borderId="4" xfId="21" applyFont="1" applyFill="1" applyBorder="1" applyAlignment="1" applyProtection="1">
      <alignment shrinkToFit="1"/>
      <protection locked="0"/>
    </xf>
    <xf numFmtId="9" fontId="2" fillId="0" borderId="10" xfId="21" applyFont="1" applyFill="1" applyBorder="1" applyAlignment="1" applyProtection="1">
      <alignment shrinkToFit="1"/>
      <protection locked="0"/>
    </xf>
    <xf numFmtId="9" fontId="2" fillId="0" borderId="3" xfId="21" applyFont="1" applyFill="1" applyBorder="1" applyAlignment="1" applyProtection="1">
      <alignment shrinkToFit="1"/>
      <protection locked="0"/>
    </xf>
    <xf numFmtId="0" fontId="10" fillId="0" borderId="11" xfId="0" applyFont="1" applyFill="1" applyBorder="1" applyAlignment="1" applyProtection="1">
      <alignment/>
      <protection/>
    </xf>
    <xf numFmtId="0" fontId="2" fillId="0" borderId="6" xfId="0" applyFont="1" applyFill="1" applyBorder="1" applyAlignment="1" applyProtection="1">
      <alignment wrapText="1"/>
      <protection/>
    </xf>
    <xf numFmtId="0" fontId="2" fillId="0" borderId="1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wrapText="1"/>
      <protection/>
    </xf>
    <xf numFmtId="0" fontId="7" fillId="0" borderId="0" xfId="0" applyFont="1" applyFill="1" applyBorder="1" applyAlignment="1" applyProtection="1">
      <alignment/>
      <protection/>
    </xf>
    <xf numFmtId="0" fontId="7" fillId="0" borderId="4" xfId="0" applyFont="1" applyFill="1" applyBorder="1" applyAlignment="1" applyProtection="1">
      <alignment/>
      <protection/>
    </xf>
    <xf numFmtId="0" fontId="7" fillId="0" borderId="5" xfId="0" applyFont="1" applyFill="1" applyBorder="1" applyAlignment="1" applyProtection="1">
      <alignment/>
      <protection/>
    </xf>
    <xf numFmtId="0" fontId="2" fillId="0" borderId="5" xfId="0" applyFont="1" applyFill="1" applyBorder="1" applyAlignment="1" applyProtection="1">
      <alignment wrapText="1"/>
      <protection/>
    </xf>
    <xf numFmtId="0" fontId="7" fillId="0" borderId="10" xfId="0" applyFont="1" applyFill="1" applyBorder="1" applyAlignment="1" applyProtection="1">
      <alignment/>
      <protection/>
    </xf>
    <xf numFmtId="0" fontId="7" fillId="0" borderId="8" xfId="0" applyFont="1" applyFill="1" applyBorder="1" applyAlignment="1" applyProtection="1">
      <alignment/>
      <protection/>
    </xf>
    <xf numFmtId="0" fontId="2" fillId="0" borderId="8" xfId="0" applyFont="1" applyFill="1" applyBorder="1" applyAlignment="1" applyProtection="1">
      <alignment wrapText="1"/>
      <protection/>
    </xf>
    <xf numFmtId="0" fontId="10" fillId="0" borderId="4" xfId="0" applyFont="1" applyFill="1" applyBorder="1" applyAlignment="1" applyProtection="1">
      <alignment/>
      <protection/>
    </xf>
    <xf numFmtId="0" fontId="9" fillId="0" borderId="5" xfId="0" applyFont="1" applyFill="1" applyBorder="1" applyAlignment="1" applyProtection="1">
      <alignment/>
      <protection/>
    </xf>
    <xf numFmtId="43" fontId="2" fillId="0" borderId="7" xfId="15" applyFont="1" applyFill="1" applyBorder="1" applyAlignment="1" applyProtection="1">
      <alignment shrinkToFit="1"/>
      <protection locked="0"/>
    </xf>
    <xf numFmtId="43" fontId="2" fillId="0" borderId="2" xfId="15" applyFont="1" applyFill="1" applyBorder="1" applyAlignment="1" applyProtection="1">
      <alignment shrinkToFit="1"/>
      <protection locked="0"/>
    </xf>
    <xf numFmtId="9" fontId="2" fillId="0" borderId="11" xfId="21" applyFont="1" applyFill="1" applyBorder="1" applyAlignment="1" applyProtection="1">
      <alignment shrinkToFit="1"/>
      <protection locked="0"/>
    </xf>
    <xf numFmtId="9" fontId="2" fillId="0" borderId="12" xfId="21" applyFont="1" applyFill="1" applyBorder="1" applyAlignment="1" applyProtection="1">
      <alignment shrinkToFit="1"/>
      <protection locked="0"/>
    </xf>
    <xf numFmtId="169" fontId="10" fillId="0" borderId="11" xfId="0" applyNumberFormat="1" applyFont="1" applyFill="1" applyBorder="1" applyAlignment="1" applyProtection="1">
      <alignment horizontal="left" indent="4"/>
      <protection/>
    </xf>
    <xf numFmtId="0" fontId="2" fillId="0" borderId="14" xfId="0" applyFont="1" applyFill="1" applyBorder="1" applyAlignment="1" applyProtection="1">
      <alignment shrinkToFit="1"/>
      <protection/>
    </xf>
    <xf numFmtId="169" fontId="10" fillId="0" borderId="4" xfId="0" applyNumberFormat="1" applyFont="1" applyFill="1" applyBorder="1" applyAlignment="1" applyProtection="1">
      <alignment/>
      <protection/>
    </xf>
    <xf numFmtId="0" fontId="2" fillId="0" borderId="5" xfId="0" applyFont="1" applyFill="1" applyBorder="1" applyAlignment="1" applyProtection="1">
      <alignment shrinkToFit="1"/>
      <protection/>
    </xf>
    <xf numFmtId="169" fontId="7" fillId="0" borderId="12" xfId="0" applyNumberFormat="1" applyFont="1" applyFill="1" applyBorder="1" applyAlignment="1" applyProtection="1">
      <alignment/>
      <protection/>
    </xf>
    <xf numFmtId="0" fontId="2" fillId="0" borderId="17" xfId="0" applyFont="1" applyFill="1" applyBorder="1" applyAlignment="1" applyProtection="1">
      <alignment shrinkToFit="1"/>
      <protection/>
    </xf>
    <xf numFmtId="169" fontId="10" fillId="0" borderId="1" xfId="0" applyNumberFormat="1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shrinkToFit="1"/>
      <protection/>
    </xf>
    <xf numFmtId="169" fontId="7" fillId="0" borderId="4" xfId="0" applyNumberFormat="1" applyFont="1" applyFill="1" applyBorder="1" applyAlignment="1" applyProtection="1">
      <alignment/>
      <protection/>
    </xf>
    <xf numFmtId="169" fontId="7" fillId="0" borderId="11" xfId="0" applyNumberFormat="1" applyFont="1" applyFill="1" applyBorder="1" applyAlignment="1" applyProtection="1">
      <alignment/>
      <protection/>
    </xf>
    <xf numFmtId="169" fontId="7" fillId="0" borderId="4" xfId="0" applyNumberFormat="1" applyFont="1" applyFill="1" applyBorder="1" applyAlignment="1" applyProtection="1">
      <alignment horizontal="left" indent="2"/>
      <protection/>
    </xf>
    <xf numFmtId="169" fontId="7" fillId="0" borderId="1" xfId="0" applyNumberFormat="1" applyFont="1" applyFill="1" applyBorder="1" applyAlignment="1" applyProtection="1">
      <alignment/>
      <protection/>
    </xf>
    <xf numFmtId="169" fontId="10" fillId="0" borderId="12" xfId="0" applyNumberFormat="1" applyFont="1" applyFill="1" applyBorder="1" applyAlignment="1" applyProtection="1">
      <alignment/>
      <protection/>
    </xf>
    <xf numFmtId="0" fontId="10" fillId="0" borderId="4" xfId="0" applyFont="1" applyFill="1" applyBorder="1" applyAlignment="1" applyProtection="1">
      <alignment/>
      <protection/>
    </xf>
    <xf numFmtId="0" fontId="0" fillId="0" borderId="5" xfId="0" applyFill="1" applyBorder="1" applyAlignment="1" applyProtection="1">
      <alignment/>
      <protection locked="0"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horizontal="left"/>
    </xf>
    <xf numFmtId="0" fontId="1" fillId="0" borderId="0" xfId="0" applyFont="1" applyAlignment="1">
      <alignment/>
    </xf>
    <xf numFmtId="0" fontId="14" fillId="0" borderId="0" xfId="0" applyFont="1" applyAlignment="1">
      <alignment horizontal="centerContinuous"/>
    </xf>
    <xf numFmtId="0" fontId="1" fillId="0" borderId="0" xfId="0" applyFont="1" applyFill="1" applyAlignment="1" applyProtection="1">
      <alignment/>
      <protection locked="0"/>
    </xf>
    <xf numFmtId="0" fontId="15" fillId="0" borderId="0" xfId="0" applyFont="1" applyFill="1" applyBorder="1" applyAlignment="1" applyProtection="1">
      <alignment horizontal="centerContinuous"/>
      <protection locked="0"/>
    </xf>
    <xf numFmtId="0" fontId="16" fillId="0" borderId="0" xfId="0" applyFont="1" applyFill="1" applyBorder="1" applyAlignment="1" applyProtection="1">
      <alignment horizontal="centerContinuous"/>
      <protection locked="0"/>
    </xf>
    <xf numFmtId="0" fontId="1" fillId="0" borderId="0" xfId="0" applyNumberFormat="1" applyFont="1" applyFill="1" applyAlignment="1" applyProtection="1">
      <alignment/>
      <protection locked="0"/>
    </xf>
    <xf numFmtId="0" fontId="15" fillId="2" borderId="0" xfId="0" applyFont="1" applyFill="1" applyBorder="1" applyAlignment="1" applyProtection="1">
      <alignment horizontal="centerContinuous"/>
      <protection locked="0"/>
    </xf>
    <xf numFmtId="0" fontId="1" fillId="2" borderId="0" xfId="0" applyFont="1" applyFill="1" applyAlignment="1" applyProtection="1">
      <alignment horizontal="centerContinuous"/>
      <protection locked="0"/>
    </xf>
    <xf numFmtId="0" fontId="1" fillId="2" borderId="0" xfId="0" applyFont="1" applyFill="1" applyAlignment="1" applyProtection="1">
      <alignment horizontal="left"/>
      <protection locked="0"/>
    </xf>
    <xf numFmtId="0" fontId="1" fillId="2" borderId="0" xfId="0" applyFont="1" applyFill="1" applyAlignment="1">
      <alignment horizontal="left"/>
    </xf>
    <xf numFmtId="0" fontId="15" fillId="2" borderId="0" xfId="0" applyFont="1" applyFill="1" applyBorder="1" applyAlignment="1">
      <alignment horizontal="centerContinuous"/>
    </xf>
    <xf numFmtId="0" fontId="1" fillId="2" borderId="0" xfId="0" applyFont="1" applyFill="1" applyAlignment="1">
      <alignment horizontal="centerContinuous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centerContinuous"/>
      <protection locked="0"/>
    </xf>
    <xf numFmtId="0" fontId="1" fillId="0" borderId="5" xfId="0" applyFont="1" applyBorder="1" applyAlignment="1" applyProtection="1">
      <alignment horizontal="centerContinuous"/>
      <protection locked="0"/>
    </xf>
    <xf numFmtId="165" fontId="10" fillId="0" borderId="7" xfId="15" applyNumberFormat="1" applyFont="1" applyFill="1" applyBorder="1" applyAlignment="1" applyProtection="1">
      <alignment shrinkToFit="1"/>
      <protection locked="0"/>
    </xf>
    <xf numFmtId="0" fontId="17" fillId="0" borderId="0" xfId="0" applyFont="1" applyAlignment="1">
      <alignment/>
    </xf>
    <xf numFmtId="49" fontId="1" fillId="0" borderId="0" xfId="0" applyNumberFormat="1" applyFont="1" applyAlignment="1">
      <alignment horizontal="left" indent="2"/>
    </xf>
    <xf numFmtId="0" fontId="1" fillId="0" borderId="0" xfId="0" applyFont="1" applyAlignment="1">
      <alignment horizontal="left" indent="1"/>
    </xf>
    <xf numFmtId="9" fontId="10" fillId="0" borderId="7" xfId="21" applyFont="1" applyFill="1" applyBorder="1" applyAlignment="1" applyProtection="1">
      <alignment shrinkToFit="1"/>
      <protection locked="0"/>
    </xf>
    <xf numFmtId="165" fontId="2" fillId="0" borderId="7" xfId="15" applyNumberFormat="1" applyFont="1" applyFill="1" applyBorder="1" applyAlignment="1" applyProtection="1">
      <alignment/>
      <protection locked="0"/>
    </xf>
    <xf numFmtId="165" fontId="0" fillId="0" borderId="5" xfId="15" applyNumberFormat="1" applyFill="1" applyBorder="1" applyAlignment="1" applyProtection="1">
      <alignment/>
      <protection locked="0"/>
    </xf>
    <xf numFmtId="165" fontId="0" fillId="0" borderId="5" xfId="15" applyNumberFormat="1" applyFill="1" applyBorder="1" applyAlignment="1" applyProtection="1">
      <alignment shrinkToFit="1"/>
      <protection locked="0"/>
    </xf>
    <xf numFmtId="165" fontId="0" fillId="0" borderId="0" xfId="15" applyNumberFormat="1" applyFill="1" applyAlignment="1">
      <alignment/>
    </xf>
    <xf numFmtId="165" fontId="0" fillId="0" borderId="0" xfId="15" applyNumberFormat="1" applyFill="1" applyBorder="1" applyAlignment="1">
      <alignment shrinkToFit="1"/>
    </xf>
    <xf numFmtId="165" fontId="0" fillId="0" borderId="8" xfId="15" applyNumberFormat="1" applyFill="1" applyBorder="1" applyAlignment="1" applyProtection="1">
      <alignment shrinkToFit="1"/>
      <protection locked="0"/>
    </xf>
    <xf numFmtId="165" fontId="0" fillId="0" borderId="8" xfId="15" applyNumberFormat="1" applyFill="1" applyBorder="1" applyAlignment="1" applyProtection="1">
      <alignment/>
      <protection locked="0"/>
    </xf>
    <xf numFmtId="0" fontId="2" fillId="0" borderId="23" xfId="0" applyFont="1" applyFill="1" applyBorder="1" applyAlignment="1">
      <alignment vertical="top"/>
    </xf>
    <xf numFmtId="0" fontId="2" fillId="0" borderId="0" xfId="0" applyFont="1" applyFill="1" applyBorder="1" applyAlignment="1">
      <alignment vertical="top" wrapText="1"/>
    </xf>
    <xf numFmtId="0" fontId="2" fillId="0" borderId="24" xfId="0" applyFont="1" applyFill="1" applyBorder="1" applyAlignment="1">
      <alignment vertical="top"/>
    </xf>
    <xf numFmtId="0" fontId="2" fillId="0" borderId="0" xfId="0" applyNumberFormat="1" applyFont="1" applyFill="1" applyBorder="1" applyAlignment="1">
      <alignment horizontal="left" vertical="top" indent="4"/>
    </xf>
    <xf numFmtId="0" fontId="2" fillId="0" borderId="13" xfId="0" applyFont="1" applyFill="1" applyBorder="1" applyAlignment="1">
      <alignment vertical="top" wrapText="1" shrinkToFit="1"/>
    </xf>
    <xf numFmtId="0" fontId="7" fillId="0" borderId="17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0" fillId="0" borderId="23" xfId="0" applyFont="1" applyFill="1" applyBorder="1" applyAlignment="1">
      <alignment/>
    </xf>
    <xf numFmtId="0" fontId="7" fillId="0" borderId="22" xfId="0" applyFont="1" applyFill="1" applyBorder="1" applyAlignment="1">
      <alignment horizontal="center" wrapText="1"/>
    </xf>
    <xf numFmtId="165" fontId="2" fillId="0" borderId="25" xfId="15" applyNumberFormat="1" applyFont="1" applyFill="1" applyBorder="1" applyAlignment="1" applyProtection="1">
      <alignment shrinkToFit="1"/>
      <protection locked="0"/>
    </xf>
    <xf numFmtId="0" fontId="9" fillId="0" borderId="13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2" fillId="0" borderId="13" xfId="0" applyFont="1" applyFill="1" applyBorder="1" applyAlignment="1" applyProtection="1">
      <alignment/>
      <protection locked="0"/>
    </xf>
    <xf numFmtId="0" fontId="2" fillId="0" borderId="13" xfId="0" applyFont="1" applyFill="1" applyBorder="1" applyAlignment="1" applyProtection="1">
      <alignment/>
      <protection/>
    </xf>
    <xf numFmtId="0" fontId="19" fillId="0" borderId="0" xfId="0" applyFont="1" applyAlignment="1">
      <alignment horizontal="left" wrapText="1"/>
    </xf>
    <xf numFmtId="0" fontId="19" fillId="0" borderId="3" xfId="0" applyFont="1" applyBorder="1" applyAlignment="1">
      <alignment horizontal="left" wrapText="1"/>
    </xf>
    <xf numFmtId="0" fontId="19" fillId="0" borderId="7" xfId="0" applyFont="1" applyBorder="1" applyAlignment="1">
      <alignment horizontal="left" wrapText="1"/>
    </xf>
    <xf numFmtId="0" fontId="2" fillId="0" borderId="7" xfId="0" applyFont="1" applyFill="1" applyBorder="1" applyAlignment="1" applyProtection="1">
      <alignment shrinkToFit="1"/>
      <protection locked="0"/>
    </xf>
    <xf numFmtId="169" fontId="2" fillId="0" borderId="7" xfId="0" applyNumberFormat="1" applyFont="1" applyFill="1" applyBorder="1" applyAlignment="1">
      <alignment horizontal="center" vertical="top" wrapText="1"/>
    </xf>
    <xf numFmtId="171" fontId="2" fillId="0" borderId="7" xfId="0" applyNumberFormat="1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vertical="top" wrapText="1"/>
    </xf>
    <xf numFmtId="0" fontId="0" fillId="0" borderId="13" xfId="0" applyBorder="1" applyAlignment="1">
      <alignment/>
    </xf>
    <xf numFmtId="0" fontId="2" fillId="0" borderId="25" xfId="0" applyFont="1" applyFill="1" applyBorder="1" applyAlignment="1" applyProtection="1">
      <alignment shrinkToFit="1"/>
      <protection locked="0"/>
    </xf>
    <xf numFmtId="9" fontId="2" fillId="0" borderId="25" xfId="21" applyFont="1" applyFill="1" applyBorder="1" applyAlignment="1" applyProtection="1">
      <alignment shrinkToFit="1"/>
      <protection locked="0"/>
    </xf>
    <xf numFmtId="169" fontId="10" fillId="0" borderId="7" xfId="0" applyNumberFormat="1" applyFont="1" applyFill="1" applyBorder="1" applyAlignment="1">
      <alignment horizontal="left" vertical="top" indent="4"/>
    </xf>
    <xf numFmtId="0" fontId="10" fillId="0" borderId="7" xfId="0" applyFont="1" applyFill="1" applyBorder="1" applyAlignment="1">
      <alignment/>
    </xf>
    <xf numFmtId="0" fontId="7" fillId="0" borderId="7" xfId="0" applyFont="1" applyFill="1" applyBorder="1" applyAlignment="1">
      <alignment/>
    </xf>
    <xf numFmtId="0" fontId="9" fillId="0" borderId="7" xfId="0" applyFont="1" applyFill="1" applyBorder="1" applyAlignment="1">
      <alignment/>
    </xf>
    <xf numFmtId="0" fontId="7" fillId="0" borderId="7" xfId="0" applyFont="1" applyFill="1" applyBorder="1" applyAlignment="1">
      <alignment horizontal="center" wrapText="1"/>
    </xf>
    <xf numFmtId="165" fontId="7" fillId="0" borderId="7" xfId="15" applyNumberFormat="1" applyFont="1" applyFill="1" applyBorder="1" applyAlignment="1">
      <alignment/>
    </xf>
    <xf numFmtId="0" fontId="10" fillId="0" borderId="7" xfId="0" applyFont="1" applyFill="1" applyBorder="1" applyAlignment="1">
      <alignment vertical="center"/>
    </xf>
    <xf numFmtId="0" fontId="11" fillId="0" borderId="7" xfId="0" applyFont="1" applyFill="1" applyBorder="1" applyAlignment="1">
      <alignment/>
    </xf>
    <xf numFmtId="0" fontId="12" fillId="0" borderId="7" xfId="0" applyFont="1" applyFill="1" applyBorder="1" applyAlignment="1">
      <alignment/>
    </xf>
    <xf numFmtId="0" fontId="3" fillId="0" borderId="7" xfId="0" applyFont="1" applyFill="1" applyBorder="1" applyAlignment="1" applyProtection="1">
      <alignment shrinkToFit="1"/>
      <protection locked="0"/>
    </xf>
    <xf numFmtId="169" fontId="2" fillId="0" borderId="7" xfId="0" applyNumberFormat="1" applyFont="1" applyFill="1" applyBorder="1" applyAlignment="1" applyProtection="1">
      <alignment shrinkToFit="1"/>
      <protection locked="0"/>
    </xf>
    <xf numFmtId="171" fontId="2" fillId="0" borderId="7" xfId="0" applyNumberFormat="1" applyFont="1" applyFill="1" applyBorder="1" applyAlignment="1" applyProtection="1">
      <alignment shrinkToFit="1"/>
      <protection locked="0"/>
    </xf>
    <xf numFmtId="0" fontId="10" fillId="0" borderId="7" xfId="0" applyFont="1" applyFill="1" applyBorder="1" applyAlignment="1">
      <alignment/>
    </xf>
    <xf numFmtId="0" fontId="10" fillId="0" borderId="7" xfId="0" applyFont="1" applyFill="1" applyBorder="1" applyAlignment="1" applyProtection="1">
      <alignment vertical="center"/>
      <protection/>
    </xf>
    <xf numFmtId="171" fontId="2" fillId="0" borderId="7" xfId="0" applyNumberFormat="1" applyFont="1" applyFill="1" applyBorder="1" applyAlignment="1" applyProtection="1">
      <alignment shrinkToFit="1"/>
      <protection/>
    </xf>
    <xf numFmtId="0" fontId="2" fillId="0" borderId="7" xfId="0" applyFont="1" applyFill="1" applyBorder="1" applyAlignment="1" applyProtection="1">
      <alignment shrinkToFit="1"/>
      <protection/>
    </xf>
    <xf numFmtId="0" fontId="2" fillId="0" borderId="7" xfId="0" applyFont="1" applyFill="1" applyBorder="1" applyAlignment="1">
      <alignment vertical="top"/>
    </xf>
    <xf numFmtId="0" fontId="2" fillId="0" borderId="7" xfId="0" applyFont="1" applyBorder="1" applyAlignment="1">
      <alignment horizontal="center"/>
    </xf>
    <xf numFmtId="0" fontId="2" fillId="0" borderId="7" xfId="0" applyFont="1" applyBorder="1" applyAlignment="1">
      <alignment wrapText="1"/>
    </xf>
    <xf numFmtId="0" fontId="2" fillId="0" borderId="7" xfId="0" applyFont="1" applyBorder="1" applyAlignment="1">
      <alignment/>
    </xf>
    <xf numFmtId="0" fontId="2" fillId="0" borderId="7" xfId="0" applyFont="1" applyBorder="1" applyAlignment="1">
      <alignment horizontal="left" wrapText="1" indent="2"/>
    </xf>
    <xf numFmtId="0" fontId="10" fillId="0" borderId="7" xfId="21" applyNumberFormat="1" applyFont="1" applyFill="1" applyBorder="1" applyAlignment="1">
      <alignment horizontal="left" vertical="top" indent="4"/>
    </xf>
    <xf numFmtId="0" fontId="0" fillId="0" borderId="7" xfId="0" applyBorder="1" applyAlignment="1">
      <alignment/>
    </xf>
    <xf numFmtId="0" fontId="2" fillId="0" borderId="7" xfId="0" applyFont="1" applyBorder="1" applyAlignment="1" quotePrefix="1">
      <alignment/>
    </xf>
    <xf numFmtId="0" fontId="2" fillId="0" borderId="7" xfId="0" applyFont="1" applyFill="1" applyBorder="1" applyAlignment="1" applyProtection="1">
      <alignment/>
      <protection/>
    </xf>
    <xf numFmtId="0" fontId="10" fillId="0" borderId="0" xfId="0" applyFont="1" applyFill="1" applyBorder="1" applyAlignment="1">
      <alignment horizontal="center"/>
    </xf>
    <xf numFmtId="0" fontId="2" fillId="0" borderId="7" xfId="0" applyFont="1" applyBorder="1" applyAlignment="1" quotePrefix="1">
      <alignment horizontal="center"/>
    </xf>
    <xf numFmtId="0" fontId="2" fillId="0" borderId="7" xfId="0" applyFont="1" applyFill="1" applyBorder="1" applyAlignment="1" applyProtection="1">
      <alignment vertical="top" wrapText="1"/>
      <protection locked="0"/>
    </xf>
    <xf numFmtId="0" fontId="2" fillId="0" borderId="7" xfId="0" applyFont="1" applyFill="1" applyBorder="1" applyAlignment="1">
      <alignment horizontal="left" vertical="top" wrapText="1" indent="8"/>
    </xf>
    <xf numFmtId="0" fontId="2" fillId="0" borderId="7" xfId="0" applyFont="1" applyFill="1" applyBorder="1" applyAlignment="1">
      <alignment/>
    </xf>
    <xf numFmtId="0" fontId="2" fillId="0" borderId="7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left" indent="12"/>
    </xf>
    <xf numFmtId="9" fontId="2" fillId="0" borderId="0" xfId="21" applyFont="1" applyFill="1" applyBorder="1" applyAlignment="1">
      <alignment vertical="top"/>
    </xf>
    <xf numFmtId="0" fontId="2" fillId="0" borderId="0" xfId="0" applyFont="1" applyFill="1" applyBorder="1" applyAlignment="1">
      <alignment horizontal="left" vertical="top" wrapText="1" indent="8"/>
    </xf>
    <xf numFmtId="9" fontId="2" fillId="0" borderId="0" xfId="21" applyFont="1" applyFill="1" applyBorder="1" applyAlignment="1" applyProtection="1">
      <alignment vertical="top"/>
      <protection/>
    </xf>
    <xf numFmtId="0" fontId="2" fillId="0" borderId="0" xfId="0" applyFont="1" applyFill="1" applyBorder="1" applyAlignment="1" applyProtection="1">
      <alignment horizontal="left" vertical="top" wrapText="1" indent="8"/>
      <protection/>
    </xf>
    <xf numFmtId="0" fontId="2" fillId="0" borderId="0" xfId="0" applyFont="1" applyFill="1" applyBorder="1" applyAlignment="1" applyProtection="1">
      <alignment vertical="top" wrapText="1"/>
      <protection/>
    </xf>
    <xf numFmtId="9" fontId="10" fillId="0" borderId="12" xfId="21" applyFont="1" applyFill="1" applyBorder="1" applyAlignment="1">
      <alignment horizontal="left" vertical="top" indent="4"/>
    </xf>
    <xf numFmtId="0" fontId="10" fillId="0" borderId="0" xfId="0" applyFont="1" applyFill="1" applyBorder="1" applyAlignment="1">
      <alignment/>
    </xf>
    <xf numFmtId="165" fontId="7" fillId="0" borderId="0" xfId="15" applyNumberFormat="1" applyFont="1" applyFill="1" applyBorder="1" applyAlignment="1" applyProtection="1">
      <alignment shrinkToFit="1"/>
      <protection locked="0"/>
    </xf>
    <xf numFmtId="9" fontId="7" fillId="0" borderId="0" xfId="21" applyFont="1" applyFill="1" applyBorder="1" applyAlignment="1" applyProtection="1">
      <alignment shrinkToFit="1"/>
      <protection locked="0"/>
    </xf>
    <xf numFmtId="0" fontId="2" fillId="0" borderId="7" xfId="0" applyFont="1" applyFill="1" applyBorder="1" applyAlignment="1" applyProtection="1">
      <alignment wrapText="1"/>
      <protection locked="0"/>
    </xf>
    <xf numFmtId="0" fontId="10" fillId="0" borderId="7" xfId="0" applyFont="1" applyFill="1" applyBorder="1" applyAlignment="1" applyProtection="1">
      <alignment/>
      <protection/>
    </xf>
    <xf numFmtId="0" fontId="2" fillId="0" borderId="7" xfId="0" applyFont="1" applyFill="1" applyBorder="1" applyAlignment="1" applyProtection="1">
      <alignment wrapText="1"/>
      <protection/>
    </xf>
    <xf numFmtId="0" fontId="2" fillId="0" borderId="14" xfId="0" applyFont="1" applyFill="1" applyBorder="1" applyAlignment="1" applyProtection="1">
      <alignment wrapText="1"/>
      <protection locked="0"/>
    </xf>
    <xf numFmtId="0" fontId="2" fillId="0" borderId="4" xfId="0" applyFont="1" applyFill="1" applyBorder="1" applyAlignment="1" applyProtection="1">
      <alignment/>
      <protection/>
    </xf>
    <xf numFmtId="0" fontId="2" fillId="0" borderId="4" xfId="0" applyFont="1" applyFill="1" applyBorder="1" applyAlignment="1" applyProtection="1">
      <alignment/>
      <protection locked="0"/>
    </xf>
    <xf numFmtId="0" fontId="2" fillId="0" borderId="6" xfId="0" applyFont="1" applyFill="1" applyBorder="1" applyAlignment="1" applyProtection="1">
      <alignment/>
      <protection locked="0"/>
    </xf>
    <xf numFmtId="0" fontId="2" fillId="0" borderId="11" xfId="0" applyFont="1" applyFill="1" applyBorder="1" applyAlignment="1" applyProtection="1">
      <alignment/>
      <protection locked="0"/>
    </xf>
    <xf numFmtId="0" fontId="2" fillId="0" borderId="16" xfId="0" applyFont="1" applyFill="1" applyBorder="1" applyAlignment="1" applyProtection="1">
      <alignment wrapText="1"/>
      <protection locked="0"/>
    </xf>
    <xf numFmtId="0" fontId="2" fillId="0" borderId="0" xfId="0" applyFont="1" applyFill="1" applyBorder="1" applyAlignment="1">
      <alignment vertical="top" wrapText="1" shrinkToFit="1"/>
    </xf>
    <xf numFmtId="0" fontId="10" fillId="0" borderId="7" xfId="0" applyNumberFormat="1" applyFont="1" applyFill="1" applyBorder="1" applyAlignment="1">
      <alignment horizontal="left" vertical="top" indent="4"/>
    </xf>
    <xf numFmtId="0" fontId="2" fillId="0" borderId="7" xfId="0" applyFont="1" applyFill="1" applyBorder="1" applyAlignment="1">
      <alignment vertical="top" wrapText="1" shrinkToFit="1"/>
    </xf>
    <xf numFmtId="0" fontId="10" fillId="0" borderId="7" xfId="0" applyFont="1" applyFill="1" applyBorder="1" applyAlignment="1">
      <alignment vertical="top"/>
    </xf>
    <xf numFmtId="0" fontId="2" fillId="0" borderId="7" xfId="0" applyNumberFormat="1" applyFont="1" applyFill="1" applyBorder="1" applyAlignment="1">
      <alignment vertical="top"/>
    </xf>
    <xf numFmtId="0" fontId="10" fillId="0" borderId="7" xfId="0" applyFont="1" applyFill="1" applyBorder="1" applyAlignment="1" applyProtection="1">
      <alignment/>
      <protection locked="0"/>
    </xf>
    <xf numFmtId="169" fontId="10" fillId="0" borderId="7" xfId="0" applyNumberFormat="1" applyFont="1" applyFill="1" applyBorder="1" applyAlignment="1" applyProtection="1">
      <alignment horizontal="left" indent="4"/>
      <protection locked="0"/>
    </xf>
    <xf numFmtId="171" fontId="2" fillId="0" borderId="25" xfId="0" applyNumberFormat="1" applyFont="1" applyFill="1" applyBorder="1" applyAlignment="1">
      <alignment horizontal="center" vertical="top" wrapText="1"/>
    </xf>
    <xf numFmtId="169" fontId="2" fillId="0" borderId="7" xfId="0" applyNumberFormat="1" applyFont="1" applyFill="1" applyBorder="1" applyAlignment="1" applyProtection="1">
      <alignment/>
      <protection locked="0"/>
    </xf>
    <xf numFmtId="9" fontId="2" fillId="0" borderId="7" xfId="21" applyFont="1" applyFill="1" applyBorder="1" applyAlignment="1" applyProtection="1">
      <alignment/>
      <protection locked="0"/>
    </xf>
    <xf numFmtId="169" fontId="10" fillId="0" borderId="7" xfId="0" applyNumberFormat="1" applyFont="1" applyFill="1" applyBorder="1" applyAlignment="1" applyProtection="1">
      <alignment horizontal="left" indent="4"/>
      <protection/>
    </xf>
    <xf numFmtId="0" fontId="0" fillId="0" borderId="7" xfId="0" applyFill="1" applyBorder="1" applyAlignment="1" applyProtection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257175</xdr:colOff>
      <xdr:row>21</xdr:row>
      <xdr:rowOff>104775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6848475" y="461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29"/>
  </sheetPr>
  <dimension ref="A1:J47"/>
  <sheetViews>
    <sheetView showGridLines="0" workbookViewId="0" topLeftCell="A1">
      <selection activeCell="E48" sqref="E48"/>
    </sheetView>
  </sheetViews>
  <sheetFormatPr defaultColWidth="9.140625" defaultRowHeight="12.75"/>
  <cols>
    <col min="1" max="1" width="31.421875" style="0" customWidth="1"/>
  </cols>
  <sheetData>
    <row r="1" spans="1:10" ht="15.75">
      <c r="A1" s="332" t="s">
        <v>1354</v>
      </c>
      <c r="B1" s="71"/>
      <c r="C1" s="71"/>
      <c r="D1" s="71"/>
      <c r="E1" s="71"/>
      <c r="F1" s="71"/>
      <c r="G1" s="71"/>
      <c r="H1" s="71"/>
      <c r="I1" s="71"/>
      <c r="J1" s="71"/>
    </row>
    <row r="2" spans="1:10" ht="15.75">
      <c r="A2" s="332" t="s">
        <v>1110</v>
      </c>
      <c r="B2" s="71"/>
      <c r="C2" s="71"/>
      <c r="D2" s="71"/>
      <c r="E2" s="71"/>
      <c r="F2" s="71"/>
      <c r="G2" s="71"/>
      <c r="H2" s="71"/>
      <c r="I2" s="71"/>
      <c r="J2" s="71"/>
    </row>
    <row r="3" spans="1:10" ht="15.75">
      <c r="A3" s="332" t="s">
        <v>1375</v>
      </c>
      <c r="B3" s="332"/>
      <c r="C3" s="332"/>
      <c r="D3" s="332"/>
      <c r="E3" s="332"/>
      <c r="F3" s="332"/>
      <c r="G3" s="332"/>
      <c r="H3" s="332"/>
      <c r="I3" s="332"/>
      <c r="J3" s="332"/>
    </row>
    <row r="5" ht="12.75">
      <c r="A5" s="331" t="s">
        <v>1355</v>
      </c>
    </row>
    <row r="6" ht="12.75">
      <c r="A6" s="331" t="s">
        <v>757</v>
      </c>
    </row>
    <row r="7" ht="12.75">
      <c r="A7" s="331" t="s">
        <v>1362</v>
      </c>
    </row>
    <row r="8" ht="12.75">
      <c r="A8" s="331" t="s">
        <v>1380</v>
      </c>
    </row>
    <row r="9" ht="12.75">
      <c r="A9" s="331" t="s">
        <v>1203</v>
      </c>
    </row>
    <row r="10" ht="12.75">
      <c r="A10" s="331" t="s">
        <v>1204</v>
      </c>
    </row>
    <row r="11" ht="12.75">
      <c r="A11" s="331"/>
    </row>
    <row r="12" ht="12.75">
      <c r="A12" s="331" t="s">
        <v>1356</v>
      </c>
    </row>
    <row r="13" ht="12.75">
      <c r="A13" s="349" t="s">
        <v>1271</v>
      </c>
    </row>
    <row r="14" ht="12.75">
      <c r="A14" s="349"/>
    </row>
    <row r="15" ht="12.75">
      <c r="A15" s="349"/>
    </row>
    <row r="16" spans="1:2" ht="12.75">
      <c r="A16" s="348" t="s">
        <v>1365</v>
      </c>
      <c r="B16" s="328"/>
    </row>
    <row r="17" spans="1:2" ht="12.75">
      <c r="A17" s="348" t="s">
        <v>1389</v>
      </c>
      <c r="B17" s="328"/>
    </row>
    <row r="18" spans="1:2" ht="12.75">
      <c r="A18" s="348" t="s">
        <v>1406</v>
      </c>
      <c r="B18" s="328"/>
    </row>
    <row r="19" spans="1:2" ht="12.75">
      <c r="A19" s="348" t="s">
        <v>1390</v>
      </c>
      <c r="B19" s="328"/>
    </row>
    <row r="20" spans="1:2" ht="12.75">
      <c r="A20" s="348" t="s">
        <v>1272</v>
      </c>
      <c r="B20" s="328"/>
    </row>
    <row r="21" spans="1:2" ht="12.75">
      <c r="A21" s="348" t="s">
        <v>1391</v>
      </c>
      <c r="B21" s="328"/>
    </row>
    <row r="22" spans="1:2" ht="12.75">
      <c r="A22" s="348" t="s">
        <v>1403</v>
      </c>
      <c r="B22" s="328"/>
    </row>
    <row r="23" spans="1:2" ht="12.75">
      <c r="A23" s="348" t="s">
        <v>1404</v>
      </c>
      <c r="B23" s="328"/>
    </row>
    <row r="24" spans="1:2" ht="12.75">
      <c r="A24" s="348" t="s">
        <v>1405</v>
      </c>
      <c r="B24" s="328"/>
    </row>
    <row r="26" ht="12.75">
      <c r="A26" s="331" t="s">
        <v>1382</v>
      </c>
    </row>
    <row r="27" ht="12.75">
      <c r="A27" s="331" t="s">
        <v>1381</v>
      </c>
    </row>
    <row r="28" ht="12.75">
      <c r="A28" s="331" t="s">
        <v>1205</v>
      </c>
    </row>
    <row r="29" ht="12.75">
      <c r="A29" s="331" t="s">
        <v>1201</v>
      </c>
    </row>
    <row r="30" ht="12.75">
      <c r="A30" s="331"/>
    </row>
    <row r="31" ht="12.75">
      <c r="A31" s="331" t="s">
        <v>1202</v>
      </c>
    </row>
    <row r="32" ht="12.75">
      <c r="A32" s="329"/>
    </row>
    <row r="33" spans="1:2" ht="12.75">
      <c r="A33" s="349" t="s">
        <v>1384</v>
      </c>
      <c r="B33" s="330" t="s">
        <v>1206</v>
      </c>
    </row>
    <row r="34" spans="1:2" ht="12.75">
      <c r="A34" s="349" t="s">
        <v>1385</v>
      </c>
      <c r="B34" s="330" t="s">
        <v>1377</v>
      </c>
    </row>
    <row r="35" spans="1:2" ht="12.75">
      <c r="A35" s="349" t="s">
        <v>1386</v>
      </c>
      <c r="B35" s="330" t="s">
        <v>1378</v>
      </c>
    </row>
    <row r="36" spans="1:2" ht="12.75">
      <c r="A36" s="349" t="s">
        <v>1387</v>
      </c>
      <c r="B36" s="330" t="s">
        <v>1379</v>
      </c>
    </row>
    <row r="37" spans="1:2" ht="12.75">
      <c r="A37" s="349" t="s">
        <v>1388</v>
      </c>
      <c r="B37" s="330" t="s">
        <v>1383</v>
      </c>
    </row>
    <row r="38" spans="1:2" ht="12.75">
      <c r="A38" s="331"/>
      <c r="B38" s="330"/>
    </row>
    <row r="39" ht="12.75">
      <c r="A39" s="347" t="s">
        <v>1207</v>
      </c>
    </row>
    <row r="40" ht="12.75">
      <c r="A40" s="347" t="s">
        <v>1199</v>
      </c>
    </row>
    <row r="41" ht="12.75">
      <c r="A41" s="347" t="s">
        <v>1363</v>
      </c>
    </row>
    <row r="42" ht="12.75">
      <c r="A42" s="347" t="s">
        <v>1364</v>
      </c>
    </row>
    <row r="43" ht="12.75">
      <c r="A43" s="347"/>
    </row>
    <row r="44" ht="12.75">
      <c r="A44" s="347" t="s">
        <v>1374</v>
      </c>
    </row>
    <row r="45" ht="12.75">
      <c r="A45" s="347" t="s">
        <v>1209</v>
      </c>
    </row>
    <row r="46" ht="12.75">
      <c r="A46" s="347" t="s">
        <v>1210</v>
      </c>
    </row>
    <row r="47" ht="12.75">
      <c r="A47" s="347" t="s">
        <v>1111</v>
      </c>
    </row>
  </sheetData>
  <printOptions horizontalCentered="1" verticalCentered="1"/>
  <pageMargins left="0.25" right="0.25" top="0" bottom="0" header="0.5" footer="0"/>
  <pageSetup horizontalDpi="600" verticalDpi="600" orientation="landscape" scale="90" r:id="rId1"/>
  <headerFooter alignWithMargins="0">
    <oddHeader>&amp;C
&amp;"Bookman Old Style,Italic"&amp;72Draft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1">
    <tabColor indexed="13"/>
  </sheetPr>
  <dimension ref="A1:V47"/>
  <sheetViews>
    <sheetView showGridLines="0" workbookViewId="0" topLeftCell="A1">
      <selection activeCell="C49" sqref="C49"/>
    </sheetView>
  </sheetViews>
  <sheetFormatPr defaultColWidth="9.140625" defaultRowHeight="12.75"/>
  <cols>
    <col min="1" max="1" width="6.28125" style="0" customWidth="1"/>
    <col min="6" max="6" width="10.140625" style="0" customWidth="1"/>
    <col min="18" max="18" width="2.140625" style="0" customWidth="1"/>
    <col min="19" max="19" width="14.7109375" style="0" customWidth="1"/>
  </cols>
  <sheetData>
    <row r="1" spans="1:22" ht="12.75">
      <c r="A1" s="70"/>
      <c r="B1" s="71"/>
      <c r="C1" s="71"/>
      <c r="D1" s="71"/>
      <c r="E1" s="71"/>
      <c r="F1" s="71"/>
      <c r="G1" s="71"/>
      <c r="H1" s="71"/>
      <c r="I1" s="71"/>
      <c r="J1" s="73"/>
      <c r="K1" s="73"/>
      <c r="L1" s="71"/>
      <c r="M1" s="252" t="str">
        <f>+'Funds Held Section'!G1</f>
        <v>ANNUAL STATEMENT FOR THE YEAR 2XXX OF  </v>
      </c>
      <c r="N1" s="343">
        <f>IF('Section I'!$I$1&lt;&gt;0,+'Section I'!$I$1,"")</f>
      </c>
      <c r="O1" s="344"/>
      <c r="P1" s="345"/>
      <c r="Q1" s="345"/>
      <c r="R1" s="71"/>
      <c r="S1" s="71"/>
      <c r="T1" s="71"/>
      <c r="U1" s="71"/>
      <c r="V1" s="74" t="s">
        <v>1251</v>
      </c>
    </row>
    <row r="2" spans="1:22" ht="12.75">
      <c r="A2" s="72"/>
      <c r="B2" s="49"/>
      <c r="C2" s="49"/>
      <c r="D2" s="49"/>
      <c r="E2" s="49"/>
      <c r="F2" s="49"/>
      <c r="G2" s="49"/>
      <c r="J2" s="3"/>
      <c r="K2" s="3"/>
      <c r="M2" s="49"/>
      <c r="N2" s="92"/>
      <c r="O2" s="91" t="s">
        <v>1250</v>
      </c>
      <c r="V2" s="75" t="str">
        <f>+'Funds Held Section'!L2</f>
        <v> OMB Expiration Date:  06-30-2XXX</v>
      </c>
    </row>
    <row r="3" spans="6:11" ht="12.75">
      <c r="F3" s="3"/>
      <c r="G3" s="3"/>
      <c r="H3" s="3"/>
      <c r="J3" s="3"/>
      <c r="K3" s="3"/>
    </row>
    <row r="4" spans="1:22" ht="12.75">
      <c r="A4" s="70" t="s">
        <v>356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</row>
    <row r="5" spans="1:22" ht="12.75">
      <c r="A5" s="44" t="s">
        <v>1249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5"/>
    </row>
    <row r="6" spans="1:22" ht="12.75">
      <c r="A6" s="44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5"/>
    </row>
    <row r="7" spans="1:22" ht="12.75">
      <c r="A7" s="45" t="s">
        <v>1248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5"/>
    </row>
    <row r="8" spans="1:22" ht="12.75">
      <c r="A8" s="45" t="s">
        <v>1336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5"/>
    </row>
    <row r="9" spans="1:22" ht="12.75">
      <c r="A9" s="32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5"/>
    </row>
    <row r="10" spans="1:22" ht="12.75">
      <c r="A10" s="32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5"/>
    </row>
    <row r="11" spans="1:22" ht="12.75">
      <c r="A11" s="32"/>
      <c r="B11" s="32" t="s">
        <v>1311</v>
      </c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54"/>
      <c r="T11" s="354"/>
      <c r="U11" s="32"/>
      <c r="V11" s="5"/>
    </row>
    <row r="12" spans="1:22" ht="12.75">
      <c r="A12" s="32"/>
      <c r="B12" s="32" t="s">
        <v>1297</v>
      </c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 t="s">
        <v>1293</v>
      </c>
      <c r="S12" s="353"/>
      <c r="T12" s="352"/>
      <c r="U12" s="32"/>
      <c r="V12" s="5"/>
    </row>
    <row r="13" spans="1:22" ht="12.75">
      <c r="A13" s="32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55"/>
      <c r="T13" s="354"/>
      <c r="U13" s="32"/>
      <c r="V13" s="5"/>
    </row>
    <row r="14" spans="1:22" ht="12.75">
      <c r="A14" s="32"/>
      <c r="B14" s="32" t="s">
        <v>1337</v>
      </c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55"/>
      <c r="T14" s="354"/>
      <c r="U14" s="32"/>
      <c r="V14" s="5"/>
    </row>
    <row r="15" spans="1:22" ht="12.75">
      <c r="A15" s="32"/>
      <c r="B15" s="32" t="s">
        <v>1338</v>
      </c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55"/>
      <c r="T15" s="354"/>
      <c r="U15" s="32"/>
      <c r="V15" s="5"/>
    </row>
    <row r="16" spans="1:22" ht="12.75">
      <c r="A16" s="32"/>
      <c r="B16" s="32" t="s">
        <v>1296</v>
      </c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 t="s">
        <v>1293</v>
      </c>
      <c r="S16" s="353"/>
      <c r="T16" s="352"/>
      <c r="U16" s="32"/>
      <c r="V16" s="5"/>
    </row>
    <row r="17" spans="1:22" ht="12.75">
      <c r="A17" s="32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55"/>
      <c r="T17" s="354"/>
      <c r="U17" s="32"/>
      <c r="V17" s="5"/>
    </row>
    <row r="18" spans="1:22" ht="12.75">
      <c r="A18" s="32"/>
      <c r="B18" s="32" t="s">
        <v>1295</v>
      </c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 t="s">
        <v>1293</v>
      </c>
      <c r="S18" s="353"/>
      <c r="T18" s="352"/>
      <c r="U18" s="32"/>
      <c r="V18" s="5"/>
    </row>
    <row r="19" spans="1:22" ht="12.75">
      <c r="A19" s="32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55"/>
      <c r="T19" s="354"/>
      <c r="U19" s="32"/>
      <c r="V19" s="5"/>
    </row>
    <row r="20" spans="1:22" ht="12.75">
      <c r="A20" s="32"/>
      <c r="B20" s="32" t="s">
        <v>1337</v>
      </c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55"/>
      <c r="T20" s="354"/>
      <c r="U20" s="32"/>
      <c r="V20" s="5"/>
    </row>
    <row r="21" spans="1:22" ht="12.75">
      <c r="A21" s="32"/>
      <c r="B21" s="32" t="s">
        <v>1339</v>
      </c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55"/>
      <c r="T21" s="354"/>
      <c r="U21" s="32"/>
      <c r="V21" s="5"/>
    </row>
    <row r="22" spans="1:22" ht="13.5" thickBot="1">
      <c r="A22" s="32"/>
      <c r="B22" s="32" t="s">
        <v>1361</v>
      </c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 t="s">
        <v>1293</v>
      </c>
      <c r="S22" s="356"/>
      <c r="T22" s="357"/>
      <c r="U22" s="32"/>
      <c r="V22" s="5"/>
    </row>
    <row r="23" spans="1:22" ht="13.5" thickTop="1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55"/>
      <c r="T23" s="354"/>
      <c r="U23" s="32"/>
      <c r="V23" s="5"/>
    </row>
    <row r="24" spans="1:22" ht="12.75">
      <c r="A24" s="32"/>
      <c r="B24" s="32" t="s">
        <v>1294</v>
      </c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 t="s">
        <v>1293</v>
      </c>
      <c r="S24" s="353"/>
      <c r="T24" s="352"/>
      <c r="U24" s="32"/>
      <c r="V24" s="5"/>
    </row>
    <row r="25" spans="1:22" ht="12.75">
      <c r="A25" s="32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5"/>
    </row>
    <row r="26" spans="1:22" ht="12.75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5"/>
    </row>
    <row r="27" spans="1:22" ht="12.75">
      <c r="A27" s="32"/>
      <c r="B27" s="46" t="s">
        <v>1247</v>
      </c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5"/>
    </row>
    <row r="28" spans="1:22" ht="12.75">
      <c r="A28" s="32"/>
      <c r="B28" s="46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5"/>
    </row>
    <row r="29" spans="1:22" ht="12.75">
      <c r="A29" s="32"/>
      <c r="B29" s="46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5"/>
    </row>
    <row r="30" spans="1:22" ht="12.75">
      <c r="A30" s="32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5"/>
    </row>
    <row r="31" spans="1:22" ht="12.75">
      <c r="A31" s="32"/>
      <c r="B31" s="32" t="s">
        <v>1290</v>
      </c>
      <c r="C31" s="32"/>
      <c r="D31" s="32"/>
      <c r="E31" s="32"/>
      <c r="F31" s="32"/>
      <c r="G31" s="327"/>
      <c r="H31" s="327"/>
      <c r="I31" s="327"/>
      <c r="J31" s="327"/>
      <c r="K31" s="32"/>
      <c r="L31" s="327"/>
      <c r="M31" s="327"/>
      <c r="N31" s="32"/>
      <c r="O31" s="32"/>
      <c r="P31" s="32"/>
      <c r="Q31" s="32"/>
      <c r="R31" s="32"/>
      <c r="S31" s="32"/>
      <c r="T31" s="32"/>
      <c r="U31" s="32"/>
      <c r="V31" s="5"/>
    </row>
    <row r="32" spans="1:22" ht="12.75">
      <c r="A32" s="32"/>
      <c r="B32" s="32"/>
      <c r="C32" s="32"/>
      <c r="D32" s="32"/>
      <c r="E32" s="32"/>
      <c r="F32" s="32"/>
      <c r="G32" s="47" t="s">
        <v>1292</v>
      </c>
      <c r="H32" s="47"/>
      <c r="I32" s="47"/>
      <c r="J32" s="47"/>
      <c r="K32" s="32"/>
      <c r="L32" s="47" t="s">
        <v>1291</v>
      </c>
      <c r="M32" s="47"/>
      <c r="N32" s="32"/>
      <c r="O32" s="32"/>
      <c r="P32" s="32"/>
      <c r="Q32" s="32"/>
      <c r="R32" s="32"/>
      <c r="S32" s="32"/>
      <c r="T32" s="32"/>
      <c r="U32" s="32"/>
      <c r="V32" s="5"/>
    </row>
    <row r="33" spans="1:22" ht="12.75">
      <c r="A33" s="32"/>
      <c r="B33" s="32"/>
      <c r="C33" s="32"/>
      <c r="D33" s="32"/>
      <c r="E33" s="32"/>
      <c r="F33" s="32"/>
      <c r="G33" s="47"/>
      <c r="H33" s="47"/>
      <c r="I33" s="47"/>
      <c r="J33" s="47"/>
      <c r="K33" s="32"/>
      <c r="L33" s="47"/>
      <c r="M33" s="47"/>
      <c r="N33" s="32"/>
      <c r="O33" s="32"/>
      <c r="P33" s="32"/>
      <c r="Q33" s="32"/>
      <c r="R33" s="32"/>
      <c r="S33" s="32"/>
      <c r="T33" s="32"/>
      <c r="U33" s="32"/>
      <c r="V33" s="5"/>
    </row>
    <row r="34" spans="1:22" ht="12.75">
      <c r="A34" s="32"/>
      <c r="B34" s="32"/>
      <c r="C34" s="32"/>
      <c r="D34" s="32"/>
      <c r="E34" s="32"/>
      <c r="F34" s="32"/>
      <c r="G34" s="47"/>
      <c r="H34" s="47"/>
      <c r="I34" s="47"/>
      <c r="J34" s="47"/>
      <c r="K34" s="32"/>
      <c r="L34" s="47"/>
      <c r="M34" s="47"/>
      <c r="N34" s="32"/>
      <c r="O34" s="32"/>
      <c r="P34" s="32"/>
      <c r="Q34" s="32"/>
      <c r="R34" s="32"/>
      <c r="S34" s="32"/>
      <c r="T34" s="32"/>
      <c r="U34" s="32"/>
      <c r="V34" s="5"/>
    </row>
    <row r="35" spans="1:22" ht="12.75">
      <c r="A35" s="48" t="s">
        <v>1321</v>
      </c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5"/>
    </row>
    <row r="36" spans="1:22" ht="12.75">
      <c r="A36" s="48" t="s">
        <v>1340</v>
      </c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5"/>
    </row>
    <row r="37" spans="1:22" ht="12.75">
      <c r="A37" s="32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5"/>
    </row>
    <row r="38" spans="1:22" ht="12.75">
      <c r="A38" s="32"/>
      <c r="B38" s="32" t="s">
        <v>1322</v>
      </c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5"/>
    </row>
    <row r="39" spans="1:22" ht="12.75">
      <c r="A39" s="32"/>
      <c r="B39" s="32" t="s">
        <v>1341</v>
      </c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5"/>
    </row>
    <row r="40" spans="1:22" ht="12.75">
      <c r="A40" s="32"/>
      <c r="B40" s="32" t="s">
        <v>1342</v>
      </c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5"/>
    </row>
    <row r="41" spans="1:22" ht="12.75">
      <c r="A41" s="32"/>
      <c r="B41" s="32" t="s">
        <v>1343</v>
      </c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5"/>
    </row>
    <row r="42" spans="1:22" ht="12.75">
      <c r="A42" s="32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5"/>
    </row>
    <row r="43" spans="1:22" ht="12.75">
      <c r="A43" s="32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5"/>
    </row>
    <row r="44" spans="1:22" ht="12.75">
      <c r="A44" s="32"/>
      <c r="B44" s="32" t="s">
        <v>1344</v>
      </c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5"/>
    </row>
    <row r="45" spans="1:22" ht="12.75">
      <c r="A45" s="32"/>
      <c r="B45" s="32" t="s">
        <v>1345</v>
      </c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5"/>
    </row>
    <row r="46" spans="1:22" ht="12.75">
      <c r="A46" s="32"/>
      <c r="B46" s="32" t="s">
        <v>1346</v>
      </c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5"/>
    </row>
    <row r="47" spans="1:22" ht="12.75">
      <c r="A47" s="32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</row>
  </sheetData>
  <printOptions horizontalCentered="1" verticalCentered="1"/>
  <pageMargins left="0" right="0" top="0.2" bottom="0.75" header="0" footer="0"/>
  <pageSetup blackAndWhite="1" horizontalDpi="180" verticalDpi="180" orientation="landscape" paperSize="5" scale="88" r:id="rId1"/>
  <headerFooter alignWithMargins="0">
    <oddHeader>&amp;C
&amp;"Bookman Old Style,Italic"&amp;72Draft</oddHeader>
    <oddFooter>&amp;L&amp;"Arial,Bold"&amp;8FMS FORM 6314
12-2XXX&amp;"Arial,Regular"
EDITION OF 02-2005 IS OBSOLETE&amp;R&amp;"Arial,Bold Italic"&amp;8Department of the Treasury&amp;"Arial,Italic"
Financial Management Service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3"/>
  </sheetPr>
  <dimension ref="A1:P156"/>
  <sheetViews>
    <sheetView showGridLines="0" workbookViewId="0" topLeftCell="A67">
      <selection activeCell="F101" sqref="F101"/>
    </sheetView>
  </sheetViews>
  <sheetFormatPr defaultColWidth="9.140625" defaultRowHeight="12.75"/>
  <cols>
    <col min="1" max="1" width="9.28125" style="0" customWidth="1"/>
    <col min="2" max="2" width="7.140625" style="0" customWidth="1"/>
    <col min="3" max="3" width="42.140625" style="0" customWidth="1"/>
    <col min="4" max="4" width="14.28125" style="0" customWidth="1"/>
    <col min="5" max="5" width="2.7109375" style="0" customWidth="1"/>
    <col min="6" max="6" width="11.57421875" style="0" customWidth="1"/>
    <col min="7" max="10" width="11.7109375" style="0" customWidth="1"/>
    <col min="11" max="11" width="10.00390625" style="0" customWidth="1"/>
    <col min="12" max="12" width="8.57421875" style="0" customWidth="1"/>
    <col min="13" max="13" width="11.7109375" style="0" customWidth="1"/>
    <col min="14" max="14" width="11.8515625" style="0" customWidth="1"/>
    <col min="15" max="16" width="11.7109375" style="0" customWidth="1"/>
  </cols>
  <sheetData>
    <row r="1" spans="1:16" ht="12.75">
      <c r="A1" s="254"/>
      <c r="B1" s="255"/>
      <c r="C1" s="255"/>
      <c r="D1" s="255"/>
      <c r="E1" s="255"/>
      <c r="F1" s="255"/>
      <c r="G1" s="255"/>
      <c r="H1" s="256" t="str">
        <f>+'Section I'!H1</f>
        <v>ANNUAL STATEMENT FOR THE YEAR 2XXX OF  </v>
      </c>
      <c r="I1" s="339"/>
      <c r="J1" s="337"/>
      <c r="K1" s="337"/>
      <c r="L1" s="337"/>
      <c r="M1" s="257"/>
      <c r="N1" s="255"/>
      <c r="O1" s="258"/>
      <c r="P1" s="259" t="s">
        <v>1251</v>
      </c>
    </row>
    <row r="2" spans="1:16" ht="12.75">
      <c r="A2" s="260"/>
      <c r="B2" s="197"/>
      <c r="C2" s="197"/>
      <c r="D2" s="197"/>
      <c r="E2" s="197"/>
      <c r="F2" s="197"/>
      <c r="G2" s="197"/>
      <c r="H2" s="197"/>
      <c r="I2" s="261"/>
      <c r="J2" s="262" t="s">
        <v>1250</v>
      </c>
      <c r="K2" s="263"/>
      <c r="L2" s="261"/>
      <c r="M2" s="197"/>
      <c r="N2" s="197"/>
      <c r="O2" s="258"/>
      <c r="P2" s="264" t="s">
        <v>1109</v>
      </c>
    </row>
    <row r="3" spans="1:16" ht="12.75">
      <c r="A3" s="265" t="s">
        <v>1348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6"/>
    </row>
    <row r="4" spans="1:16" ht="12.75">
      <c r="A4" s="266" t="s">
        <v>1349</v>
      </c>
      <c r="B4" s="197"/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98"/>
    </row>
    <row r="5" spans="1:16" ht="12.75">
      <c r="A5" s="267" t="s">
        <v>1241</v>
      </c>
      <c r="B5" s="268"/>
      <c r="C5" s="268"/>
      <c r="D5" s="268"/>
      <c r="E5" s="268"/>
      <c r="F5" s="268"/>
      <c r="G5" s="268"/>
      <c r="H5" s="268"/>
      <c r="I5" s="268"/>
      <c r="J5" s="268"/>
      <c r="K5" s="268"/>
      <c r="L5" s="268"/>
      <c r="M5" s="268"/>
      <c r="N5" s="268"/>
      <c r="O5" s="268"/>
      <c r="P5" s="269"/>
    </row>
    <row r="6" spans="1:16" ht="67.5">
      <c r="A6" s="270" t="s">
        <v>1350</v>
      </c>
      <c r="B6" s="202" t="s">
        <v>1351</v>
      </c>
      <c r="C6" s="271" t="s">
        <v>1211</v>
      </c>
      <c r="D6" s="272" t="s">
        <v>1230</v>
      </c>
      <c r="E6" s="273" t="s">
        <v>1212</v>
      </c>
      <c r="F6" s="202" t="s">
        <v>1213</v>
      </c>
      <c r="G6" s="201" t="s">
        <v>1347</v>
      </c>
      <c r="H6" s="201"/>
      <c r="I6" s="201"/>
      <c r="J6" s="201"/>
      <c r="K6" s="202" t="s">
        <v>1214</v>
      </c>
      <c r="L6" s="202" t="s">
        <v>1234</v>
      </c>
      <c r="M6" s="202" t="s">
        <v>1215</v>
      </c>
      <c r="N6" s="202" t="s">
        <v>1216</v>
      </c>
      <c r="O6" s="202" t="s">
        <v>1352</v>
      </c>
      <c r="P6" s="202" t="s">
        <v>1218</v>
      </c>
    </row>
    <row r="7" spans="1:16" ht="45">
      <c r="A7" s="274" t="s">
        <v>1219</v>
      </c>
      <c r="B7" s="204" t="s">
        <v>1220</v>
      </c>
      <c r="C7" s="275"/>
      <c r="D7" s="204" t="s">
        <v>1392</v>
      </c>
      <c r="E7" s="276"/>
      <c r="F7" s="204" t="s">
        <v>1221</v>
      </c>
      <c r="G7" s="277" t="s">
        <v>1222</v>
      </c>
      <c r="H7" s="278" t="s">
        <v>1223</v>
      </c>
      <c r="I7" s="278" t="s">
        <v>1224</v>
      </c>
      <c r="J7" s="203" t="s">
        <v>1225</v>
      </c>
      <c r="K7" s="204" t="s">
        <v>1226</v>
      </c>
      <c r="L7" s="204" t="s">
        <v>1310</v>
      </c>
      <c r="M7" s="204" t="s">
        <v>1227</v>
      </c>
      <c r="N7" s="204" t="s">
        <v>1228</v>
      </c>
      <c r="O7" s="204" t="s">
        <v>1353</v>
      </c>
      <c r="P7" s="204" t="s">
        <v>1232</v>
      </c>
    </row>
    <row r="8" spans="1:16" ht="12.75">
      <c r="A8" s="279" t="s">
        <v>1372</v>
      </c>
      <c r="B8" s="280"/>
      <c r="C8" s="280"/>
      <c r="D8" s="280"/>
      <c r="E8" s="280"/>
      <c r="F8" s="280"/>
      <c r="G8" s="280"/>
      <c r="H8" s="281"/>
      <c r="I8" s="281"/>
      <c r="J8" s="66"/>
      <c r="K8" s="67"/>
      <c r="L8" s="66"/>
      <c r="M8" s="66"/>
      <c r="N8" s="66"/>
      <c r="O8" s="66"/>
      <c r="P8" s="66"/>
    </row>
    <row r="9" spans="1:16" ht="12.75">
      <c r="A9" s="282" t="s">
        <v>1303</v>
      </c>
      <c r="B9" s="280"/>
      <c r="C9" s="280"/>
      <c r="D9" s="280"/>
      <c r="E9" s="280"/>
      <c r="F9" s="280"/>
      <c r="G9" s="280"/>
      <c r="H9" s="66"/>
      <c r="I9" s="66"/>
      <c r="J9" s="66"/>
      <c r="K9" s="67"/>
      <c r="L9" s="66"/>
      <c r="M9" s="66"/>
      <c r="N9" s="66"/>
      <c r="O9" s="66"/>
      <c r="P9" s="66"/>
    </row>
    <row r="10" spans="1:16" ht="12.75">
      <c r="A10" s="283"/>
      <c r="B10" s="280"/>
      <c r="C10" s="280"/>
      <c r="D10" s="280"/>
      <c r="E10" s="280"/>
      <c r="F10" s="280"/>
      <c r="G10" s="280"/>
      <c r="H10" s="66"/>
      <c r="I10" s="66"/>
      <c r="J10" s="66"/>
      <c r="K10" s="67"/>
      <c r="L10" s="66"/>
      <c r="M10" s="66"/>
      <c r="N10" s="66"/>
      <c r="O10" s="66"/>
      <c r="P10" s="66"/>
    </row>
    <row r="11" spans="1:16" ht="12.75">
      <c r="A11" s="282" t="s">
        <v>1277</v>
      </c>
      <c r="B11" s="280"/>
      <c r="C11" s="280"/>
      <c r="D11" s="280"/>
      <c r="E11" s="280"/>
      <c r="F11" s="280"/>
      <c r="G11" s="280"/>
      <c r="H11" s="66"/>
      <c r="I11" s="66"/>
      <c r="J11" s="66"/>
      <c r="K11" s="67"/>
      <c r="L11" s="66"/>
      <c r="M11" s="68"/>
      <c r="N11" s="68"/>
      <c r="O11" s="68"/>
      <c r="P11" s="68"/>
    </row>
    <row r="12" spans="1:16" ht="12.75">
      <c r="A12" s="66" t="s">
        <v>1304</v>
      </c>
      <c r="B12" s="280"/>
      <c r="C12" s="280"/>
      <c r="D12" s="280"/>
      <c r="E12" s="280"/>
      <c r="F12" s="280"/>
      <c r="G12" s="280"/>
      <c r="H12" s="66"/>
      <c r="I12" s="66"/>
      <c r="J12" s="66"/>
      <c r="K12" s="67"/>
      <c r="L12" s="66"/>
      <c r="M12" s="68"/>
      <c r="N12" s="68"/>
      <c r="O12" s="68"/>
      <c r="P12" s="68"/>
    </row>
    <row r="13" spans="1:16" ht="12.75">
      <c r="A13" s="66" t="s">
        <v>1240</v>
      </c>
      <c r="B13" s="280"/>
      <c r="C13" s="280"/>
      <c r="D13" s="280"/>
      <c r="E13" s="280"/>
      <c r="F13" s="280"/>
      <c r="G13" s="280"/>
      <c r="H13" s="66"/>
      <c r="I13" s="66"/>
      <c r="J13" s="66"/>
      <c r="K13" s="67"/>
      <c r="L13" s="66"/>
      <c r="M13" s="68"/>
      <c r="N13" s="68"/>
      <c r="O13" s="68"/>
      <c r="P13" s="68"/>
    </row>
    <row r="14" spans="1:16" ht="12.75">
      <c r="A14" s="105"/>
      <c r="B14" s="106"/>
      <c r="C14" s="101"/>
      <c r="D14" s="101"/>
      <c r="E14" s="101"/>
      <c r="F14" s="102"/>
      <c r="G14" s="102"/>
      <c r="H14" s="107"/>
      <c r="I14" s="104"/>
      <c r="J14" s="102"/>
      <c r="K14" s="115"/>
      <c r="L14" s="112"/>
      <c r="M14" s="102"/>
      <c r="N14" s="102"/>
      <c r="O14" s="102"/>
      <c r="P14" s="102"/>
    </row>
    <row r="15" spans="1:16" ht="12.75">
      <c r="A15" s="105"/>
      <c r="B15" s="106"/>
      <c r="C15" s="101"/>
      <c r="D15" s="101"/>
      <c r="E15" s="101"/>
      <c r="F15" s="102"/>
      <c r="G15" s="102"/>
      <c r="H15" s="107"/>
      <c r="I15" s="104"/>
      <c r="J15" s="102"/>
      <c r="K15" s="115"/>
      <c r="L15" s="112"/>
      <c r="M15" s="102"/>
      <c r="N15" s="102"/>
      <c r="O15" s="102"/>
      <c r="P15" s="102"/>
    </row>
    <row r="16" spans="1:16" ht="12.75">
      <c r="A16" s="105"/>
      <c r="B16" s="106"/>
      <c r="C16" s="101"/>
      <c r="D16" s="101"/>
      <c r="E16" s="101"/>
      <c r="F16" s="102"/>
      <c r="G16" s="102"/>
      <c r="H16" s="107"/>
      <c r="I16" s="104"/>
      <c r="J16" s="102"/>
      <c r="K16" s="115"/>
      <c r="L16" s="112"/>
      <c r="M16" s="102"/>
      <c r="N16" s="102"/>
      <c r="O16" s="102"/>
      <c r="P16" s="102"/>
    </row>
    <row r="17" spans="1:16" ht="12.75">
      <c r="A17" s="105"/>
      <c r="B17" s="106"/>
      <c r="C17" s="101"/>
      <c r="D17" s="101"/>
      <c r="E17" s="101"/>
      <c r="F17" s="102"/>
      <c r="G17" s="102"/>
      <c r="H17" s="107"/>
      <c r="I17" s="104"/>
      <c r="J17" s="102"/>
      <c r="K17" s="115"/>
      <c r="L17" s="112"/>
      <c r="M17" s="102"/>
      <c r="N17" s="102"/>
      <c r="O17" s="102"/>
      <c r="P17" s="102"/>
    </row>
    <row r="18" spans="1:16" ht="12.75">
      <c r="A18" s="105"/>
      <c r="B18" s="106"/>
      <c r="C18" s="101"/>
      <c r="D18" s="101"/>
      <c r="E18" s="101"/>
      <c r="F18" s="102"/>
      <c r="G18" s="102"/>
      <c r="H18" s="107"/>
      <c r="I18" s="104"/>
      <c r="J18" s="102"/>
      <c r="K18" s="115"/>
      <c r="L18" s="112"/>
      <c r="M18" s="102"/>
      <c r="N18" s="102"/>
      <c r="O18" s="102"/>
      <c r="P18" s="102"/>
    </row>
    <row r="19" spans="1:16" ht="12.75">
      <c r="A19" s="105"/>
      <c r="B19" s="106"/>
      <c r="C19" s="101"/>
      <c r="D19" s="101"/>
      <c r="E19" s="101"/>
      <c r="F19" s="102"/>
      <c r="G19" s="102"/>
      <c r="H19" s="107"/>
      <c r="I19" s="104"/>
      <c r="J19" s="102"/>
      <c r="K19" s="115"/>
      <c r="L19" s="112"/>
      <c r="M19" s="102"/>
      <c r="N19" s="102"/>
      <c r="O19" s="102"/>
      <c r="P19" s="102"/>
    </row>
    <row r="20" spans="1:16" ht="12.75">
      <c r="A20" s="105"/>
      <c r="B20" s="106"/>
      <c r="C20" s="101"/>
      <c r="D20" s="101"/>
      <c r="E20" s="101"/>
      <c r="F20" s="102"/>
      <c r="G20" s="102"/>
      <c r="H20" s="107"/>
      <c r="I20" s="104"/>
      <c r="J20" s="102"/>
      <c r="K20" s="115"/>
      <c r="L20" s="112"/>
      <c r="M20" s="102"/>
      <c r="N20" s="102"/>
      <c r="O20" s="102"/>
      <c r="P20" s="102"/>
    </row>
    <row r="21" spans="1:16" ht="12.75">
      <c r="A21" s="105"/>
      <c r="B21" s="106"/>
      <c r="C21" s="101"/>
      <c r="D21" s="101"/>
      <c r="E21" s="101"/>
      <c r="F21" s="102"/>
      <c r="G21" s="102"/>
      <c r="H21" s="107"/>
      <c r="I21" s="104"/>
      <c r="J21" s="102"/>
      <c r="K21" s="115"/>
      <c r="L21" s="112"/>
      <c r="M21" s="102"/>
      <c r="N21" s="102"/>
      <c r="O21" s="102"/>
      <c r="P21" s="102"/>
    </row>
    <row r="22" spans="1:16" ht="12.75">
      <c r="A22" s="105"/>
      <c r="B22" s="106"/>
      <c r="C22" s="101"/>
      <c r="D22" s="101"/>
      <c r="E22" s="101"/>
      <c r="F22" s="102"/>
      <c r="G22" s="102"/>
      <c r="H22" s="107"/>
      <c r="I22" s="104"/>
      <c r="J22" s="102"/>
      <c r="K22" s="115"/>
      <c r="L22" s="112"/>
      <c r="M22" s="102"/>
      <c r="N22" s="102"/>
      <c r="O22" s="102"/>
      <c r="P22" s="102"/>
    </row>
    <row r="23" spans="1:16" ht="12.75">
      <c r="A23" s="105"/>
      <c r="B23" s="106"/>
      <c r="C23" s="101"/>
      <c r="D23" s="101"/>
      <c r="E23" s="101"/>
      <c r="F23" s="102"/>
      <c r="G23" s="102"/>
      <c r="H23" s="107"/>
      <c r="I23" s="104"/>
      <c r="J23" s="102"/>
      <c r="K23" s="115"/>
      <c r="L23" s="112"/>
      <c r="M23" s="102"/>
      <c r="N23" s="102"/>
      <c r="O23" s="102"/>
      <c r="P23" s="102"/>
    </row>
    <row r="24" spans="1:16" ht="12.75">
      <c r="A24" s="105"/>
      <c r="B24" s="106"/>
      <c r="C24" s="101"/>
      <c r="D24" s="101"/>
      <c r="E24" s="101"/>
      <c r="F24" s="102"/>
      <c r="G24" s="102"/>
      <c r="H24" s="107"/>
      <c r="I24" s="104"/>
      <c r="J24" s="102"/>
      <c r="K24" s="115"/>
      <c r="L24" s="112"/>
      <c r="M24" s="102"/>
      <c r="N24" s="102"/>
      <c r="O24" s="102"/>
      <c r="P24" s="102"/>
    </row>
    <row r="25" spans="1:16" ht="12.75">
      <c r="A25" s="105"/>
      <c r="B25" s="106"/>
      <c r="C25" s="101"/>
      <c r="D25" s="101"/>
      <c r="E25" s="101"/>
      <c r="F25" s="102"/>
      <c r="G25" s="102"/>
      <c r="H25" s="107"/>
      <c r="I25" s="104"/>
      <c r="J25" s="102"/>
      <c r="K25" s="115"/>
      <c r="L25" s="112"/>
      <c r="M25" s="102"/>
      <c r="N25" s="102"/>
      <c r="O25" s="102"/>
      <c r="P25" s="102"/>
    </row>
    <row r="26" spans="1:16" ht="12.75">
      <c r="A26" s="105"/>
      <c r="B26" s="106"/>
      <c r="C26" s="101"/>
      <c r="D26" s="101"/>
      <c r="E26" s="101"/>
      <c r="F26" s="102"/>
      <c r="G26" s="102"/>
      <c r="H26" s="107"/>
      <c r="I26" s="104"/>
      <c r="J26" s="102"/>
      <c r="K26" s="115"/>
      <c r="L26" s="112"/>
      <c r="M26" s="102"/>
      <c r="N26" s="102"/>
      <c r="O26" s="102"/>
      <c r="P26" s="102"/>
    </row>
    <row r="27" spans="1:16" ht="12.75">
      <c r="A27" s="69" t="s">
        <v>1305</v>
      </c>
      <c r="B27" s="21"/>
      <c r="C27" s="6"/>
      <c r="D27" s="6"/>
      <c r="E27" s="6"/>
      <c r="F27" s="7"/>
      <c r="G27" s="7"/>
      <c r="H27" s="12"/>
      <c r="I27" s="13"/>
      <c r="J27" s="39"/>
      <c r="K27" s="40"/>
      <c r="L27" s="10"/>
      <c r="M27" s="7"/>
      <c r="N27" s="7"/>
      <c r="O27" s="7"/>
      <c r="P27" s="39"/>
    </row>
    <row r="28" spans="1:16" ht="12.75">
      <c r="A28" s="105"/>
      <c r="B28" s="106"/>
      <c r="C28" s="101"/>
      <c r="D28" s="101"/>
      <c r="E28" s="101"/>
      <c r="F28" s="102"/>
      <c r="G28" s="102"/>
      <c r="H28" s="107"/>
      <c r="I28" s="104"/>
      <c r="J28" s="102"/>
      <c r="K28" s="115"/>
      <c r="L28" s="112"/>
      <c r="M28" s="102"/>
      <c r="N28" s="102"/>
      <c r="O28" s="102"/>
      <c r="P28" s="102"/>
    </row>
    <row r="29" spans="1:16" ht="12.75">
      <c r="A29" s="105"/>
      <c r="B29" s="106"/>
      <c r="C29" s="101"/>
      <c r="D29" s="101"/>
      <c r="E29" s="101"/>
      <c r="F29" s="102"/>
      <c r="G29" s="102"/>
      <c r="H29" s="107"/>
      <c r="I29" s="104"/>
      <c r="J29" s="102"/>
      <c r="K29" s="115"/>
      <c r="L29" s="112"/>
      <c r="M29" s="102"/>
      <c r="N29" s="102"/>
      <c r="O29" s="102"/>
      <c r="P29" s="102"/>
    </row>
    <row r="30" spans="1:16" ht="12.75">
      <c r="A30" s="105"/>
      <c r="B30" s="108"/>
      <c r="C30" s="103"/>
      <c r="D30" s="101"/>
      <c r="E30" s="101"/>
      <c r="F30" s="102"/>
      <c r="G30" s="102"/>
      <c r="H30" s="104"/>
      <c r="I30" s="102"/>
      <c r="J30" s="102"/>
      <c r="K30" s="102"/>
      <c r="L30" s="112"/>
      <c r="M30" s="102"/>
      <c r="N30" s="102"/>
      <c r="O30" s="102"/>
      <c r="P30" s="102"/>
    </row>
    <row r="31" spans="1:16" ht="12.75">
      <c r="A31" s="105"/>
      <c r="B31" s="108"/>
      <c r="C31" s="103"/>
      <c r="D31" s="101"/>
      <c r="E31" s="101"/>
      <c r="F31" s="102"/>
      <c r="G31" s="102"/>
      <c r="H31" s="104"/>
      <c r="I31" s="102"/>
      <c r="J31" s="102"/>
      <c r="K31" s="102"/>
      <c r="L31" s="112"/>
      <c r="M31" s="102"/>
      <c r="N31" s="102"/>
      <c r="O31" s="102"/>
      <c r="P31" s="102"/>
    </row>
    <row r="32" spans="1:16" ht="12.75">
      <c r="A32" s="105"/>
      <c r="B32" s="108"/>
      <c r="C32" s="103"/>
      <c r="D32" s="101"/>
      <c r="E32" s="101"/>
      <c r="F32" s="102"/>
      <c r="G32" s="102"/>
      <c r="H32" s="104"/>
      <c r="I32" s="102"/>
      <c r="J32" s="102"/>
      <c r="K32" s="102"/>
      <c r="L32" s="112"/>
      <c r="M32" s="102"/>
      <c r="N32" s="102"/>
      <c r="O32" s="102"/>
      <c r="P32" s="102"/>
    </row>
    <row r="33" spans="1:16" ht="12.75">
      <c r="A33" s="105"/>
      <c r="B33" s="108"/>
      <c r="C33" s="103"/>
      <c r="D33" s="101"/>
      <c r="E33" s="101"/>
      <c r="F33" s="102"/>
      <c r="G33" s="102"/>
      <c r="H33" s="104"/>
      <c r="I33" s="102"/>
      <c r="J33" s="102"/>
      <c r="K33" s="102"/>
      <c r="L33" s="112"/>
      <c r="M33" s="102"/>
      <c r="N33" s="102"/>
      <c r="O33" s="102"/>
      <c r="P33" s="102"/>
    </row>
    <row r="34" spans="1:16" ht="12.75">
      <c r="A34" s="105"/>
      <c r="B34" s="108"/>
      <c r="C34" s="103"/>
      <c r="D34" s="101"/>
      <c r="E34" s="101"/>
      <c r="F34" s="102"/>
      <c r="G34" s="102"/>
      <c r="H34" s="104"/>
      <c r="I34" s="102"/>
      <c r="J34" s="102"/>
      <c r="K34" s="102"/>
      <c r="L34" s="112"/>
      <c r="M34" s="102"/>
      <c r="N34" s="102"/>
      <c r="O34" s="102"/>
      <c r="P34" s="102"/>
    </row>
    <row r="35" spans="1:16" ht="12.75">
      <c r="A35" s="105"/>
      <c r="B35" s="108"/>
      <c r="C35" s="103"/>
      <c r="D35" s="101"/>
      <c r="E35" s="101"/>
      <c r="F35" s="102"/>
      <c r="G35" s="102"/>
      <c r="H35" s="104"/>
      <c r="I35" s="102"/>
      <c r="J35" s="102"/>
      <c r="K35" s="102"/>
      <c r="L35" s="112"/>
      <c r="M35" s="102"/>
      <c r="N35" s="102"/>
      <c r="O35" s="102"/>
      <c r="P35" s="102"/>
    </row>
    <row r="36" spans="1:16" ht="12.75">
      <c r="A36" s="105"/>
      <c r="B36" s="108"/>
      <c r="C36" s="103"/>
      <c r="D36" s="101"/>
      <c r="E36" s="101"/>
      <c r="F36" s="102"/>
      <c r="G36" s="102"/>
      <c r="H36" s="104"/>
      <c r="I36" s="102"/>
      <c r="J36" s="102"/>
      <c r="K36" s="102"/>
      <c r="L36" s="112"/>
      <c r="M36" s="102"/>
      <c r="N36" s="102"/>
      <c r="O36" s="102"/>
      <c r="P36" s="102"/>
    </row>
    <row r="37" spans="1:16" ht="12.75">
      <c r="A37" s="8"/>
      <c r="B37" s="20"/>
      <c r="C37" s="9"/>
      <c r="D37" s="6"/>
      <c r="E37" s="6"/>
      <c r="F37" s="7"/>
      <c r="G37" s="7"/>
      <c r="H37" s="13"/>
      <c r="I37" s="7"/>
      <c r="J37" s="7"/>
      <c r="K37" s="7"/>
      <c r="L37" s="19"/>
      <c r="M37" s="7"/>
      <c r="N37" s="7"/>
      <c r="O37" s="7"/>
      <c r="P37" s="7"/>
    </row>
    <row r="38" spans="1:16" ht="12.75">
      <c r="A38" s="285" t="s">
        <v>1276</v>
      </c>
      <c r="B38" s="286"/>
      <c r="C38" s="287"/>
      <c r="D38" s="287"/>
      <c r="E38" s="287"/>
      <c r="F38" s="26"/>
      <c r="G38" s="26"/>
      <c r="H38" s="26"/>
      <c r="I38" s="26"/>
      <c r="J38" s="26"/>
      <c r="K38" s="26"/>
      <c r="L38" s="284"/>
      <c r="M38" s="26"/>
      <c r="N38" s="26"/>
      <c r="O38" s="26"/>
      <c r="P38" s="26"/>
    </row>
    <row r="39" s="159" customFormat="1" ht="12.75"/>
    <row r="40" spans="1:16" ht="12.75">
      <c r="A40" s="254"/>
      <c r="B40" s="255"/>
      <c r="C40" s="255"/>
      <c r="D40" s="255"/>
      <c r="E40" s="255"/>
      <c r="F40" s="255"/>
      <c r="G40" s="255"/>
      <c r="H40" s="256" t="s">
        <v>1023</v>
      </c>
      <c r="I40" s="339"/>
      <c r="J40" s="337"/>
      <c r="K40" s="337"/>
      <c r="L40" s="337"/>
      <c r="M40" s="257"/>
      <c r="N40" s="255"/>
      <c r="O40" s="258"/>
      <c r="P40" s="259" t="s">
        <v>1251</v>
      </c>
    </row>
    <row r="41" spans="1:16" ht="12.75">
      <c r="A41" s="260"/>
      <c r="B41" s="197"/>
      <c r="C41" s="197"/>
      <c r="D41" s="197"/>
      <c r="E41" s="197"/>
      <c r="F41" s="197"/>
      <c r="G41" s="197"/>
      <c r="H41" s="197"/>
      <c r="I41" s="261"/>
      <c r="J41" s="262" t="s">
        <v>1250</v>
      </c>
      <c r="K41" s="263"/>
      <c r="L41" s="261"/>
      <c r="M41" s="197"/>
      <c r="N41" s="197"/>
      <c r="O41" s="258"/>
      <c r="P41" s="264" t="s">
        <v>1109</v>
      </c>
    </row>
    <row r="42" spans="1:16" ht="12.75">
      <c r="A42" s="265" t="s">
        <v>1348</v>
      </c>
      <c r="B42" s="195"/>
      <c r="C42" s="195"/>
      <c r="D42" s="195"/>
      <c r="E42" s="195"/>
      <c r="F42" s="195"/>
      <c r="G42" s="195"/>
      <c r="H42" s="195"/>
      <c r="I42" s="195"/>
      <c r="J42" s="195"/>
      <c r="K42" s="195"/>
      <c r="L42" s="195"/>
      <c r="M42" s="195"/>
      <c r="N42" s="195"/>
      <c r="O42" s="195"/>
      <c r="P42" s="196"/>
    </row>
    <row r="43" spans="1:16" ht="12.75">
      <c r="A43" s="266" t="s">
        <v>1349</v>
      </c>
      <c r="B43" s="197"/>
      <c r="C43" s="197"/>
      <c r="D43" s="197"/>
      <c r="E43" s="197"/>
      <c r="F43" s="197"/>
      <c r="G43" s="197"/>
      <c r="H43" s="197"/>
      <c r="I43" s="197"/>
      <c r="J43" s="197"/>
      <c r="K43" s="197"/>
      <c r="L43" s="197"/>
      <c r="M43" s="197"/>
      <c r="N43" s="197"/>
      <c r="O43" s="197"/>
      <c r="P43" s="198"/>
    </row>
    <row r="44" spans="1:16" ht="12.75">
      <c r="A44" s="267" t="s">
        <v>1241</v>
      </c>
      <c r="B44" s="268"/>
      <c r="C44" s="268"/>
      <c r="D44" s="268"/>
      <c r="E44" s="268"/>
      <c r="F44" s="268"/>
      <c r="G44" s="268"/>
      <c r="H44" s="268"/>
      <c r="I44" s="268"/>
      <c r="J44" s="268"/>
      <c r="K44" s="268"/>
      <c r="L44" s="268"/>
      <c r="M44" s="268"/>
      <c r="N44" s="268"/>
      <c r="O44" s="268"/>
      <c r="P44" s="269"/>
    </row>
    <row r="45" spans="1:16" ht="67.5">
      <c r="A45" s="270" t="s">
        <v>1350</v>
      </c>
      <c r="B45" s="202" t="s">
        <v>1351</v>
      </c>
      <c r="C45" s="271" t="s">
        <v>1211</v>
      </c>
      <c r="D45" s="272" t="s">
        <v>1230</v>
      </c>
      <c r="E45" s="273" t="s">
        <v>1212</v>
      </c>
      <c r="F45" s="202" t="s">
        <v>1213</v>
      </c>
      <c r="G45" s="201" t="s">
        <v>1347</v>
      </c>
      <c r="H45" s="201"/>
      <c r="I45" s="201"/>
      <c r="J45" s="201"/>
      <c r="K45" s="202" t="s">
        <v>1214</v>
      </c>
      <c r="L45" s="202" t="s">
        <v>1234</v>
      </c>
      <c r="M45" s="202" t="s">
        <v>1215</v>
      </c>
      <c r="N45" s="202" t="s">
        <v>1216</v>
      </c>
      <c r="O45" s="202" t="s">
        <v>1352</v>
      </c>
      <c r="P45" s="202" t="s">
        <v>1218</v>
      </c>
    </row>
    <row r="46" spans="1:16" ht="45">
      <c r="A46" s="274" t="s">
        <v>1219</v>
      </c>
      <c r="B46" s="204" t="s">
        <v>1220</v>
      </c>
      <c r="C46" s="275"/>
      <c r="D46" s="204" t="s">
        <v>1392</v>
      </c>
      <c r="E46" s="276"/>
      <c r="F46" s="204" t="s">
        <v>1221</v>
      </c>
      <c r="G46" s="277" t="s">
        <v>1222</v>
      </c>
      <c r="H46" s="278" t="s">
        <v>1223</v>
      </c>
      <c r="I46" s="278" t="s">
        <v>1224</v>
      </c>
      <c r="J46" s="203" t="s">
        <v>1225</v>
      </c>
      <c r="K46" s="204" t="s">
        <v>1226</v>
      </c>
      <c r="L46" s="204" t="s">
        <v>1310</v>
      </c>
      <c r="M46" s="204" t="s">
        <v>1227</v>
      </c>
      <c r="N46" s="204" t="s">
        <v>1228</v>
      </c>
      <c r="O46" s="204" t="s">
        <v>1353</v>
      </c>
      <c r="P46" s="204" t="s">
        <v>1232</v>
      </c>
    </row>
    <row r="47" spans="1:16" ht="12.75">
      <c r="A47" s="279" t="s">
        <v>1372</v>
      </c>
      <c r="B47" s="280"/>
      <c r="C47" s="280"/>
      <c r="D47" s="280"/>
      <c r="E47" s="280"/>
      <c r="F47" s="280"/>
      <c r="G47" s="280"/>
      <c r="H47" s="281"/>
      <c r="I47" s="281"/>
      <c r="J47" s="66"/>
      <c r="K47" s="67"/>
      <c r="L47" s="66"/>
      <c r="M47" s="66"/>
      <c r="N47" s="66"/>
      <c r="O47" s="66"/>
      <c r="P47" s="66"/>
    </row>
    <row r="48" spans="1:16" ht="12.75">
      <c r="A48" s="282" t="s">
        <v>1303</v>
      </c>
      <c r="B48" s="280"/>
      <c r="C48" s="280"/>
      <c r="D48" s="280"/>
      <c r="E48" s="280"/>
      <c r="F48" s="280"/>
      <c r="G48" s="280"/>
      <c r="H48" s="66"/>
      <c r="I48" s="66"/>
      <c r="J48" s="66"/>
      <c r="K48" s="67"/>
      <c r="L48" s="66"/>
      <c r="M48" s="66"/>
      <c r="N48" s="66"/>
      <c r="O48" s="66"/>
      <c r="P48" s="66"/>
    </row>
    <row r="49" spans="1:16" ht="12.75">
      <c r="A49" s="283"/>
      <c r="B49" s="280"/>
      <c r="C49" s="280"/>
      <c r="D49" s="280"/>
      <c r="E49" s="280"/>
      <c r="F49" s="280"/>
      <c r="G49" s="280"/>
      <c r="H49" s="66"/>
      <c r="I49" s="66"/>
      <c r="J49" s="66"/>
      <c r="K49" s="67"/>
      <c r="L49" s="66"/>
      <c r="M49" s="66"/>
      <c r="N49" s="66"/>
      <c r="O49" s="66"/>
      <c r="P49" s="66"/>
    </row>
    <row r="50" spans="1:16" ht="12.75">
      <c r="A50" s="282" t="s">
        <v>1277</v>
      </c>
      <c r="B50" s="280"/>
      <c r="C50" s="280"/>
      <c r="D50" s="280"/>
      <c r="E50" s="280"/>
      <c r="F50" s="280"/>
      <c r="G50" s="280"/>
      <c r="H50" s="66"/>
      <c r="I50" s="66"/>
      <c r="J50" s="66"/>
      <c r="K50" s="67"/>
      <c r="L50" s="66"/>
      <c r="M50" s="68"/>
      <c r="N50" s="68"/>
      <c r="O50" s="68"/>
      <c r="P50" s="68"/>
    </row>
    <row r="51" spans="1:16" ht="12.75">
      <c r="A51" s="66" t="s">
        <v>1304</v>
      </c>
      <c r="B51" s="280"/>
      <c r="C51" s="280"/>
      <c r="D51" s="280"/>
      <c r="E51" s="280"/>
      <c r="F51" s="280"/>
      <c r="G51" s="280"/>
      <c r="H51" s="66"/>
      <c r="I51" s="66"/>
      <c r="J51" s="66"/>
      <c r="K51" s="67"/>
      <c r="L51" s="66"/>
      <c r="M51" s="68"/>
      <c r="N51" s="68"/>
      <c r="O51" s="68"/>
      <c r="P51" s="68"/>
    </row>
    <row r="52" spans="1:16" ht="12.75">
      <c r="A52" s="66" t="s">
        <v>1240</v>
      </c>
      <c r="B52" s="280"/>
      <c r="C52" s="280"/>
      <c r="D52" s="280"/>
      <c r="E52" s="280"/>
      <c r="F52" s="280"/>
      <c r="G52" s="280"/>
      <c r="H52" s="66"/>
      <c r="I52" s="66"/>
      <c r="J52" s="66"/>
      <c r="K52" s="67"/>
      <c r="L52" s="66"/>
      <c r="M52" s="68"/>
      <c r="N52" s="68"/>
      <c r="O52" s="68"/>
      <c r="P52" s="68"/>
    </row>
    <row r="53" spans="1:16" ht="12.75">
      <c r="A53" s="105"/>
      <c r="B53" s="106"/>
      <c r="C53" s="101"/>
      <c r="D53" s="101"/>
      <c r="E53" s="101"/>
      <c r="F53" s="102"/>
      <c r="G53" s="102"/>
      <c r="H53" s="107"/>
      <c r="I53" s="104"/>
      <c r="J53" s="102"/>
      <c r="K53" s="115"/>
      <c r="L53" s="112"/>
      <c r="M53" s="102"/>
      <c r="N53" s="102"/>
      <c r="O53" s="102"/>
      <c r="P53" s="102"/>
    </row>
    <row r="54" spans="1:16" ht="12.75">
      <c r="A54" s="105"/>
      <c r="B54" s="106"/>
      <c r="C54" s="101"/>
      <c r="D54" s="101"/>
      <c r="E54" s="101"/>
      <c r="F54" s="102"/>
      <c r="G54" s="102"/>
      <c r="H54" s="107"/>
      <c r="I54" s="104"/>
      <c r="J54" s="102"/>
      <c r="K54" s="115"/>
      <c r="L54" s="112"/>
      <c r="M54" s="102"/>
      <c r="N54" s="102"/>
      <c r="O54" s="102"/>
      <c r="P54" s="102"/>
    </row>
    <row r="55" spans="1:16" ht="12.75">
      <c r="A55" s="105"/>
      <c r="B55" s="106"/>
      <c r="C55" s="101"/>
      <c r="D55" s="101"/>
      <c r="E55" s="101"/>
      <c r="F55" s="102"/>
      <c r="G55" s="102"/>
      <c r="H55" s="107"/>
      <c r="I55" s="104"/>
      <c r="J55" s="102"/>
      <c r="K55" s="115"/>
      <c r="L55" s="112"/>
      <c r="M55" s="102"/>
      <c r="N55" s="102"/>
      <c r="O55" s="102"/>
      <c r="P55" s="102"/>
    </row>
    <row r="56" spans="1:16" ht="12.75">
      <c r="A56" s="105"/>
      <c r="B56" s="106"/>
      <c r="C56" s="101"/>
      <c r="D56" s="101"/>
      <c r="E56" s="101"/>
      <c r="F56" s="102"/>
      <c r="G56" s="102"/>
      <c r="H56" s="107"/>
      <c r="I56" s="104"/>
      <c r="J56" s="102"/>
      <c r="K56" s="115"/>
      <c r="L56" s="112"/>
      <c r="M56" s="102"/>
      <c r="N56" s="102"/>
      <c r="O56" s="102"/>
      <c r="P56" s="102"/>
    </row>
    <row r="57" spans="1:16" ht="12.75">
      <c r="A57" s="105"/>
      <c r="B57" s="106"/>
      <c r="C57" s="101"/>
      <c r="D57" s="101"/>
      <c r="E57" s="101"/>
      <c r="F57" s="102"/>
      <c r="G57" s="102"/>
      <c r="H57" s="107"/>
      <c r="I57" s="104"/>
      <c r="J57" s="102"/>
      <c r="K57" s="115"/>
      <c r="L57" s="112"/>
      <c r="M57" s="102"/>
      <c r="N57" s="102"/>
      <c r="O57" s="102"/>
      <c r="P57" s="102"/>
    </row>
    <row r="58" spans="1:16" ht="12.75">
      <c r="A58" s="105"/>
      <c r="B58" s="106"/>
      <c r="C58" s="101"/>
      <c r="D58" s="101"/>
      <c r="E58" s="101"/>
      <c r="F58" s="102"/>
      <c r="G58" s="102"/>
      <c r="H58" s="107"/>
      <c r="I58" s="104"/>
      <c r="J58" s="102"/>
      <c r="K58" s="115"/>
      <c r="L58" s="112"/>
      <c r="M58" s="102"/>
      <c r="N58" s="102"/>
      <c r="O58" s="102"/>
      <c r="P58" s="102"/>
    </row>
    <row r="59" spans="1:16" ht="12.75">
      <c r="A59" s="105"/>
      <c r="B59" s="106"/>
      <c r="C59" s="101"/>
      <c r="D59" s="101"/>
      <c r="E59" s="101"/>
      <c r="F59" s="102"/>
      <c r="G59" s="102"/>
      <c r="H59" s="107"/>
      <c r="I59" s="104"/>
      <c r="J59" s="102"/>
      <c r="K59" s="115"/>
      <c r="L59" s="112"/>
      <c r="M59" s="102"/>
      <c r="N59" s="102"/>
      <c r="O59" s="102"/>
      <c r="P59" s="102"/>
    </row>
    <row r="60" spans="1:16" ht="12.75">
      <c r="A60" s="105"/>
      <c r="B60" s="106"/>
      <c r="C60" s="101"/>
      <c r="D60" s="101"/>
      <c r="E60" s="101"/>
      <c r="F60" s="102"/>
      <c r="G60" s="102"/>
      <c r="H60" s="107"/>
      <c r="I60" s="104"/>
      <c r="J60" s="102"/>
      <c r="K60" s="115"/>
      <c r="L60" s="112"/>
      <c r="M60" s="102"/>
      <c r="N60" s="102"/>
      <c r="O60" s="102"/>
      <c r="P60" s="102"/>
    </row>
    <row r="61" spans="1:16" ht="12.75">
      <c r="A61" s="105"/>
      <c r="B61" s="106"/>
      <c r="C61" s="101"/>
      <c r="D61" s="101"/>
      <c r="E61" s="101"/>
      <c r="F61" s="102"/>
      <c r="G61" s="102"/>
      <c r="H61" s="107"/>
      <c r="I61" s="104"/>
      <c r="J61" s="102"/>
      <c r="K61" s="115"/>
      <c r="L61" s="112"/>
      <c r="M61" s="102"/>
      <c r="N61" s="102"/>
      <c r="O61" s="102"/>
      <c r="P61" s="102"/>
    </row>
    <row r="62" spans="1:16" ht="12.75">
      <c r="A62" s="105"/>
      <c r="B62" s="106"/>
      <c r="C62" s="101"/>
      <c r="D62" s="101"/>
      <c r="E62" s="101"/>
      <c r="F62" s="102"/>
      <c r="G62" s="102"/>
      <c r="H62" s="107"/>
      <c r="I62" s="104"/>
      <c r="J62" s="102"/>
      <c r="K62" s="115"/>
      <c r="L62" s="112"/>
      <c r="M62" s="102"/>
      <c r="N62" s="102"/>
      <c r="O62" s="102"/>
      <c r="P62" s="102"/>
    </row>
    <row r="63" spans="1:16" ht="12.75">
      <c r="A63" s="105"/>
      <c r="B63" s="106"/>
      <c r="C63" s="101"/>
      <c r="D63" s="101"/>
      <c r="E63" s="101"/>
      <c r="F63" s="102"/>
      <c r="G63" s="102"/>
      <c r="H63" s="107"/>
      <c r="I63" s="104"/>
      <c r="J63" s="102"/>
      <c r="K63" s="115"/>
      <c r="L63" s="112"/>
      <c r="M63" s="102"/>
      <c r="N63" s="102"/>
      <c r="O63" s="102"/>
      <c r="P63" s="102"/>
    </row>
    <row r="64" spans="1:16" ht="12.75">
      <c r="A64" s="105"/>
      <c r="B64" s="106"/>
      <c r="C64" s="101"/>
      <c r="D64" s="101"/>
      <c r="E64" s="101"/>
      <c r="F64" s="102"/>
      <c r="G64" s="102"/>
      <c r="H64" s="107"/>
      <c r="I64" s="104"/>
      <c r="J64" s="102"/>
      <c r="K64" s="115"/>
      <c r="L64" s="112"/>
      <c r="M64" s="102"/>
      <c r="N64" s="102"/>
      <c r="O64" s="102"/>
      <c r="P64" s="102"/>
    </row>
    <row r="65" spans="1:16" ht="12.75">
      <c r="A65" s="105"/>
      <c r="B65" s="106"/>
      <c r="C65" s="101"/>
      <c r="D65" s="101"/>
      <c r="E65" s="101"/>
      <c r="F65" s="102"/>
      <c r="G65" s="102"/>
      <c r="H65" s="107"/>
      <c r="I65" s="104"/>
      <c r="J65" s="102"/>
      <c r="K65" s="115"/>
      <c r="L65" s="112"/>
      <c r="M65" s="102"/>
      <c r="N65" s="102"/>
      <c r="O65" s="102"/>
      <c r="P65" s="102"/>
    </row>
    <row r="66" spans="1:16" ht="12.75">
      <c r="A66" s="69" t="s">
        <v>1305</v>
      </c>
      <c r="B66" s="21"/>
      <c r="C66" s="6"/>
      <c r="D66" s="6"/>
      <c r="E66" s="6"/>
      <c r="F66" s="7"/>
      <c r="G66" s="7"/>
      <c r="H66" s="12"/>
      <c r="I66" s="13"/>
      <c r="J66" s="39"/>
      <c r="K66" s="40"/>
      <c r="L66" s="10"/>
      <c r="M66" s="7"/>
      <c r="N66" s="7"/>
      <c r="O66" s="7"/>
      <c r="P66" s="39"/>
    </row>
    <row r="67" spans="1:16" ht="12.75">
      <c r="A67" s="105"/>
      <c r="B67" s="106"/>
      <c r="C67" s="101"/>
      <c r="D67" s="101"/>
      <c r="E67" s="101"/>
      <c r="F67" s="102"/>
      <c r="G67" s="102"/>
      <c r="H67" s="107"/>
      <c r="I67" s="104"/>
      <c r="J67" s="102"/>
      <c r="K67" s="115"/>
      <c r="L67" s="112"/>
      <c r="M67" s="102"/>
      <c r="N67" s="102"/>
      <c r="O67" s="102"/>
      <c r="P67" s="102"/>
    </row>
    <row r="68" spans="1:16" ht="12.75">
      <c r="A68" s="105"/>
      <c r="B68" s="106"/>
      <c r="C68" s="101"/>
      <c r="D68" s="101"/>
      <c r="E68" s="101"/>
      <c r="F68" s="102"/>
      <c r="G68" s="102"/>
      <c r="H68" s="107"/>
      <c r="I68" s="104"/>
      <c r="J68" s="102"/>
      <c r="K68" s="115"/>
      <c r="L68" s="112"/>
      <c r="M68" s="102"/>
      <c r="N68" s="102"/>
      <c r="O68" s="102"/>
      <c r="P68" s="102"/>
    </row>
    <row r="69" spans="1:16" ht="12.75">
      <c r="A69" s="105"/>
      <c r="B69" s="108"/>
      <c r="C69" s="103"/>
      <c r="D69" s="101"/>
      <c r="E69" s="101"/>
      <c r="F69" s="102"/>
      <c r="G69" s="102"/>
      <c r="H69" s="104"/>
      <c r="I69" s="102"/>
      <c r="J69" s="102"/>
      <c r="K69" s="102"/>
      <c r="L69" s="112"/>
      <c r="M69" s="102"/>
      <c r="N69" s="102"/>
      <c r="O69" s="102"/>
      <c r="P69" s="102"/>
    </row>
    <row r="70" spans="1:16" ht="12.75">
      <c r="A70" s="105"/>
      <c r="B70" s="108"/>
      <c r="C70" s="103"/>
      <c r="D70" s="101"/>
      <c r="E70" s="101"/>
      <c r="F70" s="102"/>
      <c r="G70" s="102"/>
      <c r="H70" s="104"/>
      <c r="I70" s="102"/>
      <c r="J70" s="102"/>
      <c r="K70" s="102"/>
      <c r="L70" s="112"/>
      <c r="M70" s="102"/>
      <c r="N70" s="102"/>
      <c r="O70" s="102"/>
      <c r="P70" s="102"/>
    </row>
    <row r="71" spans="1:16" ht="12.75">
      <c r="A71" s="105"/>
      <c r="B71" s="108"/>
      <c r="C71" s="103"/>
      <c r="D71" s="101"/>
      <c r="E71" s="101"/>
      <c r="F71" s="102"/>
      <c r="G71" s="102"/>
      <c r="H71" s="104"/>
      <c r="I71" s="102"/>
      <c r="J71" s="102"/>
      <c r="K71" s="102"/>
      <c r="L71" s="112"/>
      <c r="M71" s="102"/>
      <c r="N71" s="102"/>
      <c r="O71" s="102"/>
      <c r="P71" s="102"/>
    </row>
    <row r="72" spans="1:16" ht="12.75">
      <c r="A72" s="105"/>
      <c r="B72" s="108"/>
      <c r="C72" s="103"/>
      <c r="D72" s="101"/>
      <c r="E72" s="101"/>
      <c r="F72" s="102"/>
      <c r="G72" s="102"/>
      <c r="H72" s="104"/>
      <c r="I72" s="102"/>
      <c r="J72" s="102"/>
      <c r="K72" s="102"/>
      <c r="L72" s="112"/>
      <c r="M72" s="102"/>
      <c r="N72" s="102"/>
      <c r="O72" s="102"/>
      <c r="P72" s="102"/>
    </row>
    <row r="73" spans="1:16" ht="12.75">
      <c r="A73" s="105"/>
      <c r="B73" s="108"/>
      <c r="C73" s="103"/>
      <c r="D73" s="101"/>
      <c r="E73" s="101"/>
      <c r="F73" s="102"/>
      <c r="G73" s="102"/>
      <c r="H73" s="104"/>
      <c r="I73" s="102"/>
      <c r="J73" s="102"/>
      <c r="K73" s="102"/>
      <c r="L73" s="112"/>
      <c r="M73" s="102"/>
      <c r="N73" s="102"/>
      <c r="O73" s="102"/>
      <c r="P73" s="102"/>
    </row>
    <row r="74" spans="1:16" ht="12.75">
      <c r="A74" s="105"/>
      <c r="B74" s="108"/>
      <c r="C74" s="103"/>
      <c r="D74" s="101"/>
      <c r="E74" s="101"/>
      <c r="F74" s="102"/>
      <c r="G74" s="102"/>
      <c r="H74" s="104"/>
      <c r="I74" s="102"/>
      <c r="J74" s="102"/>
      <c r="K74" s="102"/>
      <c r="L74" s="112"/>
      <c r="M74" s="102"/>
      <c r="N74" s="102"/>
      <c r="O74" s="102"/>
      <c r="P74" s="102"/>
    </row>
    <row r="75" spans="1:16" ht="12.75">
      <c r="A75" s="105"/>
      <c r="B75" s="108"/>
      <c r="C75" s="103"/>
      <c r="D75" s="101"/>
      <c r="E75" s="101"/>
      <c r="F75" s="102"/>
      <c r="G75" s="102"/>
      <c r="H75" s="104"/>
      <c r="I75" s="102"/>
      <c r="J75" s="102"/>
      <c r="K75" s="102"/>
      <c r="L75" s="112"/>
      <c r="M75" s="102"/>
      <c r="N75" s="102"/>
      <c r="O75" s="102"/>
      <c r="P75" s="102"/>
    </row>
    <row r="76" spans="1:16" ht="12.75">
      <c r="A76" s="8"/>
      <c r="B76" s="20"/>
      <c r="C76" s="9"/>
      <c r="D76" s="6"/>
      <c r="E76" s="6"/>
      <c r="F76" s="7"/>
      <c r="G76" s="7"/>
      <c r="H76" s="13"/>
      <c r="I76" s="7"/>
      <c r="J76" s="7"/>
      <c r="K76" s="7"/>
      <c r="L76" s="19"/>
      <c r="M76" s="7"/>
      <c r="N76" s="7"/>
      <c r="O76" s="7"/>
      <c r="P76" s="7"/>
    </row>
    <row r="77" spans="1:16" ht="12.75">
      <c r="A77" s="285" t="s">
        <v>1276</v>
      </c>
      <c r="B77" s="286"/>
      <c r="C77" s="287"/>
      <c r="D77" s="287"/>
      <c r="E77" s="287"/>
      <c r="F77" s="26"/>
      <c r="G77" s="26"/>
      <c r="H77" s="26"/>
      <c r="I77" s="26"/>
      <c r="J77" s="26"/>
      <c r="K77" s="26"/>
      <c r="L77" s="284"/>
      <c r="M77" s="26"/>
      <c r="N77" s="26"/>
      <c r="O77" s="26"/>
      <c r="P77" s="26"/>
    </row>
    <row r="78" spans="1:16" ht="12.75">
      <c r="A78" s="159"/>
      <c r="B78" s="159"/>
      <c r="C78" s="159"/>
      <c r="D78" s="159"/>
      <c r="E78" s="159"/>
      <c r="F78" s="159"/>
      <c r="G78" s="159"/>
      <c r="H78" s="159"/>
      <c r="I78" s="159"/>
      <c r="J78" s="159"/>
      <c r="K78" s="159"/>
      <c r="L78" s="159"/>
      <c r="M78" s="159"/>
      <c r="N78" s="159"/>
      <c r="O78" s="159"/>
      <c r="P78" s="159"/>
    </row>
    <row r="79" spans="1:16" ht="12.75">
      <c r="A79" s="254"/>
      <c r="B79" s="255"/>
      <c r="C79" s="255"/>
      <c r="D79" s="255"/>
      <c r="E79" s="255"/>
      <c r="F79" s="255"/>
      <c r="G79" s="255"/>
      <c r="H79" s="256" t="s">
        <v>1023</v>
      </c>
      <c r="I79" s="339"/>
      <c r="J79" s="337"/>
      <c r="K79" s="337"/>
      <c r="L79" s="337"/>
      <c r="M79" s="257"/>
      <c r="N79" s="255"/>
      <c r="O79" s="258"/>
      <c r="P79" s="259" t="s">
        <v>1251</v>
      </c>
    </row>
    <row r="80" spans="1:16" ht="12.75">
      <c r="A80" s="260"/>
      <c r="B80" s="197"/>
      <c r="C80" s="197"/>
      <c r="D80" s="197"/>
      <c r="E80" s="197"/>
      <c r="F80" s="197"/>
      <c r="G80" s="197"/>
      <c r="H80" s="197"/>
      <c r="I80" s="261"/>
      <c r="J80" s="262" t="s">
        <v>1250</v>
      </c>
      <c r="K80" s="263"/>
      <c r="L80" s="261"/>
      <c r="M80" s="197"/>
      <c r="N80" s="197"/>
      <c r="O80" s="258"/>
      <c r="P80" s="264" t="s">
        <v>1109</v>
      </c>
    </row>
    <row r="81" spans="1:16" ht="12.75">
      <c r="A81" s="265" t="s">
        <v>1348</v>
      </c>
      <c r="B81" s="195"/>
      <c r="C81" s="195"/>
      <c r="D81" s="195"/>
      <c r="E81" s="195"/>
      <c r="F81" s="195"/>
      <c r="G81" s="195"/>
      <c r="H81" s="195"/>
      <c r="I81" s="195"/>
      <c r="J81" s="195"/>
      <c r="K81" s="195"/>
      <c r="L81" s="195"/>
      <c r="M81" s="195"/>
      <c r="N81" s="195"/>
      <c r="O81" s="195"/>
      <c r="P81" s="196"/>
    </row>
    <row r="82" spans="1:16" ht="12.75">
      <c r="A82" s="266" t="s">
        <v>1349</v>
      </c>
      <c r="B82" s="197"/>
      <c r="C82" s="197"/>
      <c r="D82" s="197"/>
      <c r="E82" s="197"/>
      <c r="F82" s="197"/>
      <c r="G82" s="197"/>
      <c r="H82" s="197"/>
      <c r="I82" s="197"/>
      <c r="J82" s="197"/>
      <c r="K82" s="197"/>
      <c r="L82" s="197"/>
      <c r="M82" s="197"/>
      <c r="N82" s="197"/>
      <c r="O82" s="197"/>
      <c r="P82" s="198"/>
    </row>
    <row r="83" spans="1:16" ht="12.75">
      <c r="A83" s="267" t="s">
        <v>1241</v>
      </c>
      <c r="B83" s="268"/>
      <c r="C83" s="268"/>
      <c r="D83" s="268"/>
      <c r="E83" s="268"/>
      <c r="F83" s="268"/>
      <c r="G83" s="268"/>
      <c r="H83" s="268"/>
      <c r="I83" s="268"/>
      <c r="J83" s="268"/>
      <c r="K83" s="268"/>
      <c r="L83" s="268"/>
      <c r="M83" s="268"/>
      <c r="N83" s="268"/>
      <c r="O83" s="268"/>
      <c r="P83" s="269"/>
    </row>
    <row r="84" spans="1:16" ht="67.5">
      <c r="A84" s="270" t="s">
        <v>1350</v>
      </c>
      <c r="B84" s="202" t="s">
        <v>1351</v>
      </c>
      <c r="C84" s="271" t="s">
        <v>1211</v>
      </c>
      <c r="D84" s="272" t="s">
        <v>1230</v>
      </c>
      <c r="E84" s="273" t="s">
        <v>1212</v>
      </c>
      <c r="F84" s="202" t="s">
        <v>1213</v>
      </c>
      <c r="G84" s="201" t="s">
        <v>1347</v>
      </c>
      <c r="H84" s="201"/>
      <c r="I84" s="201"/>
      <c r="J84" s="201"/>
      <c r="K84" s="202" t="s">
        <v>1214</v>
      </c>
      <c r="L84" s="202" t="s">
        <v>1234</v>
      </c>
      <c r="M84" s="202" t="s">
        <v>1215</v>
      </c>
      <c r="N84" s="202" t="s">
        <v>1216</v>
      </c>
      <c r="O84" s="202" t="s">
        <v>1352</v>
      </c>
      <c r="P84" s="202" t="s">
        <v>1218</v>
      </c>
    </row>
    <row r="85" spans="1:16" ht="45">
      <c r="A85" s="274" t="s">
        <v>1219</v>
      </c>
      <c r="B85" s="204" t="s">
        <v>1220</v>
      </c>
      <c r="C85" s="275"/>
      <c r="D85" s="204" t="s">
        <v>1392</v>
      </c>
      <c r="E85" s="276"/>
      <c r="F85" s="204" t="s">
        <v>1221</v>
      </c>
      <c r="G85" s="277" t="s">
        <v>1222</v>
      </c>
      <c r="H85" s="278" t="s">
        <v>1223</v>
      </c>
      <c r="I85" s="278" t="s">
        <v>1224</v>
      </c>
      <c r="J85" s="203" t="s">
        <v>1225</v>
      </c>
      <c r="K85" s="204" t="s">
        <v>1226</v>
      </c>
      <c r="L85" s="204" t="s">
        <v>1310</v>
      </c>
      <c r="M85" s="204" t="s">
        <v>1227</v>
      </c>
      <c r="N85" s="204" t="s">
        <v>1228</v>
      </c>
      <c r="O85" s="204" t="s">
        <v>1353</v>
      </c>
      <c r="P85" s="204" t="s">
        <v>1232</v>
      </c>
    </row>
    <row r="86" spans="1:16" ht="12.75">
      <c r="A86" s="279" t="s">
        <v>1372</v>
      </c>
      <c r="B86" s="280"/>
      <c r="C86" s="280"/>
      <c r="D86" s="280"/>
      <c r="E86" s="280"/>
      <c r="F86" s="280"/>
      <c r="G86" s="280"/>
      <c r="H86" s="281"/>
      <c r="I86" s="281"/>
      <c r="J86" s="66"/>
      <c r="K86" s="67"/>
      <c r="L86" s="66"/>
      <c r="M86" s="66"/>
      <c r="N86" s="66"/>
      <c r="O86" s="66"/>
      <c r="P86" s="66"/>
    </row>
    <row r="87" spans="1:16" ht="12.75">
      <c r="A87" s="282" t="s">
        <v>1303</v>
      </c>
      <c r="B87" s="280"/>
      <c r="C87" s="280"/>
      <c r="D87" s="280"/>
      <c r="E87" s="280"/>
      <c r="F87" s="280"/>
      <c r="G87" s="280"/>
      <c r="H87" s="66"/>
      <c r="I87" s="66"/>
      <c r="J87" s="66"/>
      <c r="K87" s="67"/>
      <c r="L87" s="66"/>
      <c r="M87" s="66"/>
      <c r="N87" s="66"/>
      <c r="O87" s="66"/>
      <c r="P87" s="66"/>
    </row>
    <row r="88" spans="1:16" ht="12.75">
      <c r="A88" s="283"/>
      <c r="B88" s="280"/>
      <c r="C88" s="280"/>
      <c r="D88" s="280"/>
      <c r="E88" s="280"/>
      <c r="F88" s="280"/>
      <c r="G88" s="280"/>
      <c r="H88" s="66"/>
      <c r="I88" s="66"/>
      <c r="J88" s="66"/>
      <c r="K88" s="67"/>
      <c r="L88" s="66"/>
      <c r="M88" s="66"/>
      <c r="N88" s="66"/>
      <c r="O88" s="66"/>
      <c r="P88" s="66"/>
    </row>
    <row r="89" spans="1:16" ht="12.75">
      <c r="A89" s="282" t="s">
        <v>1277</v>
      </c>
      <c r="B89" s="280"/>
      <c r="C89" s="280"/>
      <c r="D89" s="280"/>
      <c r="E89" s="280"/>
      <c r="F89" s="280"/>
      <c r="G89" s="280"/>
      <c r="H89" s="66"/>
      <c r="I89" s="66"/>
      <c r="J89" s="66"/>
      <c r="K89" s="67"/>
      <c r="L89" s="66"/>
      <c r="M89" s="68"/>
      <c r="N89" s="68"/>
      <c r="O89" s="68"/>
      <c r="P89" s="68"/>
    </row>
    <row r="90" spans="1:16" ht="12.75">
      <c r="A90" s="66" t="s">
        <v>1304</v>
      </c>
      <c r="B90" s="280"/>
      <c r="C90" s="280"/>
      <c r="D90" s="280"/>
      <c r="E90" s="280"/>
      <c r="F90" s="280"/>
      <c r="G90" s="280"/>
      <c r="H90" s="66"/>
      <c r="I90" s="66"/>
      <c r="J90" s="66"/>
      <c r="K90" s="67"/>
      <c r="L90" s="66"/>
      <c r="M90" s="68"/>
      <c r="N90" s="68"/>
      <c r="O90" s="68"/>
      <c r="P90" s="68"/>
    </row>
    <row r="91" spans="1:16" ht="12.75">
      <c r="A91" s="66" t="s">
        <v>1240</v>
      </c>
      <c r="B91" s="280"/>
      <c r="C91" s="280"/>
      <c r="D91" s="280"/>
      <c r="E91" s="280"/>
      <c r="F91" s="280"/>
      <c r="G91" s="280"/>
      <c r="H91" s="66"/>
      <c r="I91" s="66"/>
      <c r="J91" s="66"/>
      <c r="K91" s="67"/>
      <c r="L91" s="66"/>
      <c r="M91" s="68"/>
      <c r="N91" s="68"/>
      <c r="O91" s="68"/>
      <c r="P91" s="68"/>
    </row>
    <row r="92" spans="1:16" ht="12.75">
      <c r="A92" s="105"/>
      <c r="B92" s="106"/>
      <c r="C92" s="101"/>
      <c r="D92" s="101"/>
      <c r="E92" s="101"/>
      <c r="F92" s="102"/>
      <c r="G92" s="102"/>
      <c r="H92" s="107"/>
      <c r="I92" s="104"/>
      <c r="J92" s="102"/>
      <c r="K92" s="115"/>
      <c r="L92" s="112"/>
      <c r="M92" s="102"/>
      <c r="N92" s="102"/>
      <c r="O92" s="102"/>
      <c r="P92" s="102"/>
    </row>
    <row r="93" spans="1:16" ht="12.75">
      <c r="A93" s="105"/>
      <c r="B93" s="106"/>
      <c r="C93" s="101"/>
      <c r="D93" s="101"/>
      <c r="E93" s="101"/>
      <c r="F93" s="102"/>
      <c r="G93" s="102"/>
      <c r="H93" s="107"/>
      <c r="I93" s="104"/>
      <c r="J93" s="102"/>
      <c r="K93" s="115"/>
      <c r="L93" s="112"/>
      <c r="M93" s="102"/>
      <c r="N93" s="102"/>
      <c r="O93" s="102"/>
      <c r="P93" s="102"/>
    </row>
    <row r="94" spans="1:16" ht="12.75">
      <c r="A94" s="105"/>
      <c r="B94" s="106"/>
      <c r="C94" s="101"/>
      <c r="D94" s="101"/>
      <c r="E94" s="101"/>
      <c r="F94" s="102"/>
      <c r="G94" s="102"/>
      <c r="H94" s="107"/>
      <c r="I94" s="104"/>
      <c r="J94" s="102"/>
      <c r="K94" s="115"/>
      <c r="L94" s="112"/>
      <c r="M94" s="102"/>
      <c r="N94" s="102"/>
      <c r="O94" s="102"/>
      <c r="P94" s="102"/>
    </row>
    <row r="95" spans="1:16" ht="12.75">
      <c r="A95" s="105"/>
      <c r="B95" s="106"/>
      <c r="C95" s="101"/>
      <c r="D95" s="101"/>
      <c r="E95" s="101"/>
      <c r="F95" s="102"/>
      <c r="G95" s="102"/>
      <c r="H95" s="107"/>
      <c r="I95" s="104"/>
      <c r="J95" s="102"/>
      <c r="K95" s="115"/>
      <c r="L95" s="112"/>
      <c r="M95" s="102"/>
      <c r="N95" s="102"/>
      <c r="O95" s="102"/>
      <c r="P95" s="102"/>
    </row>
    <row r="96" spans="1:16" ht="12.75">
      <c r="A96" s="105"/>
      <c r="B96" s="106"/>
      <c r="C96" s="101"/>
      <c r="D96" s="101"/>
      <c r="E96" s="101"/>
      <c r="F96" s="102"/>
      <c r="G96" s="102"/>
      <c r="H96" s="107"/>
      <c r="I96" s="104"/>
      <c r="J96" s="102"/>
      <c r="K96" s="115"/>
      <c r="L96" s="112"/>
      <c r="M96" s="102"/>
      <c r="N96" s="102"/>
      <c r="O96" s="102"/>
      <c r="P96" s="102"/>
    </row>
    <row r="97" spans="1:16" ht="12.75">
      <c r="A97" s="105"/>
      <c r="B97" s="106"/>
      <c r="C97" s="101"/>
      <c r="D97" s="101"/>
      <c r="E97" s="101"/>
      <c r="F97" s="102"/>
      <c r="G97" s="102"/>
      <c r="H97" s="107"/>
      <c r="I97" s="104"/>
      <c r="J97" s="102"/>
      <c r="K97" s="115"/>
      <c r="L97" s="112"/>
      <c r="M97" s="102"/>
      <c r="N97" s="102"/>
      <c r="O97" s="102"/>
      <c r="P97" s="102"/>
    </row>
    <row r="98" spans="1:16" ht="12.75">
      <c r="A98" s="105"/>
      <c r="B98" s="106"/>
      <c r="C98" s="101"/>
      <c r="D98" s="101"/>
      <c r="E98" s="101"/>
      <c r="F98" s="102"/>
      <c r="G98" s="102"/>
      <c r="H98" s="107"/>
      <c r="I98" s="104"/>
      <c r="J98" s="102"/>
      <c r="K98" s="115"/>
      <c r="L98" s="112"/>
      <c r="M98" s="102"/>
      <c r="N98" s="102"/>
      <c r="O98" s="102"/>
      <c r="P98" s="102"/>
    </row>
    <row r="99" spans="1:16" ht="12.75">
      <c r="A99" s="105"/>
      <c r="B99" s="106"/>
      <c r="C99" s="101"/>
      <c r="D99" s="101"/>
      <c r="E99" s="101"/>
      <c r="F99" s="102"/>
      <c r="G99" s="102"/>
      <c r="H99" s="107"/>
      <c r="I99" s="104"/>
      <c r="J99" s="102"/>
      <c r="K99" s="115"/>
      <c r="L99" s="112"/>
      <c r="M99" s="102"/>
      <c r="N99" s="102"/>
      <c r="O99" s="102"/>
      <c r="P99" s="102"/>
    </row>
    <row r="100" spans="1:16" ht="12.75">
      <c r="A100" s="105"/>
      <c r="B100" s="106"/>
      <c r="C100" s="101"/>
      <c r="D100" s="101"/>
      <c r="E100" s="101"/>
      <c r="F100" s="102"/>
      <c r="G100" s="102"/>
      <c r="H100" s="107"/>
      <c r="I100" s="104"/>
      <c r="J100" s="102"/>
      <c r="K100" s="115"/>
      <c r="L100" s="112"/>
      <c r="M100" s="102"/>
      <c r="N100" s="102"/>
      <c r="O100" s="102"/>
      <c r="P100" s="102"/>
    </row>
    <row r="101" spans="1:16" ht="12.75">
      <c r="A101" s="105"/>
      <c r="B101" s="106"/>
      <c r="C101" s="101"/>
      <c r="D101" s="101"/>
      <c r="E101" s="101"/>
      <c r="F101" s="102"/>
      <c r="G101" s="102"/>
      <c r="H101" s="107"/>
      <c r="I101" s="104"/>
      <c r="J101" s="102"/>
      <c r="K101" s="115"/>
      <c r="L101" s="112"/>
      <c r="M101" s="102"/>
      <c r="N101" s="102"/>
      <c r="O101" s="102"/>
      <c r="P101" s="102"/>
    </row>
    <row r="102" spans="1:16" ht="12.75">
      <c r="A102" s="105"/>
      <c r="B102" s="106"/>
      <c r="C102" s="101"/>
      <c r="D102" s="101"/>
      <c r="E102" s="101"/>
      <c r="F102" s="102"/>
      <c r="G102" s="102"/>
      <c r="H102" s="107"/>
      <c r="I102" s="104"/>
      <c r="J102" s="102"/>
      <c r="K102" s="115"/>
      <c r="L102" s="112"/>
      <c r="M102" s="102"/>
      <c r="N102" s="102"/>
      <c r="O102" s="102"/>
      <c r="P102" s="102"/>
    </row>
    <row r="103" spans="1:16" ht="12.75">
      <c r="A103" s="105"/>
      <c r="B103" s="106"/>
      <c r="C103" s="101"/>
      <c r="D103" s="101"/>
      <c r="E103" s="101"/>
      <c r="F103" s="102"/>
      <c r="G103" s="102"/>
      <c r="H103" s="107"/>
      <c r="I103" s="104"/>
      <c r="J103" s="102"/>
      <c r="K103" s="115"/>
      <c r="L103" s="112"/>
      <c r="M103" s="102"/>
      <c r="N103" s="102"/>
      <c r="O103" s="102"/>
      <c r="P103" s="102"/>
    </row>
    <row r="104" spans="1:16" ht="12.75">
      <c r="A104" s="105"/>
      <c r="B104" s="106"/>
      <c r="C104" s="101"/>
      <c r="D104" s="101"/>
      <c r="E104" s="101"/>
      <c r="F104" s="102"/>
      <c r="G104" s="102"/>
      <c r="H104" s="107"/>
      <c r="I104" s="104"/>
      <c r="J104" s="102"/>
      <c r="K104" s="115"/>
      <c r="L104" s="112"/>
      <c r="M104" s="102"/>
      <c r="N104" s="102"/>
      <c r="O104" s="102"/>
      <c r="P104" s="102"/>
    </row>
    <row r="105" spans="1:16" ht="12.75">
      <c r="A105" s="69" t="s">
        <v>1305</v>
      </c>
      <c r="B105" s="21"/>
      <c r="C105" s="6"/>
      <c r="D105" s="6"/>
      <c r="E105" s="6"/>
      <c r="F105" s="7"/>
      <c r="G105" s="7"/>
      <c r="H105" s="12"/>
      <c r="I105" s="13"/>
      <c r="J105" s="39"/>
      <c r="K105" s="40"/>
      <c r="L105" s="10"/>
      <c r="M105" s="7"/>
      <c r="N105" s="7"/>
      <c r="O105" s="7"/>
      <c r="P105" s="39"/>
    </row>
    <row r="106" spans="1:16" ht="12.75">
      <c r="A106" s="105"/>
      <c r="B106" s="106"/>
      <c r="C106" s="101"/>
      <c r="D106" s="101"/>
      <c r="E106" s="101"/>
      <c r="F106" s="102"/>
      <c r="G106" s="102"/>
      <c r="H106" s="107"/>
      <c r="I106" s="104"/>
      <c r="J106" s="102"/>
      <c r="K106" s="115"/>
      <c r="L106" s="112"/>
      <c r="M106" s="102"/>
      <c r="N106" s="102"/>
      <c r="O106" s="102"/>
      <c r="P106" s="102"/>
    </row>
    <row r="107" spans="1:16" ht="12.75">
      <c r="A107" s="105"/>
      <c r="B107" s="106"/>
      <c r="C107" s="101"/>
      <c r="D107" s="101"/>
      <c r="E107" s="101"/>
      <c r="F107" s="102"/>
      <c r="G107" s="102"/>
      <c r="H107" s="107"/>
      <c r="I107" s="104"/>
      <c r="J107" s="102"/>
      <c r="K107" s="115"/>
      <c r="L107" s="112"/>
      <c r="M107" s="102"/>
      <c r="N107" s="102"/>
      <c r="O107" s="102"/>
      <c r="P107" s="102"/>
    </row>
    <row r="108" spans="1:16" ht="12.75">
      <c r="A108" s="105"/>
      <c r="B108" s="108"/>
      <c r="C108" s="103"/>
      <c r="D108" s="101"/>
      <c r="E108" s="101"/>
      <c r="F108" s="102"/>
      <c r="G108" s="102"/>
      <c r="H108" s="104"/>
      <c r="I108" s="102"/>
      <c r="J108" s="102"/>
      <c r="K108" s="102"/>
      <c r="L108" s="112"/>
      <c r="M108" s="102"/>
      <c r="N108" s="102"/>
      <c r="O108" s="102"/>
      <c r="P108" s="102"/>
    </row>
    <row r="109" spans="1:16" ht="12.75">
      <c r="A109" s="105"/>
      <c r="B109" s="108"/>
      <c r="C109" s="103"/>
      <c r="D109" s="101"/>
      <c r="E109" s="101"/>
      <c r="F109" s="102"/>
      <c r="G109" s="102"/>
      <c r="H109" s="104"/>
      <c r="I109" s="102"/>
      <c r="J109" s="102"/>
      <c r="K109" s="102"/>
      <c r="L109" s="112"/>
      <c r="M109" s="102"/>
      <c r="N109" s="102"/>
      <c r="O109" s="102"/>
      <c r="P109" s="102"/>
    </row>
    <row r="110" spans="1:16" ht="12.75">
      <c r="A110" s="105"/>
      <c r="B110" s="108"/>
      <c r="C110" s="103"/>
      <c r="D110" s="101"/>
      <c r="E110" s="101"/>
      <c r="F110" s="102"/>
      <c r="G110" s="102"/>
      <c r="H110" s="104"/>
      <c r="I110" s="102"/>
      <c r="J110" s="102"/>
      <c r="K110" s="102"/>
      <c r="L110" s="112"/>
      <c r="M110" s="102"/>
      <c r="N110" s="102"/>
      <c r="O110" s="102"/>
      <c r="P110" s="102"/>
    </row>
    <row r="111" spans="1:16" ht="12.75">
      <c r="A111" s="105"/>
      <c r="B111" s="108"/>
      <c r="C111" s="103"/>
      <c r="D111" s="101"/>
      <c r="E111" s="101"/>
      <c r="F111" s="102"/>
      <c r="G111" s="102"/>
      <c r="H111" s="104"/>
      <c r="I111" s="102"/>
      <c r="J111" s="102"/>
      <c r="K111" s="102"/>
      <c r="L111" s="112"/>
      <c r="M111" s="102"/>
      <c r="N111" s="102"/>
      <c r="O111" s="102"/>
      <c r="P111" s="102"/>
    </row>
    <row r="112" spans="1:16" ht="12.75">
      <c r="A112" s="105"/>
      <c r="B112" s="108"/>
      <c r="C112" s="103"/>
      <c r="D112" s="101"/>
      <c r="E112" s="101"/>
      <c r="F112" s="102"/>
      <c r="G112" s="102"/>
      <c r="H112" s="104"/>
      <c r="I112" s="102"/>
      <c r="J112" s="102"/>
      <c r="K112" s="102"/>
      <c r="L112" s="112"/>
      <c r="M112" s="102"/>
      <c r="N112" s="102"/>
      <c r="O112" s="102"/>
      <c r="P112" s="102"/>
    </row>
    <row r="113" spans="1:16" ht="12.75">
      <c r="A113" s="105"/>
      <c r="B113" s="108"/>
      <c r="C113" s="103"/>
      <c r="D113" s="101"/>
      <c r="E113" s="101"/>
      <c r="F113" s="102"/>
      <c r="G113" s="102"/>
      <c r="H113" s="104"/>
      <c r="I113" s="102"/>
      <c r="J113" s="102"/>
      <c r="K113" s="102"/>
      <c r="L113" s="112"/>
      <c r="M113" s="102"/>
      <c r="N113" s="102"/>
      <c r="O113" s="102"/>
      <c r="P113" s="102"/>
    </row>
    <row r="114" spans="1:16" ht="12.75">
      <c r="A114" s="105"/>
      <c r="B114" s="108"/>
      <c r="C114" s="103"/>
      <c r="D114" s="101"/>
      <c r="E114" s="101"/>
      <c r="F114" s="102"/>
      <c r="G114" s="102"/>
      <c r="H114" s="104"/>
      <c r="I114" s="102"/>
      <c r="J114" s="102"/>
      <c r="K114" s="102"/>
      <c r="L114" s="112"/>
      <c r="M114" s="102"/>
      <c r="N114" s="102"/>
      <c r="O114" s="102"/>
      <c r="P114" s="102"/>
    </row>
    <row r="115" spans="1:16" ht="12.75">
      <c r="A115" s="8"/>
      <c r="B115" s="20"/>
      <c r="C115" s="9"/>
      <c r="D115" s="6"/>
      <c r="E115" s="6"/>
      <c r="F115" s="7"/>
      <c r="G115" s="7"/>
      <c r="H115" s="13"/>
      <c r="I115" s="7"/>
      <c r="J115" s="7"/>
      <c r="K115" s="7"/>
      <c r="L115" s="19"/>
      <c r="M115" s="7"/>
      <c r="N115" s="7"/>
      <c r="O115" s="7"/>
      <c r="P115" s="7"/>
    </row>
    <row r="116" spans="1:16" ht="12.75">
      <c r="A116" s="285" t="s">
        <v>1276</v>
      </c>
      <c r="B116" s="286"/>
      <c r="C116" s="287"/>
      <c r="D116" s="287"/>
      <c r="E116" s="287"/>
      <c r="F116" s="26"/>
      <c r="G116" s="26"/>
      <c r="H116" s="26"/>
      <c r="I116" s="26"/>
      <c r="J116" s="26"/>
      <c r="K116" s="26"/>
      <c r="L116" s="284"/>
      <c r="M116" s="26"/>
      <c r="N116" s="26"/>
      <c r="O116" s="26"/>
      <c r="P116" s="26"/>
    </row>
    <row r="117" spans="1:16" ht="12.75">
      <c r="A117" s="159"/>
      <c r="B117" s="159"/>
      <c r="C117" s="159"/>
      <c r="D117" s="159"/>
      <c r="E117" s="159"/>
      <c r="F117" s="159"/>
      <c r="G117" s="159"/>
      <c r="H117" s="159"/>
      <c r="I117" s="159"/>
      <c r="J117" s="159"/>
      <c r="K117" s="159"/>
      <c r="L117" s="159"/>
      <c r="M117" s="159"/>
      <c r="N117" s="159"/>
      <c r="O117" s="159"/>
      <c r="P117" s="159"/>
    </row>
    <row r="118" spans="1:16" ht="12.75">
      <c r="A118" s="254"/>
      <c r="B118" s="255"/>
      <c r="C118" s="255"/>
      <c r="D118" s="255"/>
      <c r="E118" s="255"/>
      <c r="F118" s="255"/>
      <c r="G118" s="255"/>
      <c r="H118" s="256" t="s">
        <v>1023</v>
      </c>
      <c r="I118" s="339"/>
      <c r="J118" s="337"/>
      <c r="K118" s="337"/>
      <c r="L118" s="337"/>
      <c r="M118" s="257"/>
      <c r="N118" s="255"/>
      <c r="O118" s="258"/>
      <c r="P118" s="259" t="s">
        <v>1251</v>
      </c>
    </row>
    <row r="119" spans="1:16" ht="12.75">
      <c r="A119" s="260"/>
      <c r="B119" s="197"/>
      <c r="C119" s="197"/>
      <c r="D119" s="197"/>
      <c r="E119" s="197"/>
      <c r="F119" s="197"/>
      <c r="G119" s="197"/>
      <c r="H119" s="197"/>
      <c r="I119" s="261"/>
      <c r="J119" s="262" t="s">
        <v>1250</v>
      </c>
      <c r="K119" s="263"/>
      <c r="L119" s="261"/>
      <c r="M119" s="197"/>
      <c r="N119" s="197"/>
      <c r="O119" s="258"/>
      <c r="P119" s="264" t="s">
        <v>1109</v>
      </c>
    </row>
    <row r="120" spans="1:16" ht="12.75">
      <c r="A120" s="265" t="s">
        <v>1348</v>
      </c>
      <c r="B120" s="195"/>
      <c r="C120" s="195"/>
      <c r="D120" s="195"/>
      <c r="E120" s="195"/>
      <c r="F120" s="195"/>
      <c r="G120" s="195"/>
      <c r="H120" s="195"/>
      <c r="I120" s="195"/>
      <c r="J120" s="195"/>
      <c r="K120" s="195"/>
      <c r="L120" s="195"/>
      <c r="M120" s="195"/>
      <c r="N120" s="195"/>
      <c r="O120" s="195"/>
      <c r="P120" s="196"/>
    </row>
    <row r="121" spans="1:16" ht="12.75">
      <c r="A121" s="266" t="s">
        <v>1349</v>
      </c>
      <c r="B121" s="197"/>
      <c r="C121" s="197"/>
      <c r="D121" s="197"/>
      <c r="E121" s="197"/>
      <c r="F121" s="197"/>
      <c r="G121" s="197"/>
      <c r="H121" s="197"/>
      <c r="I121" s="197"/>
      <c r="J121" s="197"/>
      <c r="K121" s="197"/>
      <c r="L121" s="197"/>
      <c r="M121" s="197"/>
      <c r="N121" s="197"/>
      <c r="O121" s="197"/>
      <c r="P121" s="198"/>
    </row>
    <row r="122" spans="1:16" ht="12.75">
      <c r="A122" s="267" t="s">
        <v>1241</v>
      </c>
      <c r="B122" s="268"/>
      <c r="C122" s="268"/>
      <c r="D122" s="268"/>
      <c r="E122" s="268"/>
      <c r="F122" s="268"/>
      <c r="G122" s="268"/>
      <c r="H122" s="268"/>
      <c r="I122" s="268"/>
      <c r="J122" s="268"/>
      <c r="K122" s="268"/>
      <c r="L122" s="268"/>
      <c r="M122" s="268"/>
      <c r="N122" s="268"/>
      <c r="O122" s="268"/>
      <c r="P122" s="269"/>
    </row>
    <row r="123" spans="1:16" ht="67.5">
      <c r="A123" s="270" t="s">
        <v>1350</v>
      </c>
      <c r="B123" s="202" t="s">
        <v>1351</v>
      </c>
      <c r="C123" s="271" t="s">
        <v>1211</v>
      </c>
      <c r="D123" s="272" t="s">
        <v>1230</v>
      </c>
      <c r="E123" s="273" t="s">
        <v>1212</v>
      </c>
      <c r="F123" s="202" t="s">
        <v>1213</v>
      </c>
      <c r="G123" s="201" t="s">
        <v>1347</v>
      </c>
      <c r="H123" s="201"/>
      <c r="I123" s="201"/>
      <c r="J123" s="201"/>
      <c r="K123" s="202" t="s">
        <v>1214</v>
      </c>
      <c r="L123" s="202" t="s">
        <v>1234</v>
      </c>
      <c r="M123" s="202" t="s">
        <v>1215</v>
      </c>
      <c r="N123" s="202" t="s">
        <v>1216</v>
      </c>
      <c r="O123" s="202" t="s">
        <v>1352</v>
      </c>
      <c r="P123" s="202" t="s">
        <v>1218</v>
      </c>
    </row>
    <row r="124" spans="1:16" ht="45">
      <c r="A124" s="274" t="s">
        <v>1219</v>
      </c>
      <c r="B124" s="204" t="s">
        <v>1220</v>
      </c>
      <c r="C124" s="275"/>
      <c r="D124" s="204" t="s">
        <v>1392</v>
      </c>
      <c r="E124" s="276"/>
      <c r="F124" s="204" t="s">
        <v>1221</v>
      </c>
      <c r="G124" s="277" t="s">
        <v>1222</v>
      </c>
      <c r="H124" s="278" t="s">
        <v>1223</v>
      </c>
      <c r="I124" s="278" t="s">
        <v>1224</v>
      </c>
      <c r="J124" s="203" t="s">
        <v>1225</v>
      </c>
      <c r="K124" s="204" t="s">
        <v>1226</v>
      </c>
      <c r="L124" s="204" t="s">
        <v>1310</v>
      </c>
      <c r="M124" s="204" t="s">
        <v>1227</v>
      </c>
      <c r="N124" s="204" t="s">
        <v>1228</v>
      </c>
      <c r="O124" s="204" t="s">
        <v>1353</v>
      </c>
      <c r="P124" s="204" t="s">
        <v>1232</v>
      </c>
    </row>
    <row r="125" spans="1:16" ht="12.75">
      <c r="A125" s="279" t="s">
        <v>1372</v>
      </c>
      <c r="B125" s="280"/>
      <c r="C125" s="280"/>
      <c r="D125" s="280"/>
      <c r="E125" s="280"/>
      <c r="F125" s="280"/>
      <c r="G125" s="280"/>
      <c r="H125" s="281"/>
      <c r="I125" s="281"/>
      <c r="J125" s="66"/>
      <c r="K125" s="67"/>
      <c r="L125" s="66"/>
      <c r="M125" s="66"/>
      <c r="N125" s="66"/>
      <c r="O125" s="66"/>
      <c r="P125" s="66"/>
    </row>
    <row r="126" spans="1:16" ht="12.75">
      <c r="A126" s="282" t="s">
        <v>1303</v>
      </c>
      <c r="B126" s="280"/>
      <c r="C126" s="280"/>
      <c r="D126" s="280"/>
      <c r="E126" s="280"/>
      <c r="F126" s="280"/>
      <c r="G126" s="280"/>
      <c r="H126" s="66"/>
      <c r="I126" s="66"/>
      <c r="J126" s="66"/>
      <c r="K126" s="67"/>
      <c r="L126" s="66"/>
      <c r="M126" s="66"/>
      <c r="N126" s="66"/>
      <c r="O126" s="66"/>
      <c r="P126" s="66"/>
    </row>
    <row r="127" spans="1:16" ht="12.75">
      <c r="A127" s="283"/>
      <c r="B127" s="280"/>
      <c r="C127" s="280"/>
      <c r="D127" s="280"/>
      <c r="E127" s="280"/>
      <c r="F127" s="280"/>
      <c r="G127" s="280"/>
      <c r="H127" s="66"/>
      <c r="I127" s="66"/>
      <c r="J127" s="66"/>
      <c r="K127" s="67"/>
      <c r="L127" s="66"/>
      <c r="M127" s="66"/>
      <c r="N127" s="66"/>
      <c r="O127" s="66"/>
      <c r="P127" s="66"/>
    </row>
    <row r="128" spans="1:16" ht="12.75">
      <c r="A128" s="282" t="s">
        <v>1277</v>
      </c>
      <c r="B128" s="280"/>
      <c r="C128" s="280"/>
      <c r="D128" s="280"/>
      <c r="E128" s="280"/>
      <c r="F128" s="280"/>
      <c r="G128" s="280"/>
      <c r="H128" s="66"/>
      <c r="I128" s="66"/>
      <c r="J128" s="66"/>
      <c r="K128" s="67"/>
      <c r="L128" s="66"/>
      <c r="M128" s="68"/>
      <c r="N128" s="68"/>
      <c r="O128" s="68"/>
      <c r="P128" s="68"/>
    </row>
    <row r="129" spans="1:16" ht="12.75">
      <c r="A129" s="66" t="s">
        <v>1304</v>
      </c>
      <c r="B129" s="280"/>
      <c r="C129" s="280"/>
      <c r="D129" s="280"/>
      <c r="E129" s="280"/>
      <c r="F129" s="280"/>
      <c r="G129" s="280"/>
      <c r="H129" s="66"/>
      <c r="I129" s="66"/>
      <c r="J129" s="66"/>
      <c r="K129" s="67"/>
      <c r="L129" s="66"/>
      <c r="M129" s="68"/>
      <c r="N129" s="68"/>
      <c r="O129" s="68"/>
      <c r="P129" s="68"/>
    </row>
    <row r="130" spans="1:16" ht="12.75">
      <c r="A130" s="66" t="s">
        <v>1240</v>
      </c>
      <c r="B130" s="280"/>
      <c r="C130" s="280"/>
      <c r="D130" s="280"/>
      <c r="E130" s="280"/>
      <c r="F130" s="280"/>
      <c r="G130" s="280"/>
      <c r="H130" s="66"/>
      <c r="I130" s="66"/>
      <c r="J130" s="66"/>
      <c r="K130" s="67"/>
      <c r="L130" s="66"/>
      <c r="M130" s="68"/>
      <c r="N130" s="68"/>
      <c r="O130" s="68"/>
      <c r="P130" s="68"/>
    </row>
    <row r="131" spans="1:16" ht="12.75">
      <c r="A131" s="105"/>
      <c r="B131" s="106"/>
      <c r="C131" s="101"/>
      <c r="D131" s="101"/>
      <c r="E131" s="101"/>
      <c r="F131" s="102"/>
      <c r="G131" s="102"/>
      <c r="H131" s="107"/>
      <c r="I131" s="104"/>
      <c r="J131" s="102"/>
      <c r="K131" s="115"/>
      <c r="L131" s="112"/>
      <c r="M131" s="102"/>
      <c r="N131" s="102"/>
      <c r="O131" s="102"/>
      <c r="P131" s="102"/>
    </row>
    <row r="132" spans="1:16" ht="12.75">
      <c r="A132" s="105"/>
      <c r="B132" s="106"/>
      <c r="C132" s="101"/>
      <c r="D132" s="101"/>
      <c r="E132" s="101"/>
      <c r="F132" s="102"/>
      <c r="G132" s="102"/>
      <c r="H132" s="107"/>
      <c r="I132" s="104"/>
      <c r="J132" s="102"/>
      <c r="K132" s="115"/>
      <c r="L132" s="112"/>
      <c r="M132" s="102"/>
      <c r="N132" s="102"/>
      <c r="O132" s="102"/>
      <c r="P132" s="102"/>
    </row>
    <row r="133" spans="1:16" ht="12.75">
      <c r="A133" s="105"/>
      <c r="B133" s="106"/>
      <c r="C133" s="101"/>
      <c r="D133" s="101"/>
      <c r="E133" s="101"/>
      <c r="F133" s="102"/>
      <c r="G133" s="102"/>
      <c r="H133" s="107"/>
      <c r="I133" s="104"/>
      <c r="J133" s="102"/>
      <c r="K133" s="115"/>
      <c r="L133" s="112"/>
      <c r="M133" s="102"/>
      <c r="N133" s="102"/>
      <c r="O133" s="102"/>
      <c r="P133" s="102"/>
    </row>
    <row r="134" spans="1:16" ht="12.75">
      <c r="A134" s="105"/>
      <c r="B134" s="106"/>
      <c r="C134" s="101"/>
      <c r="D134" s="101"/>
      <c r="E134" s="101"/>
      <c r="F134" s="102"/>
      <c r="G134" s="102"/>
      <c r="H134" s="107"/>
      <c r="I134" s="104"/>
      <c r="J134" s="102"/>
      <c r="K134" s="115"/>
      <c r="L134" s="112"/>
      <c r="M134" s="102"/>
      <c r="N134" s="102"/>
      <c r="O134" s="102"/>
      <c r="P134" s="102"/>
    </row>
    <row r="135" spans="1:16" ht="12.75">
      <c r="A135" s="105"/>
      <c r="B135" s="106"/>
      <c r="C135" s="101"/>
      <c r="D135" s="101"/>
      <c r="E135" s="101"/>
      <c r="F135" s="102"/>
      <c r="G135" s="102"/>
      <c r="H135" s="107"/>
      <c r="I135" s="104"/>
      <c r="J135" s="102"/>
      <c r="K135" s="115"/>
      <c r="L135" s="112"/>
      <c r="M135" s="102"/>
      <c r="N135" s="102"/>
      <c r="O135" s="102"/>
      <c r="P135" s="102"/>
    </row>
    <row r="136" spans="1:16" ht="12.75">
      <c r="A136" s="105"/>
      <c r="B136" s="106"/>
      <c r="C136" s="101"/>
      <c r="D136" s="101"/>
      <c r="E136" s="101"/>
      <c r="F136" s="102"/>
      <c r="G136" s="102"/>
      <c r="H136" s="107"/>
      <c r="I136" s="104"/>
      <c r="J136" s="102"/>
      <c r="K136" s="115"/>
      <c r="L136" s="112"/>
      <c r="M136" s="102"/>
      <c r="N136" s="102"/>
      <c r="O136" s="102"/>
      <c r="P136" s="102"/>
    </row>
    <row r="137" spans="1:16" ht="12.75">
      <c r="A137" s="105"/>
      <c r="B137" s="106"/>
      <c r="C137" s="101"/>
      <c r="D137" s="101"/>
      <c r="E137" s="101"/>
      <c r="F137" s="102"/>
      <c r="G137" s="102"/>
      <c r="H137" s="107"/>
      <c r="I137" s="104"/>
      <c r="J137" s="102"/>
      <c r="K137" s="115"/>
      <c r="L137" s="112"/>
      <c r="M137" s="102"/>
      <c r="N137" s="102"/>
      <c r="O137" s="102"/>
      <c r="P137" s="102"/>
    </row>
    <row r="138" spans="1:16" ht="12.75">
      <c r="A138" s="105"/>
      <c r="B138" s="106"/>
      <c r="C138" s="101"/>
      <c r="D138" s="101"/>
      <c r="E138" s="101"/>
      <c r="F138" s="102"/>
      <c r="G138" s="102"/>
      <c r="H138" s="107"/>
      <c r="I138" s="104"/>
      <c r="J138" s="102"/>
      <c r="K138" s="115"/>
      <c r="L138" s="112"/>
      <c r="M138" s="102"/>
      <c r="N138" s="102"/>
      <c r="O138" s="102"/>
      <c r="P138" s="102"/>
    </row>
    <row r="139" spans="1:16" ht="12.75">
      <c r="A139" s="105"/>
      <c r="B139" s="106"/>
      <c r="C139" s="101"/>
      <c r="D139" s="101"/>
      <c r="E139" s="101"/>
      <c r="F139" s="102"/>
      <c r="G139" s="102"/>
      <c r="H139" s="107"/>
      <c r="I139" s="104"/>
      <c r="J139" s="102"/>
      <c r="K139" s="115"/>
      <c r="L139" s="112"/>
      <c r="M139" s="102"/>
      <c r="N139" s="102"/>
      <c r="O139" s="102"/>
      <c r="P139" s="102"/>
    </row>
    <row r="140" spans="1:16" ht="12.75">
      <c r="A140" s="105"/>
      <c r="B140" s="106"/>
      <c r="C140" s="101"/>
      <c r="D140" s="101"/>
      <c r="E140" s="101"/>
      <c r="F140" s="102"/>
      <c r="G140" s="102"/>
      <c r="H140" s="107"/>
      <c r="I140" s="104"/>
      <c r="J140" s="102"/>
      <c r="K140" s="115"/>
      <c r="L140" s="112"/>
      <c r="M140" s="102"/>
      <c r="N140" s="102"/>
      <c r="O140" s="102"/>
      <c r="P140" s="102"/>
    </row>
    <row r="141" spans="1:16" ht="12.75">
      <c r="A141" s="105"/>
      <c r="B141" s="106"/>
      <c r="C141" s="101"/>
      <c r="D141" s="101"/>
      <c r="E141" s="101"/>
      <c r="F141" s="102"/>
      <c r="G141" s="102"/>
      <c r="H141" s="107"/>
      <c r="I141" s="104"/>
      <c r="J141" s="102"/>
      <c r="K141" s="115"/>
      <c r="L141" s="112"/>
      <c r="M141" s="102"/>
      <c r="N141" s="102"/>
      <c r="O141" s="102"/>
      <c r="P141" s="102"/>
    </row>
    <row r="142" spans="1:16" ht="12.75">
      <c r="A142" s="105"/>
      <c r="B142" s="106"/>
      <c r="C142" s="101"/>
      <c r="D142" s="101"/>
      <c r="E142" s="101"/>
      <c r="F142" s="102"/>
      <c r="G142" s="102"/>
      <c r="H142" s="107"/>
      <c r="I142" s="104"/>
      <c r="J142" s="102"/>
      <c r="K142" s="115"/>
      <c r="L142" s="112"/>
      <c r="M142" s="102"/>
      <c r="N142" s="102"/>
      <c r="O142" s="102"/>
      <c r="P142" s="102"/>
    </row>
    <row r="143" spans="1:16" ht="12.75">
      <c r="A143" s="105"/>
      <c r="B143" s="106"/>
      <c r="C143" s="101"/>
      <c r="D143" s="101"/>
      <c r="E143" s="101"/>
      <c r="F143" s="102"/>
      <c r="G143" s="102"/>
      <c r="H143" s="107"/>
      <c r="I143" s="104"/>
      <c r="J143" s="102"/>
      <c r="K143" s="115"/>
      <c r="L143" s="112"/>
      <c r="M143" s="102"/>
      <c r="N143" s="102"/>
      <c r="O143" s="102"/>
      <c r="P143" s="102"/>
    </row>
    <row r="144" spans="1:16" ht="12.75">
      <c r="A144" s="69" t="s">
        <v>1305</v>
      </c>
      <c r="B144" s="21"/>
      <c r="C144" s="6"/>
      <c r="D144" s="6"/>
      <c r="E144" s="6"/>
      <c r="F144" s="7"/>
      <c r="G144" s="7"/>
      <c r="H144" s="12"/>
      <c r="I144" s="13"/>
      <c r="J144" s="39"/>
      <c r="K144" s="40"/>
      <c r="L144" s="10"/>
      <c r="M144" s="7"/>
      <c r="N144" s="7"/>
      <c r="O144" s="7"/>
      <c r="P144" s="39"/>
    </row>
    <row r="145" spans="1:16" ht="12.75">
      <c r="A145" s="105"/>
      <c r="B145" s="106"/>
      <c r="C145" s="101"/>
      <c r="D145" s="101"/>
      <c r="E145" s="101"/>
      <c r="F145" s="102"/>
      <c r="G145" s="102"/>
      <c r="H145" s="107"/>
      <c r="I145" s="104"/>
      <c r="J145" s="102"/>
      <c r="K145" s="115"/>
      <c r="L145" s="112"/>
      <c r="M145" s="102"/>
      <c r="N145" s="102"/>
      <c r="O145" s="102"/>
      <c r="P145" s="102"/>
    </row>
    <row r="146" spans="1:16" ht="12.75">
      <c r="A146" s="105"/>
      <c r="B146" s="106"/>
      <c r="C146" s="101"/>
      <c r="D146" s="101"/>
      <c r="E146" s="101"/>
      <c r="F146" s="102"/>
      <c r="G146" s="102"/>
      <c r="H146" s="107"/>
      <c r="I146" s="104"/>
      <c r="J146" s="102"/>
      <c r="K146" s="115"/>
      <c r="L146" s="112"/>
      <c r="M146" s="102"/>
      <c r="N146" s="102"/>
      <c r="O146" s="102"/>
      <c r="P146" s="102"/>
    </row>
    <row r="147" spans="1:16" ht="12.75">
      <c r="A147" s="105"/>
      <c r="B147" s="108"/>
      <c r="C147" s="103"/>
      <c r="D147" s="101"/>
      <c r="E147" s="101"/>
      <c r="F147" s="102"/>
      <c r="G147" s="102"/>
      <c r="H147" s="104"/>
      <c r="I147" s="102"/>
      <c r="J147" s="102"/>
      <c r="K147" s="102"/>
      <c r="L147" s="112"/>
      <c r="M147" s="102"/>
      <c r="N147" s="102"/>
      <c r="O147" s="102"/>
      <c r="P147" s="102"/>
    </row>
    <row r="148" spans="1:16" ht="12.75">
      <c r="A148" s="105"/>
      <c r="B148" s="108"/>
      <c r="C148" s="103"/>
      <c r="D148" s="101"/>
      <c r="E148" s="101"/>
      <c r="F148" s="102"/>
      <c r="G148" s="102"/>
      <c r="H148" s="104"/>
      <c r="I148" s="102"/>
      <c r="J148" s="102"/>
      <c r="K148" s="102"/>
      <c r="L148" s="112"/>
      <c r="M148" s="102"/>
      <c r="N148" s="102"/>
      <c r="O148" s="102"/>
      <c r="P148" s="102"/>
    </row>
    <row r="149" spans="1:16" ht="12.75">
      <c r="A149" s="105"/>
      <c r="B149" s="108"/>
      <c r="C149" s="103"/>
      <c r="D149" s="101"/>
      <c r="E149" s="101"/>
      <c r="F149" s="102"/>
      <c r="G149" s="102"/>
      <c r="H149" s="104"/>
      <c r="I149" s="102"/>
      <c r="J149" s="102"/>
      <c r="K149" s="102"/>
      <c r="L149" s="112"/>
      <c r="M149" s="102"/>
      <c r="N149" s="102"/>
      <c r="O149" s="102"/>
      <c r="P149" s="102"/>
    </row>
    <row r="150" spans="1:16" ht="12.75">
      <c r="A150" s="105"/>
      <c r="B150" s="108"/>
      <c r="C150" s="103"/>
      <c r="D150" s="101"/>
      <c r="E150" s="101"/>
      <c r="F150" s="102"/>
      <c r="G150" s="102"/>
      <c r="H150" s="104"/>
      <c r="I150" s="102"/>
      <c r="J150" s="102"/>
      <c r="K150" s="102"/>
      <c r="L150" s="112"/>
      <c r="M150" s="102"/>
      <c r="N150" s="102"/>
      <c r="O150" s="102"/>
      <c r="P150" s="102"/>
    </row>
    <row r="151" spans="1:16" ht="12.75">
      <c r="A151" s="105"/>
      <c r="B151" s="108"/>
      <c r="C151" s="103"/>
      <c r="D151" s="101"/>
      <c r="E151" s="101"/>
      <c r="F151" s="102"/>
      <c r="G151" s="102"/>
      <c r="H151" s="104"/>
      <c r="I151" s="102"/>
      <c r="J151" s="102"/>
      <c r="K151" s="102"/>
      <c r="L151" s="112"/>
      <c r="M151" s="102"/>
      <c r="N151" s="102"/>
      <c r="O151" s="102"/>
      <c r="P151" s="102"/>
    </row>
    <row r="152" spans="1:16" ht="12.75">
      <c r="A152" s="105"/>
      <c r="B152" s="108"/>
      <c r="C152" s="103"/>
      <c r="D152" s="101"/>
      <c r="E152" s="101"/>
      <c r="F152" s="102"/>
      <c r="G152" s="102"/>
      <c r="H152" s="104"/>
      <c r="I152" s="102"/>
      <c r="J152" s="102"/>
      <c r="K152" s="102"/>
      <c r="L152" s="112"/>
      <c r="M152" s="102"/>
      <c r="N152" s="102"/>
      <c r="O152" s="102"/>
      <c r="P152" s="102"/>
    </row>
    <row r="153" spans="1:16" ht="12.75">
      <c r="A153" s="105"/>
      <c r="B153" s="108"/>
      <c r="C153" s="103"/>
      <c r="D153" s="101"/>
      <c r="E153" s="101"/>
      <c r="F153" s="102"/>
      <c r="G153" s="102"/>
      <c r="H153" s="104"/>
      <c r="I153" s="102"/>
      <c r="J153" s="102"/>
      <c r="K153" s="102"/>
      <c r="L153" s="112"/>
      <c r="M153" s="102"/>
      <c r="N153" s="102"/>
      <c r="O153" s="102"/>
      <c r="P153" s="102"/>
    </row>
    <row r="154" spans="1:16" ht="12.75">
      <c r="A154" s="8"/>
      <c r="B154" s="20"/>
      <c r="C154" s="9"/>
      <c r="D154" s="6"/>
      <c r="E154" s="6"/>
      <c r="F154" s="7"/>
      <c r="G154" s="7"/>
      <c r="H154" s="13"/>
      <c r="I154" s="7"/>
      <c r="J154" s="7"/>
      <c r="K154" s="7"/>
      <c r="L154" s="19"/>
      <c r="M154" s="7"/>
      <c r="N154" s="7"/>
      <c r="O154" s="7"/>
      <c r="P154" s="7"/>
    </row>
    <row r="155" spans="1:16" ht="12.75">
      <c r="A155" s="285" t="s">
        <v>1276</v>
      </c>
      <c r="B155" s="286"/>
      <c r="C155" s="287"/>
      <c r="D155" s="287"/>
      <c r="E155" s="287"/>
      <c r="F155" s="26"/>
      <c r="G155" s="26"/>
      <c r="H155" s="26"/>
      <c r="I155" s="26"/>
      <c r="J155" s="26"/>
      <c r="K155" s="26"/>
      <c r="L155" s="284"/>
      <c r="M155" s="26"/>
      <c r="N155" s="26"/>
      <c r="O155" s="26"/>
      <c r="P155" s="26"/>
    </row>
    <row r="156" spans="1:16" ht="12.75">
      <c r="A156" s="159"/>
      <c r="B156" s="159"/>
      <c r="C156" s="159"/>
      <c r="D156" s="159"/>
      <c r="E156" s="159"/>
      <c r="F156" s="159"/>
      <c r="G156" s="159"/>
      <c r="H156" s="159"/>
      <c r="I156" s="159"/>
      <c r="J156" s="159"/>
      <c r="K156" s="159"/>
      <c r="L156" s="159"/>
      <c r="M156" s="159"/>
      <c r="N156" s="159"/>
      <c r="O156" s="159"/>
      <c r="P156" s="159"/>
    </row>
  </sheetData>
  <printOptions/>
  <pageMargins left="0" right="0" top="0.2" bottom="0.75" header="0.25" footer="0"/>
  <pageSetup blackAndWhite="1" horizontalDpi="600" verticalDpi="600" orientation="landscape" paperSize="5" scale="88" r:id="rId2"/>
  <headerFooter alignWithMargins="0">
    <oddHeader>&amp;C
&amp;"Bookman Old Style,Italic"&amp;72Draft</oddHeader>
    <oddFooter>&amp;L&amp;"Arial,Bold"&amp;8FMS Form 6314
12-2XXX&amp;"Arial,Regular"
EDITION OF 12-2005 IS OBSOLETE&amp;R&amp;"Arial,Bold Italic"&amp;8Department of the Treasury&amp;"Arial,Regular"&amp;10
&amp;"Arial,Italic"&amp;8Financial Management Service</oddFooter>
  </headerFooter>
  <rowBreaks count="3" manualBreakCount="3">
    <brk id="38" max="255" man="1"/>
    <brk id="77" max="255" man="1"/>
    <brk id="116" max="255" man="1"/>
  </row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3"/>
  </sheetPr>
  <dimension ref="A1:P150"/>
  <sheetViews>
    <sheetView showGridLines="0" workbookViewId="0" topLeftCell="A131">
      <selection activeCell="P115" sqref="P115"/>
    </sheetView>
  </sheetViews>
  <sheetFormatPr defaultColWidth="9.140625" defaultRowHeight="12.75"/>
  <cols>
    <col min="1" max="1" width="1.1484375" style="0" customWidth="1"/>
    <col min="2" max="2" width="11.7109375" style="0" customWidth="1"/>
    <col min="3" max="3" width="43.00390625" style="0" customWidth="1"/>
    <col min="4" max="4" width="15.57421875" style="0" customWidth="1"/>
    <col min="5" max="5" width="2.7109375" style="0" customWidth="1"/>
    <col min="6" max="6" width="11.57421875" style="0" customWidth="1"/>
    <col min="7" max="8" width="11.7109375" style="0" customWidth="1"/>
    <col min="9" max="9" width="11.57421875" style="0" customWidth="1"/>
    <col min="10" max="10" width="11.7109375" style="0" customWidth="1"/>
    <col min="11" max="11" width="10.140625" style="0" customWidth="1"/>
    <col min="12" max="12" width="8.57421875" style="0" customWidth="1"/>
    <col min="13" max="13" width="11.8515625" style="0" customWidth="1"/>
    <col min="14" max="16" width="11.7109375" style="0" customWidth="1"/>
  </cols>
  <sheetData>
    <row r="1" spans="1:16" ht="12.75">
      <c r="A1" s="162"/>
      <c r="B1" s="163"/>
      <c r="C1" s="163"/>
      <c r="D1" s="163"/>
      <c r="E1" s="163"/>
      <c r="F1" s="163"/>
      <c r="G1" s="163"/>
      <c r="H1" s="164" t="str">
        <f>+'Section III'!H1</f>
        <v>ANNUAL STATEMENT FOR THE YEAR 2XXX OF  </v>
      </c>
      <c r="I1" s="339"/>
      <c r="J1" s="337"/>
      <c r="K1" s="337"/>
      <c r="L1" s="337"/>
      <c r="M1" s="165"/>
      <c r="N1" s="163"/>
      <c r="O1" s="166"/>
      <c r="P1" s="167" t="s">
        <v>1251</v>
      </c>
    </row>
    <row r="2" spans="1:16" ht="12.75">
      <c r="A2" s="168"/>
      <c r="B2" s="169"/>
      <c r="C2" s="169"/>
      <c r="D2" s="169"/>
      <c r="E2" s="169"/>
      <c r="F2" s="169"/>
      <c r="G2" s="169"/>
      <c r="H2" s="169"/>
      <c r="I2" s="170"/>
      <c r="J2" s="171" t="s">
        <v>1250</v>
      </c>
      <c r="K2" s="172"/>
      <c r="L2" s="170"/>
      <c r="M2" s="169"/>
      <c r="N2" s="169"/>
      <c r="O2" s="166"/>
      <c r="P2" s="173" t="str">
        <f>+'Section III'!P2</f>
        <v> OMB Expiration Date:  06-30-2XXX</v>
      </c>
    </row>
    <row r="3" spans="1:16" ht="12.75">
      <c r="A3" s="174" t="s">
        <v>1348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6"/>
    </row>
    <row r="4" spans="1:16" ht="12.75">
      <c r="A4" s="177" t="s">
        <v>1349</v>
      </c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9"/>
    </row>
    <row r="5" spans="1:16" ht="12.75">
      <c r="A5" s="177" t="s">
        <v>1366</v>
      </c>
      <c r="B5" s="178"/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178"/>
      <c r="N5" s="178"/>
      <c r="O5" s="178"/>
      <c r="P5" s="179"/>
    </row>
    <row r="6" spans="1:16" ht="56.25">
      <c r="A6" s="212"/>
      <c r="B6" s="207" t="str">
        <f>+'Section III'!B6</f>
        <v>Authorized</v>
      </c>
      <c r="C6" s="223" t="str">
        <f>+'Section I'!C6</f>
        <v>Name of Reinsurer</v>
      </c>
      <c r="D6" s="200" t="s">
        <v>1230</v>
      </c>
      <c r="E6" s="224" t="str">
        <f>+'Section I'!E6</f>
        <v>+</v>
      </c>
      <c r="F6" s="200" t="str">
        <f>+'Section I'!F6</f>
        <v>(1)                      Reinsurance Premiums</v>
      </c>
      <c r="G6" s="209" t="str">
        <f>+'Section I'!G6</f>
        <v>(2)                                                                                                                                                                        Recoverable on Paid Losses and                                                                              Paid Loss Adjustment Expense, Days Overdue</v>
      </c>
      <c r="H6" s="210"/>
      <c r="I6" s="210"/>
      <c r="J6" s="211"/>
      <c r="K6" s="200" t="str">
        <f>+'Section I'!K6</f>
        <v>(3)                            Total           Overdue</v>
      </c>
      <c r="L6" s="200" t="str">
        <f>+'Section I'!L6</f>
        <v>(4)          Percentage Overdue     </v>
      </c>
      <c r="M6" s="200" t="str">
        <f>+'Section I'!M6</f>
        <v>(5)                       (Known Case) Reinsurance Recoverable on Unpaid Losses</v>
      </c>
      <c r="N6" s="200" t="str">
        <f>+'Section I'!N6</f>
        <v>(6)                   Incurred But Not Reported Losses and</v>
      </c>
      <c r="O6" s="200" t="str">
        <f>+'Section I'!O6</f>
        <v>(7)                 Unearned</v>
      </c>
      <c r="P6" s="200" t="str">
        <f>+'Section I'!P6</f>
        <v>(8)                                      Total Recoverable      </v>
      </c>
    </row>
    <row r="7" spans="1:16" ht="45">
      <c r="A7" s="225"/>
      <c r="B7" s="214" t="str">
        <f>+'Section III'!B7</f>
        <v>Percentage</v>
      </c>
      <c r="C7" s="226"/>
      <c r="D7" s="188"/>
      <c r="E7" s="227"/>
      <c r="F7" s="228"/>
      <c r="G7" s="192" t="str">
        <f>+'Section I'!G7</f>
        <v>(A)                    Current and              1 - 90</v>
      </c>
      <c r="H7" s="192" t="str">
        <f>+'Section I'!H7</f>
        <v>(B)                     91 - 120</v>
      </c>
      <c r="I7" s="192" t="str">
        <f>+'Section I'!I7</f>
        <v>(C)                  Over 120</v>
      </c>
      <c r="J7" s="192" t="str">
        <f>+'Section I'!J7</f>
        <v>(D)                           Total</v>
      </c>
      <c r="K7" s="188" t="str">
        <f>+'Section I'!K7</f>
        <v>(Col 2B + 2C)</v>
      </c>
      <c r="L7" s="188" t="str">
        <f>+'Section I'!L7</f>
        <v>(Col 3/Col 2D)</v>
      </c>
      <c r="M7" s="188" t="str">
        <f>+'Section I'!M7</f>
        <v>and Unpaid Loss Adjustment Expense</v>
      </c>
      <c r="N7" s="188" t="str">
        <f>+'Section I'!N7</f>
        <v>Loss Adjustment Expense</v>
      </c>
      <c r="O7" s="188" t="str">
        <f>+'Section I'!O7</f>
        <v>Premiums</v>
      </c>
      <c r="P7" s="194" t="str">
        <f>+'Section I'!P7</f>
        <v>(Cols 2D+5+6+7)</v>
      </c>
    </row>
    <row r="8" spans="1:16" ht="12.75">
      <c r="A8" s="57" t="s">
        <v>1371</v>
      </c>
      <c r="B8" s="52"/>
      <c r="C8" s="64"/>
      <c r="D8" s="52"/>
      <c r="E8" s="52"/>
      <c r="F8" s="52"/>
      <c r="G8" s="53"/>
      <c r="H8" s="53"/>
      <c r="I8" s="366"/>
      <c r="J8" s="53"/>
      <c r="K8" s="87"/>
      <c r="L8" s="87"/>
      <c r="M8" s="87"/>
      <c r="N8" s="87"/>
      <c r="O8" s="87"/>
      <c r="P8" s="88"/>
    </row>
    <row r="9" spans="1:16" ht="12.75">
      <c r="A9" s="57" t="s">
        <v>1298</v>
      </c>
      <c r="B9" s="58"/>
      <c r="C9" s="64"/>
      <c r="D9" s="52"/>
      <c r="E9" s="52"/>
      <c r="F9" s="52"/>
      <c r="G9" s="53"/>
      <c r="H9" s="53"/>
      <c r="I9" s="54"/>
      <c r="J9" s="53"/>
      <c r="K9" s="58"/>
      <c r="L9" s="58"/>
      <c r="M9" s="58"/>
      <c r="N9" s="58"/>
      <c r="O9" s="58"/>
      <c r="P9" s="79"/>
    </row>
    <row r="10" spans="1:16" ht="12.75">
      <c r="A10" s="58" t="s">
        <v>1270</v>
      </c>
      <c r="B10" s="64"/>
      <c r="C10" s="64"/>
      <c r="D10" s="64"/>
      <c r="E10" s="64"/>
      <c r="F10" s="64"/>
      <c r="G10" s="64"/>
      <c r="H10" s="64"/>
      <c r="I10" s="369"/>
      <c r="J10" s="52"/>
      <c r="K10" s="58"/>
      <c r="L10" s="58"/>
      <c r="M10" s="58"/>
      <c r="N10" s="58"/>
      <c r="O10" s="58"/>
      <c r="P10" s="55"/>
    </row>
    <row r="11" spans="1:16" ht="12.75">
      <c r="A11" s="58" t="s">
        <v>1320</v>
      </c>
      <c r="B11" s="64"/>
      <c r="C11" s="64"/>
      <c r="D11" s="64"/>
      <c r="E11" s="64"/>
      <c r="F11" s="64"/>
      <c r="G11" s="64"/>
      <c r="H11" s="64"/>
      <c r="I11" s="369"/>
      <c r="J11" s="52"/>
      <c r="K11" s="58"/>
      <c r="L11" s="58"/>
      <c r="M11" s="58"/>
      <c r="N11" s="58"/>
      <c r="O11" s="58"/>
      <c r="P11" s="55"/>
    </row>
    <row r="12" spans="1:16" ht="12.75">
      <c r="A12" s="55" t="s">
        <v>1313</v>
      </c>
      <c r="B12" s="58"/>
      <c r="C12" s="58"/>
      <c r="D12" s="58"/>
      <c r="E12" s="58"/>
      <c r="F12" s="58"/>
      <c r="G12" s="58"/>
      <c r="H12" s="58"/>
      <c r="I12" s="369"/>
      <c r="J12" s="52"/>
      <c r="K12" s="58"/>
      <c r="L12" s="58"/>
      <c r="M12" s="58"/>
      <c r="N12" s="58"/>
      <c r="O12" s="58"/>
      <c r="P12" s="55"/>
    </row>
    <row r="13" spans="1:16" ht="12.75">
      <c r="A13" s="55" t="s">
        <v>1280</v>
      </c>
      <c r="B13" s="58"/>
      <c r="C13" s="58"/>
      <c r="D13" s="58"/>
      <c r="E13" s="58"/>
      <c r="F13" s="58"/>
      <c r="G13" s="58"/>
      <c r="H13" s="58"/>
      <c r="I13" s="369"/>
      <c r="J13" s="52"/>
      <c r="K13" s="58"/>
      <c r="L13" s="58"/>
      <c r="M13" s="58"/>
      <c r="N13" s="58"/>
      <c r="O13" s="58"/>
      <c r="P13" s="55"/>
    </row>
    <row r="14" spans="1:16" ht="12.75">
      <c r="A14" s="55" t="s">
        <v>1314</v>
      </c>
      <c r="B14" s="58"/>
      <c r="C14" s="58"/>
      <c r="D14" s="58"/>
      <c r="E14" s="52"/>
      <c r="F14" s="52"/>
      <c r="G14" s="52"/>
      <c r="H14" s="52"/>
      <c r="I14" s="369"/>
      <c r="J14" s="52"/>
      <c r="K14" s="58"/>
      <c r="L14" s="58"/>
      <c r="M14" s="58"/>
      <c r="N14" s="58"/>
      <c r="O14" s="58"/>
      <c r="P14" s="55"/>
    </row>
    <row r="15" spans="1:16" ht="12.75">
      <c r="A15" s="16"/>
      <c r="B15" s="22"/>
      <c r="C15" s="28"/>
      <c r="D15" s="28"/>
      <c r="E15" s="22"/>
      <c r="F15" s="27"/>
      <c r="G15" s="27"/>
      <c r="H15" s="27"/>
      <c r="I15" s="82"/>
      <c r="J15" s="82"/>
      <c r="K15" s="27"/>
      <c r="L15" s="290"/>
      <c r="M15" s="13"/>
      <c r="N15" s="13"/>
      <c r="O15" s="13"/>
      <c r="P15" s="7"/>
    </row>
    <row r="16" spans="1:16" ht="12.75">
      <c r="A16" s="110"/>
      <c r="B16" s="84"/>
      <c r="C16" s="423"/>
      <c r="D16" s="423"/>
      <c r="E16" s="84"/>
      <c r="F16" s="26"/>
      <c r="G16" s="26"/>
      <c r="H16" s="26"/>
      <c r="I16" s="26"/>
      <c r="J16" s="26"/>
      <c r="K16" s="26"/>
      <c r="L16" s="284"/>
      <c r="M16" s="26"/>
      <c r="N16" s="26"/>
      <c r="O16" s="26"/>
      <c r="P16" s="26"/>
    </row>
    <row r="17" spans="1:16" ht="12.75">
      <c r="A17" s="110"/>
      <c r="B17" s="84"/>
      <c r="C17" s="423"/>
      <c r="D17" s="423"/>
      <c r="E17" s="84"/>
      <c r="F17" s="26"/>
      <c r="G17" s="26"/>
      <c r="H17" s="26"/>
      <c r="I17" s="26"/>
      <c r="J17" s="26"/>
      <c r="K17" s="26"/>
      <c r="L17" s="284"/>
      <c r="M17" s="26"/>
      <c r="N17" s="26"/>
      <c r="O17" s="26"/>
      <c r="P17" s="26"/>
    </row>
    <row r="18" spans="1:16" ht="12.75">
      <c r="A18" s="110"/>
      <c r="B18" s="84"/>
      <c r="C18" s="423"/>
      <c r="D18" s="423"/>
      <c r="E18" s="84"/>
      <c r="F18" s="26"/>
      <c r="G18" s="26"/>
      <c r="H18" s="26"/>
      <c r="I18" s="26"/>
      <c r="J18" s="26"/>
      <c r="K18" s="26"/>
      <c r="L18" s="284"/>
      <c r="M18" s="26"/>
      <c r="N18" s="26"/>
      <c r="O18" s="26"/>
      <c r="P18" s="26"/>
    </row>
    <row r="19" spans="1:16" ht="12.75">
      <c r="A19" s="110"/>
      <c r="B19" s="84"/>
      <c r="C19" s="423"/>
      <c r="D19" s="423"/>
      <c r="E19" s="84"/>
      <c r="F19" s="26"/>
      <c r="G19" s="26"/>
      <c r="H19" s="26"/>
      <c r="I19" s="26"/>
      <c r="J19" s="26"/>
      <c r="K19" s="26"/>
      <c r="L19" s="284"/>
      <c r="M19" s="26"/>
      <c r="N19" s="26"/>
      <c r="O19" s="26"/>
      <c r="P19" s="26"/>
    </row>
    <row r="20" spans="1:16" ht="12.75">
      <c r="A20" s="110"/>
      <c r="B20" s="84"/>
      <c r="C20" s="423"/>
      <c r="D20" s="423"/>
      <c r="E20" s="84"/>
      <c r="F20" s="26"/>
      <c r="G20" s="26"/>
      <c r="H20" s="26"/>
      <c r="I20" s="26"/>
      <c r="J20" s="26"/>
      <c r="K20" s="26"/>
      <c r="L20" s="284"/>
      <c r="M20" s="26"/>
      <c r="N20" s="26"/>
      <c r="O20" s="26"/>
      <c r="P20" s="26"/>
    </row>
    <row r="21" spans="1:16" ht="12.75">
      <c r="A21" s="110"/>
      <c r="B21" s="84"/>
      <c r="C21" s="423"/>
      <c r="D21" s="423"/>
      <c r="E21" s="84"/>
      <c r="F21" s="26"/>
      <c r="G21" s="26"/>
      <c r="H21" s="26"/>
      <c r="I21" s="26"/>
      <c r="J21" s="26"/>
      <c r="K21" s="26"/>
      <c r="L21" s="284"/>
      <c r="M21" s="26"/>
      <c r="N21" s="26"/>
      <c r="O21" s="26"/>
      <c r="P21" s="26"/>
    </row>
    <row r="22" spans="1:16" ht="12.75">
      <c r="A22" s="110"/>
      <c r="B22" s="84"/>
      <c r="C22" s="423"/>
      <c r="D22" s="423"/>
      <c r="E22" s="84"/>
      <c r="F22" s="26"/>
      <c r="G22" s="26"/>
      <c r="H22" s="26"/>
      <c r="I22" s="26"/>
      <c r="J22" s="26"/>
      <c r="K22" s="26"/>
      <c r="L22" s="284"/>
      <c r="M22" s="26"/>
      <c r="N22" s="26"/>
      <c r="O22" s="26"/>
      <c r="P22" s="26"/>
    </row>
    <row r="23" spans="1:16" ht="12.75">
      <c r="A23" s="110"/>
      <c r="B23" s="84"/>
      <c r="C23" s="423"/>
      <c r="D23" s="423"/>
      <c r="E23" s="84"/>
      <c r="F23" s="26"/>
      <c r="G23" s="26"/>
      <c r="H23" s="26"/>
      <c r="I23" s="26"/>
      <c r="J23" s="26"/>
      <c r="K23" s="26"/>
      <c r="L23" s="284"/>
      <c r="M23" s="26"/>
      <c r="N23" s="26"/>
      <c r="O23" s="26"/>
      <c r="P23" s="26"/>
    </row>
    <row r="24" spans="1:16" ht="12.75">
      <c r="A24" s="110"/>
      <c r="B24" s="84"/>
      <c r="C24" s="423"/>
      <c r="D24" s="423"/>
      <c r="E24" s="84"/>
      <c r="F24" s="26"/>
      <c r="G24" s="26"/>
      <c r="H24" s="26"/>
      <c r="I24" s="26"/>
      <c r="J24" s="26"/>
      <c r="K24" s="26"/>
      <c r="L24" s="284"/>
      <c r="M24" s="26"/>
      <c r="N24" s="26"/>
      <c r="O24" s="26"/>
      <c r="P24" s="26"/>
    </row>
    <row r="25" spans="1:16" ht="12.75">
      <c r="A25" s="110"/>
      <c r="B25" s="84"/>
      <c r="C25" s="423"/>
      <c r="D25" s="423"/>
      <c r="E25" s="84"/>
      <c r="F25" s="26"/>
      <c r="G25" s="26"/>
      <c r="H25" s="26"/>
      <c r="I25" s="26"/>
      <c r="J25" s="26"/>
      <c r="K25" s="26"/>
      <c r="L25" s="284"/>
      <c r="M25" s="26"/>
      <c r="N25" s="26"/>
      <c r="O25" s="26"/>
      <c r="P25" s="26"/>
    </row>
    <row r="26" spans="1:16" ht="12.75">
      <c r="A26" s="110"/>
      <c r="B26" s="84"/>
      <c r="C26" s="423"/>
      <c r="D26" s="423"/>
      <c r="E26" s="84"/>
      <c r="F26" s="26"/>
      <c r="G26" s="26"/>
      <c r="H26" s="26"/>
      <c r="I26" s="26"/>
      <c r="J26" s="26"/>
      <c r="K26" s="26"/>
      <c r="L26" s="284"/>
      <c r="M26" s="26"/>
      <c r="N26" s="26"/>
      <c r="O26" s="26"/>
      <c r="P26" s="26"/>
    </row>
    <row r="27" spans="1:16" ht="12.75">
      <c r="A27" s="110"/>
      <c r="B27" s="84"/>
      <c r="C27" s="423"/>
      <c r="D27" s="423"/>
      <c r="E27" s="84"/>
      <c r="F27" s="26"/>
      <c r="G27" s="26"/>
      <c r="H27" s="26"/>
      <c r="I27" s="26"/>
      <c r="J27" s="26"/>
      <c r="K27" s="26"/>
      <c r="L27" s="284"/>
      <c r="M27" s="26"/>
      <c r="N27" s="26"/>
      <c r="O27" s="26"/>
      <c r="P27" s="26"/>
    </row>
    <row r="28" spans="1:16" ht="12.75">
      <c r="A28" s="110"/>
      <c r="B28" s="84"/>
      <c r="C28" s="423"/>
      <c r="D28" s="423"/>
      <c r="E28" s="84"/>
      <c r="F28" s="26"/>
      <c r="G28" s="26"/>
      <c r="H28" s="26"/>
      <c r="I28" s="26"/>
      <c r="J28" s="26"/>
      <c r="K28" s="26"/>
      <c r="L28" s="284"/>
      <c r="M28" s="26"/>
      <c r="N28" s="26"/>
      <c r="O28" s="26"/>
      <c r="P28" s="26"/>
    </row>
    <row r="29" spans="1:16" ht="12.75">
      <c r="A29" s="110"/>
      <c r="B29" s="84"/>
      <c r="C29" s="423"/>
      <c r="D29" s="423"/>
      <c r="E29" s="84"/>
      <c r="F29" s="26"/>
      <c r="G29" s="26"/>
      <c r="H29" s="26"/>
      <c r="I29" s="26"/>
      <c r="J29" s="26"/>
      <c r="K29" s="26"/>
      <c r="L29" s="284"/>
      <c r="M29" s="26"/>
      <c r="N29" s="26"/>
      <c r="O29" s="26"/>
      <c r="P29" s="26"/>
    </row>
    <row r="30" spans="1:16" ht="12.75">
      <c r="A30" s="110"/>
      <c r="B30" s="84"/>
      <c r="C30" s="423"/>
      <c r="D30" s="423"/>
      <c r="E30" s="84"/>
      <c r="F30" s="26"/>
      <c r="G30" s="26"/>
      <c r="H30" s="26"/>
      <c r="I30" s="26"/>
      <c r="J30" s="26"/>
      <c r="K30" s="26"/>
      <c r="L30" s="284"/>
      <c r="M30" s="26"/>
      <c r="N30" s="26"/>
      <c r="O30" s="26"/>
      <c r="P30" s="26"/>
    </row>
    <row r="31" spans="1:16" ht="12.75">
      <c r="A31" s="110"/>
      <c r="B31" s="84"/>
      <c r="C31" s="423"/>
      <c r="D31" s="423"/>
      <c r="E31" s="84"/>
      <c r="F31" s="26"/>
      <c r="G31" s="26"/>
      <c r="H31" s="26"/>
      <c r="I31" s="26"/>
      <c r="J31" s="26"/>
      <c r="K31" s="26"/>
      <c r="L31" s="284"/>
      <c r="M31" s="26"/>
      <c r="N31" s="26"/>
      <c r="O31" s="26"/>
      <c r="P31" s="26"/>
    </row>
    <row r="32" spans="1:16" ht="12.75">
      <c r="A32" s="110"/>
      <c r="B32" s="84"/>
      <c r="C32" s="423"/>
      <c r="D32" s="423"/>
      <c r="E32" s="84"/>
      <c r="F32" s="26"/>
      <c r="G32" s="26"/>
      <c r="H32" s="26"/>
      <c r="I32" s="26"/>
      <c r="J32" s="26"/>
      <c r="K32" s="26"/>
      <c r="L32" s="284"/>
      <c r="M32" s="26"/>
      <c r="N32" s="26"/>
      <c r="O32" s="26"/>
      <c r="P32" s="26"/>
    </row>
    <row r="33" spans="1:16" ht="12.75">
      <c r="A33" s="110"/>
      <c r="B33" s="84"/>
      <c r="C33" s="423"/>
      <c r="D33" s="423"/>
      <c r="E33" s="84"/>
      <c r="F33" s="26"/>
      <c r="G33" s="26"/>
      <c r="H33" s="26"/>
      <c r="I33" s="26"/>
      <c r="J33" s="26"/>
      <c r="K33" s="26"/>
      <c r="L33" s="284"/>
      <c r="M33" s="26"/>
      <c r="N33" s="26"/>
      <c r="O33" s="26"/>
      <c r="P33" s="26"/>
    </row>
    <row r="34" spans="1:16" ht="12.75">
      <c r="A34" s="110"/>
      <c r="B34" s="84"/>
      <c r="C34" s="423"/>
      <c r="D34" s="423"/>
      <c r="E34" s="84"/>
      <c r="F34" s="26"/>
      <c r="G34" s="26"/>
      <c r="H34" s="26"/>
      <c r="I34" s="26"/>
      <c r="J34" s="26"/>
      <c r="K34" s="26"/>
      <c r="L34" s="284"/>
      <c r="M34" s="26"/>
      <c r="N34" s="26"/>
      <c r="O34" s="26"/>
      <c r="P34" s="26"/>
    </row>
    <row r="35" spans="1:16" ht="12.75">
      <c r="A35" s="110"/>
      <c r="B35" s="84"/>
      <c r="C35" s="423"/>
      <c r="D35" s="423"/>
      <c r="E35" s="84"/>
      <c r="F35" s="26"/>
      <c r="G35" s="26"/>
      <c r="H35" s="26"/>
      <c r="I35" s="26"/>
      <c r="J35" s="26"/>
      <c r="K35" s="26"/>
      <c r="L35" s="284"/>
      <c r="M35" s="26"/>
      <c r="N35" s="26"/>
      <c r="O35" s="26"/>
      <c r="P35" s="26"/>
    </row>
    <row r="36" spans="1:16" ht="12.75">
      <c r="A36" s="110"/>
      <c r="B36" s="84"/>
      <c r="C36" s="423"/>
      <c r="D36" s="423"/>
      <c r="E36" s="84"/>
      <c r="F36" s="26"/>
      <c r="G36" s="26"/>
      <c r="H36" s="26"/>
      <c r="I36" s="26"/>
      <c r="J36" s="26"/>
      <c r="K36" s="26"/>
      <c r="L36" s="284"/>
      <c r="M36" s="26"/>
      <c r="N36" s="26"/>
      <c r="O36" s="26"/>
      <c r="P36" s="26"/>
    </row>
    <row r="37" spans="1:16" ht="12.75">
      <c r="A37" s="16"/>
      <c r="B37" s="84"/>
      <c r="C37" s="423"/>
      <c r="D37" s="423"/>
      <c r="E37" s="84"/>
      <c r="F37" s="26"/>
      <c r="G37" s="26"/>
      <c r="H37" s="26"/>
      <c r="I37" s="26"/>
      <c r="J37" s="26"/>
      <c r="K37" s="26"/>
      <c r="L37" s="284"/>
      <c r="M37" s="26"/>
      <c r="N37" s="26"/>
      <c r="O37" s="26"/>
      <c r="P37" s="26"/>
    </row>
    <row r="38" spans="1:16" ht="12.75">
      <c r="A38" s="295" t="s">
        <v>1282</v>
      </c>
      <c r="B38" s="406"/>
      <c r="C38" s="425"/>
      <c r="D38" s="425"/>
      <c r="E38" s="84"/>
      <c r="F38" s="26"/>
      <c r="G38" s="26"/>
      <c r="H38" s="26"/>
      <c r="I38" s="26"/>
      <c r="J38" s="26"/>
      <c r="K38" s="26"/>
      <c r="L38" s="284"/>
      <c r="M38" s="26"/>
      <c r="N38" s="26"/>
      <c r="O38" s="26"/>
      <c r="P38" s="26"/>
    </row>
    <row r="39" s="159" customFormat="1" ht="12.75"/>
    <row r="40" spans="1:16" ht="12.75">
      <c r="A40" s="162"/>
      <c r="B40" s="163"/>
      <c r="C40" s="163"/>
      <c r="D40" s="163"/>
      <c r="E40" s="163"/>
      <c r="F40" s="163"/>
      <c r="G40" s="163"/>
      <c r="H40" s="164" t="s">
        <v>1023</v>
      </c>
      <c r="I40" s="339"/>
      <c r="J40" s="337"/>
      <c r="K40" s="337"/>
      <c r="L40" s="337"/>
      <c r="M40" s="165"/>
      <c r="N40" s="163"/>
      <c r="O40" s="166"/>
      <c r="P40" s="167" t="s">
        <v>1251</v>
      </c>
    </row>
    <row r="41" spans="1:16" ht="12.75">
      <c r="A41" s="168"/>
      <c r="B41" s="169"/>
      <c r="C41" s="169"/>
      <c r="D41" s="169"/>
      <c r="E41" s="169"/>
      <c r="F41" s="169"/>
      <c r="G41" s="169"/>
      <c r="H41" s="169"/>
      <c r="I41" s="170"/>
      <c r="J41" s="171" t="s">
        <v>1250</v>
      </c>
      <c r="K41" s="172"/>
      <c r="L41" s="170"/>
      <c r="M41" s="169"/>
      <c r="N41" s="169"/>
      <c r="O41" s="166"/>
      <c r="P41" s="264" t="s">
        <v>1109</v>
      </c>
    </row>
    <row r="42" spans="1:16" ht="12.75">
      <c r="A42" s="174" t="s">
        <v>1348</v>
      </c>
      <c r="B42" s="205"/>
      <c r="C42" s="205"/>
      <c r="D42" s="205"/>
      <c r="E42" s="205"/>
      <c r="F42" s="205"/>
      <c r="G42" s="205"/>
      <c r="H42" s="205"/>
      <c r="I42" s="205"/>
      <c r="J42" s="205"/>
      <c r="K42" s="205"/>
      <c r="L42" s="205"/>
      <c r="M42" s="205"/>
      <c r="N42" s="205"/>
      <c r="O42" s="205"/>
      <c r="P42" s="206"/>
    </row>
    <row r="43" spans="1:16" ht="12.75">
      <c r="A43" s="177" t="s">
        <v>1349</v>
      </c>
      <c r="B43" s="178"/>
      <c r="C43" s="178"/>
      <c r="D43" s="178"/>
      <c r="E43" s="178"/>
      <c r="F43" s="178"/>
      <c r="G43" s="178"/>
      <c r="H43" s="178"/>
      <c r="I43" s="178"/>
      <c r="J43" s="178"/>
      <c r="K43" s="178"/>
      <c r="L43" s="178"/>
      <c r="M43" s="178"/>
      <c r="N43" s="178"/>
      <c r="O43" s="178"/>
      <c r="P43" s="179"/>
    </row>
    <row r="44" spans="1:16" ht="12.75">
      <c r="A44" s="177" t="s">
        <v>1366</v>
      </c>
      <c r="B44" s="178"/>
      <c r="C44" s="178"/>
      <c r="D44" s="178"/>
      <c r="E44" s="178"/>
      <c r="F44" s="178"/>
      <c r="G44" s="178"/>
      <c r="H44" s="178"/>
      <c r="I44" s="178"/>
      <c r="J44" s="178"/>
      <c r="K44" s="178"/>
      <c r="L44" s="178"/>
      <c r="M44" s="178"/>
      <c r="N44" s="178"/>
      <c r="O44" s="178"/>
      <c r="P44" s="179"/>
    </row>
    <row r="45" spans="1:16" ht="56.25">
      <c r="A45" s="212"/>
      <c r="B45" s="207" t="s">
        <v>1307</v>
      </c>
      <c r="C45" s="223" t="s">
        <v>1211</v>
      </c>
      <c r="D45" s="200" t="s">
        <v>1230</v>
      </c>
      <c r="E45" s="224" t="s">
        <v>1212</v>
      </c>
      <c r="F45" s="200" t="s">
        <v>1213</v>
      </c>
      <c r="G45" s="209" t="s">
        <v>1347</v>
      </c>
      <c r="H45" s="210"/>
      <c r="I45" s="210"/>
      <c r="J45" s="211"/>
      <c r="K45" s="200" t="s">
        <v>1214</v>
      </c>
      <c r="L45" s="200" t="s">
        <v>1234</v>
      </c>
      <c r="M45" s="200" t="s">
        <v>1215</v>
      </c>
      <c r="N45" s="200" t="s">
        <v>1216</v>
      </c>
      <c r="O45" s="200" t="s">
        <v>1352</v>
      </c>
      <c r="P45" s="200" t="s">
        <v>1218</v>
      </c>
    </row>
    <row r="46" spans="1:16" ht="45">
      <c r="A46" s="225"/>
      <c r="B46" s="214" t="s">
        <v>1306</v>
      </c>
      <c r="C46" s="226"/>
      <c r="D46" s="188"/>
      <c r="E46" s="227"/>
      <c r="F46" s="228"/>
      <c r="G46" s="192" t="s">
        <v>1222</v>
      </c>
      <c r="H46" s="192" t="s">
        <v>1223</v>
      </c>
      <c r="I46" s="192" t="s">
        <v>1224</v>
      </c>
      <c r="J46" s="192" t="s">
        <v>1225</v>
      </c>
      <c r="K46" s="188" t="s">
        <v>1226</v>
      </c>
      <c r="L46" s="188" t="s">
        <v>1310</v>
      </c>
      <c r="M46" s="188" t="s">
        <v>1227</v>
      </c>
      <c r="N46" s="188" t="s">
        <v>1228</v>
      </c>
      <c r="O46" s="188" t="s">
        <v>1353</v>
      </c>
      <c r="P46" s="194" t="s">
        <v>1232</v>
      </c>
    </row>
    <row r="47" spans="1:16" ht="12.75">
      <c r="A47" s="57" t="s">
        <v>1371</v>
      </c>
      <c r="B47" s="52"/>
      <c r="C47" s="64"/>
      <c r="D47" s="52"/>
      <c r="E47" s="52"/>
      <c r="F47" s="52"/>
      <c r="G47" s="53"/>
      <c r="H47" s="53"/>
      <c r="I47" s="366"/>
      <c r="J47" s="53"/>
      <c r="K47" s="87"/>
      <c r="L47" s="87"/>
      <c r="M47" s="87"/>
      <c r="N47" s="87"/>
      <c r="O47" s="87"/>
      <c r="P47" s="88"/>
    </row>
    <row r="48" spans="1:16" ht="12.75">
      <c r="A48" s="57" t="s">
        <v>1376</v>
      </c>
      <c r="B48" s="58"/>
      <c r="C48" s="64"/>
      <c r="D48" s="52"/>
      <c r="E48" s="52"/>
      <c r="F48" s="52"/>
      <c r="G48" s="53"/>
      <c r="H48" s="53"/>
      <c r="I48" s="54"/>
      <c r="J48" s="53"/>
      <c r="K48" s="58"/>
      <c r="L48" s="58"/>
      <c r="M48" s="58"/>
      <c r="N48" s="58"/>
      <c r="O48" s="58"/>
      <c r="P48" s="79"/>
    </row>
    <row r="49" spans="1:16" ht="12.75">
      <c r="A49" s="58" t="s">
        <v>1270</v>
      </c>
      <c r="B49" s="64"/>
      <c r="C49" s="64"/>
      <c r="D49" s="64"/>
      <c r="E49" s="64"/>
      <c r="F49" s="64"/>
      <c r="G49" s="64"/>
      <c r="H49" s="64"/>
      <c r="I49" s="369"/>
      <c r="J49" s="52"/>
      <c r="K49" s="58"/>
      <c r="L49" s="58"/>
      <c r="M49" s="58"/>
      <c r="N49" s="58"/>
      <c r="O49" s="58"/>
      <c r="P49" s="55"/>
    </row>
    <row r="50" spans="1:16" ht="12.75">
      <c r="A50" s="58" t="s">
        <v>1320</v>
      </c>
      <c r="B50" s="64"/>
      <c r="C50" s="64"/>
      <c r="D50" s="64"/>
      <c r="E50" s="64"/>
      <c r="F50" s="64"/>
      <c r="G50" s="64"/>
      <c r="H50" s="64"/>
      <c r="I50" s="369"/>
      <c r="J50" s="52"/>
      <c r="K50" s="58"/>
      <c r="L50" s="58"/>
      <c r="M50" s="58"/>
      <c r="N50" s="58"/>
      <c r="O50" s="58"/>
      <c r="P50" s="55"/>
    </row>
    <row r="51" spans="1:16" ht="12.75">
      <c r="A51" s="55" t="s">
        <v>1313</v>
      </c>
      <c r="B51" s="58"/>
      <c r="C51" s="58"/>
      <c r="D51" s="58"/>
      <c r="E51" s="58"/>
      <c r="F51" s="58"/>
      <c r="G51" s="58"/>
      <c r="H51" s="58"/>
      <c r="I51" s="369"/>
      <c r="J51" s="52"/>
      <c r="K51" s="58"/>
      <c r="L51" s="58"/>
      <c r="M51" s="58"/>
      <c r="N51" s="58"/>
      <c r="O51" s="58"/>
      <c r="P51" s="55"/>
    </row>
    <row r="52" spans="1:16" ht="12.75">
      <c r="A52" s="55" t="s">
        <v>1280</v>
      </c>
      <c r="B52" s="58"/>
      <c r="C52" s="58"/>
      <c r="D52" s="58"/>
      <c r="E52" s="58"/>
      <c r="F52" s="58"/>
      <c r="G52" s="58"/>
      <c r="H52" s="58"/>
      <c r="I52" s="369"/>
      <c r="J52" s="52"/>
      <c r="K52" s="58"/>
      <c r="L52" s="58"/>
      <c r="M52" s="58"/>
      <c r="N52" s="58"/>
      <c r="O52" s="58"/>
      <c r="P52" s="55"/>
    </row>
    <row r="53" spans="1:16" ht="12.75">
      <c r="A53" s="55" t="s">
        <v>1314</v>
      </c>
      <c r="B53" s="58"/>
      <c r="C53" s="58"/>
      <c r="D53" s="58"/>
      <c r="E53" s="52"/>
      <c r="F53" s="52"/>
      <c r="G53" s="52"/>
      <c r="H53" s="52"/>
      <c r="I53" s="369"/>
      <c r="J53" s="52"/>
      <c r="K53" s="58"/>
      <c r="L53" s="58"/>
      <c r="M53" s="58"/>
      <c r="N53" s="58"/>
      <c r="O53" s="58"/>
      <c r="P53" s="55"/>
    </row>
    <row r="54" spans="1:16" ht="12.75">
      <c r="A54" s="16"/>
      <c r="B54" s="22"/>
      <c r="C54" s="28"/>
      <c r="D54" s="28"/>
      <c r="E54" s="22"/>
      <c r="F54" s="27"/>
      <c r="G54" s="27"/>
      <c r="H54" s="27"/>
      <c r="I54" s="82"/>
      <c r="J54" s="82"/>
      <c r="K54" s="13"/>
      <c r="L54" s="290"/>
      <c r="M54" s="13"/>
      <c r="N54" s="13"/>
      <c r="O54" s="13"/>
      <c r="P54" s="7"/>
    </row>
    <row r="55" spans="1:16" ht="12.75">
      <c r="A55" s="84"/>
      <c r="B55" s="84"/>
      <c r="C55" s="423"/>
      <c r="D55" s="423"/>
      <c r="E55" s="84"/>
      <c r="F55" s="26"/>
      <c r="G55" s="26"/>
      <c r="H55" s="26"/>
      <c r="I55" s="26"/>
      <c r="J55" s="26"/>
      <c r="K55" s="26"/>
      <c r="L55" s="284"/>
      <c r="M55" s="26"/>
      <c r="N55" s="26"/>
      <c r="O55" s="26"/>
      <c r="P55" s="26"/>
    </row>
    <row r="56" spans="1:16" ht="12.75">
      <c r="A56" s="84"/>
      <c r="B56" s="84"/>
      <c r="C56" s="423"/>
      <c r="D56" s="423"/>
      <c r="E56" s="84"/>
      <c r="F56" s="26"/>
      <c r="G56" s="26"/>
      <c r="H56" s="26"/>
      <c r="I56" s="26"/>
      <c r="J56" s="26"/>
      <c r="K56" s="26"/>
      <c r="L56" s="284"/>
      <c r="M56" s="26"/>
      <c r="N56" s="26"/>
      <c r="O56" s="26"/>
      <c r="P56" s="26"/>
    </row>
    <row r="57" spans="1:16" ht="12.75">
      <c r="A57" s="84"/>
      <c r="B57" s="84"/>
      <c r="C57" s="423"/>
      <c r="D57" s="423"/>
      <c r="E57" s="84"/>
      <c r="F57" s="26"/>
      <c r="G57" s="26"/>
      <c r="H57" s="26"/>
      <c r="I57" s="26"/>
      <c r="J57" s="26"/>
      <c r="K57" s="26"/>
      <c r="L57" s="284"/>
      <c r="M57" s="26"/>
      <c r="N57" s="26"/>
      <c r="O57" s="26"/>
      <c r="P57" s="26"/>
    </row>
    <row r="58" spans="1:16" ht="12.75">
      <c r="A58" s="84"/>
      <c r="B58" s="84"/>
      <c r="C58" s="423"/>
      <c r="D58" s="423"/>
      <c r="E58" s="84"/>
      <c r="F58" s="26"/>
      <c r="G58" s="26"/>
      <c r="H58" s="26"/>
      <c r="I58" s="26"/>
      <c r="J58" s="26"/>
      <c r="K58" s="26"/>
      <c r="L58" s="284"/>
      <c r="M58" s="26"/>
      <c r="N58" s="26"/>
      <c r="O58" s="26"/>
      <c r="P58" s="26"/>
    </row>
    <row r="59" spans="1:16" ht="12.75">
      <c r="A59" s="84"/>
      <c r="B59" s="84"/>
      <c r="C59" s="423"/>
      <c r="D59" s="423"/>
      <c r="E59" s="84"/>
      <c r="F59" s="26"/>
      <c r="G59" s="26"/>
      <c r="H59" s="26"/>
      <c r="I59" s="26"/>
      <c r="J59" s="26"/>
      <c r="K59" s="26"/>
      <c r="L59" s="284"/>
      <c r="M59" s="26"/>
      <c r="N59" s="26"/>
      <c r="O59" s="26"/>
      <c r="P59" s="26"/>
    </row>
    <row r="60" spans="1:16" ht="12.75">
      <c r="A60" s="84"/>
      <c r="B60" s="84"/>
      <c r="C60" s="423"/>
      <c r="D60" s="423"/>
      <c r="E60" s="84"/>
      <c r="F60" s="26"/>
      <c r="G60" s="26"/>
      <c r="H60" s="26"/>
      <c r="I60" s="26"/>
      <c r="J60" s="26"/>
      <c r="K60" s="26"/>
      <c r="L60" s="284"/>
      <c r="M60" s="26"/>
      <c r="N60" s="26"/>
      <c r="O60" s="26"/>
      <c r="P60" s="26"/>
    </row>
    <row r="61" spans="1:16" ht="12.75">
      <c r="A61" s="84"/>
      <c r="B61" s="84"/>
      <c r="C61" s="423"/>
      <c r="D61" s="423"/>
      <c r="E61" s="84"/>
      <c r="F61" s="26"/>
      <c r="G61" s="26"/>
      <c r="H61" s="26"/>
      <c r="I61" s="26"/>
      <c r="J61" s="26"/>
      <c r="K61" s="26"/>
      <c r="L61" s="284"/>
      <c r="M61" s="26"/>
      <c r="N61" s="26"/>
      <c r="O61" s="26"/>
      <c r="P61" s="26"/>
    </row>
    <row r="62" spans="1:16" ht="12.75">
      <c r="A62" s="84"/>
      <c r="B62" s="84"/>
      <c r="C62" s="423"/>
      <c r="D62" s="423"/>
      <c r="E62" s="84"/>
      <c r="F62" s="26"/>
      <c r="G62" s="26"/>
      <c r="H62" s="26"/>
      <c r="I62" s="26"/>
      <c r="J62" s="26"/>
      <c r="K62" s="26"/>
      <c r="L62" s="284"/>
      <c r="M62" s="26"/>
      <c r="N62" s="26"/>
      <c r="O62" s="26"/>
      <c r="P62" s="26"/>
    </row>
    <row r="63" spans="1:16" ht="12.75">
      <c r="A63" s="84"/>
      <c r="B63" s="84"/>
      <c r="C63" s="423"/>
      <c r="D63" s="423"/>
      <c r="E63" s="84"/>
      <c r="F63" s="26"/>
      <c r="G63" s="26"/>
      <c r="H63" s="26"/>
      <c r="I63" s="26"/>
      <c r="J63" s="26"/>
      <c r="K63" s="26"/>
      <c r="L63" s="284"/>
      <c r="M63" s="26"/>
      <c r="N63" s="26"/>
      <c r="O63" s="26"/>
      <c r="P63" s="26"/>
    </row>
    <row r="64" spans="1:16" ht="12.75">
      <c r="A64" s="84"/>
      <c r="B64" s="84"/>
      <c r="C64" s="423"/>
      <c r="D64" s="423"/>
      <c r="E64" s="84"/>
      <c r="F64" s="26"/>
      <c r="G64" s="26"/>
      <c r="H64" s="26"/>
      <c r="I64" s="26"/>
      <c r="J64" s="26"/>
      <c r="K64" s="26"/>
      <c r="L64" s="284"/>
      <c r="M64" s="26"/>
      <c r="N64" s="26"/>
      <c r="O64" s="26"/>
      <c r="P64" s="26"/>
    </row>
    <row r="65" spans="1:16" ht="12.75">
      <c r="A65" s="84"/>
      <c r="B65" s="84"/>
      <c r="C65" s="423"/>
      <c r="D65" s="423"/>
      <c r="E65" s="84"/>
      <c r="F65" s="26"/>
      <c r="G65" s="26"/>
      <c r="H65" s="26"/>
      <c r="I65" s="26"/>
      <c r="J65" s="26"/>
      <c r="K65" s="26"/>
      <c r="L65" s="284"/>
      <c r="M65" s="26"/>
      <c r="N65" s="26"/>
      <c r="O65" s="26"/>
      <c r="P65" s="26"/>
    </row>
    <row r="66" spans="1:16" ht="12.75">
      <c r="A66" s="84"/>
      <c r="B66" s="84"/>
      <c r="C66" s="423"/>
      <c r="D66" s="423"/>
      <c r="E66" s="84"/>
      <c r="F66" s="26"/>
      <c r="G66" s="26"/>
      <c r="H66" s="26"/>
      <c r="I66" s="26"/>
      <c r="J66" s="26"/>
      <c r="K66" s="26"/>
      <c r="L66" s="284"/>
      <c r="M66" s="26"/>
      <c r="N66" s="26"/>
      <c r="O66" s="26"/>
      <c r="P66" s="26"/>
    </row>
    <row r="67" spans="1:16" ht="12.75">
      <c r="A67" s="84"/>
      <c r="B67" s="84"/>
      <c r="C67" s="423"/>
      <c r="D67" s="423"/>
      <c r="E67" s="84"/>
      <c r="F67" s="26"/>
      <c r="G67" s="26"/>
      <c r="H67" s="26"/>
      <c r="I67" s="26"/>
      <c r="J67" s="26"/>
      <c r="K67" s="26"/>
      <c r="L67" s="284"/>
      <c r="M67" s="26"/>
      <c r="N67" s="26"/>
      <c r="O67" s="26"/>
      <c r="P67" s="26"/>
    </row>
    <row r="68" spans="1:16" ht="12.75">
      <c r="A68" s="84"/>
      <c r="B68" s="84"/>
      <c r="C68" s="423"/>
      <c r="D68" s="423"/>
      <c r="E68" s="84"/>
      <c r="F68" s="26"/>
      <c r="G68" s="26"/>
      <c r="H68" s="26"/>
      <c r="I68" s="26"/>
      <c r="J68" s="26"/>
      <c r="K68" s="26"/>
      <c r="L68" s="284"/>
      <c r="M68" s="26"/>
      <c r="N68" s="26"/>
      <c r="O68" s="26"/>
      <c r="P68" s="26"/>
    </row>
    <row r="69" spans="1:16" ht="12.75">
      <c r="A69" s="84"/>
      <c r="B69" s="84"/>
      <c r="C69" s="423"/>
      <c r="D69" s="423"/>
      <c r="E69" s="84"/>
      <c r="F69" s="26"/>
      <c r="G69" s="26"/>
      <c r="H69" s="26"/>
      <c r="I69" s="26"/>
      <c r="J69" s="26"/>
      <c r="K69" s="26"/>
      <c r="L69" s="284"/>
      <c r="M69" s="26"/>
      <c r="N69" s="26"/>
      <c r="O69" s="26"/>
      <c r="P69" s="26"/>
    </row>
    <row r="70" spans="1:16" ht="12.75">
      <c r="A70" s="84"/>
      <c r="B70" s="84"/>
      <c r="C70" s="423"/>
      <c r="D70" s="423"/>
      <c r="E70" s="84"/>
      <c r="F70" s="26"/>
      <c r="G70" s="26"/>
      <c r="H70" s="26"/>
      <c r="I70" s="26"/>
      <c r="J70" s="26"/>
      <c r="K70" s="26"/>
      <c r="L70" s="284"/>
      <c r="M70" s="26"/>
      <c r="N70" s="26"/>
      <c r="O70" s="26"/>
      <c r="P70" s="26"/>
    </row>
    <row r="71" spans="1:16" ht="12.75">
      <c r="A71" s="84"/>
      <c r="B71" s="84"/>
      <c r="C71" s="423"/>
      <c r="D71" s="423"/>
      <c r="E71" s="84"/>
      <c r="F71" s="26"/>
      <c r="G71" s="26"/>
      <c r="H71" s="26"/>
      <c r="I71" s="26"/>
      <c r="J71" s="26"/>
      <c r="K71" s="26"/>
      <c r="L71" s="284"/>
      <c r="M71" s="26"/>
      <c r="N71" s="26"/>
      <c r="O71" s="26"/>
      <c r="P71" s="26"/>
    </row>
    <row r="72" spans="1:16" ht="12.75">
      <c r="A72" s="84"/>
      <c r="B72" s="84"/>
      <c r="C72" s="423"/>
      <c r="D72" s="423"/>
      <c r="E72" s="84"/>
      <c r="F72" s="26"/>
      <c r="G72" s="26"/>
      <c r="H72" s="26"/>
      <c r="I72" s="26"/>
      <c r="J72" s="26"/>
      <c r="K72" s="26"/>
      <c r="L72" s="284"/>
      <c r="M72" s="26"/>
      <c r="N72" s="26"/>
      <c r="O72" s="26"/>
      <c r="P72" s="26"/>
    </row>
    <row r="73" spans="1:16" ht="12.75">
      <c r="A73" s="84"/>
      <c r="B73" s="84"/>
      <c r="C73" s="423"/>
      <c r="D73" s="423"/>
      <c r="E73" s="84"/>
      <c r="F73" s="26"/>
      <c r="G73" s="26"/>
      <c r="H73" s="26"/>
      <c r="I73" s="26"/>
      <c r="J73" s="26"/>
      <c r="K73" s="26"/>
      <c r="L73" s="284"/>
      <c r="M73" s="26"/>
      <c r="N73" s="26"/>
      <c r="O73" s="26"/>
      <c r="P73" s="26"/>
    </row>
    <row r="74" spans="1:16" ht="12.75">
      <c r="A74" s="84"/>
      <c r="B74" s="84"/>
      <c r="C74" s="423"/>
      <c r="D74" s="423"/>
      <c r="E74" s="84"/>
      <c r="F74" s="26"/>
      <c r="G74" s="26"/>
      <c r="H74" s="26"/>
      <c r="I74" s="26"/>
      <c r="J74" s="26"/>
      <c r="K74" s="26"/>
      <c r="L74" s="284"/>
      <c r="M74" s="26"/>
      <c r="N74" s="26"/>
      <c r="O74" s="26"/>
      <c r="P74" s="26"/>
    </row>
    <row r="75" spans="1:16" ht="12.75">
      <c r="A75" s="424" t="s">
        <v>1282</v>
      </c>
      <c r="B75" s="406"/>
      <c r="C75" s="425"/>
      <c r="D75" s="425"/>
      <c r="E75" s="84"/>
      <c r="F75" s="26"/>
      <c r="G75" s="26"/>
      <c r="H75" s="26"/>
      <c r="I75" s="26"/>
      <c r="J75" s="26"/>
      <c r="K75" s="26"/>
      <c r="L75" s="284"/>
      <c r="M75" s="26"/>
      <c r="N75" s="26"/>
      <c r="O75" s="26"/>
      <c r="P75" s="26"/>
    </row>
    <row r="76" spans="1:16" ht="12.75">
      <c r="A76" s="159"/>
      <c r="B76" s="159"/>
      <c r="C76" s="159"/>
      <c r="D76" s="159"/>
      <c r="E76" s="159"/>
      <c r="F76" s="159"/>
      <c r="G76" s="159"/>
      <c r="H76" s="159"/>
      <c r="I76" s="159"/>
      <c r="J76" s="159"/>
      <c r="K76" s="159"/>
      <c r="L76" s="159"/>
      <c r="M76" s="159"/>
      <c r="N76" s="159"/>
      <c r="O76" s="159"/>
      <c r="P76" s="159"/>
    </row>
    <row r="77" spans="1:16" ht="12.75">
      <c r="A77" s="162"/>
      <c r="B77" s="163"/>
      <c r="C77" s="163"/>
      <c r="D77" s="163"/>
      <c r="E77" s="163"/>
      <c r="F77" s="163"/>
      <c r="G77" s="163"/>
      <c r="H77" s="164" t="s">
        <v>1023</v>
      </c>
      <c r="I77" s="339"/>
      <c r="J77" s="337"/>
      <c r="K77" s="337"/>
      <c r="L77" s="337"/>
      <c r="M77" s="165"/>
      <c r="N77" s="163"/>
      <c r="O77" s="166"/>
      <c r="P77" s="167" t="s">
        <v>1251</v>
      </c>
    </row>
    <row r="78" spans="1:16" ht="12.75">
      <c r="A78" s="168"/>
      <c r="B78" s="169"/>
      <c r="C78" s="169"/>
      <c r="D78" s="169"/>
      <c r="E78" s="169"/>
      <c r="F78" s="169"/>
      <c r="G78" s="169"/>
      <c r="H78" s="169"/>
      <c r="I78" s="170"/>
      <c r="J78" s="171" t="s">
        <v>1250</v>
      </c>
      <c r="K78" s="172"/>
      <c r="L78" s="170"/>
      <c r="M78" s="169"/>
      <c r="N78" s="169"/>
      <c r="O78" s="166"/>
      <c r="P78" s="264" t="s">
        <v>1109</v>
      </c>
    </row>
    <row r="79" spans="1:16" ht="12.75">
      <c r="A79" s="174" t="s">
        <v>1348</v>
      </c>
      <c r="B79" s="205"/>
      <c r="C79" s="205"/>
      <c r="D79" s="205"/>
      <c r="E79" s="205"/>
      <c r="F79" s="205"/>
      <c r="G79" s="205"/>
      <c r="H79" s="205"/>
      <c r="I79" s="205"/>
      <c r="J79" s="205"/>
      <c r="K79" s="205"/>
      <c r="L79" s="205"/>
      <c r="M79" s="205"/>
      <c r="N79" s="205"/>
      <c r="O79" s="205"/>
      <c r="P79" s="206"/>
    </row>
    <row r="80" spans="1:16" ht="12.75">
      <c r="A80" s="177" t="s">
        <v>1349</v>
      </c>
      <c r="B80" s="178"/>
      <c r="C80" s="178"/>
      <c r="D80" s="178"/>
      <c r="E80" s="178"/>
      <c r="F80" s="178"/>
      <c r="G80" s="178"/>
      <c r="H80" s="178"/>
      <c r="I80" s="178"/>
      <c r="J80" s="178"/>
      <c r="K80" s="178"/>
      <c r="L80" s="178"/>
      <c r="M80" s="178"/>
      <c r="N80" s="178"/>
      <c r="O80" s="178"/>
      <c r="P80" s="179"/>
    </row>
    <row r="81" spans="1:16" ht="12.75">
      <c r="A81" s="177" t="s">
        <v>1366</v>
      </c>
      <c r="B81" s="178"/>
      <c r="C81" s="178"/>
      <c r="D81" s="178"/>
      <c r="E81" s="178"/>
      <c r="F81" s="178"/>
      <c r="G81" s="178"/>
      <c r="H81" s="178"/>
      <c r="I81" s="178"/>
      <c r="J81" s="178"/>
      <c r="K81" s="178"/>
      <c r="L81" s="178"/>
      <c r="M81" s="178"/>
      <c r="N81" s="178"/>
      <c r="O81" s="178"/>
      <c r="P81" s="179"/>
    </row>
    <row r="82" spans="1:16" ht="56.25">
      <c r="A82" s="212"/>
      <c r="B82" s="207" t="s">
        <v>1307</v>
      </c>
      <c r="C82" s="223" t="s">
        <v>1211</v>
      </c>
      <c r="D82" s="200" t="s">
        <v>1230</v>
      </c>
      <c r="E82" s="224" t="s">
        <v>1212</v>
      </c>
      <c r="F82" s="200" t="s">
        <v>1213</v>
      </c>
      <c r="G82" s="209" t="s">
        <v>1347</v>
      </c>
      <c r="H82" s="210"/>
      <c r="I82" s="210"/>
      <c r="J82" s="211"/>
      <c r="K82" s="200" t="s">
        <v>1214</v>
      </c>
      <c r="L82" s="200" t="s">
        <v>1234</v>
      </c>
      <c r="M82" s="200" t="s">
        <v>1215</v>
      </c>
      <c r="N82" s="200" t="s">
        <v>1216</v>
      </c>
      <c r="O82" s="200" t="s">
        <v>1352</v>
      </c>
      <c r="P82" s="200" t="s">
        <v>1218</v>
      </c>
    </row>
    <row r="83" spans="1:16" ht="45">
      <c r="A83" s="225"/>
      <c r="B83" s="214" t="s">
        <v>1306</v>
      </c>
      <c r="C83" s="226"/>
      <c r="D83" s="188"/>
      <c r="E83" s="227"/>
      <c r="F83" s="228"/>
      <c r="G83" s="192" t="s">
        <v>1222</v>
      </c>
      <c r="H83" s="192" t="s">
        <v>1223</v>
      </c>
      <c r="I83" s="192" t="s">
        <v>1224</v>
      </c>
      <c r="J83" s="192" t="s">
        <v>1225</v>
      </c>
      <c r="K83" s="188" t="s">
        <v>1226</v>
      </c>
      <c r="L83" s="188" t="s">
        <v>1310</v>
      </c>
      <c r="M83" s="188" t="s">
        <v>1227</v>
      </c>
      <c r="N83" s="188" t="s">
        <v>1228</v>
      </c>
      <c r="O83" s="188" t="s">
        <v>1353</v>
      </c>
      <c r="P83" s="194" t="s">
        <v>1232</v>
      </c>
    </row>
    <row r="84" spans="1:16" ht="12.75">
      <c r="A84" s="57" t="s">
        <v>1371</v>
      </c>
      <c r="B84" s="52"/>
      <c r="C84" s="64"/>
      <c r="D84" s="52"/>
      <c r="E84" s="52"/>
      <c r="F84" s="52"/>
      <c r="G84" s="53"/>
      <c r="H84" s="53"/>
      <c r="I84" s="366"/>
      <c r="J84" s="53"/>
      <c r="K84" s="87"/>
      <c r="L84" s="87"/>
      <c r="M84" s="87"/>
      <c r="N84" s="87"/>
      <c r="O84" s="87"/>
      <c r="P84" s="88"/>
    </row>
    <row r="85" spans="1:16" ht="12.75">
      <c r="A85" s="57" t="s">
        <v>1376</v>
      </c>
      <c r="B85" s="58"/>
      <c r="C85" s="64"/>
      <c r="D85" s="52"/>
      <c r="E85" s="52"/>
      <c r="F85" s="52"/>
      <c r="G85" s="53"/>
      <c r="H85" s="53"/>
      <c r="I85" s="54"/>
      <c r="J85" s="53"/>
      <c r="K85" s="58"/>
      <c r="L85" s="58"/>
      <c r="M85" s="58"/>
      <c r="N85" s="58"/>
      <c r="O85" s="58"/>
      <c r="P85" s="79"/>
    </row>
    <row r="86" spans="1:16" ht="12.75">
      <c r="A86" s="58" t="s">
        <v>1270</v>
      </c>
      <c r="B86" s="64"/>
      <c r="C86" s="64"/>
      <c r="D86" s="64"/>
      <c r="E86" s="64"/>
      <c r="F86" s="64"/>
      <c r="G86" s="64"/>
      <c r="H86" s="64"/>
      <c r="I86" s="369"/>
      <c r="J86" s="52"/>
      <c r="K86" s="58"/>
      <c r="L86" s="58"/>
      <c r="M86" s="58"/>
      <c r="N86" s="58"/>
      <c r="O86" s="58"/>
      <c r="P86" s="55"/>
    </row>
    <row r="87" spans="1:16" ht="12.75">
      <c r="A87" s="58" t="s">
        <v>1320</v>
      </c>
      <c r="B87" s="64"/>
      <c r="C87" s="64"/>
      <c r="D87" s="64"/>
      <c r="E87" s="64"/>
      <c r="F87" s="64"/>
      <c r="G87" s="64"/>
      <c r="H87" s="64"/>
      <c r="I87" s="369"/>
      <c r="J87" s="52"/>
      <c r="K87" s="58"/>
      <c r="L87" s="58"/>
      <c r="M87" s="58"/>
      <c r="N87" s="58"/>
      <c r="O87" s="58"/>
      <c r="P87" s="55"/>
    </row>
    <row r="88" spans="1:16" ht="12.75">
      <c r="A88" s="55" t="s">
        <v>1313</v>
      </c>
      <c r="B88" s="58"/>
      <c r="C88" s="58"/>
      <c r="D88" s="58"/>
      <c r="E88" s="58"/>
      <c r="F88" s="58"/>
      <c r="G88" s="58"/>
      <c r="H88" s="58"/>
      <c r="I88" s="369"/>
      <c r="J88" s="52"/>
      <c r="K88" s="58"/>
      <c r="L88" s="58"/>
      <c r="M88" s="58"/>
      <c r="N88" s="58"/>
      <c r="O88" s="58"/>
      <c r="P88" s="55"/>
    </row>
    <row r="89" spans="1:16" ht="12.75">
      <c r="A89" s="55" t="s">
        <v>1280</v>
      </c>
      <c r="B89" s="58"/>
      <c r="C89" s="58"/>
      <c r="D89" s="58"/>
      <c r="E89" s="58"/>
      <c r="F89" s="58"/>
      <c r="G89" s="58"/>
      <c r="H89" s="58"/>
      <c r="I89" s="369"/>
      <c r="J89" s="52"/>
      <c r="K89" s="58"/>
      <c r="L89" s="58"/>
      <c r="M89" s="58"/>
      <c r="N89" s="58"/>
      <c r="O89" s="58"/>
      <c r="P89" s="55"/>
    </row>
    <row r="90" spans="1:16" ht="12.75">
      <c r="A90" s="55" t="s">
        <v>1314</v>
      </c>
      <c r="B90" s="58"/>
      <c r="C90" s="58"/>
      <c r="D90" s="58"/>
      <c r="E90" s="52"/>
      <c r="F90" s="52"/>
      <c r="G90" s="52"/>
      <c r="H90" s="52"/>
      <c r="I90" s="369"/>
      <c r="J90" s="52"/>
      <c r="K90" s="58"/>
      <c r="L90" s="58"/>
      <c r="M90" s="58"/>
      <c r="N90" s="58"/>
      <c r="O90" s="58"/>
      <c r="P90" s="55"/>
    </row>
    <row r="91" spans="1:16" ht="12.75">
      <c r="A91" s="16"/>
      <c r="B91" s="22"/>
      <c r="C91" s="28"/>
      <c r="D91" s="28"/>
      <c r="E91" s="22"/>
      <c r="F91" s="27"/>
      <c r="G91" s="27"/>
      <c r="H91" s="27"/>
      <c r="I91" s="82"/>
      <c r="J91" s="82"/>
      <c r="K91" s="13"/>
      <c r="L91" s="290"/>
      <c r="M91" s="13"/>
      <c r="N91" s="13"/>
      <c r="O91" s="13"/>
      <c r="P91" s="7"/>
    </row>
    <row r="92" spans="1:16" ht="12.75">
      <c r="A92" s="84"/>
      <c r="B92" s="84"/>
      <c r="C92" s="423"/>
      <c r="D92" s="423"/>
      <c r="E92" s="84"/>
      <c r="F92" s="26"/>
      <c r="G92" s="26"/>
      <c r="H92" s="26"/>
      <c r="I92" s="26"/>
      <c r="J92" s="26"/>
      <c r="K92" s="26"/>
      <c r="L92" s="284"/>
      <c r="M92" s="26"/>
      <c r="N92" s="26"/>
      <c r="O92" s="26"/>
      <c r="P92" s="26"/>
    </row>
    <row r="93" spans="1:16" ht="12.75">
      <c r="A93" s="84"/>
      <c r="B93" s="84"/>
      <c r="C93" s="423"/>
      <c r="D93" s="423"/>
      <c r="E93" s="84"/>
      <c r="F93" s="26"/>
      <c r="G93" s="26"/>
      <c r="H93" s="26"/>
      <c r="I93" s="26"/>
      <c r="J93" s="26"/>
      <c r="K93" s="26"/>
      <c r="L93" s="284"/>
      <c r="M93" s="26"/>
      <c r="N93" s="26"/>
      <c r="O93" s="26"/>
      <c r="P93" s="26"/>
    </row>
    <row r="94" spans="1:16" ht="12.75">
      <c r="A94" s="84"/>
      <c r="B94" s="84"/>
      <c r="C94" s="423"/>
      <c r="D94" s="423"/>
      <c r="E94" s="84"/>
      <c r="F94" s="26"/>
      <c r="G94" s="26"/>
      <c r="H94" s="26"/>
      <c r="I94" s="26"/>
      <c r="J94" s="26"/>
      <c r="K94" s="26"/>
      <c r="L94" s="284"/>
      <c r="M94" s="26"/>
      <c r="N94" s="26"/>
      <c r="O94" s="26"/>
      <c r="P94" s="26"/>
    </row>
    <row r="95" spans="1:16" ht="12.75">
      <c r="A95" s="84"/>
      <c r="B95" s="84"/>
      <c r="C95" s="423"/>
      <c r="D95" s="423"/>
      <c r="E95" s="84"/>
      <c r="F95" s="26"/>
      <c r="G95" s="26"/>
      <c r="H95" s="26"/>
      <c r="I95" s="26"/>
      <c r="J95" s="26"/>
      <c r="K95" s="26"/>
      <c r="L95" s="284"/>
      <c r="M95" s="26"/>
      <c r="N95" s="26"/>
      <c r="O95" s="26"/>
      <c r="P95" s="26"/>
    </row>
    <row r="96" spans="1:16" ht="12.75">
      <c r="A96" s="84"/>
      <c r="B96" s="84"/>
      <c r="C96" s="423"/>
      <c r="D96" s="423"/>
      <c r="E96" s="84"/>
      <c r="F96" s="26"/>
      <c r="G96" s="26"/>
      <c r="H96" s="26"/>
      <c r="I96" s="26"/>
      <c r="J96" s="26"/>
      <c r="K96" s="26"/>
      <c r="L96" s="284"/>
      <c r="M96" s="26"/>
      <c r="N96" s="26"/>
      <c r="O96" s="26"/>
      <c r="P96" s="26"/>
    </row>
    <row r="97" spans="1:16" ht="12.75">
      <c r="A97" s="84"/>
      <c r="B97" s="84"/>
      <c r="C97" s="423"/>
      <c r="D97" s="423"/>
      <c r="E97" s="84"/>
      <c r="F97" s="26"/>
      <c r="G97" s="26"/>
      <c r="H97" s="26"/>
      <c r="I97" s="26"/>
      <c r="J97" s="26"/>
      <c r="K97" s="26"/>
      <c r="L97" s="284"/>
      <c r="M97" s="26"/>
      <c r="N97" s="26"/>
      <c r="O97" s="26"/>
      <c r="P97" s="26"/>
    </row>
    <row r="98" spans="1:16" ht="12.75">
      <c r="A98" s="84"/>
      <c r="B98" s="84"/>
      <c r="C98" s="423"/>
      <c r="D98" s="423"/>
      <c r="E98" s="84"/>
      <c r="F98" s="26"/>
      <c r="G98" s="26"/>
      <c r="H98" s="26"/>
      <c r="I98" s="26"/>
      <c r="J98" s="26"/>
      <c r="K98" s="26"/>
      <c r="L98" s="284"/>
      <c r="M98" s="26"/>
      <c r="N98" s="26"/>
      <c r="O98" s="26"/>
      <c r="P98" s="26"/>
    </row>
    <row r="99" spans="1:16" ht="12.75">
      <c r="A99" s="84"/>
      <c r="B99" s="84"/>
      <c r="C99" s="423"/>
      <c r="D99" s="423"/>
      <c r="E99" s="84"/>
      <c r="F99" s="26"/>
      <c r="G99" s="26"/>
      <c r="H99" s="26"/>
      <c r="I99" s="26"/>
      <c r="J99" s="26"/>
      <c r="K99" s="26"/>
      <c r="L99" s="284"/>
      <c r="M99" s="26"/>
      <c r="N99" s="26"/>
      <c r="O99" s="26"/>
      <c r="P99" s="26"/>
    </row>
    <row r="100" spans="1:16" ht="12.75">
      <c r="A100" s="84"/>
      <c r="B100" s="84"/>
      <c r="C100" s="423"/>
      <c r="D100" s="423"/>
      <c r="E100" s="84"/>
      <c r="F100" s="26"/>
      <c r="G100" s="26"/>
      <c r="H100" s="26"/>
      <c r="I100" s="26"/>
      <c r="J100" s="26"/>
      <c r="K100" s="26"/>
      <c r="L100" s="284"/>
      <c r="M100" s="26"/>
      <c r="N100" s="26"/>
      <c r="O100" s="26"/>
      <c r="P100" s="26"/>
    </row>
    <row r="101" spans="1:16" ht="12.75">
      <c r="A101" s="84"/>
      <c r="B101" s="84"/>
      <c r="C101" s="423"/>
      <c r="D101" s="423"/>
      <c r="E101" s="84"/>
      <c r="F101" s="26"/>
      <c r="G101" s="26"/>
      <c r="H101" s="26"/>
      <c r="I101" s="26"/>
      <c r="J101" s="26"/>
      <c r="K101" s="26"/>
      <c r="L101" s="284"/>
      <c r="M101" s="26"/>
      <c r="N101" s="26"/>
      <c r="O101" s="26"/>
      <c r="P101" s="26"/>
    </row>
    <row r="102" spans="1:16" ht="12.75">
      <c r="A102" s="84"/>
      <c r="B102" s="84"/>
      <c r="C102" s="423"/>
      <c r="D102" s="423"/>
      <c r="E102" s="84"/>
      <c r="F102" s="26"/>
      <c r="G102" s="26"/>
      <c r="H102" s="26"/>
      <c r="I102" s="26"/>
      <c r="J102" s="26"/>
      <c r="K102" s="26"/>
      <c r="L102" s="284"/>
      <c r="M102" s="26"/>
      <c r="N102" s="26"/>
      <c r="O102" s="26"/>
      <c r="P102" s="26"/>
    </row>
    <row r="103" spans="1:16" ht="12.75">
      <c r="A103" s="84"/>
      <c r="B103" s="84"/>
      <c r="C103" s="423"/>
      <c r="D103" s="423"/>
      <c r="E103" s="84"/>
      <c r="F103" s="26"/>
      <c r="G103" s="26"/>
      <c r="H103" s="26"/>
      <c r="I103" s="26"/>
      <c r="J103" s="26"/>
      <c r="K103" s="26"/>
      <c r="L103" s="284"/>
      <c r="M103" s="26"/>
      <c r="N103" s="26"/>
      <c r="O103" s="26"/>
      <c r="P103" s="26"/>
    </row>
    <row r="104" spans="1:16" ht="12.75">
      <c r="A104" s="84"/>
      <c r="B104" s="84"/>
      <c r="C104" s="423"/>
      <c r="D104" s="423"/>
      <c r="E104" s="84"/>
      <c r="F104" s="26"/>
      <c r="G104" s="26"/>
      <c r="H104" s="26"/>
      <c r="I104" s="26"/>
      <c r="J104" s="26"/>
      <c r="K104" s="26"/>
      <c r="L104" s="284"/>
      <c r="M104" s="26"/>
      <c r="N104" s="26"/>
      <c r="O104" s="26"/>
      <c r="P104" s="26"/>
    </row>
    <row r="105" spans="1:16" ht="12.75">
      <c r="A105" s="84"/>
      <c r="B105" s="84"/>
      <c r="C105" s="423"/>
      <c r="D105" s="423"/>
      <c r="E105" s="84"/>
      <c r="F105" s="26"/>
      <c r="G105" s="26"/>
      <c r="H105" s="26"/>
      <c r="I105" s="26"/>
      <c r="J105" s="26"/>
      <c r="K105" s="26"/>
      <c r="L105" s="284"/>
      <c r="M105" s="26"/>
      <c r="N105" s="26"/>
      <c r="O105" s="26"/>
      <c r="P105" s="26"/>
    </row>
    <row r="106" spans="1:16" ht="12.75">
      <c r="A106" s="84"/>
      <c r="B106" s="84"/>
      <c r="C106" s="423"/>
      <c r="D106" s="423"/>
      <c r="E106" s="84"/>
      <c r="F106" s="26"/>
      <c r="G106" s="26"/>
      <c r="H106" s="26"/>
      <c r="I106" s="26"/>
      <c r="J106" s="26"/>
      <c r="K106" s="26"/>
      <c r="L106" s="284"/>
      <c r="M106" s="26"/>
      <c r="N106" s="26"/>
      <c r="O106" s="26"/>
      <c r="P106" s="26"/>
    </row>
    <row r="107" spans="1:16" ht="12.75">
      <c r="A107" s="84"/>
      <c r="B107" s="84"/>
      <c r="C107" s="423"/>
      <c r="D107" s="423"/>
      <c r="E107" s="84"/>
      <c r="F107" s="26"/>
      <c r="G107" s="26"/>
      <c r="H107" s="26"/>
      <c r="I107" s="26"/>
      <c r="J107" s="26"/>
      <c r="K107" s="26"/>
      <c r="L107" s="284"/>
      <c r="M107" s="26"/>
      <c r="N107" s="26"/>
      <c r="O107" s="26"/>
      <c r="P107" s="26"/>
    </row>
    <row r="108" spans="1:16" ht="12.75">
      <c r="A108" s="84"/>
      <c r="B108" s="84"/>
      <c r="C108" s="423"/>
      <c r="D108" s="423"/>
      <c r="E108" s="84"/>
      <c r="F108" s="26"/>
      <c r="G108" s="26"/>
      <c r="H108" s="26"/>
      <c r="I108" s="26"/>
      <c r="J108" s="26"/>
      <c r="K108" s="26"/>
      <c r="L108" s="284"/>
      <c r="M108" s="26"/>
      <c r="N108" s="26"/>
      <c r="O108" s="26"/>
      <c r="P108" s="26"/>
    </row>
    <row r="109" spans="1:16" ht="12.75">
      <c r="A109" s="84"/>
      <c r="B109" s="84"/>
      <c r="C109" s="423"/>
      <c r="D109" s="423"/>
      <c r="E109" s="84"/>
      <c r="F109" s="26"/>
      <c r="G109" s="26"/>
      <c r="H109" s="26"/>
      <c r="I109" s="26"/>
      <c r="J109" s="26"/>
      <c r="K109" s="26"/>
      <c r="L109" s="284"/>
      <c r="M109" s="26"/>
      <c r="N109" s="26"/>
      <c r="O109" s="26"/>
      <c r="P109" s="26"/>
    </row>
    <row r="110" spans="1:16" ht="12.75">
      <c r="A110" s="84"/>
      <c r="B110" s="84"/>
      <c r="C110" s="423"/>
      <c r="D110" s="423"/>
      <c r="E110" s="84"/>
      <c r="F110" s="26"/>
      <c r="G110" s="26"/>
      <c r="H110" s="26"/>
      <c r="I110" s="26"/>
      <c r="J110" s="26"/>
      <c r="K110" s="26"/>
      <c r="L110" s="284"/>
      <c r="M110" s="26"/>
      <c r="N110" s="26"/>
      <c r="O110" s="26"/>
      <c r="P110" s="26"/>
    </row>
    <row r="111" spans="1:16" ht="12.75">
      <c r="A111" s="84"/>
      <c r="B111" s="84"/>
      <c r="C111" s="423"/>
      <c r="D111" s="423"/>
      <c r="E111" s="84"/>
      <c r="F111" s="26"/>
      <c r="G111" s="26"/>
      <c r="H111" s="26"/>
      <c r="I111" s="26"/>
      <c r="J111" s="26"/>
      <c r="K111" s="26"/>
      <c r="L111" s="284"/>
      <c r="M111" s="26"/>
      <c r="N111" s="26"/>
      <c r="O111" s="26"/>
      <c r="P111" s="26"/>
    </row>
    <row r="112" spans="1:16" ht="12.75">
      <c r="A112" s="424" t="s">
        <v>1282</v>
      </c>
      <c r="B112" s="406"/>
      <c r="C112" s="425"/>
      <c r="D112" s="425"/>
      <c r="E112" s="84"/>
      <c r="F112" s="26"/>
      <c r="G112" s="26"/>
      <c r="H112" s="26"/>
      <c r="I112" s="26"/>
      <c r="J112" s="26"/>
      <c r="K112" s="26"/>
      <c r="L112" s="284"/>
      <c r="M112" s="26"/>
      <c r="N112" s="26"/>
      <c r="O112" s="26"/>
      <c r="P112" s="26"/>
    </row>
    <row r="113" spans="1:16" ht="12.75">
      <c r="A113" s="159"/>
      <c r="B113" s="159"/>
      <c r="C113" s="159"/>
      <c r="D113" s="159"/>
      <c r="E113" s="159"/>
      <c r="F113" s="159"/>
      <c r="G113" s="159"/>
      <c r="H113" s="159"/>
      <c r="I113" s="159"/>
      <c r="J113" s="159"/>
      <c r="K113" s="159"/>
      <c r="L113" s="159"/>
      <c r="M113" s="159"/>
      <c r="N113" s="159"/>
      <c r="O113" s="159"/>
      <c r="P113" s="159"/>
    </row>
    <row r="114" spans="1:16" ht="12.75">
      <c r="A114" s="162"/>
      <c r="B114" s="163"/>
      <c r="C114" s="163"/>
      <c r="D114" s="163"/>
      <c r="E114" s="163"/>
      <c r="F114" s="163"/>
      <c r="G114" s="163"/>
      <c r="H114" s="164" t="s">
        <v>1023</v>
      </c>
      <c r="I114" s="339"/>
      <c r="J114" s="337"/>
      <c r="K114" s="337"/>
      <c r="L114" s="337"/>
      <c r="M114" s="165"/>
      <c r="N114" s="163"/>
      <c r="O114" s="166"/>
      <c r="P114" s="167" t="s">
        <v>1251</v>
      </c>
    </row>
    <row r="115" spans="1:16" ht="12.75">
      <c r="A115" s="168"/>
      <c r="B115" s="169"/>
      <c r="C115" s="169"/>
      <c r="D115" s="169"/>
      <c r="E115" s="169"/>
      <c r="F115" s="169"/>
      <c r="G115" s="169"/>
      <c r="H115" s="169"/>
      <c r="I115" s="170"/>
      <c r="J115" s="171" t="s">
        <v>1250</v>
      </c>
      <c r="K115" s="172"/>
      <c r="L115" s="170"/>
      <c r="M115" s="169"/>
      <c r="N115" s="169"/>
      <c r="O115" s="166"/>
      <c r="P115" s="264" t="s">
        <v>1109</v>
      </c>
    </row>
    <row r="116" spans="1:16" ht="12.75">
      <c r="A116" s="174" t="s">
        <v>1348</v>
      </c>
      <c r="B116" s="205"/>
      <c r="C116" s="205"/>
      <c r="D116" s="205"/>
      <c r="E116" s="205"/>
      <c r="F116" s="205"/>
      <c r="G116" s="205"/>
      <c r="H116" s="205"/>
      <c r="I116" s="205"/>
      <c r="J116" s="205"/>
      <c r="K116" s="205"/>
      <c r="L116" s="205"/>
      <c r="M116" s="205"/>
      <c r="N116" s="205"/>
      <c r="O116" s="205"/>
      <c r="P116" s="206"/>
    </row>
    <row r="117" spans="1:16" ht="12.75">
      <c r="A117" s="177" t="s">
        <v>1349</v>
      </c>
      <c r="B117" s="178"/>
      <c r="C117" s="178"/>
      <c r="D117" s="178"/>
      <c r="E117" s="178"/>
      <c r="F117" s="178"/>
      <c r="G117" s="178"/>
      <c r="H117" s="178"/>
      <c r="I117" s="178"/>
      <c r="J117" s="178"/>
      <c r="K117" s="178"/>
      <c r="L117" s="178"/>
      <c r="M117" s="178"/>
      <c r="N117" s="178"/>
      <c r="O117" s="178"/>
      <c r="P117" s="179"/>
    </row>
    <row r="118" spans="1:16" ht="12.75">
      <c r="A118" s="177" t="s">
        <v>1366</v>
      </c>
      <c r="B118" s="178"/>
      <c r="C118" s="178"/>
      <c r="D118" s="178"/>
      <c r="E118" s="178"/>
      <c r="F118" s="178"/>
      <c r="G118" s="178"/>
      <c r="H118" s="178"/>
      <c r="I118" s="178"/>
      <c r="J118" s="178"/>
      <c r="K118" s="178"/>
      <c r="L118" s="178"/>
      <c r="M118" s="178"/>
      <c r="N118" s="178"/>
      <c r="O118" s="178"/>
      <c r="P118" s="179"/>
    </row>
    <row r="119" spans="1:16" ht="56.25">
      <c r="A119" s="212"/>
      <c r="B119" s="207" t="s">
        <v>1307</v>
      </c>
      <c r="C119" s="223" t="s">
        <v>1211</v>
      </c>
      <c r="D119" s="200" t="s">
        <v>1230</v>
      </c>
      <c r="E119" s="224" t="s">
        <v>1212</v>
      </c>
      <c r="F119" s="200" t="s">
        <v>1213</v>
      </c>
      <c r="G119" s="209" t="s">
        <v>1347</v>
      </c>
      <c r="H119" s="210"/>
      <c r="I119" s="210"/>
      <c r="J119" s="211"/>
      <c r="K119" s="200" t="s">
        <v>1214</v>
      </c>
      <c r="L119" s="200" t="s">
        <v>1234</v>
      </c>
      <c r="M119" s="200" t="s">
        <v>1215</v>
      </c>
      <c r="N119" s="200" t="s">
        <v>1216</v>
      </c>
      <c r="O119" s="200" t="s">
        <v>1352</v>
      </c>
      <c r="P119" s="200" t="s">
        <v>1218</v>
      </c>
    </row>
    <row r="120" spans="1:16" ht="45">
      <c r="A120" s="225"/>
      <c r="B120" s="214" t="s">
        <v>1306</v>
      </c>
      <c r="C120" s="226"/>
      <c r="D120" s="188"/>
      <c r="E120" s="227"/>
      <c r="F120" s="228"/>
      <c r="G120" s="192" t="s">
        <v>1222</v>
      </c>
      <c r="H120" s="192" t="s">
        <v>1223</v>
      </c>
      <c r="I120" s="192" t="s">
        <v>1224</v>
      </c>
      <c r="J120" s="192" t="s">
        <v>1225</v>
      </c>
      <c r="K120" s="188" t="s">
        <v>1226</v>
      </c>
      <c r="L120" s="188" t="s">
        <v>1310</v>
      </c>
      <c r="M120" s="188" t="s">
        <v>1227</v>
      </c>
      <c r="N120" s="188" t="s">
        <v>1228</v>
      </c>
      <c r="O120" s="188" t="s">
        <v>1353</v>
      </c>
      <c r="P120" s="194" t="s">
        <v>1232</v>
      </c>
    </row>
    <row r="121" spans="1:16" ht="12.75">
      <c r="A121" s="57" t="s">
        <v>1371</v>
      </c>
      <c r="B121" s="52"/>
      <c r="C121" s="64"/>
      <c r="D121" s="52"/>
      <c r="E121" s="52"/>
      <c r="F121" s="52"/>
      <c r="G121" s="53"/>
      <c r="H121" s="53"/>
      <c r="I121" s="366"/>
      <c r="J121" s="53"/>
      <c r="K121" s="87"/>
      <c r="L121" s="87"/>
      <c r="M121" s="87"/>
      <c r="N121" s="87"/>
      <c r="O121" s="87"/>
      <c r="P121" s="88"/>
    </row>
    <row r="122" spans="1:16" ht="12.75">
      <c r="A122" s="57" t="s">
        <v>1376</v>
      </c>
      <c r="B122" s="58"/>
      <c r="C122" s="64"/>
      <c r="D122" s="52"/>
      <c r="E122" s="52"/>
      <c r="F122" s="52"/>
      <c r="G122" s="53"/>
      <c r="H122" s="53"/>
      <c r="I122" s="54"/>
      <c r="J122" s="53"/>
      <c r="K122" s="58"/>
      <c r="L122" s="58"/>
      <c r="M122" s="58"/>
      <c r="N122" s="58"/>
      <c r="O122" s="58"/>
      <c r="P122" s="79"/>
    </row>
    <row r="123" spans="1:16" ht="12.75">
      <c r="A123" s="58" t="s">
        <v>1270</v>
      </c>
      <c r="B123" s="64"/>
      <c r="C123" s="64"/>
      <c r="D123" s="64"/>
      <c r="E123" s="64"/>
      <c r="F123" s="64"/>
      <c r="G123" s="64"/>
      <c r="H123" s="64"/>
      <c r="I123" s="369"/>
      <c r="J123" s="52"/>
      <c r="K123" s="58"/>
      <c r="L123" s="58"/>
      <c r="M123" s="58"/>
      <c r="N123" s="58"/>
      <c r="O123" s="58"/>
      <c r="P123" s="55"/>
    </row>
    <row r="124" spans="1:16" ht="12.75">
      <c r="A124" s="58" t="s">
        <v>1320</v>
      </c>
      <c r="B124" s="64"/>
      <c r="C124" s="64"/>
      <c r="D124" s="64"/>
      <c r="E124" s="64"/>
      <c r="F124" s="64"/>
      <c r="G124" s="64"/>
      <c r="H124" s="64"/>
      <c r="I124" s="369"/>
      <c r="J124" s="52"/>
      <c r="K124" s="58"/>
      <c r="L124" s="58"/>
      <c r="M124" s="58"/>
      <c r="N124" s="58"/>
      <c r="O124" s="58"/>
      <c r="P124" s="55"/>
    </row>
    <row r="125" spans="1:16" ht="12.75">
      <c r="A125" s="55" t="s">
        <v>1313</v>
      </c>
      <c r="B125" s="58"/>
      <c r="C125" s="58"/>
      <c r="D125" s="58"/>
      <c r="E125" s="58"/>
      <c r="F125" s="58"/>
      <c r="G125" s="58"/>
      <c r="H125" s="58"/>
      <c r="I125" s="369"/>
      <c r="J125" s="52"/>
      <c r="K125" s="58"/>
      <c r="L125" s="58"/>
      <c r="M125" s="58"/>
      <c r="N125" s="58"/>
      <c r="O125" s="58"/>
      <c r="P125" s="55"/>
    </row>
    <row r="126" spans="1:16" ht="12.75">
      <c r="A126" s="55" t="s">
        <v>1280</v>
      </c>
      <c r="B126" s="58"/>
      <c r="C126" s="58"/>
      <c r="D126" s="58"/>
      <c r="E126" s="58"/>
      <c r="F126" s="58"/>
      <c r="G126" s="58"/>
      <c r="H126" s="58"/>
      <c r="I126" s="369"/>
      <c r="J126" s="52"/>
      <c r="K126" s="58"/>
      <c r="L126" s="58"/>
      <c r="M126" s="58"/>
      <c r="N126" s="58"/>
      <c r="O126" s="58"/>
      <c r="P126" s="55"/>
    </row>
    <row r="127" spans="1:16" ht="12.75">
      <c r="A127" s="55" t="s">
        <v>1314</v>
      </c>
      <c r="B127" s="58"/>
      <c r="C127" s="58"/>
      <c r="D127" s="58"/>
      <c r="E127" s="52"/>
      <c r="F127" s="52"/>
      <c r="G127" s="52"/>
      <c r="H127" s="52"/>
      <c r="I127" s="369"/>
      <c r="J127" s="52"/>
      <c r="K127" s="58"/>
      <c r="L127" s="58"/>
      <c r="M127" s="58"/>
      <c r="N127" s="58"/>
      <c r="O127" s="58"/>
      <c r="P127" s="55"/>
    </row>
    <row r="128" spans="1:16" ht="12.75">
      <c r="A128" s="16"/>
      <c r="B128" s="22"/>
      <c r="C128" s="28"/>
      <c r="D128" s="28"/>
      <c r="E128" s="22"/>
      <c r="F128" s="27"/>
      <c r="G128" s="27"/>
      <c r="H128" s="27"/>
      <c r="I128" s="82"/>
      <c r="J128" s="82"/>
      <c r="K128" s="13"/>
      <c r="L128" s="290"/>
      <c r="M128" s="13"/>
      <c r="N128" s="13"/>
      <c r="O128" s="13"/>
      <c r="P128" s="7"/>
    </row>
    <row r="129" spans="1:16" ht="12.75">
      <c r="A129" s="84"/>
      <c r="B129" s="84"/>
      <c r="C129" s="423"/>
      <c r="D129" s="423"/>
      <c r="E129" s="84"/>
      <c r="F129" s="26"/>
      <c r="G129" s="26"/>
      <c r="H129" s="26"/>
      <c r="I129" s="26"/>
      <c r="J129" s="26"/>
      <c r="K129" s="26"/>
      <c r="L129" s="284"/>
      <c r="M129" s="26"/>
      <c r="N129" s="26"/>
      <c r="O129" s="26"/>
      <c r="P129" s="26"/>
    </row>
    <row r="130" spans="1:16" ht="12.75">
      <c r="A130" s="84"/>
      <c r="B130" s="84"/>
      <c r="C130" s="423"/>
      <c r="D130" s="423"/>
      <c r="E130" s="84"/>
      <c r="F130" s="26"/>
      <c r="G130" s="26"/>
      <c r="H130" s="26"/>
      <c r="I130" s="26"/>
      <c r="J130" s="26"/>
      <c r="K130" s="26"/>
      <c r="L130" s="284"/>
      <c r="M130" s="26"/>
      <c r="N130" s="26"/>
      <c r="O130" s="26"/>
      <c r="P130" s="26"/>
    </row>
    <row r="131" spans="1:16" ht="12.75">
      <c r="A131" s="84"/>
      <c r="B131" s="84"/>
      <c r="C131" s="423"/>
      <c r="D131" s="423"/>
      <c r="E131" s="84"/>
      <c r="F131" s="26"/>
      <c r="G131" s="26"/>
      <c r="H131" s="26"/>
      <c r="I131" s="26"/>
      <c r="J131" s="26"/>
      <c r="K131" s="26"/>
      <c r="L131" s="284"/>
      <c r="M131" s="26"/>
      <c r="N131" s="26"/>
      <c r="O131" s="26"/>
      <c r="P131" s="26"/>
    </row>
    <row r="132" spans="1:16" ht="12.75">
      <c r="A132" s="84"/>
      <c r="B132" s="84"/>
      <c r="C132" s="423"/>
      <c r="D132" s="423"/>
      <c r="E132" s="84"/>
      <c r="F132" s="26"/>
      <c r="G132" s="26"/>
      <c r="H132" s="26"/>
      <c r="I132" s="26"/>
      <c r="J132" s="26"/>
      <c r="K132" s="26"/>
      <c r="L132" s="284"/>
      <c r="M132" s="26"/>
      <c r="N132" s="26"/>
      <c r="O132" s="26"/>
      <c r="P132" s="26"/>
    </row>
    <row r="133" spans="1:16" ht="12.75">
      <c r="A133" s="84"/>
      <c r="B133" s="84"/>
      <c r="C133" s="423"/>
      <c r="D133" s="423"/>
      <c r="E133" s="84"/>
      <c r="F133" s="26"/>
      <c r="G133" s="26"/>
      <c r="H133" s="26"/>
      <c r="I133" s="26"/>
      <c r="J133" s="26"/>
      <c r="K133" s="26"/>
      <c r="L133" s="284"/>
      <c r="M133" s="26"/>
      <c r="N133" s="26"/>
      <c r="O133" s="26"/>
      <c r="P133" s="26"/>
    </row>
    <row r="134" spans="1:16" ht="12.75">
      <c r="A134" s="84"/>
      <c r="B134" s="84"/>
      <c r="C134" s="423"/>
      <c r="D134" s="423"/>
      <c r="E134" s="84"/>
      <c r="F134" s="26"/>
      <c r="G134" s="26"/>
      <c r="H134" s="26"/>
      <c r="I134" s="26"/>
      <c r="J134" s="26"/>
      <c r="K134" s="26"/>
      <c r="L134" s="284"/>
      <c r="M134" s="26"/>
      <c r="N134" s="26"/>
      <c r="O134" s="26"/>
      <c r="P134" s="26"/>
    </row>
    <row r="135" spans="1:16" ht="12.75">
      <c r="A135" s="84"/>
      <c r="B135" s="84"/>
      <c r="C135" s="423"/>
      <c r="D135" s="423"/>
      <c r="E135" s="84"/>
      <c r="F135" s="26"/>
      <c r="G135" s="26"/>
      <c r="H135" s="26"/>
      <c r="I135" s="26"/>
      <c r="J135" s="26"/>
      <c r="K135" s="26"/>
      <c r="L135" s="284"/>
      <c r="M135" s="26"/>
      <c r="N135" s="26"/>
      <c r="O135" s="26"/>
      <c r="P135" s="26"/>
    </row>
    <row r="136" spans="1:16" ht="12.75">
      <c r="A136" s="84"/>
      <c r="B136" s="84"/>
      <c r="C136" s="423"/>
      <c r="D136" s="423"/>
      <c r="E136" s="84"/>
      <c r="F136" s="26"/>
      <c r="G136" s="26"/>
      <c r="H136" s="26"/>
      <c r="I136" s="26"/>
      <c r="J136" s="26"/>
      <c r="K136" s="26"/>
      <c r="L136" s="284"/>
      <c r="M136" s="26"/>
      <c r="N136" s="26"/>
      <c r="O136" s="26"/>
      <c r="P136" s="26"/>
    </row>
    <row r="137" spans="1:16" ht="12.75">
      <c r="A137" s="84"/>
      <c r="B137" s="84"/>
      <c r="C137" s="423"/>
      <c r="D137" s="423"/>
      <c r="E137" s="84"/>
      <c r="F137" s="26"/>
      <c r="G137" s="26"/>
      <c r="H137" s="26"/>
      <c r="I137" s="26"/>
      <c r="J137" s="26"/>
      <c r="K137" s="26"/>
      <c r="L137" s="284"/>
      <c r="M137" s="26"/>
      <c r="N137" s="26"/>
      <c r="O137" s="26"/>
      <c r="P137" s="26"/>
    </row>
    <row r="138" spans="1:16" ht="12.75">
      <c r="A138" s="84"/>
      <c r="B138" s="84"/>
      <c r="C138" s="423"/>
      <c r="D138" s="423"/>
      <c r="E138" s="84"/>
      <c r="F138" s="26"/>
      <c r="G138" s="26"/>
      <c r="H138" s="26"/>
      <c r="I138" s="26"/>
      <c r="J138" s="26"/>
      <c r="K138" s="26"/>
      <c r="L138" s="284"/>
      <c r="M138" s="26"/>
      <c r="N138" s="26"/>
      <c r="O138" s="26"/>
      <c r="P138" s="26"/>
    </row>
    <row r="139" spans="1:16" ht="12.75">
      <c r="A139" s="84"/>
      <c r="B139" s="84"/>
      <c r="C139" s="423"/>
      <c r="D139" s="423"/>
      <c r="E139" s="84"/>
      <c r="F139" s="26"/>
      <c r="G139" s="26"/>
      <c r="H139" s="26"/>
      <c r="I139" s="26"/>
      <c r="J139" s="26"/>
      <c r="K139" s="26"/>
      <c r="L139" s="284"/>
      <c r="M139" s="26"/>
      <c r="N139" s="26"/>
      <c r="O139" s="26"/>
      <c r="P139" s="26"/>
    </row>
    <row r="140" spans="1:16" ht="12.75">
      <c r="A140" s="84"/>
      <c r="B140" s="84"/>
      <c r="C140" s="423"/>
      <c r="D140" s="423"/>
      <c r="E140" s="84"/>
      <c r="F140" s="26"/>
      <c r="G140" s="26"/>
      <c r="H140" s="26"/>
      <c r="I140" s="26"/>
      <c r="J140" s="26"/>
      <c r="K140" s="26"/>
      <c r="L140" s="284"/>
      <c r="M140" s="26"/>
      <c r="N140" s="26"/>
      <c r="O140" s="26"/>
      <c r="P140" s="26"/>
    </row>
    <row r="141" spans="1:16" ht="12.75">
      <c r="A141" s="84"/>
      <c r="B141" s="84"/>
      <c r="C141" s="423"/>
      <c r="D141" s="423"/>
      <c r="E141" s="84"/>
      <c r="F141" s="26"/>
      <c r="G141" s="26"/>
      <c r="H141" s="26"/>
      <c r="I141" s="26"/>
      <c r="J141" s="26"/>
      <c r="K141" s="26"/>
      <c r="L141" s="284"/>
      <c r="M141" s="26"/>
      <c r="N141" s="26"/>
      <c r="O141" s="26"/>
      <c r="P141" s="26"/>
    </row>
    <row r="142" spans="1:16" ht="12.75">
      <c r="A142" s="84"/>
      <c r="B142" s="84"/>
      <c r="C142" s="423"/>
      <c r="D142" s="423"/>
      <c r="E142" s="84"/>
      <c r="F142" s="26"/>
      <c r="G142" s="26"/>
      <c r="H142" s="26"/>
      <c r="I142" s="26"/>
      <c r="J142" s="26"/>
      <c r="K142" s="26"/>
      <c r="L142" s="284"/>
      <c r="M142" s="26"/>
      <c r="N142" s="26"/>
      <c r="O142" s="26"/>
      <c r="P142" s="26"/>
    </row>
    <row r="143" spans="1:16" ht="12.75">
      <c r="A143" s="84"/>
      <c r="B143" s="84"/>
      <c r="C143" s="423"/>
      <c r="D143" s="423"/>
      <c r="E143" s="84"/>
      <c r="F143" s="26"/>
      <c r="G143" s="26"/>
      <c r="H143" s="26"/>
      <c r="I143" s="26"/>
      <c r="J143" s="26"/>
      <c r="K143" s="26"/>
      <c r="L143" s="284"/>
      <c r="M143" s="26"/>
      <c r="N143" s="26"/>
      <c r="O143" s="26"/>
      <c r="P143" s="26"/>
    </row>
    <row r="144" spans="1:16" ht="12.75">
      <c r="A144" s="84"/>
      <c r="B144" s="84"/>
      <c r="C144" s="423"/>
      <c r="D144" s="423"/>
      <c r="E144" s="84"/>
      <c r="F144" s="26"/>
      <c r="G144" s="26"/>
      <c r="H144" s="26"/>
      <c r="I144" s="26"/>
      <c r="J144" s="26"/>
      <c r="K144" s="26"/>
      <c r="L144" s="284"/>
      <c r="M144" s="26"/>
      <c r="N144" s="26"/>
      <c r="O144" s="26"/>
      <c r="P144" s="26"/>
    </row>
    <row r="145" spans="1:16" ht="12.75">
      <c r="A145" s="84"/>
      <c r="B145" s="84"/>
      <c r="C145" s="423"/>
      <c r="D145" s="423"/>
      <c r="E145" s="84"/>
      <c r="F145" s="26"/>
      <c r="G145" s="26"/>
      <c r="H145" s="26"/>
      <c r="I145" s="26"/>
      <c r="J145" s="26"/>
      <c r="K145" s="26"/>
      <c r="L145" s="284"/>
      <c r="M145" s="26"/>
      <c r="N145" s="26"/>
      <c r="O145" s="26"/>
      <c r="P145" s="26"/>
    </row>
    <row r="146" spans="1:16" ht="12.75">
      <c r="A146" s="84"/>
      <c r="B146" s="84"/>
      <c r="C146" s="423"/>
      <c r="D146" s="423"/>
      <c r="E146" s="84"/>
      <c r="F146" s="26"/>
      <c r="G146" s="26"/>
      <c r="H146" s="26"/>
      <c r="I146" s="26"/>
      <c r="J146" s="26"/>
      <c r="K146" s="26"/>
      <c r="L146" s="284"/>
      <c r="M146" s="26"/>
      <c r="N146" s="26"/>
      <c r="O146" s="26"/>
      <c r="P146" s="26"/>
    </row>
    <row r="147" spans="1:16" ht="12.75">
      <c r="A147" s="84"/>
      <c r="B147" s="84"/>
      <c r="C147" s="423"/>
      <c r="D147" s="423"/>
      <c r="E147" s="84"/>
      <c r="F147" s="26"/>
      <c r="G147" s="26"/>
      <c r="H147" s="26"/>
      <c r="I147" s="26"/>
      <c r="J147" s="26"/>
      <c r="K147" s="26"/>
      <c r="L147" s="284"/>
      <c r="M147" s="26"/>
      <c r="N147" s="26"/>
      <c r="O147" s="26"/>
      <c r="P147" s="26"/>
    </row>
    <row r="148" spans="1:16" ht="12.75">
      <c r="A148" s="84"/>
      <c r="B148" s="84"/>
      <c r="C148" s="423"/>
      <c r="D148" s="423"/>
      <c r="E148" s="84"/>
      <c r="F148" s="26"/>
      <c r="G148" s="26"/>
      <c r="H148" s="26"/>
      <c r="I148" s="26"/>
      <c r="J148" s="26"/>
      <c r="K148" s="26"/>
      <c r="L148" s="284"/>
      <c r="M148" s="26"/>
      <c r="N148" s="26"/>
      <c r="O148" s="26"/>
      <c r="P148" s="26"/>
    </row>
    <row r="149" spans="1:16" ht="12.75">
      <c r="A149" s="424" t="s">
        <v>1282</v>
      </c>
      <c r="B149" s="406"/>
      <c r="C149" s="425"/>
      <c r="D149" s="425"/>
      <c r="E149" s="84"/>
      <c r="F149" s="26"/>
      <c r="G149" s="26"/>
      <c r="H149" s="26"/>
      <c r="I149" s="26"/>
      <c r="J149" s="26"/>
      <c r="K149" s="26"/>
      <c r="L149" s="284"/>
      <c r="M149" s="26"/>
      <c r="N149" s="26"/>
      <c r="O149" s="26"/>
      <c r="P149" s="26"/>
    </row>
    <row r="150" spans="1:16" ht="12.75">
      <c r="A150" s="159"/>
      <c r="B150" s="159"/>
      <c r="C150" s="159"/>
      <c r="D150" s="159"/>
      <c r="E150" s="159"/>
      <c r="F150" s="159"/>
      <c r="G150" s="159"/>
      <c r="H150" s="159"/>
      <c r="I150" s="159"/>
      <c r="J150" s="159"/>
      <c r="K150" s="159"/>
      <c r="L150" s="159"/>
      <c r="M150" s="159"/>
      <c r="N150" s="159"/>
      <c r="O150" s="159"/>
      <c r="P150" s="159"/>
    </row>
  </sheetData>
  <printOptions/>
  <pageMargins left="0" right="0" top="0.2" bottom="0.75" header="0.5" footer="0"/>
  <pageSetup blackAndWhite="1" horizontalDpi="600" verticalDpi="600" orientation="landscape" paperSize="5" scale="88" r:id="rId1"/>
  <headerFooter alignWithMargins="0">
    <oddHeader>&amp;C
&amp;"Bookman Old Style,Italic"&amp;72Draft</oddHeader>
    <oddFooter>&amp;L&amp;"Arial,Bold"&amp;8FMS Form 6314
12-2006&amp;"Arial,Regular"
EDITION OF 12-2005 IS OBSOLETE&amp;R&amp;"Arial,Bold Italic"&amp;8Department of the Treasury&amp;"Arial,Italic"
Financial Management Service</oddFooter>
  </headerFooter>
  <rowBreaks count="3" manualBreakCount="3">
    <brk id="38" max="255" man="1"/>
    <brk id="75" max="255" man="1"/>
    <brk id="112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3"/>
  </sheetPr>
  <dimension ref="A1:P156"/>
  <sheetViews>
    <sheetView showGridLines="0" workbookViewId="0" topLeftCell="A138">
      <selection activeCell="P119" sqref="P119"/>
    </sheetView>
  </sheetViews>
  <sheetFormatPr defaultColWidth="9.140625" defaultRowHeight="12.75"/>
  <cols>
    <col min="1" max="1" width="2.421875" style="0" customWidth="1"/>
    <col min="2" max="2" width="11.7109375" style="0" customWidth="1"/>
    <col min="3" max="3" width="43.140625" style="0" customWidth="1"/>
    <col min="4" max="4" width="15.57421875" style="0" customWidth="1"/>
    <col min="5" max="5" width="2.7109375" style="0" customWidth="1"/>
    <col min="6" max="6" width="11.57421875" style="0" customWidth="1"/>
    <col min="7" max="10" width="11.7109375" style="0" customWidth="1"/>
    <col min="11" max="11" width="10.00390625" style="0" customWidth="1"/>
    <col min="12" max="12" width="8.57421875" style="0" customWidth="1"/>
    <col min="13" max="16" width="11.7109375" style="0" customWidth="1"/>
  </cols>
  <sheetData>
    <row r="1" spans="1:16" ht="12.75">
      <c r="A1" s="162"/>
      <c r="B1" s="163"/>
      <c r="C1" s="163"/>
      <c r="D1" s="163"/>
      <c r="E1" s="163"/>
      <c r="F1" s="163"/>
      <c r="G1" s="163"/>
      <c r="H1" s="164" t="str">
        <f>+'Section VI'!H1</f>
        <v>ANNUAL STATEMENT FOR THE YEAR 2XXX OF  </v>
      </c>
      <c r="I1" s="340"/>
      <c r="J1" s="341"/>
      <c r="K1" s="341"/>
      <c r="L1" s="341"/>
      <c r="M1" s="165"/>
      <c r="N1" s="163"/>
      <c r="O1" s="166"/>
      <c r="P1" s="167" t="s">
        <v>1251</v>
      </c>
    </row>
    <row r="2" spans="1:16" ht="12.75">
      <c r="A2" s="168"/>
      <c r="B2" s="169"/>
      <c r="C2" s="169"/>
      <c r="D2" s="169"/>
      <c r="E2" s="169"/>
      <c r="F2" s="169"/>
      <c r="G2" s="169"/>
      <c r="H2" s="169"/>
      <c r="I2" s="175"/>
      <c r="J2" s="229" t="s">
        <v>1250</v>
      </c>
      <c r="K2" s="230"/>
      <c r="L2" s="175"/>
      <c r="M2" s="169"/>
      <c r="N2" s="169"/>
      <c r="O2" s="166"/>
      <c r="P2" s="173" t="str">
        <f>+'Section VI'!P2</f>
        <v> OMB Expiration Date:  06-30-2XXX</v>
      </c>
    </row>
    <row r="3" spans="1:16" ht="12.75">
      <c r="A3" s="174" t="s">
        <v>1348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6"/>
    </row>
    <row r="4" spans="1:16" ht="12.75">
      <c r="A4" s="177" t="s">
        <v>1349</v>
      </c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9"/>
    </row>
    <row r="5" spans="1:16" ht="12.75">
      <c r="A5" s="180" t="s">
        <v>1373</v>
      </c>
      <c r="B5" s="231"/>
      <c r="C5" s="231"/>
      <c r="D5" s="178"/>
      <c r="E5" s="231"/>
      <c r="F5" s="231"/>
      <c r="G5" s="231"/>
      <c r="H5" s="231"/>
      <c r="I5" s="231"/>
      <c r="J5" s="231"/>
      <c r="K5" s="231"/>
      <c r="L5" s="231"/>
      <c r="M5" s="231"/>
      <c r="N5" s="231"/>
      <c r="O5" s="231"/>
      <c r="P5" s="232"/>
    </row>
    <row r="6" spans="1:16" ht="67.5">
      <c r="A6" s="200"/>
      <c r="B6" s="200" t="str">
        <f>+'Section VI'!B6:B6</f>
        <v>Unauthorized</v>
      </c>
      <c r="C6" s="223" t="str">
        <f>+'Section VI'!C6</f>
        <v>Name of Reinsurer</v>
      </c>
      <c r="D6" s="200" t="s">
        <v>1230</v>
      </c>
      <c r="E6" s="224" t="str">
        <f>+'Section VI'!E6</f>
        <v>+</v>
      </c>
      <c r="F6" s="200" t="str">
        <f>+'Section VI'!F6</f>
        <v>(1)                      Reinsurance Premiums</v>
      </c>
      <c r="G6" s="233" t="str">
        <f>+'Section VI'!G6</f>
        <v>(2)                                                                                                                                                                        Recoverable on Paid Losses and                                                                              Paid Loss Adjustment Expense, Days Overdue</v>
      </c>
      <c r="H6" s="210"/>
      <c r="I6" s="210"/>
      <c r="J6" s="211"/>
      <c r="K6" s="200" t="str">
        <f>+'Section VI'!K6</f>
        <v>(3)                            Total           Overdue</v>
      </c>
      <c r="L6" s="200" t="str">
        <f>+'Section VI'!L6</f>
        <v>(4)          Percentage Overdue     </v>
      </c>
      <c r="M6" s="200" t="str">
        <f>+'Section VI'!M6</f>
        <v>(5)                       (Known Case) Reinsurance Recoverable on Unpaid Losses</v>
      </c>
      <c r="N6" s="200" t="str">
        <f>+'Section VI'!N6</f>
        <v>(6)                   Incurred But Not Reported Losses and</v>
      </c>
      <c r="O6" s="200" t="str">
        <f>+'Section VI'!O6</f>
        <v>(7)                 Unearned</v>
      </c>
      <c r="P6" s="200" t="str">
        <f>+'Section VI'!P6</f>
        <v>(8)                                      Total Recoverable      </v>
      </c>
    </row>
    <row r="7" spans="1:16" ht="45">
      <c r="A7" s="189"/>
      <c r="B7" s="190" t="str">
        <f>+'Section VI'!B7</f>
        <v>Percentage</v>
      </c>
      <c r="C7" s="234"/>
      <c r="D7" s="188"/>
      <c r="E7" s="235"/>
      <c r="F7" s="188" t="str">
        <f>+'Section VI'!F7</f>
        <v>Ceded</v>
      </c>
      <c r="G7" s="192" t="str">
        <f>+'Section VI'!G7</f>
        <v>(A)                    Current and              1 - 90</v>
      </c>
      <c r="H7" s="192" t="str">
        <f>+'Section VI'!H7</f>
        <v>(B)                     91 - 120</v>
      </c>
      <c r="I7" s="192" t="str">
        <f>+'Section VI'!I7</f>
        <v>(C)                  Over 120</v>
      </c>
      <c r="J7" s="192" t="str">
        <f>+'Section VI'!J7</f>
        <v>(D)                           Total</v>
      </c>
      <c r="K7" s="188" t="str">
        <f>+'Section VI'!K7</f>
        <v>(Col 2B + 2C)</v>
      </c>
      <c r="L7" s="188" t="str">
        <f>+'Section VI'!L7</f>
        <v>(Col 3/Col 2D)</v>
      </c>
      <c r="M7" s="188" t="str">
        <f>+'Section VI'!M7</f>
        <v>and Unpaid Loss Adjustment Expense</v>
      </c>
      <c r="N7" s="188" t="str">
        <f>+'Section VI'!N7</f>
        <v>Loss Adjustment Expense</v>
      </c>
      <c r="O7" s="188" t="str">
        <f>+'Section VI'!O7</f>
        <v>Premiums</v>
      </c>
      <c r="P7" s="194" t="str">
        <f>+'Section VI'!P7</f>
        <v>(Cols 2D+5+6+7)</v>
      </c>
    </row>
    <row r="8" spans="1:16" ht="12.75">
      <c r="A8" s="57" t="s">
        <v>1370</v>
      </c>
      <c r="B8" s="52"/>
      <c r="C8" s="45"/>
      <c r="D8" s="52"/>
      <c r="E8" s="52"/>
      <c r="F8" s="52"/>
      <c r="G8" s="53"/>
      <c r="H8" s="53"/>
      <c r="I8" s="53"/>
      <c r="J8" s="63"/>
      <c r="K8" s="87"/>
      <c r="L8" s="87"/>
      <c r="M8" s="87"/>
      <c r="N8" s="87"/>
      <c r="O8" s="87"/>
      <c r="P8" s="88"/>
    </row>
    <row r="9" spans="1:16" ht="12.75">
      <c r="A9" s="57" t="s">
        <v>1300</v>
      </c>
      <c r="B9" s="58"/>
      <c r="C9" s="45"/>
      <c r="D9" s="52"/>
      <c r="E9" s="52"/>
      <c r="F9" s="52"/>
      <c r="G9" s="53"/>
      <c r="H9" s="53"/>
      <c r="I9" s="53"/>
      <c r="J9" s="63"/>
      <c r="K9" s="58"/>
      <c r="L9" s="58"/>
      <c r="M9" s="58"/>
      <c r="N9" s="58"/>
      <c r="O9" s="58"/>
      <c r="P9" s="79"/>
    </row>
    <row r="10" spans="1:16" ht="12.75">
      <c r="A10" s="58" t="s">
        <v>1273</v>
      </c>
      <c r="B10" s="64"/>
      <c r="C10" s="64"/>
      <c r="D10" s="64"/>
      <c r="E10" s="64"/>
      <c r="F10" s="64"/>
      <c r="G10" s="64"/>
      <c r="H10" s="64"/>
      <c r="I10" s="64"/>
      <c r="J10" s="58"/>
      <c r="K10" s="58"/>
      <c r="L10" s="58"/>
      <c r="M10" s="58"/>
      <c r="N10" s="58"/>
      <c r="O10" s="58"/>
      <c r="P10" s="55"/>
    </row>
    <row r="11" spans="1:16" ht="12.75">
      <c r="A11" s="58" t="s">
        <v>1284</v>
      </c>
      <c r="B11" s="64"/>
      <c r="C11" s="64"/>
      <c r="D11" s="64"/>
      <c r="E11" s="64"/>
      <c r="F11" s="64"/>
      <c r="G11" s="64"/>
      <c r="H11" s="64"/>
      <c r="I11" s="64"/>
      <c r="J11" s="58"/>
      <c r="K11" s="58"/>
      <c r="L11" s="58"/>
      <c r="M11" s="58"/>
      <c r="N11" s="58"/>
      <c r="O11" s="58"/>
      <c r="P11" s="55"/>
    </row>
    <row r="12" spans="1:16" ht="12.75">
      <c r="A12" s="17"/>
      <c r="B12" s="28"/>
      <c r="C12" s="28"/>
      <c r="D12" s="28"/>
      <c r="E12" s="22"/>
      <c r="F12" s="27"/>
      <c r="G12" s="27"/>
      <c r="H12" s="27"/>
      <c r="I12" s="27"/>
      <c r="J12" s="29"/>
      <c r="K12" s="29"/>
      <c r="L12" s="30"/>
      <c r="M12" s="13"/>
      <c r="N12" s="13"/>
      <c r="O12" s="13"/>
      <c r="P12" s="43"/>
    </row>
    <row r="13" spans="1:16" ht="12.75">
      <c r="A13" s="113"/>
      <c r="B13" s="114"/>
      <c r="C13" s="113"/>
      <c r="D13" s="113"/>
      <c r="E13" s="110"/>
      <c r="F13" s="104"/>
      <c r="G13" s="104"/>
      <c r="H13" s="104"/>
      <c r="I13" s="104"/>
      <c r="J13" s="104"/>
      <c r="K13" s="104"/>
      <c r="L13" s="291"/>
      <c r="M13" s="104"/>
      <c r="N13" s="104"/>
      <c r="O13" s="104"/>
      <c r="P13" s="102"/>
    </row>
    <row r="14" spans="1:16" ht="12.75">
      <c r="A14" s="113"/>
      <c r="B14" s="114"/>
      <c r="C14" s="113"/>
      <c r="D14" s="113"/>
      <c r="E14" s="110"/>
      <c r="F14" s="104"/>
      <c r="G14" s="104"/>
      <c r="H14" s="104"/>
      <c r="I14" s="104"/>
      <c r="J14" s="104"/>
      <c r="K14" s="104"/>
      <c r="L14" s="291"/>
      <c r="M14" s="104"/>
      <c r="N14" s="104"/>
      <c r="O14" s="104"/>
      <c r="P14" s="102"/>
    </row>
    <row r="15" spans="1:16" ht="12.75">
      <c r="A15" s="113"/>
      <c r="B15" s="114"/>
      <c r="C15" s="113"/>
      <c r="D15" s="113"/>
      <c r="E15" s="110"/>
      <c r="F15" s="104"/>
      <c r="G15" s="104"/>
      <c r="H15" s="104"/>
      <c r="I15" s="104"/>
      <c r="J15" s="104"/>
      <c r="K15" s="104"/>
      <c r="L15" s="291"/>
      <c r="M15" s="104"/>
      <c r="N15" s="104"/>
      <c r="O15" s="104"/>
      <c r="P15" s="102"/>
    </row>
    <row r="16" spans="1:16" ht="12.75">
      <c r="A16" s="113"/>
      <c r="B16" s="114"/>
      <c r="C16" s="113"/>
      <c r="D16" s="113"/>
      <c r="E16" s="110"/>
      <c r="F16" s="104"/>
      <c r="G16" s="104"/>
      <c r="H16" s="104"/>
      <c r="I16" s="104"/>
      <c r="J16" s="104"/>
      <c r="K16" s="104"/>
      <c r="L16" s="291"/>
      <c r="M16" s="104"/>
      <c r="N16" s="104"/>
      <c r="O16" s="104"/>
      <c r="P16" s="102"/>
    </row>
    <row r="17" spans="1:16" ht="12.75">
      <c r="A17" s="113"/>
      <c r="B17" s="114"/>
      <c r="C17" s="113"/>
      <c r="D17" s="113"/>
      <c r="E17" s="110"/>
      <c r="F17" s="104"/>
      <c r="G17" s="104"/>
      <c r="H17" s="104"/>
      <c r="I17" s="104"/>
      <c r="J17" s="104"/>
      <c r="K17" s="104"/>
      <c r="L17" s="291"/>
      <c r="M17" s="104"/>
      <c r="N17" s="104"/>
      <c r="O17" s="104"/>
      <c r="P17" s="102"/>
    </row>
    <row r="18" spans="1:16" ht="12.75">
      <c r="A18" s="113"/>
      <c r="B18" s="114"/>
      <c r="C18" s="113"/>
      <c r="D18" s="113"/>
      <c r="E18" s="110"/>
      <c r="F18" s="104"/>
      <c r="G18" s="104"/>
      <c r="H18" s="104"/>
      <c r="I18" s="104"/>
      <c r="J18" s="104"/>
      <c r="K18" s="104"/>
      <c r="L18" s="291"/>
      <c r="M18" s="104"/>
      <c r="N18" s="104"/>
      <c r="O18" s="104"/>
      <c r="P18" s="102"/>
    </row>
    <row r="19" spans="1:16" ht="12.75">
      <c r="A19" s="113"/>
      <c r="B19" s="114"/>
      <c r="C19" s="113"/>
      <c r="D19" s="113"/>
      <c r="E19" s="110"/>
      <c r="F19" s="104"/>
      <c r="G19" s="104"/>
      <c r="H19" s="104"/>
      <c r="I19" s="104"/>
      <c r="J19" s="104"/>
      <c r="K19" s="104"/>
      <c r="L19" s="291"/>
      <c r="M19" s="104"/>
      <c r="N19" s="104"/>
      <c r="O19" s="104"/>
      <c r="P19" s="102"/>
    </row>
    <row r="20" spans="1:16" ht="12.75">
      <c r="A20" s="113"/>
      <c r="B20" s="114"/>
      <c r="C20" s="113"/>
      <c r="D20" s="113"/>
      <c r="E20" s="110"/>
      <c r="F20" s="104"/>
      <c r="G20" s="104"/>
      <c r="H20" s="104"/>
      <c r="I20" s="104"/>
      <c r="J20" s="104"/>
      <c r="K20" s="104"/>
      <c r="L20" s="291"/>
      <c r="M20" s="104"/>
      <c r="N20" s="104"/>
      <c r="O20" s="104"/>
      <c r="P20" s="102"/>
    </row>
    <row r="21" spans="1:16" ht="12.75">
      <c r="A21" s="113"/>
      <c r="B21" s="114"/>
      <c r="C21" s="113"/>
      <c r="D21" s="113"/>
      <c r="E21" s="110"/>
      <c r="F21" s="104"/>
      <c r="G21" s="104"/>
      <c r="H21" s="104"/>
      <c r="I21" s="104"/>
      <c r="J21" s="104"/>
      <c r="K21" s="104"/>
      <c r="L21" s="291"/>
      <c r="M21" s="104"/>
      <c r="N21" s="104"/>
      <c r="O21" s="104"/>
      <c r="P21" s="102"/>
    </row>
    <row r="22" spans="1:16" ht="12.75">
      <c r="A22" s="113"/>
      <c r="B22" s="114"/>
      <c r="C22" s="113"/>
      <c r="D22" s="113"/>
      <c r="E22" s="110"/>
      <c r="F22" s="104"/>
      <c r="G22" s="104"/>
      <c r="H22" s="104"/>
      <c r="I22" s="104"/>
      <c r="J22" s="104"/>
      <c r="K22" s="104"/>
      <c r="L22" s="291"/>
      <c r="M22" s="104"/>
      <c r="N22" s="104"/>
      <c r="O22" s="104"/>
      <c r="P22" s="102"/>
    </row>
    <row r="23" spans="1:16" ht="12.75">
      <c r="A23" s="113"/>
      <c r="B23" s="114"/>
      <c r="C23" s="113"/>
      <c r="D23" s="113"/>
      <c r="E23" s="110"/>
      <c r="F23" s="104"/>
      <c r="G23" s="104"/>
      <c r="H23" s="104"/>
      <c r="I23" s="104"/>
      <c r="J23" s="104"/>
      <c r="K23" s="104"/>
      <c r="L23" s="291"/>
      <c r="M23" s="104"/>
      <c r="N23" s="104"/>
      <c r="O23" s="104"/>
      <c r="P23" s="102"/>
    </row>
    <row r="24" spans="1:16" ht="12.75">
      <c r="A24" s="113"/>
      <c r="B24" s="114"/>
      <c r="C24" s="113"/>
      <c r="D24" s="113"/>
      <c r="E24" s="110"/>
      <c r="F24" s="104"/>
      <c r="G24" s="104"/>
      <c r="H24" s="104"/>
      <c r="I24" s="104"/>
      <c r="J24" s="104"/>
      <c r="K24" s="104"/>
      <c r="L24" s="291"/>
      <c r="M24" s="104"/>
      <c r="N24" s="104"/>
      <c r="O24" s="104"/>
      <c r="P24" s="102"/>
    </row>
    <row r="25" spans="1:16" ht="12.75">
      <c r="A25" s="113"/>
      <c r="B25" s="114"/>
      <c r="C25" s="113"/>
      <c r="D25" s="113"/>
      <c r="E25" s="110"/>
      <c r="F25" s="104"/>
      <c r="G25" s="104"/>
      <c r="H25" s="104"/>
      <c r="I25" s="104"/>
      <c r="J25" s="104"/>
      <c r="K25" s="104"/>
      <c r="L25" s="291"/>
      <c r="M25" s="104"/>
      <c r="N25" s="104"/>
      <c r="O25" s="104"/>
      <c r="P25" s="102"/>
    </row>
    <row r="26" spans="1:16" ht="12.75">
      <c r="A26" s="113"/>
      <c r="B26" s="114"/>
      <c r="C26" s="113"/>
      <c r="D26" s="113"/>
      <c r="E26" s="110"/>
      <c r="F26" s="104"/>
      <c r="G26" s="104"/>
      <c r="H26" s="104"/>
      <c r="I26" s="104"/>
      <c r="J26" s="104"/>
      <c r="K26" s="104"/>
      <c r="L26" s="291"/>
      <c r="M26" s="104"/>
      <c r="N26" s="104"/>
      <c r="O26" s="104"/>
      <c r="P26" s="102"/>
    </row>
    <row r="27" spans="1:16" ht="12.75">
      <c r="A27" s="113"/>
      <c r="B27" s="114"/>
      <c r="C27" s="113"/>
      <c r="D27" s="113"/>
      <c r="E27" s="110"/>
      <c r="F27" s="104"/>
      <c r="G27" s="104"/>
      <c r="H27" s="104"/>
      <c r="I27" s="104"/>
      <c r="J27" s="104"/>
      <c r="K27" s="104"/>
      <c r="L27" s="291"/>
      <c r="M27" s="104"/>
      <c r="N27" s="104"/>
      <c r="O27" s="104"/>
      <c r="P27" s="102"/>
    </row>
    <row r="28" spans="1:16" ht="12.75">
      <c r="A28" s="113"/>
      <c r="B28" s="114"/>
      <c r="C28" s="113"/>
      <c r="D28" s="113"/>
      <c r="E28" s="110"/>
      <c r="F28" s="104"/>
      <c r="G28" s="104"/>
      <c r="H28" s="104"/>
      <c r="I28" s="104"/>
      <c r="J28" s="104"/>
      <c r="K28" s="104"/>
      <c r="L28" s="291"/>
      <c r="M28" s="104"/>
      <c r="N28" s="104"/>
      <c r="O28" s="104"/>
      <c r="P28" s="102"/>
    </row>
    <row r="29" spans="1:16" ht="12.75">
      <c r="A29" s="113"/>
      <c r="B29" s="114"/>
      <c r="C29" s="113"/>
      <c r="D29" s="113"/>
      <c r="E29" s="110"/>
      <c r="F29" s="104"/>
      <c r="G29" s="104"/>
      <c r="H29" s="104"/>
      <c r="I29" s="104"/>
      <c r="J29" s="104"/>
      <c r="K29" s="104"/>
      <c r="L29" s="291"/>
      <c r="M29" s="104"/>
      <c r="N29" s="104"/>
      <c r="O29" s="104"/>
      <c r="P29" s="102"/>
    </row>
    <row r="30" spans="1:16" ht="12.75">
      <c r="A30" s="113"/>
      <c r="B30" s="114"/>
      <c r="C30" s="113"/>
      <c r="D30" s="113"/>
      <c r="E30" s="110"/>
      <c r="F30" s="104"/>
      <c r="G30" s="104"/>
      <c r="H30" s="104"/>
      <c r="I30" s="104"/>
      <c r="J30" s="104"/>
      <c r="K30" s="104"/>
      <c r="L30" s="291"/>
      <c r="M30" s="104"/>
      <c r="N30" s="104"/>
      <c r="O30" s="104"/>
      <c r="P30" s="102"/>
    </row>
    <row r="31" spans="1:16" ht="12.75">
      <c r="A31" s="113"/>
      <c r="B31" s="114"/>
      <c r="C31" s="113"/>
      <c r="D31" s="113"/>
      <c r="E31" s="110"/>
      <c r="F31" s="104"/>
      <c r="G31" s="104"/>
      <c r="H31" s="104"/>
      <c r="I31" s="104"/>
      <c r="J31" s="104"/>
      <c r="K31" s="104"/>
      <c r="L31" s="291"/>
      <c r="M31" s="104"/>
      <c r="N31" s="104"/>
      <c r="O31" s="104"/>
      <c r="P31" s="102"/>
    </row>
    <row r="32" spans="1:16" ht="12.75">
      <c r="A32" s="113"/>
      <c r="B32" s="114"/>
      <c r="C32" s="113"/>
      <c r="D32" s="113"/>
      <c r="E32" s="110"/>
      <c r="F32" s="104"/>
      <c r="G32" s="104"/>
      <c r="H32" s="104"/>
      <c r="I32" s="104"/>
      <c r="J32" s="104"/>
      <c r="K32" s="104"/>
      <c r="L32" s="291"/>
      <c r="M32" s="104"/>
      <c r="N32" s="104"/>
      <c r="O32" s="104"/>
      <c r="P32" s="102"/>
    </row>
    <row r="33" spans="1:16" ht="12.75">
      <c r="A33" s="113"/>
      <c r="B33" s="114"/>
      <c r="C33" s="113"/>
      <c r="D33" s="113"/>
      <c r="E33" s="110"/>
      <c r="F33" s="104"/>
      <c r="G33" s="104"/>
      <c r="H33" s="104"/>
      <c r="I33" s="104"/>
      <c r="J33" s="104"/>
      <c r="K33" s="104"/>
      <c r="L33" s="291"/>
      <c r="M33" s="104"/>
      <c r="N33" s="104"/>
      <c r="O33" s="104"/>
      <c r="P33" s="102"/>
    </row>
    <row r="34" spans="1:16" ht="12.75">
      <c r="A34" s="113"/>
      <c r="B34" s="114"/>
      <c r="C34" s="113"/>
      <c r="D34" s="113"/>
      <c r="E34" s="110"/>
      <c r="F34" s="104"/>
      <c r="G34" s="104"/>
      <c r="H34" s="104"/>
      <c r="I34" s="104"/>
      <c r="J34" s="104"/>
      <c r="K34" s="104"/>
      <c r="L34" s="291"/>
      <c r="M34" s="104"/>
      <c r="N34" s="104"/>
      <c r="O34" s="104"/>
      <c r="P34" s="102"/>
    </row>
    <row r="35" spans="1:16" ht="12.75">
      <c r="A35" s="113"/>
      <c r="B35" s="114"/>
      <c r="C35" s="113"/>
      <c r="D35" s="113"/>
      <c r="E35" s="110"/>
      <c r="F35" s="104"/>
      <c r="G35" s="104"/>
      <c r="H35" s="104"/>
      <c r="I35" s="104"/>
      <c r="J35" s="104"/>
      <c r="K35" s="104"/>
      <c r="L35" s="291"/>
      <c r="M35" s="104"/>
      <c r="N35" s="104"/>
      <c r="O35" s="104"/>
      <c r="P35" s="102"/>
    </row>
    <row r="36" spans="1:16" ht="12.75">
      <c r="A36" s="113"/>
      <c r="B36" s="114"/>
      <c r="C36" s="113"/>
      <c r="D36" s="113"/>
      <c r="E36" s="110"/>
      <c r="F36" s="104"/>
      <c r="G36" s="104"/>
      <c r="H36" s="104"/>
      <c r="I36" s="104"/>
      <c r="J36" s="104"/>
      <c r="K36" s="104"/>
      <c r="L36" s="291"/>
      <c r="M36" s="104"/>
      <c r="N36" s="104"/>
      <c r="O36" s="104"/>
      <c r="P36" s="102"/>
    </row>
    <row r="37" spans="1:16" ht="12.75">
      <c r="A37" s="17"/>
      <c r="B37" s="18"/>
      <c r="C37" s="17"/>
      <c r="D37" s="17"/>
      <c r="E37" s="16"/>
      <c r="F37" s="13"/>
      <c r="G37" s="13"/>
      <c r="H37" s="13"/>
      <c r="I37" s="13"/>
      <c r="J37" s="13"/>
      <c r="K37" s="13"/>
      <c r="L37" s="290"/>
      <c r="M37" s="13"/>
      <c r="N37" s="13"/>
      <c r="O37" s="13"/>
      <c r="P37" s="7"/>
    </row>
    <row r="38" spans="1:16" ht="12.75">
      <c r="A38" s="97" t="s">
        <v>1285</v>
      </c>
      <c r="B38" s="89"/>
      <c r="C38" s="89"/>
      <c r="D38" s="89"/>
      <c r="E38" s="83"/>
      <c r="F38" s="36"/>
      <c r="G38" s="36"/>
      <c r="H38" s="36"/>
      <c r="I38" s="36"/>
      <c r="J38" s="36"/>
      <c r="K38" s="36"/>
      <c r="L38" s="311"/>
      <c r="M38" s="36"/>
      <c r="N38" s="36"/>
      <c r="O38" s="36"/>
      <c r="P38" s="26"/>
    </row>
    <row r="39" s="159" customFormat="1" ht="12.75"/>
    <row r="40" spans="1:16" ht="12.75">
      <c r="A40" s="162"/>
      <c r="B40" s="163"/>
      <c r="C40" s="163"/>
      <c r="D40" s="163"/>
      <c r="E40" s="163"/>
      <c r="F40" s="163"/>
      <c r="G40" s="163"/>
      <c r="H40" s="164" t="s">
        <v>1023</v>
      </c>
      <c r="I40" s="340"/>
      <c r="J40" s="341"/>
      <c r="K40" s="341"/>
      <c r="L40" s="341"/>
      <c r="M40" s="165"/>
      <c r="N40" s="163"/>
      <c r="O40" s="166"/>
      <c r="P40" s="167" t="s">
        <v>1251</v>
      </c>
    </row>
    <row r="41" spans="1:16" ht="12.75">
      <c r="A41" s="168"/>
      <c r="B41" s="169"/>
      <c r="C41" s="169"/>
      <c r="D41" s="169"/>
      <c r="E41" s="169"/>
      <c r="F41" s="169"/>
      <c r="G41" s="169"/>
      <c r="H41" s="169"/>
      <c r="I41" s="175"/>
      <c r="J41" s="229" t="s">
        <v>1250</v>
      </c>
      <c r="K41" s="230"/>
      <c r="L41" s="175"/>
      <c r="M41" s="169"/>
      <c r="N41" s="169"/>
      <c r="O41" s="166"/>
      <c r="P41" s="173" t="s">
        <v>1109</v>
      </c>
    </row>
    <row r="42" spans="1:16" ht="12.75">
      <c r="A42" s="174" t="s">
        <v>1348</v>
      </c>
      <c r="B42" s="205"/>
      <c r="C42" s="205"/>
      <c r="D42" s="205"/>
      <c r="E42" s="205"/>
      <c r="F42" s="205"/>
      <c r="G42" s="205"/>
      <c r="H42" s="205"/>
      <c r="I42" s="205"/>
      <c r="J42" s="205"/>
      <c r="K42" s="205"/>
      <c r="L42" s="205"/>
      <c r="M42" s="205"/>
      <c r="N42" s="205"/>
      <c r="O42" s="205"/>
      <c r="P42" s="206"/>
    </row>
    <row r="43" spans="1:16" ht="12.75">
      <c r="A43" s="177" t="s">
        <v>1349</v>
      </c>
      <c r="B43" s="178"/>
      <c r="C43" s="178"/>
      <c r="D43" s="178"/>
      <c r="E43" s="178"/>
      <c r="F43" s="178"/>
      <c r="G43" s="178"/>
      <c r="H43" s="178"/>
      <c r="I43" s="178"/>
      <c r="J43" s="178"/>
      <c r="K43" s="178"/>
      <c r="L43" s="178"/>
      <c r="M43" s="178"/>
      <c r="N43" s="178"/>
      <c r="O43" s="178"/>
      <c r="P43" s="179"/>
    </row>
    <row r="44" spans="1:16" ht="12.75">
      <c r="A44" s="180" t="s">
        <v>1373</v>
      </c>
      <c r="B44" s="231"/>
      <c r="C44" s="231"/>
      <c r="D44" s="178"/>
      <c r="E44" s="231"/>
      <c r="F44" s="231"/>
      <c r="G44" s="231"/>
      <c r="H44" s="231"/>
      <c r="I44" s="231"/>
      <c r="J44" s="231"/>
      <c r="K44" s="231"/>
      <c r="L44" s="231"/>
      <c r="M44" s="231"/>
      <c r="N44" s="231"/>
      <c r="O44" s="231"/>
      <c r="P44" s="232"/>
    </row>
    <row r="45" spans="1:16" ht="67.5">
      <c r="A45" s="200"/>
      <c r="B45" s="200" t="s">
        <v>1323</v>
      </c>
      <c r="C45" s="223" t="s">
        <v>1211</v>
      </c>
      <c r="D45" s="200" t="s">
        <v>1230</v>
      </c>
      <c r="E45" s="224" t="s">
        <v>1212</v>
      </c>
      <c r="F45" s="200" t="s">
        <v>1213</v>
      </c>
      <c r="G45" s="233" t="s">
        <v>1347</v>
      </c>
      <c r="H45" s="210"/>
      <c r="I45" s="210"/>
      <c r="J45" s="211"/>
      <c r="K45" s="200" t="s">
        <v>1214</v>
      </c>
      <c r="L45" s="200" t="s">
        <v>1234</v>
      </c>
      <c r="M45" s="200" t="s">
        <v>1215</v>
      </c>
      <c r="N45" s="200" t="s">
        <v>1216</v>
      </c>
      <c r="O45" s="200" t="s">
        <v>1352</v>
      </c>
      <c r="P45" s="200" t="s">
        <v>1218</v>
      </c>
    </row>
    <row r="46" spans="1:16" ht="45">
      <c r="A46" s="189"/>
      <c r="B46" s="190" t="s">
        <v>1306</v>
      </c>
      <c r="C46" s="234"/>
      <c r="D46" s="188"/>
      <c r="E46" s="235"/>
      <c r="F46" s="188" t="s">
        <v>1221</v>
      </c>
      <c r="G46" s="192" t="s">
        <v>1222</v>
      </c>
      <c r="H46" s="192" t="s">
        <v>1223</v>
      </c>
      <c r="I46" s="192" t="s">
        <v>1224</v>
      </c>
      <c r="J46" s="192" t="s">
        <v>1225</v>
      </c>
      <c r="K46" s="188" t="s">
        <v>1226</v>
      </c>
      <c r="L46" s="188" t="s">
        <v>1310</v>
      </c>
      <c r="M46" s="188" t="s">
        <v>1227</v>
      </c>
      <c r="N46" s="188" t="s">
        <v>1228</v>
      </c>
      <c r="O46" s="188" t="s">
        <v>1353</v>
      </c>
      <c r="P46" s="194" t="s">
        <v>1232</v>
      </c>
    </row>
    <row r="47" spans="1:16" ht="12.75">
      <c r="A47" s="57" t="s">
        <v>1370</v>
      </c>
      <c r="B47" s="52"/>
      <c r="C47" s="45"/>
      <c r="D47" s="52"/>
      <c r="E47" s="52"/>
      <c r="F47" s="52"/>
      <c r="G47" s="53"/>
      <c r="H47" s="53"/>
      <c r="I47" s="53"/>
      <c r="J47" s="63"/>
      <c r="K47" s="87"/>
      <c r="L47" s="87"/>
      <c r="M47" s="87"/>
      <c r="N47" s="87"/>
      <c r="O47" s="87"/>
      <c r="P47" s="88"/>
    </row>
    <row r="48" spans="1:16" ht="12.75">
      <c r="A48" s="57" t="s">
        <v>1357</v>
      </c>
      <c r="B48" s="58"/>
      <c r="C48" s="45"/>
      <c r="D48" s="52"/>
      <c r="E48" s="52"/>
      <c r="F48" s="52"/>
      <c r="G48" s="53"/>
      <c r="H48" s="53"/>
      <c r="I48" s="53"/>
      <c r="J48" s="63"/>
      <c r="K48" s="58"/>
      <c r="L48" s="58"/>
      <c r="M48" s="58"/>
      <c r="N48" s="58"/>
      <c r="O48" s="58"/>
      <c r="P48" s="79"/>
    </row>
    <row r="49" spans="1:16" ht="12.75">
      <c r="A49" s="58" t="s">
        <v>1273</v>
      </c>
      <c r="B49" s="64"/>
      <c r="C49" s="64"/>
      <c r="D49" s="64"/>
      <c r="E49" s="64"/>
      <c r="F49" s="64"/>
      <c r="G49" s="64"/>
      <c r="H49" s="64"/>
      <c r="I49" s="64"/>
      <c r="J49" s="58"/>
      <c r="K49" s="58"/>
      <c r="L49" s="58"/>
      <c r="M49" s="58"/>
      <c r="N49" s="58"/>
      <c r="O49" s="58"/>
      <c r="P49" s="55"/>
    </row>
    <row r="50" spans="1:16" ht="12.75">
      <c r="A50" s="58" t="s">
        <v>1284</v>
      </c>
      <c r="B50" s="64"/>
      <c r="C50" s="64"/>
      <c r="D50" s="64"/>
      <c r="E50" s="64"/>
      <c r="F50" s="64"/>
      <c r="G50" s="64"/>
      <c r="H50" s="64"/>
      <c r="I50" s="64"/>
      <c r="J50" s="58"/>
      <c r="K50" s="58"/>
      <c r="L50" s="58"/>
      <c r="M50" s="58"/>
      <c r="N50" s="58"/>
      <c r="O50" s="58"/>
      <c r="P50" s="55"/>
    </row>
    <row r="51" spans="1:16" ht="12.75">
      <c r="A51" s="17"/>
      <c r="B51" s="28"/>
      <c r="C51" s="28"/>
      <c r="D51" s="28"/>
      <c r="E51" s="22"/>
      <c r="F51" s="27"/>
      <c r="G51" s="27"/>
      <c r="H51" s="27"/>
      <c r="I51" s="27"/>
      <c r="J51" s="29"/>
      <c r="K51" s="29"/>
      <c r="L51" s="30"/>
      <c r="M51" s="13"/>
      <c r="N51" s="13"/>
      <c r="O51" s="13"/>
      <c r="P51" s="43"/>
    </row>
    <row r="52" spans="1:16" ht="12.75">
      <c r="A52" s="113"/>
      <c r="B52" s="114"/>
      <c r="C52" s="113"/>
      <c r="D52" s="113"/>
      <c r="E52" s="110"/>
      <c r="F52" s="104"/>
      <c r="G52" s="104"/>
      <c r="H52" s="104"/>
      <c r="I52" s="104"/>
      <c r="J52" s="104"/>
      <c r="K52" s="104"/>
      <c r="L52" s="291"/>
      <c r="M52" s="104"/>
      <c r="N52" s="104"/>
      <c r="O52" s="104"/>
      <c r="P52" s="102"/>
    </row>
    <row r="53" spans="1:16" ht="12.75">
      <c r="A53" s="113"/>
      <c r="B53" s="114"/>
      <c r="C53" s="113"/>
      <c r="D53" s="113"/>
      <c r="E53" s="110"/>
      <c r="F53" s="104"/>
      <c r="G53" s="104"/>
      <c r="H53" s="104"/>
      <c r="I53" s="104"/>
      <c r="J53" s="104"/>
      <c r="K53" s="104"/>
      <c r="L53" s="291"/>
      <c r="M53" s="104"/>
      <c r="N53" s="104"/>
      <c r="O53" s="104"/>
      <c r="P53" s="102"/>
    </row>
    <row r="54" spans="1:16" ht="12.75">
      <c r="A54" s="113"/>
      <c r="B54" s="114"/>
      <c r="C54" s="113"/>
      <c r="D54" s="113"/>
      <c r="E54" s="110"/>
      <c r="F54" s="104"/>
      <c r="G54" s="104"/>
      <c r="H54" s="104"/>
      <c r="I54" s="104"/>
      <c r="J54" s="104"/>
      <c r="K54" s="104"/>
      <c r="L54" s="291"/>
      <c r="M54" s="104"/>
      <c r="N54" s="104"/>
      <c r="O54" s="104"/>
      <c r="P54" s="102"/>
    </row>
    <row r="55" spans="1:16" ht="12.75">
      <c r="A55" s="113"/>
      <c r="B55" s="114"/>
      <c r="C55" s="113"/>
      <c r="D55" s="113"/>
      <c r="E55" s="110"/>
      <c r="F55" s="104"/>
      <c r="G55" s="104"/>
      <c r="H55" s="104"/>
      <c r="I55" s="104"/>
      <c r="J55" s="104"/>
      <c r="K55" s="104"/>
      <c r="L55" s="291"/>
      <c r="M55" s="104"/>
      <c r="N55" s="104"/>
      <c r="O55" s="104"/>
      <c r="P55" s="102"/>
    </row>
    <row r="56" spans="1:16" ht="12.75">
      <c r="A56" s="113"/>
      <c r="B56" s="114"/>
      <c r="C56" s="113"/>
      <c r="D56" s="113"/>
      <c r="E56" s="110"/>
      <c r="F56" s="104"/>
      <c r="G56" s="104"/>
      <c r="H56" s="104"/>
      <c r="I56" s="104"/>
      <c r="J56" s="104"/>
      <c r="K56" s="104"/>
      <c r="L56" s="291"/>
      <c r="M56" s="104"/>
      <c r="N56" s="104"/>
      <c r="O56" s="104"/>
      <c r="P56" s="102"/>
    </row>
    <row r="57" spans="1:16" ht="12.75">
      <c r="A57" s="113"/>
      <c r="B57" s="114"/>
      <c r="C57" s="113"/>
      <c r="D57" s="113"/>
      <c r="E57" s="110"/>
      <c r="F57" s="104"/>
      <c r="G57" s="104"/>
      <c r="H57" s="104"/>
      <c r="I57" s="104"/>
      <c r="J57" s="104"/>
      <c r="K57" s="104"/>
      <c r="L57" s="291"/>
      <c r="M57" s="104"/>
      <c r="N57" s="104"/>
      <c r="O57" s="104"/>
      <c r="P57" s="102"/>
    </row>
    <row r="58" spans="1:16" ht="12.75">
      <c r="A58" s="113"/>
      <c r="B58" s="114"/>
      <c r="C58" s="113"/>
      <c r="D58" s="113"/>
      <c r="E58" s="110"/>
      <c r="F58" s="104"/>
      <c r="G58" s="104"/>
      <c r="H58" s="104"/>
      <c r="I58" s="104"/>
      <c r="J58" s="104"/>
      <c r="K58" s="104"/>
      <c r="L58" s="291"/>
      <c r="M58" s="104"/>
      <c r="N58" s="104"/>
      <c r="O58" s="104"/>
      <c r="P58" s="102"/>
    </row>
    <row r="59" spans="1:16" ht="12.75">
      <c r="A59" s="113"/>
      <c r="B59" s="114"/>
      <c r="C59" s="113"/>
      <c r="D59" s="113"/>
      <c r="E59" s="110"/>
      <c r="F59" s="104"/>
      <c r="G59" s="104"/>
      <c r="H59" s="104"/>
      <c r="I59" s="104"/>
      <c r="J59" s="104"/>
      <c r="K59" s="104"/>
      <c r="L59" s="291"/>
      <c r="M59" s="104"/>
      <c r="N59" s="104"/>
      <c r="O59" s="104"/>
      <c r="P59" s="102"/>
    </row>
    <row r="60" spans="1:16" ht="12.75">
      <c r="A60" s="113"/>
      <c r="B60" s="114"/>
      <c r="C60" s="113"/>
      <c r="D60" s="113"/>
      <c r="E60" s="110"/>
      <c r="F60" s="104"/>
      <c r="G60" s="104"/>
      <c r="H60" s="104"/>
      <c r="I60" s="104"/>
      <c r="J60" s="104"/>
      <c r="K60" s="104"/>
      <c r="L60" s="291"/>
      <c r="M60" s="104"/>
      <c r="N60" s="104"/>
      <c r="O60" s="104"/>
      <c r="P60" s="102"/>
    </row>
    <row r="61" spans="1:16" ht="12.75">
      <c r="A61" s="113"/>
      <c r="B61" s="114"/>
      <c r="C61" s="113"/>
      <c r="D61" s="113"/>
      <c r="E61" s="110"/>
      <c r="F61" s="104"/>
      <c r="G61" s="104"/>
      <c r="H61" s="104"/>
      <c r="I61" s="104"/>
      <c r="J61" s="104"/>
      <c r="K61" s="104"/>
      <c r="L61" s="291"/>
      <c r="M61" s="104"/>
      <c r="N61" s="104"/>
      <c r="O61" s="104"/>
      <c r="P61" s="102"/>
    </row>
    <row r="62" spans="1:16" ht="12.75">
      <c r="A62" s="113"/>
      <c r="B62" s="114"/>
      <c r="C62" s="113"/>
      <c r="D62" s="113"/>
      <c r="E62" s="110"/>
      <c r="F62" s="104"/>
      <c r="G62" s="104"/>
      <c r="H62" s="104"/>
      <c r="I62" s="104"/>
      <c r="J62" s="104"/>
      <c r="K62" s="104"/>
      <c r="L62" s="291"/>
      <c r="M62" s="104"/>
      <c r="N62" s="104"/>
      <c r="O62" s="104"/>
      <c r="P62" s="102"/>
    </row>
    <row r="63" spans="1:16" ht="12.75">
      <c r="A63" s="113"/>
      <c r="B63" s="114"/>
      <c r="C63" s="113"/>
      <c r="D63" s="113"/>
      <c r="E63" s="110"/>
      <c r="F63" s="104"/>
      <c r="G63" s="104"/>
      <c r="H63" s="104"/>
      <c r="I63" s="104"/>
      <c r="J63" s="104"/>
      <c r="K63" s="104"/>
      <c r="L63" s="291"/>
      <c r="M63" s="104"/>
      <c r="N63" s="104"/>
      <c r="O63" s="104"/>
      <c r="P63" s="102"/>
    </row>
    <row r="64" spans="1:16" ht="12.75">
      <c r="A64" s="113"/>
      <c r="B64" s="114"/>
      <c r="C64" s="113"/>
      <c r="D64" s="113"/>
      <c r="E64" s="110"/>
      <c r="F64" s="104"/>
      <c r="G64" s="104"/>
      <c r="H64" s="104"/>
      <c r="I64" s="104"/>
      <c r="J64" s="104"/>
      <c r="K64" s="104"/>
      <c r="L64" s="291"/>
      <c r="M64" s="104"/>
      <c r="N64" s="104"/>
      <c r="O64" s="104"/>
      <c r="P64" s="102"/>
    </row>
    <row r="65" spans="1:16" ht="12.75">
      <c r="A65" s="113"/>
      <c r="B65" s="114"/>
      <c r="C65" s="113"/>
      <c r="D65" s="113"/>
      <c r="E65" s="110"/>
      <c r="F65" s="104"/>
      <c r="G65" s="104"/>
      <c r="H65" s="104"/>
      <c r="I65" s="104"/>
      <c r="J65" s="104"/>
      <c r="K65" s="104"/>
      <c r="L65" s="291"/>
      <c r="M65" s="104"/>
      <c r="N65" s="104"/>
      <c r="O65" s="104"/>
      <c r="P65" s="102"/>
    </row>
    <row r="66" spans="1:16" ht="12.75">
      <c r="A66" s="113"/>
      <c r="B66" s="114"/>
      <c r="C66" s="113"/>
      <c r="D66" s="113"/>
      <c r="E66" s="110"/>
      <c r="F66" s="104"/>
      <c r="G66" s="104"/>
      <c r="H66" s="104"/>
      <c r="I66" s="104"/>
      <c r="J66" s="104"/>
      <c r="K66" s="104"/>
      <c r="L66" s="291"/>
      <c r="M66" s="104"/>
      <c r="N66" s="104"/>
      <c r="O66" s="104"/>
      <c r="P66" s="102"/>
    </row>
    <row r="67" spans="1:16" ht="12.75">
      <c r="A67" s="113"/>
      <c r="B67" s="114"/>
      <c r="C67" s="113"/>
      <c r="D67" s="113"/>
      <c r="E67" s="110"/>
      <c r="F67" s="104"/>
      <c r="G67" s="104"/>
      <c r="H67" s="104"/>
      <c r="I67" s="104"/>
      <c r="J67" s="104"/>
      <c r="K67" s="104"/>
      <c r="L67" s="291"/>
      <c r="M67" s="104"/>
      <c r="N67" s="104"/>
      <c r="O67" s="104"/>
      <c r="P67" s="102"/>
    </row>
    <row r="68" spans="1:16" ht="12.75">
      <c r="A68" s="113"/>
      <c r="B68" s="114"/>
      <c r="C68" s="113"/>
      <c r="D68" s="113"/>
      <c r="E68" s="110"/>
      <c r="F68" s="104"/>
      <c r="G68" s="104"/>
      <c r="H68" s="104"/>
      <c r="I68" s="104"/>
      <c r="J68" s="104"/>
      <c r="K68" s="104"/>
      <c r="L68" s="291"/>
      <c r="M68" s="104"/>
      <c r="N68" s="104"/>
      <c r="O68" s="104"/>
      <c r="P68" s="102"/>
    </row>
    <row r="69" spans="1:16" ht="12.75">
      <c r="A69" s="113"/>
      <c r="B69" s="114"/>
      <c r="C69" s="113"/>
      <c r="D69" s="113"/>
      <c r="E69" s="110"/>
      <c r="F69" s="104"/>
      <c r="G69" s="104"/>
      <c r="H69" s="104"/>
      <c r="I69" s="104"/>
      <c r="J69" s="104"/>
      <c r="K69" s="104"/>
      <c r="L69" s="291"/>
      <c r="M69" s="104"/>
      <c r="N69" s="104"/>
      <c r="O69" s="104"/>
      <c r="P69" s="102"/>
    </row>
    <row r="70" spans="1:16" ht="12.75">
      <c r="A70" s="113"/>
      <c r="B70" s="114"/>
      <c r="C70" s="113"/>
      <c r="D70" s="113"/>
      <c r="E70" s="110"/>
      <c r="F70" s="104"/>
      <c r="G70" s="104"/>
      <c r="H70" s="104"/>
      <c r="I70" s="104"/>
      <c r="J70" s="104"/>
      <c r="K70" s="104"/>
      <c r="L70" s="291"/>
      <c r="M70" s="104"/>
      <c r="N70" s="104"/>
      <c r="O70" s="104"/>
      <c r="P70" s="102"/>
    </row>
    <row r="71" spans="1:16" ht="12.75">
      <c r="A71" s="113"/>
      <c r="B71" s="114"/>
      <c r="C71" s="113"/>
      <c r="D71" s="113"/>
      <c r="E71" s="110"/>
      <c r="F71" s="104"/>
      <c r="G71" s="104"/>
      <c r="H71" s="104"/>
      <c r="I71" s="104"/>
      <c r="J71" s="104"/>
      <c r="K71" s="104"/>
      <c r="L71" s="291"/>
      <c r="M71" s="104"/>
      <c r="N71" s="104"/>
      <c r="O71" s="104"/>
      <c r="P71" s="102"/>
    </row>
    <row r="72" spans="1:16" ht="12.75">
      <c r="A72" s="113"/>
      <c r="B72" s="114"/>
      <c r="C72" s="113"/>
      <c r="D72" s="113"/>
      <c r="E72" s="110"/>
      <c r="F72" s="104"/>
      <c r="G72" s="104"/>
      <c r="H72" s="104"/>
      <c r="I72" s="104"/>
      <c r="J72" s="104"/>
      <c r="K72" s="104"/>
      <c r="L72" s="291"/>
      <c r="M72" s="104"/>
      <c r="N72" s="104"/>
      <c r="O72" s="104"/>
      <c r="P72" s="102"/>
    </row>
    <row r="73" spans="1:16" ht="12.75">
      <c r="A73" s="113"/>
      <c r="B73" s="114"/>
      <c r="C73" s="113"/>
      <c r="D73" s="113"/>
      <c r="E73" s="110"/>
      <c r="F73" s="104"/>
      <c r="G73" s="104"/>
      <c r="H73" s="104"/>
      <c r="I73" s="104"/>
      <c r="J73" s="104"/>
      <c r="K73" s="104"/>
      <c r="L73" s="291"/>
      <c r="M73" s="104"/>
      <c r="N73" s="104"/>
      <c r="O73" s="104"/>
      <c r="P73" s="102"/>
    </row>
    <row r="74" spans="1:16" ht="12.75">
      <c r="A74" s="113"/>
      <c r="B74" s="114"/>
      <c r="C74" s="113"/>
      <c r="D74" s="113"/>
      <c r="E74" s="110"/>
      <c r="F74" s="104"/>
      <c r="G74" s="104"/>
      <c r="H74" s="104"/>
      <c r="I74" s="104"/>
      <c r="J74" s="104"/>
      <c r="K74" s="104"/>
      <c r="L74" s="291"/>
      <c r="M74" s="104"/>
      <c r="N74" s="104"/>
      <c r="O74" s="104"/>
      <c r="P74" s="102"/>
    </row>
    <row r="75" spans="1:16" ht="12.75">
      <c r="A75" s="113"/>
      <c r="B75" s="114"/>
      <c r="C75" s="113"/>
      <c r="D75" s="113"/>
      <c r="E75" s="110"/>
      <c r="F75" s="104"/>
      <c r="G75" s="104"/>
      <c r="H75" s="104"/>
      <c r="I75" s="104"/>
      <c r="J75" s="104"/>
      <c r="K75" s="104"/>
      <c r="L75" s="291"/>
      <c r="M75" s="104"/>
      <c r="N75" s="104"/>
      <c r="O75" s="104"/>
      <c r="P75" s="102"/>
    </row>
    <row r="76" spans="1:16" ht="12.75">
      <c r="A76" s="17"/>
      <c r="B76" s="18"/>
      <c r="C76" s="17"/>
      <c r="D76" s="17"/>
      <c r="E76" s="16"/>
      <c r="F76" s="13"/>
      <c r="G76" s="13"/>
      <c r="H76" s="13"/>
      <c r="I76" s="13"/>
      <c r="J76" s="13"/>
      <c r="K76" s="13"/>
      <c r="L76" s="290"/>
      <c r="M76" s="13"/>
      <c r="N76" s="13"/>
      <c r="O76" s="13"/>
      <c r="P76" s="7"/>
    </row>
    <row r="77" spans="1:16" ht="12.75">
      <c r="A77" s="97" t="s">
        <v>1285</v>
      </c>
      <c r="B77" s="89"/>
      <c r="C77" s="89"/>
      <c r="D77" s="89"/>
      <c r="E77" s="83"/>
      <c r="F77" s="36"/>
      <c r="G77" s="36"/>
      <c r="H77" s="36"/>
      <c r="I77" s="36"/>
      <c r="J77" s="36"/>
      <c r="K77" s="36"/>
      <c r="L77" s="311"/>
      <c r="M77" s="36"/>
      <c r="N77" s="36"/>
      <c r="O77" s="36"/>
      <c r="P77" s="26"/>
    </row>
    <row r="78" spans="1:16" ht="12.75">
      <c r="A78" s="159"/>
      <c r="B78" s="159"/>
      <c r="C78" s="159"/>
      <c r="D78" s="159"/>
      <c r="E78" s="159"/>
      <c r="F78" s="159"/>
      <c r="G78" s="159"/>
      <c r="H78" s="159"/>
      <c r="I78" s="159"/>
      <c r="J78" s="159"/>
      <c r="K78" s="159"/>
      <c r="L78" s="159"/>
      <c r="M78" s="159"/>
      <c r="N78" s="159"/>
      <c r="O78" s="159"/>
      <c r="P78" s="159"/>
    </row>
    <row r="79" spans="1:16" ht="12.75">
      <c r="A79" s="162"/>
      <c r="B79" s="163"/>
      <c r="C79" s="163"/>
      <c r="D79" s="163"/>
      <c r="E79" s="163"/>
      <c r="F79" s="163"/>
      <c r="G79" s="163"/>
      <c r="H79" s="164" t="s">
        <v>1023</v>
      </c>
      <c r="I79" s="340"/>
      <c r="J79" s="341"/>
      <c r="K79" s="341"/>
      <c r="L79" s="341"/>
      <c r="M79" s="165"/>
      <c r="N79" s="163"/>
      <c r="O79" s="166"/>
      <c r="P79" s="167" t="s">
        <v>1251</v>
      </c>
    </row>
    <row r="80" spans="1:16" ht="12.75">
      <c r="A80" s="168"/>
      <c r="B80" s="169"/>
      <c r="C80" s="169"/>
      <c r="D80" s="169"/>
      <c r="E80" s="169"/>
      <c r="F80" s="169"/>
      <c r="G80" s="169"/>
      <c r="H80" s="169"/>
      <c r="I80" s="175"/>
      <c r="J80" s="229" t="s">
        <v>1250</v>
      </c>
      <c r="K80" s="230"/>
      <c r="L80" s="175"/>
      <c r="M80" s="169"/>
      <c r="N80" s="169"/>
      <c r="O80" s="166"/>
      <c r="P80" s="173" t="s">
        <v>1109</v>
      </c>
    </row>
    <row r="81" spans="1:16" ht="12.75">
      <c r="A81" s="174" t="s">
        <v>1348</v>
      </c>
      <c r="B81" s="205"/>
      <c r="C81" s="205"/>
      <c r="D81" s="205"/>
      <c r="E81" s="205"/>
      <c r="F81" s="205"/>
      <c r="G81" s="205"/>
      <c r="H81" s="205"/>
      <c r="I81" s="205"/>
      <c r="J81" s="205"/>
      <c r="K81" s="205"/>
      <c r="L81" s="205"/>
      <c r="M81" s="205"/>
      <c r="N81" s="205"/>
      <c r="O81" s="205"/>
      <c r="P81" s="206"/>
    </row>
    <row r="82" spans="1:16" ht="12.75">
      <c r="A82" s="177" t="s">
        <v>1349</v>
      </c>
      <c r="B82" s="178"/>
      <c r="C82" s="178"/>
      <c r="D82" s="178"/>
      <c r="E82" s="178"/>
      <c r="F82" s="178"/>
      <c r="G82" s="178"/>
      <c r="H82" s="178"/>
      <c r="I82" s="178"/>
      <c r="J82" s="178"/>
      <c r="K82" s="178"/>
      <c r="L82" s="178"/>
      <c r="M82" s="178"/>
      <c r="N82" s="178"/>
      <c r="O82" s="178"/>
      <c r="P82" s="179"/>
    </row>
    <row r="83" spans="1:16" ht="12.75">
      <c r="A83" s="180" t="s">
        <v>1373</v>
      </c>
      <c r="B83" s="231"/>
      <c r="C83" s="231"/>
      <c r="D83" s="178"/>
      <c r="E83" s="231"/>
      <c r="F83" s="231"/>
      <c r="G83" s="231"/>
      <c r="H83" s="231"/>
      <c r="I83" s="231"/>
      <c r="J83" s="231"/>
      <c r="K83" s="231"/>
      <c r="L83" s="231"/>
      <c r="M83" s="231"/>
      <c r="N83" s="231"/>
      <c r="O83" s="231"/>
      <c r="P83" s="232"/>
    </row>
    <row r="84" spans="1:16" ht="67.5">
      <c r="A84" s="200"/>
      <c r="B84" s="200" t="s">
        <v>1323</v>
      </c>
      <c r="C84" s="223" t="s">
        <v>1211</v>
      </c>
      <c r="D84" s="200" t="s">
        <v>1230</v>
      </c>
      <c r="E84" s="224" t="s">
        <v>1212</v>
      </c>
      <c r="F84" s="200" t="s">
        <v>1213</v>
      </c>
      <c r="G84" s="233" t="s">
        <v>1347</v>
      </c>
      <c r="H84" s="210"/>
      <c r="I84" s="210"/>
      <c r="J84" s="211"/>
      <c r="K84" s="200" t="s">
        <v>1214</v>
      </c>
      <c r="L84" s="200" t="s">
        <v>1234</v>
      </c>
      <c r="M84" s="200" t="s">
        <v>1215</v>
      </c>
      <c r="N84" s="200" t="s">
        <v>1216</v>
      </c>
      <c r="O84" s="200" t="s">
        <v>1352</v>
      </c>
      <c r="P84" s="200" t="s">
        <v>1218</v>
      </c>
    </row>
    <row r="85" spans="1:16" ht="45">
      <c r="A85" s="189"/>
      <c r="B85" s="190" t="s">
        <v>1306</v>
      </c>
      <c r="C85" s="234"/>
      <c r="D85" s="188"/>
      <c r="E85" s="235"/>
      <c r="F85" s="188" t="s">
        <v>1221</v>
      </c>
      <c r="G85" s="192" t="s">
        <v>1222</v>
      </c>
      <c r="H85" s="192" t="s">
        <v>1223</v>
      </c>
      <c r="I85" s="192" t="s">
        <v>1224</v>
      </c>
      <c r="J85" s="192" t="s">
        <v>1225</v>
      </c>
      <c r="K85" s="188" t="s">
        <v>1226</v>
      </c>
      <c r="L85" s="188" t="s">
        <v>1310</v>
      </c>
      <c r="M85" s="188" t="s">
        <v>1227</v>
      </c>
      <c r="N85" s="188" t="s">
        <v>1228</v>
      </c>
      <c r="O85" s="188" t="s">
        <v>1353</v>
      </c>
      <c r="P85" s="194" t="s">
        <v>1232</v>
      </c>
    </row>
    <row r="86" spans="1:16" ht="12.75">
      <c r="A86" s="57" t="s">
        <v>1370</v>
      </c>
      <c r="B86" s="52"/>
      <c r="C86" s="45"/>
      <c r="D86" s="52"/>
      <c r="E86" s="52"/>
      <c r="F86" s="52"/>
      <c r="G86" s="53"/>
      <c r="H86" s="53"/>
      <c r="I86" s="53"/>
      <c r="J86" s="63"/>
      <c r="K86" s="87"/>
      <c r="L86" s="87"/>
      <c r="M86" s="87"/>
      <c r="N86" s="87"/>
      <c r="O86" s="87"/>
      <c r="P86" s="88"/>
    </row>
    <row r="87" spans="1:16" ht="12.75">
      <c r="A87" s="57" t="s">
        <v>1357</v>
      </c>
      <c r="B87" s="58"/>
      <c r="C87" s="45"/>
      <c r="D87" s="52"/>
      <c r="E87" s="52"/>
      <c r="F87" s="52"/>
      <c r="G87" s="53"/>
      <c r="H87" s="53"/>
      <c r="I87" s="53"/>
      <c r="J87" s="63"/>
      <c r="K87" s="58"/>
      <c r="L87" s="58"/>
      <c r="M87" s="58"/>
      <c r="N87" s="58"/>
      <c r="O87" s="58"/>
      <c r="P87" s="79"/>
    </row>
    <row r="88" spans="1:16" ht="12.75">
      <c r="A88" s="58" t="s">
        <v>1273</v>
      </c>
      <c r="B88" s="64"/>
      <c r="C88" s="64"/>
      <c r="D88" s="64"/>
      <c r="E88" s="64"/>
      <c r="F88" s="64"/>
      <c r="G88" s="64"/>
      <c r="H88" s="64"/>
      <c r="I88" s="64"/>
      <c r="J88" s="58"/>
      <c r="K88" s="58"/>
      <c r="L88" s="58"/>
      <c r="M88" s="58"/>
      <c r="N88" s="58"/>
      <c r="O88" s="58"/>
      <c r="P88" s="55"/>
    </row>
    <row r="89" spans="1:16" ht="12.75">
      <c r="A89" s="58" t="s">
        <v>1284</v>
      </c>
      <c r="B89" s="64"/>
      <c r="C89" s="64"/>
      <c r="D89" s="64"/>
      <c r="E89" s="64"/>
      <c r="F89" s="64"/>
      <c r="G89" s="64"/>
      <c r="H89" s="64"/>
      <c r="I89" s="64"/>
      <c r="J89" s="58"/>
      <c r="K89" s="58"/>
      <c r="L89" s="58"/>
      <c r="M89" s="58"/>
      <c r="N89" s="58"/>
      <c r="O89" s="58"/>
      <c r="P89" s="55"/>
    </row>
    <row r="90" spans="1:16" ht="12.75">
      <c r="A90" s="17"/>
      <c r="B90" s="28"/>
      <c r="C90" s="28"/>
      <c r="D90" s="28"/>
      <c r="E90" s="22"/>
      <c r="F90" s="27"/>
      <c r="G90" s="27"/>
      <c r="H90" s="27"/>
      <c r="I90" s="27"/>
      <c r="J90" s="29"/>
      <c r="K90" s="29"/>
      <c r="L90" s="30"/>
      <c r="M90" s="13"/>
      <c r="N90" s="13"/>
      <c r="O90" s="13"/>
      <c r="P90" s="43"/>
    </row>
    <row r="91" spans="1:16" ht="12.75">
      <c r="A91" s="113"/>
      <c r="B91" s="114"/>
      <c r="C91" s="113"/>
      <c r="D91" s="113"/>
      <c r="E91" s="110"/>
      <c r="F91" s="104"/>
      <c r="G91" s="104"/>
      <c r="H91" s="104"/>
      <c r="I91" s="104"/>
      <c r="J91" s="104"/>
      <c r="K91" s="104"/>
      <c r="L91" s="291"/>
      <c r="M91" s="104"/>
      <c r="N91" s="104"/>
      <c r="O91" s="104"/>
      <c r="P91" s="102"/>
    </row>
    <row r="92" spans="1:16" ht="12.75">
      <c r="A92" s="113"/>
      <c r="B92" s="114"/>
      <c r="C92" s="113"/>
      <c r="D92" s="113"/>
      <c r="E92" s="110"/>
      <c r="F92" s="104"/>
      <c r="G92" s="104"/>
      <c r="H92" s="104"/>
      <c r="I92" s="104"/>
      <c r="J92" s="104"/>
      <c r="K92" s="104"/>
      <c r="L92" s="291"/>
      <c r="M92" s="104"/>
      <c r="N92" s="104"/>
      <c r="O92" s="104"/>
      <c r="P92" s="102"/>
    </row>
    <row r="93" spans="1:16" ht="12.75">
      <c r="A93" s="113"/>
      <c r="B93" s="114"/>
      <c r="C93" s="113"/>
      <c r="D93" s="113"/>
      <c r="E93" s="110"/>
      <c r="F93" s="104"/>
      <c r="G93" s="104"/>
      <c r="H93" s="104"/>
      <c r="I93" s="104"/>
      <c r="J93" s="104"/>
      <c r="K93" s="104"/>
      <c r="L93" s="291"/>
      <c r="M93" s="104"/>
      <c r="N93" s="104"/>
      <c r="O93" s="104"/>
      <c r="P93" s="102"/>
    </row>
    <row r="94" spans="1:16" ht="12.75">
      <c r="A94" s="113"/>
      <c r="B94" s="114"/>
      <c r="C94" s="113"/>
      <c r="D94" s="113"/>
      <c r="E94" s="110"/>
      <c r="F94" s="104"/>
      <c r="G94" s="104"/>
      <c r="H94" s="104"/>
      <c r="I94" s="104"/>
      <c r="J94" s="104"/>
      <c r="K94" s="104"/>
      <c r="L94" s="291"/>
      <c r="M94" s="104"/>
      <c r="N94" s="104"/>
      <c r="O94" s="104"/>
      <c r="P94" s="102"/>
    </row>
    <row r="95" spans="1:16" ht="12.75">
      <c r="A95" s="113"/>
      <c r="B95" s="114"/>
      <c r="C95" s="113"/>
      <c r="D95" s="113"/>
      <c r="E95" s="110"/>
      <c r="F95" s="104"/>
      <c r="G95" s="104"/>
      <c r="H95" s="104"/>
      <c r="I95" s="104"/>
      <c r="J95" s="104"/>
      <c r="K95" s="104"/>
      <c r="L95" s="291"/>
      <c r="M95" s="104"/>
      <c r="N95" s="104"/>
      <c r="O95" s="104"/>
      <c r="P95" s="102"/>
    </row>
    <row r="96" spans="1:16" ht="12.75">
      <c r="A96" s="113"/>
      <c r="B96" s="114"/>
      <c r="C96" s="113"/>
      <c r="D96" s="113"/>
      <c r="E96" s="110"/>
      <c r="F96" s="104"/>
      <c r="G96" s="104"/>
      <c r="H96" s="104"/>
      <c r="I96" s="104"/>
      <c r="J96" s="104"/>
      <c r="K96" s="104"/>
      <c r="L96" s="291"/>
      <c r="M96" s="104"/>
      <c r="N96" s="104"/>
      <c r="O96" s="104"/>
      <c r="P96" s="102"/>
    </row>
    <row r="97" spans="1:16" ht="12.75">
      <c r="A97" s="113"/>
      <c r="B97" s="114"/>
      <c r="C97" s="113"/>
      <c r="D97" s="113"/>
      <c r="E97" s="110"/>
      <c r="F97" s="104"/>
      <c r="G97" s="104"/>
      <c r="H97" s="104"/>
      <c r="I97" s="104"/>
      <c r="J97" s="104"/>
      <c r="K97" s="104"/>
      <c r="L97" s="291"/>
      <c r="M97" s="104"/>
      <c r="N97" s="104"/>
      <c r="O97" s="104"/>
      <c r="P97" s="102"/>
    </row>
    <row r="98" spans="1:16" ht="12.75">
      <c r="A98" s="113"/>
      <c r="B98" s="114"/>
      <c r="C98" s="113"/>
      <c r="D98" s="113"/>
      <c r="E98" s="110"/>
      <c r="F98" s="104"/>
      <c r="G98" s="104"/>
      <c r="H98" s="104"/>
      <c r="I98" s="104"/>
      <c r="J98" s="104"/>
      <c r="K98" s="104"/>
      <c r="L98" s="291"/>
      <c r="M98" s="104"/>
      <c r="N98" s="104"/>
      <c r="O98" s="104"/>
      <c r="P98" s="102"/>
    </row>
    <row r="99" spans="1:16" ht="12.75">
      <c r="A99" s="113"/>
      <c r="B99" s="114"/>
      <c r="C99" s="113"/>
      <c r="D99" s="113"/>
      <c r="E99" s="110"/>
      <c r="F99" s="104"/>
      <c r="G99" s="104"/>
      <c r="H99" s="104"/>
      <c r="I99" s="104"/>
      <c r="J99" s="104"/>
      <c r="K99" s="104"/>
      <c r="L99" s="291"/>
      <c r="M99" s="104"/>
      <c r="N99" s="104"/>
      <c r="O99" s="104"/>
      <c r="P99" s="102"/>
    </row>
    <row r="100" spans="1:16" ht="12.75">
      <c r="A100" s="113"/>
      <c r="B100" s="114"/>
      <c r="C100" s="113"/>
      <c r="D100" s="113"/>
      <c r="E100" s="110"/>
      <c r="F100" s="104"/>
      <c r="G100" s="104"/>
      <c r="H100" s="104"/>
      <c r="I100" s="104"/>
      <c r="J100" s="104"/>
      <c r="K100" s="104"/>
      <c r="L100" s="291"/>
      <c r="M100" s="104"/>
      <c r="N100" s="104"/>
      <c r="O100" s="104"/>
      <c r="P100" s="102"/>
    </row>
    <row r="101" spans="1:16" ht="12.75">
      <c r="A101" s="113"/>
      <c r="B101" s="114"/>
      <c r="C101" s="113"/>
      <c r="D101" s="113"/>
      <c r="E101" s="110"/>
      <c r="F101" s="104"/>
      <c r="G101" s="104"/>
      <c r="H101" s="104"/>
      <c r="I101" s="104"/>
      <c r="J101" s="104"/>
      <c r="K101" s="104"/>
      <c r="L101" s="291"/>
      <c r="M101" s="104"/>
      <c r="N101" s="104"/>
      <c r="O101" s="104"/>
      <c r="P101" s="102"/>
    </row>
    <row r="102" spans="1:16" ht="12.75">
      <c r="A102" s="113"/>
      <c r="B102" s="114"/>
      <c r="C102" s="113"/>
      <c r="D102" s="113"/>
      <c r="E102" s="110"/>
      <c r="F102" s="104"/>
      <c r="G102" s="104"/>
      <c r="H102" s="104"/>
      <c r="I102" s="104"/>
      <c r="J102" s="104"/>
      <c r="K102" s="104"/>
      <c r="L102" s="291"/>
      <c r="M102" s="104"/>
      <c r="N102" s="104"/>
      <c r="O102" s="104"/>
      <c r="P102" s="102"/>
    </row>
    <row r="103" spans="1:16" ht="12.75">
      <c r="A103" s="113"/>
      <c r="B103" s="114"/>
      <c r="C103" s="113"/>
      <c r="D103" s="113"/>
      <c r="E103" s="110"/>
      <c r="F103" s="104"/>
      <c r="G103" s="104"/>
      <c r="H103" s="104"/>
      <c r="I103" s="104"/>
      <c r="J103" s="104"/>
      <c r="K103" s="104"/>
      <c r="L103" s="291"/>
      <c r="M103" s="104"/>
      <c r="N103" s="104"/>
      <c r="O103" s="104"/>
      <c r="P103" s="102"/>
    </row>
    <row r="104" spans="1:16" ht="12.75">
      <c r="A104" s="113"/>
      <c r="B104" s="114"/>
      <c r="C104" s="113"/>
      <c r="D104" s="113"/>
      <c r="E104" s="110"/>
      <c r="F104" s="104"/>
      <c r="G104" s="104"/>
      <c r="H104" s="104"/>
      <c r="I104" s="104"/>
      <c r="J104" s="104"/>
      <c r="K104" s="104"/>
      <c r="L104" s="291"/>
      <c r="M104" s="104"/>
      <c r="N104" s="104"/>
      <c r="O104" s="104"/>
      <c r="P104" s="102"/>
    </row>
    <row r="105" spans="1:16" ht="12.75">
      <c r="A105" s="113"/>
      <c r="B105" s="114"/>
      <c r="C105" s="113"/>
      <c r="D105" s="113"/>
      <c r="E105" s="110"/>
      <c r="F105" s="104"/>
      <c r="G105" s="104"/>
      <c r="H105" s="104"/>
      <c r="I105" s="104"/>
      <c r="J105" s="104"/>
      <c r="K105" s="104"/>
      <c r="L105" s="291"/>
      <c r="M105" s="104"/>
      <c r="N105" s="104"/>
      <c r="O105" s="104"/>
      <c r="P105" s="102"/>
    </row>
    <row r="106" spans="1:16" ht="12.75">
      <c r="A106" s="113"/>
      <c r="B106" s="114"/>
      <c r="C106" s="113"/>
      <c r="D106" s="113"/>
      <c r="E106" s="110"/>
      <c r="F106" s="104"/>
      <c r="G106" s="104"/>
      <c r="H106" s="104"/>
      <c r="I106" s="104"/>
      <c r="J106" s="104"/>
      <c r="K106" s="104"/>
      <c r="L106" s="291"/>
      <c r="M106" s="104"/>
      <c r="N106" s="104"/>
      <c r="O106" s="104"/>
      <c r="P106" s="102"/>
    </row>
    <row r="107" spans="1:16" ht="12.75">
      <c r="A107" s="113"/>
      <c r="B107" s="114"/>
      <c r="C107" s="113"/>
      <c r="D107" s="113"/>
      <c r="E107" s="110"/>
      <c r="F107" s="104"/>
      <c r="G107" s="104"/>
      <c r="H107" s="104"/>
      <c r="I107" s="104"/>
      <c r="J107" s="104"/>
      <c r="K107" s="104"/>
      <c r="L107" s="291"/>
      <c r="M107" s="104"/>
      <c r="N107" s="104"/>
      <c r="O107" s="104"/>
      <c r="P107" s="102"/>
    </row>
    <row r="108" spans="1:16" ht="12.75">
      <c r="A108" s="113"/>
      <c r="B108" s="114"/>
      <c r="C108" s="113"/>
      <c r="D108" s="113"/>
      <c r="E108" s="110"/>
      <c r="F108" s="104"/>
      <c r="G108" s="104"/>
      <c r="H108" s="104"/>
      <c r="I108" s="104"/>
      <c r="J108" s="104"/>
      <c r="K108" s="104"/>
      <c r="L108" s="291"/>
      <c r="M108" s="104"/>
      <c r="N108" s="104"/>
      <c r="O108" s="104"/>
      <c r="P108" s="102"/>
    </row>
    <row r="109" spans="1:16" ht="12.75">
      <c r="A109" s="113"/>
      <c r="B109" s="114"/>
      <c r="C109" s="113"/>
      <c r="D109" s="113"/>
      <c r="E109" s="110"/>
      <c r="F109" s="104"/>
      <c r="G109" s="104"/>
      <c r="H109" s="104"/>
      <c r="I109" s="104"/>
      <c r="J109" s="104"/>
      <c r="K109" s="104"/>
      <c r="L109" s="291"/>
      <c r="M109" s="104"/>
      <c r="N109" s="104"/>
      <c r="O109" s="104"/>
      <c r="P109" s="102"/>
    </row>
    <row r="110" spans="1:16" ht="12.75">
      <c r="A110" s="113"/>
      <c r="B110" s="114"/>
      <c r="C110" s="113"/>
      <c r="D110" s="113"/>
      <c r="E110" s="110"/>
      <c r="F110" s="104"/>
      <c r="G110" s="104"/>
      <c r="H110" s="104"/>
      <c r="I110" s="104"/>
      <c r="J110" s="104"/>
      <c r="K110" s="104"/>
      <c r="L110" s="291"/>
      <c r="M110" s="104"/>
      <c r="N110" s="104"/>
      <c r="O110" s="104"/>
      <c r="P110" s="102"/>
    </row>
    <row r="111" spans="1:16" ht="12.75">
      <c r="A111" s="113"/>
      <c r="B111" s="114"/>
      <c r="C111" s="113"/>
      <c r="D111" s="113"/>
      <c r="E111" s="110"/>
      <c r="F111" s="104"/>
      <c r="G111" s="104"/>
      <c r="H111" s="104"/>
      <c r="I111" s="104"/>
      <c r="J111" s="104"/>
      <c r="K111" s="104"/>
      <c r="L111" s="291"/>
      <c r="M111" s="104"/>
      <c r="N111" s="104"/>
      <c r="O111" s="104"/>
      <c r="P111" s="102"/>
    </row>
    <row r="112" spans="1:16" ht="12.75">
      <c r="A112" s="113"/>
      <c r="B112" s="114"/>
      <c r="C112" s="113"/>
      <c r="D112" s="113"/>
      <c r="E112" s="110"/>
      <c r="F112" s="104"/>
      <c r="G112" s="104"/>
      <c r="H112" s="104"/>
      <c r="I112" s="104"/>
      <c r="J112" s="104"/>
      <c r="K112" s="104"/>
      <c r="L112" s="291"/>
      <c r="M112" s="104"/>
      <c r="N112" s="104"/>
      <c r="O112" s="104"/>
      <c r="P112" s="102"/>
    </row>
    <row r="113" spans="1:16" ht="12.75">
      <c r="A113" s="113"/>
      <c r="B113" s="114"/>
      <c r="C113" s="113"/>
      <c r="D113" s="113"/>
      <c r="E113" s="110"/>
      <c r="F113" s="104"/>
      <c r="G113" s="104"/>
      <c r="H113" s="104"/>
      <c r="I113" s="104"/>
      <c r="J113" s="104"/>
      <c r="K113" s="104"/>
      <c r="L113" s="291"/>
      <c r="M113" s="104"/>
      <c r="N113" s="104"/>
      <c r="O113" s="104"/>
      <c r="P113" s="102"/>
    </row>
    <row r="114" spans="1:16" ht="12.75">
      <c r="A114" s="113"/>
      <c r="B114" s="114"/>
      <c r="C114" s="113"/>
      <c r="D114" s="113"/>
      <c r="E114" s="110"/>
      <c r="F114" s="104"/>
      <c r="G114" s="104"/>
      <c r="H114" s="104"/>
      <c r="I114" s="104"/>
      <c r="J114" s="104"/>
      <c r="K114" s="104"/>
      <c r="L114" s="291"/>
      <c r="M114" s="104"/>
      <c r="N114" s="104"/>
      <c r="O114" s="104"/>
      <c r="P114" s="102"/>
    </row>
    <row r="115" spans="1:16" ht="12.75">
      <c r="A115" s="17"/>
      <c r="B115" s="18"/>
      <c r="C115" s="17"/>
      <c r="D115" s="17"/>
      <c r="E115" s="16"/>
      <c r="F115" s="13"/>
      <c r="G115" s="13"/>
      <c r="H115" s="13"/>
      <c r="I115" s="13"/>
      <c r="J115" s="13"/>
      <c r="K115" s="13"/>
      <c r="L115" s="290"/>
      <c r="M115" s="13"/>
      <c r="N115" s="13"/>
      <c r="O115" s="13"/>
      <c r="P115" s="7"/>
    </row>
    <row r="116" spans="1:16" ht="12.75">
      <c r="A116" s="97" t="s">
        <v>1285</v>
      </c>
      <c r="B116" s="89"/>
      <c r="C116" s="89"/>
      <c r="D116" s="89"/>
      <c r="E116" s="83"/>
      <c r="F116" s="36"/>
      <c r="G116" s="36"/>
      <c r="H116" s="36"/>
      <c r="I116" s="36"/>
      <c r="J116" s="36"/>
      <c r="K116" s="36"/>
      <c r="L116" s="311"/>
      <c r="M116" s="36"/>
      <c r="N116" s="36"/>
      <c r="O116" s="36"/>
      <c r="P116" s="26"/>
    </row>
    <row r="117" spans="1:16" ht="12.75">
      <c r="A117" s="159"/>
      <c r="B117" s="159"/>
      <c r="C117" s="159"/>
      <c r="D117" s="159"/>
      <c r="E117" s="159"/>
      <c r="F117" s="159"/>
      <c r="G117" s="159"/>
      <c r="H117" s="159"/>
      <c r="I117" s="159"/>
      <c r="J117" s="159"/>
      <c r="K117" s="159"/>
      <c r="L117" s="159"/>
      <c r="M117" s="159"/>
      <c r="N117" s="159"/>
      <c r="O117" s="159"/>
      <c r="P117" s="159"/>
    </row>
    <row r="118" spans="1:16" ht="12.75">
      <c r="A118" s="162"/>
      <c r="B118" s="163"/>
      <c r="C118" s="163"/>
      <c r="D118" s="163"/>
      <c r="E118" s="163"/>
      <c r="F118" s="163"/>
      <c r="G118" s="163"/>
      <c r="H118" s="164" t="s">
        <v>1023</v>
      </c>
      <c r="I118" s="340" t="s">
        <v>1200</v>
      </c>
      <c r="J118" s="341"/>
      <c r="K118" s="341"/>
      <c r="L118" s="341"/>
      <c r="M118" s="165"/>
      <c r="N118" s="163"/>
      <c r="O118" s="166"/>
      <c r="P118" s="167" t="s">
        <v>1251</v>
      </c>
    </row>
    <row r="119" spans="1:16" ht="12.75">
      <c r="A119" s="168"/>
      <c r="B119" s="169"/>
      <c r="C119" s="169"/>
      <c r="D119" s="169"/>
      <c r="E119" s="169"/>
      <c r="F119" s="169"/>
      <c r="G119" s="169"/>
      <c r="H119" s="169"/>
      <c r="I119" s="175"/>
      <c r="J119" s="229" t="s">
        <v>1250</v>
      </c>
      <c r="K119" s="230"/>
      <c r="L119" s="175"/>
      <c r="M119" s="169"/>
      <c r="N119" s="169"/>
      <c r="O119" s="166"/>
      <c r="P119" s="173" t="s">
        <v>1109</v>
      </c>
    </row>
    <row r="120" spans="1:16" ht="12.75">
      <c r="A120" s="174" t="s">
        <v>1348</v>
      </c>
      <c r="B120" s="205"/>
      <c r="C120" s="205"/>
      <c r="D120" s="205"/>
      <c r="E120" s="205"/>
      <c r="F120" s="205"/>
      <c r="G120" s="205"/>
      <c r="H120" s="205"/>
      <c r="I120" s="205"/>
      <c r="J120" s="205"/>
      <c r="K120" s="205"/>
      <c r="L120" s="205"/>
      <c r="M120" s="205"/>
      <c r="N120" s="205"/>
      <c r="O120" s="205"/>
      <c r="P120" s="206"/>
    </row>
    <row r="121" spans="1:16" ht="12.75">
      <c r="A121" s="177" t="s">
        <v>1349</v>
      </c>
      <c r="B121" s="178"/>
      <c r="C121" s="178"/>
      <c r="D121" s="178"/>
      <c r="E121" s="178"/>
      <c r="F121" s="178"/>
      <c r="G121" s="178"/>
      <c r="H121" s="178"/>
      <c r="I121" s="178"/>
      <c r="J121" s="178"/>
      <c r="K121" s="178"/>
      <c r="L121" s="178"/>
      <c r="M121" s="178"/>
      <c r="N121" s="178"/>
      <c r="O121" s="178"/>
      <c r="P121" s="179"/>
    </row>
    <row r="122" spans="1:16" ht="12.75">
      <c r="A122" s="180" t="s">
        <v>1373</v>
      </c>
      <c r="B122" s="231"/>
      <c r="C122" s="231"/>
      <c r="D122" s="178"/>
      <c r="E122" s="231"/>
      <c r="F122" s="231"/>
      <c r="G122" s="231"/>
      <c r="H122" s="231"/>
      <c r="I122" s="231"/>
      <c r="J122" s="231"/>
      <c r="K122" s="231"/>
      <c r="L122" s="231"/>
      <c r="M122" s="231"/>
      <c r="N122" s="231"/>
      <c r="O122" s="231"/>
      <c r="P122" s="232"/>
    </row>
    <row r="123" spans="1:16" ht="67.5">
      <c r="A123" s="200"/>
      <c r="B123" s="200" t="s">
        <v>1323</v>
      </c>
      <c r="C123" s="223" t="s">
        <v>1211</v>
      </c>
      <c r="D123" s="200" t="s">
        <v>1230</v>
      </c>
      <c r="E123" s="224" t="s">
        <v>1212</v>
      </c>
      <c r="F123" s="200" t="s">
        <v>1213</v>
      </c>
      <c r="G123" s="233" t="s">
        <v>1347</v>
      </c>
      <c r="H123" s="210"/>
      <c r="I123" s="210"/>
      <c r="J123" s="211"/>
      <c r="K123" s="200" t="s">
        <v>1214</v>
      </c>
      <c r="L123" s="200" t="s">
        <v>1234</v>
      </c>
      <c r="M123" s="200" t="s">
        <v>1215</v>
      </c>
      <c r="N123" s="200" t="s">
        <v>1216</v>
      </c>
      <c r="O123" s="200" t="s">
        <v>1352</v>
      </c>
      <c r="P123" s="200" t="s">
        <v>1218</v>
      </c>
    </row>
    <row r="124" spans="1:16" ht="45">
      <c r="A124" s="189"/>
      <c r="B124" s="190" t="s">
        <v>1306</v>
      </c>
      <c r="C124" s="234"/>
      <c r="D124" s="188"/>
      <c r="E124" s="235"/>
      <c r="F124" s="188" t="s">
        <v>1221</v>
      </c>
      <c r="G124" s="192" t="s">
        <v>1222</v>
      </c>
      <c r="H124" s="192" t="s">
        <v>1223</v>
      </c>
      <c r="I124" s="192" t="s">
        <v>1224</v>
      </c>
      <c r="J124" s="192" t="s">
        <v>1225</v>
      </c>
      <c r="K124" s="188" t="s">
        <v>1226</v>
      </c>
      <c r="L124" s="188" t="s">
        <v>1310</v>
      </c>
      <c r="M124" s="188" t="s">
        <v>1227</v>
      </c>
      <c r="N124" s="188" t="s">
        <v>1228</v>
      </c>
      <c r="O124" s="188" t="s">
        <v>1353</v>
      </c>
      <c r="P124" s="194" t="s">
        <v>1232</v>
      </c>
    </row>
    <row r="125" spans="1:16" ht="12.75">
      <c r="A125" s="57" t="s">
        <v>1370</v>
      </c>
      <c r="B125" s="52"/>
      <c r="C125" s="45"/>
      <c r="D125" s="52"/>
      <c r="E125" s="52"/>
      <c r="F125" s="52"/>
      <c r="G125" s="53"/>
      <c r="H125" s="53"/>
      <c r="I125" s="53"/>
      <c r="J125" s="63"/>
      <c r="K125" s="87"/>
      <c r="L125" s="87"/>
      <c r="M125" s="87"/>
      <c r="N125" s="87"/>
      <c r="O125" s="87"/>
      <c r="P125" s="88"/>
    </row>
    <row r="126" spans="1:16" ht="12.75">
      <c r="A126" s="57" t="s">
        <v>1357</v>
      </c>
      <c r="B126" s="58"/>
      <c r="C126" s="45"/>
      <c r="D126" s="52"/>
      <c r="E126" s="52"/>
      <c r="F126" s="52"/>
      <c r="G126" s="53"/>
      <c r="H126" s="53"/>
      <c r="I126" s="53"/>
      <c r="J126" s="63"/>
      <c r="K126" s="58"/>
      <c r="L126" s="58"/>
      <c r="M126" s="58"/>
      <c r="N126" s="58"/>
      <c r="O126" s="58"/>
      <c r="P126" s="79"/>
    </row>
    <row r="127" spans="1:16" ht="12.75">
      <c r="A127" s="58" t="s">
        <v>1273</v>
      </c>
      <c r="B127" s="64"/>
      <c r="C127" s="64"/>
      <c r="D127" s="64"/>
      <c r="E127" s="64"/>
      <c r="F127" s="64"/>
      <c r="G127" s="64"/>
      <c r="H127" s="64"/>
      <c r="I127" s="64"/>
      <c r="J127" s="58"/>
      <c r="K127" s="58"/>
      <c r="L127" s="58"/>
      <c r="M127" s="58"/>
      <c r="N127" s="58"/>
      <c r="O127" s="58"/>
      <c r="P127" s="55"/>
    </row>
    <row r="128" spans="1:16" ht="12.75">
      <c r="A128" s="58" t="s">
        <v>1284</v>
      </c>
      <c r="B128" s="64"/>
      <c r="C128" s="64"/>
      <c r="D128" s="64"/>
      <c r="E128" s="64"/>
      <c r="F128" s="64"/>
      <c r="G128" s="64"/>
      <c r="H128" s="64"/>
      <c r="I128" s="64"/>
      <c r="J128" s="58"/>
      <c r="K128" s="58"/>
      <c r="L128" s="58"/>
      <c r="M128" s="58"/>
      <c r="N128" s="58"/>
      <c r="O128" s="58"/>
      <c r="P128" s="55"/>
    </row>
    <row r="129" spans="1:16" ht="12.75">
      <c r="A129" s="17"/>
      <c r="B129" s="28"/>
      <c r="C129" s="28"/>
      <c r="D129" s="28"/>
      <c r="E129" s="22"/>
      <c r="F129" s="27"/>
      <c r="G129" s="27"/>
      <c r="H129" s="27"/>
      <c r="I129" s="27"/>
      <c r="J129" s="29"/>
      <c r="K129" s="29"/>
      <c r="L129" s="30"/>
      <c r="M129" s="13"/>
      <c r="N129" s="13"/>
      <c r="O129" s="13"/>
      <c r="P129" s="43"/>
    </row>
    <row r="130" spans="1:16" ht="12.75">
      <c r="A130" s="113"/>
      <c r="B130" s="114"/>
      <c r="C130" s="113"/>
      <c r="D130" s="113"/>
      <c r="E130" s="110"/>
      <c r="F130" s="104"/>
      <c r="G130" s="104"/>
      <c r="H130" s="104"/>
      <c r="I130" s="104"/>
      <c r="J130" s="104"/>
      <c r="K130" s="104"/>
      <c r="L130" s="291"/>
      <c r="M130" s="104"/>
      <c r="N130" s="104"/>
      <c r="O130" s="104"/>
      <c r="P130" s="102"/>
    </row>
    <row r="131" spans="1:16" ht="12.75">
      <c r="A131" s="113"/>
      <c r="B131" s="114"/>
      <c r="C131" s="113"/>
      <c r="D131" s="113"/>
      <c r="E131" s="110"/>
      <c r="F131" s="104"/>
      <c r="G131" s="104"/>
      <c r="H131" s="104"/>
      <c r="I131" s="104"/>
      <c r="J131" s="104"/>
      <c r="K131" s="104"/>
      <c r="L131" s="291"/>
      <c r="M131" s="104"/>
      <c r="N131" s="104"/>
      <c r="O131" s="104"/>
      <c r="P131" s="102"/>
    </row>
    <row r="132" spans="1:16" ht="12.75">
      <c r="A132" s="113"/>
      <c r="B132" s="114"/>
      <c r="C132" s="113"/>
      <c r="D132" s="113"/>
      <c r="E132" s="110"/>
      <c r="F132" s="104"/>
      <c r="G132" s="104"/>
      <c r="H132" s="104"/>
      <c r="I132" s="104"/>
      <c r="J132" s="104"/>
      <c r="K132" s="104"/>
      <c r="L132" s="291"/>
      <c r="M132" s="104"/>
      <c r="N132" s="104"/>
      <c r="O132" s="104"/>
      <c r="P132" s="102"/>
    </row>
    <row r="133" spans="1:16" ht="12.75">
      <c r="A133" s="113"/>
      <c r="B133" s="114"/>
      <c r="C133" s="113"/>
      <c r="D133" s="113"/>
      <c r="E133" s="110"/>
      <c r="F133" s="104"/>
      <c r="G133" s="104"/>
      <c r="H133" s="104"/>
      <c r="I133" s="104"/>
      <c r="J133" s="104"/>
      <c r="K133" s="104"/>
      <c r="L133" s="291"/>
      <c r="M133" s="104"/>
      <c r="N133" s="104"/>
      <c r="O133" s="104"/>
      <c r="P133" s="102"/>
    </row>
    <row r="134" spans="1:16" ht="12.75">
      <c r="A134" s="113"/>
      <c r="B134" s="114"/>
      <c r="C134" s="113"/>
      <c r="D134" s="113"/>
      <c r="E134" s="110"/>
      <c r="F134" s="104"/>
      <c r="G134" s="104"/>
      <c r="H134" s="104"/>
      <c r="I134" s="104"/>
      <c r="J134" s="104"/>
      <c r="K134" s="104"/>
      <c r="L134" s="291"/>
      <c r="M134" s="104"/>
      <c r="N134" s="104"/>
      <c r="O134" s="104"/>
      <c r="P134" s="102"/>
    </row>
    <row r="135" spans="1:16" ht="12.75">
      <c r="A135" s="113"/>
      <c r="B135" s="114"/>
      <c r="C135" s="113"/>
      <c r="D135" s="113"/>
      <c r="E135" s="110"/>
      <c r="F135" s="104"/>
      <c r="G135" s="104"/>
      <c r="H135" s="104"/>
      <c r="I135" s="104"/>
      <c r="J135" s="104"/>
      <c r="K135" s="104"/>
      <c r="L135" s="291"/>
      <c r="M135" s="104"/>
      <c r="N135" s="104"/>
      <c r="O135" s="104"/>
      <c r="P135" s="102"/>
    </row>
    <row r="136" spans="1:16" ht="12.75">
      <c r="A136" s="113"/>
      <c r="B136" s="114"/>
      <c r="C136" s="113"/>
      <c r="D136" s="113"/>
      <c r="E136" s="110"/>
      <c r="F136" s="104"/>
      <c r="G136" s="104"/>
      <c r="H136" s="104"/>
      <c r="I136" s="104"/>
      <c r="J136" s="104"/>
      <c r="K136" s="104"/>
      <c r="L136" s="291"/>
      <c r="M136" s="104"/>
      <c r="N136" s="104"/>
      <c r="O136" s="104"/>
      <c r="P136" s="102"/>
    </row>
    <row r="137" spans="1:16" ht="12.75">
      <c r="A137" s="113"/>
      <c r="B137" s="114"/>
      <c r="C137" s="113"/>
      <c r="D137" s="113"/>
      <c r="E137" s="110"/>
      <c r="F137" s="104"/>
      <c r="G137" s="104"/>
      <c r="H137" s="104"/>
      <c r="I137" s="104"/>
      <c r="J137" s="104"/>
      <c r="K137" s="104"/>
      <c r="L137" s="291"/>
      <c r="M137" s="104"/>
      <c r="N137" s="104"/>
      <c r="O137" s="104"/>
      <c r="P137" s="102"/>
    </row>
    <row r="138" spans="1:16" ht="12.75">
      <c r="A138" s="113"/>
      <c r="B138" s="114"/>
      <c r="C138" s="113"/>
      <c r="D138" s="113"/>
      <c r="E138" s="110"/>
      <c r="F138" s="104"/>
      <c r="G138" s="104"/>
      <c r="H138" s="104"/>
      <c r="I138" s="104"/>
      <c r="J138" s="104"/>
      <c r="K138" s="104"/>
      <c r="L138" s="291"/>
      <c r="M138" s="104"/>
      <c r="N138" s="104"/>
      <c r="O138" s="104"/>
      <c r="P138" s="102"/>
    </row>
    <row r="139" spans="1:16" ht="12.75">
      <c r="A139" s="113"/>
      <c r="B139" s="114"/>
      <c r="C139" s="113"/>
      <c r="D139" s="113"/>
      <c r="E139" s="110"/>
      <c r="F139" s="104"/>
      <c r="G139" s="104"/>
      <c r="H139" s="104"/>
      <c r="I139" s="104"/>
      <c r="J139" s="104"/>
      <c r="K139" s="104"/>
      <c r="L139" s="291"/>
      <c r="M139" s="104"/>
      <c r="N139" s="104"/>
      <c r="O139" s="104"/>
      <c r="P139" s="102"/>
    </row>
    <row r="140" spans="1:16" ht="12.75">
      <c r="A140" s="113"/>
      <c r="B140" s="114"/>
      <c r="C140" s="113"/>
      <c r="D140" s="113"/>
      <c r="E140" s="110"/>
      <c r="F140" s="104"/>
      <c r="G140" s="104"/>
      <c r="H140" s="104"/>
      <c r="I140" s="104"/>
      <c r="J140" s="104"/>
      <c r="K140" s="104"/>
      <c r="L140" s="291"/>
      <c r="M140" s="104"/>
      <c r="N140" s="104"/>
      <c r="O140" s="104"/>
      <c r="P140" s="102"/>
    </row>
    <row r="141" spans="1:16" ht="12.75">
      <c r="A141" s="113"/>
      <c r="B141" s="114"/>
      <c r="C141" s="113"/>
      <c r="D141" s="113"/>
      <c r="E141" s="110"/>
      <c r="F141" s="104"/>
      <c r="G141" s="104"/>
      <c r="H141" s="104"/>
      <c r="I141" s="104"/>
      <c r="J141" s="104"/>
      <c r="K141" s="104"/>
      <c r="L141" s="291"/>
      <c r="M141" s="104"/>
      <c r="N141" s="104"/>
      <c r="O141" s="104"/>
      <c r="P141" s="102"/>
    </row>
    <row r="142" spans="1:16" ht="12.75">
      <c r="A142" s="113"/>
      <c r="B142" s="114"/>
      <c r="C142" s="113"/>
      <c r="D142" s="113"/>
      <c r="E142" s="110"/>
      <c r="F142" s="104"/>
      <c r="G142" s="104"/>
      <c r="H142" s="104"/>
      <c r="I142" s="104"/>
      <c r="J142" s="104"/>
      <c r="K142" s="104"/>
      <c r="L142" s="291"/>
      <c r="M142" s="104"/>
      <c r="N142" s="104"/>
      <c r="O142" s="104"/>
      <c r="P142" s="102"/>
    </row>
    <row r="143" spans="1:16" ht="12.75">
      <c r="A143" s="113"/>
      <c r="B143" s="114"/>
      <c r="C143" s="113"/>
      <c r="D143" s="113"/>
      <c r="E143" s="110"/>
      <c r="F143" s="104"/>
      <c r="G143" s="104"/>
      <c r="H143" s="104"/>
      <c r="I143" s="104"/>
      <c r="J143" s="104"/>
      <c r="K143" s="104"/>
      <c r="L143" s="291"/>
      <c r="M143" s="104"/>
      <c r="N143" s="104"/>
      <c r="O143" s="104"/>
      <c r="P143" s="102"/>
    </row>
    <row r="144" spans="1:16" ht="12.75">
      <c r="A144" s="113"/>
      <c r="B144" s="114"/>
      <c r="C144" s="113"/>
      <c r="D144" s="113"/>
      <c r="E144" s="110"/>
      <c r="F144" s="104"/>
      <c r="G144" s="104"/>
      <c r="H144" s="104"/>
      <c r="I144" s="104"/>
      <c r="J144" s="104"/>
      <c r="K144" s="104"/>
      <c r="L144" s="291"/>
      <c r="M144" s="104"/>
      <c r="N144" s="104"/>
      <c r="O144" s="104"/>
      <c r="P144" s="102"/>
    </row>
    <row r="145" spans="1:16" ht="12.75">
      <c r="A145" s="113"/>
      <c r="B145" s="114"/>
      <c r="C145" s="113"/>
      <c r="D145" s="113"/>
      <c r="E145" s="110"/>
      <c r="F145" s="104"/>
      <c r="G145" s="104"/>
      <c r="H145" s="104"/>
      <c r="I145" s="104"/>
      <c r="J145" s="104"/>
      <c r="K145" s="104"/>
      <c r="L145" s="291"/>
      <c r="M145" s="104"/>
      <c r="N145" s="104"/>
      <c r="O145" s="104"/>
      <c r="P145" s="102"/>
    </row>
    <row r="146" spans="1:16" ht="12.75">
      <c r="A146" s="113"/>
      <c r="B146" s="114"/>
      <c r="C146" s="113"/>
      <c r="D146" s="113"/>
      <c r="E146" s="110"/>
      <c r="F146" s="104"/>
      <c r="G146" s="104"/>
      <c r="H146" s="104"/>
      <c r="I146" s="104"/>
      <c r="J146" s="104"/>
      <c r="K146" s="104"/>
      <c r="L146" s="291"/>
      <c r="M146" s="104"/>
      <c r="N146" s="104"/>
      <c r="O146" s="104"/>
      <c r="P146" s="102"/>
    </row>
    <row r="147" spans="1:16" ht="12.75">
      <c r="A147" s="113"/>
      <c r="B147" s="114"/>
      <c r="C147" s="113"/>
      <c r="D147" s="113"/>
      <c r="E147" s="110"/>
      <c r="F147" s="104"/>
      <c r="G147" s="104"/>
      <c r="H147" s="104"/>
      <c r="I147" s="104"/>
      <c r="J147" s="104"/>
      <c r="K147" s="104"/>
      <c r="L147" s="291"/>
      <c r="M147" s="104"/>
      <c r="N147" s="104"/>
      <c r="O147" s="104"/>
      <c r="P147" s="102"/>
    </row>
    <row r="148" spans="1:16" ht="12.75">
      <c r="A148" s="113"/>
      <c r="B148" s="114"/>
      <c r="C148" s="113"/>
      <c r="D148" s="113"/>
      <c r="E148" s="110"/>
      <c r="F148" s="104"/>
      <c r="G148" s="104"/>
      <c r="H148" s="104"/>
      <c r="I148" s="104"/>
      <c r="J148" s="104"/>
      <c r="K148" s="104"/>
      <c r="L148" s="291"/>
      <c r="M148" s="104"/>
      <c r="N148" s="104"/>
      <c r="O148" s="104"/>
      <c r="P148" s="102"/>
    </row>
    <row r="149" spans="1:16" ht="12.75">
      <c r="A149" s="113"/>
      <c r="B149" s="114"/>
      <c r="C149" s="113"/>
      <c r="D149" s="113"/>
      <c r="E149" s="110"/>
      <c r="F149" s="104"/>
      <c r="G149" s="104"/>
      <c r="H149" s="104"/>
      <c r="I149" s="104"/>
      <c r="J149" s="104"/>
      <c r="K149" s="104"/>
      <c r="L149" s="291"/>
      <c r="M149" s="104"/>
      <c r="N149" s="104"/>
      <c r="O149" s="104"/>
      <c r="P149" s="102"/>
    </row>
    <row r="150" spans="1:16" ht="12.75">
      <c r="A150" s="113"/>
      <c r="B150" s="114"/>
      <c r="C150" s="113"/>
      <c r="D150" s="113"/>
      <c r="E150" s="110"/>
      <c r="F150" s="104"/>
      <c r="G150" s="104"/>
      <c r="H150" s="104"/>
      <c r="I150" s="104"/>
      <c r="J150" s="104"/>
      <c r="K150" s="104"/>
      <c r="L150" s="291"/>
      <c r="M150" s="104"/>
      <c r="N150" s="104"/>
      <c r="O150" s="104"/>
      <c r="P150" s="102"/>
    </row>
    <row r="151" spans="1:16" ht="12.75">
      <c r="A151" s="113"/>
      <c r="B151" s="114"/>
      <c r="C151" s="113"/>
      <c r="D151" s="113"/>
      <c r="E151" s="110"/>
      <c r="F151" s="104"/>
      <c r="G151" s="104"/>
      <c r="H151" s="104"/>
      <c r="I151" s="104"/>
      <c r="J151" s="104"/>
      <c r="K151" s="104"/>
      <c r="L151" s="291"/>
      <c r="M151" s="104"/>
      <c r="N151" s="104"/>
      <c r="O151" s="104"/>
      <c r="P151" s="102"/>
    </row>
    <row r="152" spans="1:16" ht="12.75">
      <c r="A152" s="113"/>
      <c r="B152" s="114"/>
      <c r="C152" s="113"/>
      <c r="D152" s="113"/>
      <c r="E152" s="110"/>
      <c r="F152" s="104"/>
      <c r="G152" s="104"/>
      <c r="H152" s="104"/>
      <c r="I152" s="104"/>
      <c r="J152" s="104"/>
      <c r="K152" s="104"/>
      <c r="L152" s="291"/>
      <c r="M152" s="104"/>
      <c r="N152" s="104"/>
      <c r="O152" s="104"/>
      <c r="P152" s="102"/>
    </row>
    <row r="153" spans="1:16" ht="12.75">
      <c r="A153" s="113"/>
      <c r="B153" s="114"/>
      <c r="C153" s="113"/>
      <c r="D153" s="113"/>
      <c r="E153" s="110"/>
      <c r="F153" s="104"/>
      <c r="G153" s="104"/>
      <c r="H153" s="104"/>
      <c r="I153" s="104"/>
      <c r="J153" s="104"/>
      <c r="K153" s="104"/>
      <c r="L153" s="291"/>
      <c r="M153" s="104"/>
      <c r="N153" s="104"/>
      <c r="O153" s="104"/>
      <c r="P153" s="102"/>
    </row>
    <row r="154" spans="1:16" ht="12.75">
      <c r="A154" s="17"/>
      <c r="B154" s="18"/>
      <c r="C154" s="17"/>
      <c r="D154" s="17"/>
      <c r="E154" s="16"/>
      <c r="F154" s="13"/>
      <c r="G154" s="13"/>
      <c r="H154" s="13"/>
      <c r="I154" s="13"/>
      <c r="J154" s="13"/>
      <c r="K154" s="13"/>
      <c r="L154" s="290"/>
      <c r="M154" s="13"/>
      <c r="N154" s="13"/>
      <c r="O154" s="13"/>
      <c r="P154" s="7"/>
    </row>
    <row r="155" spans="1:16" ht="12.75">
      <c r="A155" s="97" t="s">
        <v>1285</v>
      </c>
      <c r="B155" s="89"/>
      <c r="C155" s="89"/>
      <c r="D155" s="89"/>
      <c r="E155" s="83"/>
      <c r="F155" s="36"/>
      <c r="G155" s="36"/>
      <c r="H155" s="36"/>
      <c r="I155" s="36"/>
      <c r="J155" s="36"/>
      <c r="K155" s="36"/>
      <c r="L155" s="311"/>
      <c r="M155" s="36"/>
      <c r="N155" s="36"/>
      <c r="O155" s="36"/>
      <c r="P155" s="26"/>
    </row>
    <row r="156" spans="1:16" ht="12.75">
      <c r="A156" s="159"/>
      <c r="B156" s="159"/>
      <c r="C156" s="159"/>
      <c r="D156" s="159"/>
      <c r="E156" s="159"/>
      <c r="F156" s="159"/>
      <c r="G156" s="159"/>
      <c r="H156" s="159"/>
      <c r="I156" s="159"/>
      <c r="J156" s="159"/>
      <c r="K156" s="159"/>
      <c r="L156" s="159"/>
      <c r="M156" s="159"/>
      <c r="N156" s="159"/>
      <c r="O156" s="159"/>
      <c r="P156" s="159"/>
    </row>
  </sheetData>
  <printOptions/>
  <pageMargins left="0" right="0" top="0.2" bottom="0.75" header="0.5" footer="0"/>
  <pageSetup blackAndWhite="1" horizontalDpi="600" verticalDpi="600" orientation="landscape" paperSize="5" scale="88" r:id="rId1"/>
  <headerFooter alignWithMargins="0">
    <oddHeader>&amp;C
&amp;"Bookman Old Style,Italic"&amp;72Draft</oddHeader>
    <oddFooter>&amp;L&amp;"Arial,Bold"&amp;8FMS Form 6314
12-2006
&amp;"Arial,Regular"EDITION OF 12-2005 IS OBSOLETE&amp;R&amp;"Arial,Bold Italic"&amp;8Department of the Treasury&amp;"Arial,Regular"&amp;10
&amp;"Arial,Italic"&amp;8Financial Management Service</oddFooter>
  </headerFooter>
  <rowBreaks count="3" manualBreakCount="3">
    <brk id="38" max="255" man="1"/>
    <brk id="77" max="255" man="1"/>
    <brk id="116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3"/>
  </sheetPr>
  <dimension ref="A1:P390"/>
  <sheetViews>
    <sheetView showGridLines="0" workbookViewId="0" topLeftCell="A365">
      <selection activeCell="P353" sqref="P353"/>
    </sheetView>
  </sheetViews>
  <sheetFormatPr defaultColWidth="9.140625" defaultRowHeight="12.75"/>
  <cols>
    <col min="1" max="1" width="9.28125" style="0" customWidth="1"/>
    <col min="2" max="2" width="7.140625" style="0" customWidth="1"/>
    <col min="3" max="3" width="42.140625" style="0" customWidth="1"/>
    <col min="4" max="4" width="14.28125" style="0" customWidth="1"/>
    <col min="5" max="5" width="2.7109375" style="0" customWidth="1"/>
    <col min="6" max="6" width="11.57421875" style="0" customWidth="1"/>
    <col min="7" max="10" width="11.7109375" style="0" customWidth="1"/>
    <col min="11" max="11" width="10.00390625" style="0" customWidth="1"/>
    <col min="12" max="12" width="8.57421875" style="0" customWidth="1"/>
    <col min="13" max="16" width="11.7109375" style="0" customWidth="1"/>
  </cols>
  <sheetData>
    <row r="1" spans="1:16" ht="12.75">
      <c r="A1" s="162"/>
      <c r="B1" s="163"/>
      <c r="C1" s="163"/>
      <c r="D1" s="163"/>
      <c r="E1" s="163"/>
      <c r="F1" s="163"/>
      <c r="G1" s="163"/>
      <c r="H1" s="164" t="str">
        <f>+'Section VII'!H1</f>
        <v>ANNUAL STATEMENT FOR THE YEAR 2XXX OF  </v>
      </c>
      <c r="I1" s="339"/>
      <c r="J1" s="337"/>
      <c r="K1" s="337"/>
      <c r="L1" s="337"/>
      <c r="M1" s="165"/>
      <c r="N1" s="163"/>
      <c r="O1" s="166"/>
      <c r="P1" s="167" t="s">
        <v>1251</v>
      </c>
    </row>
    <row r="2" spans="1:16" ht="12.75">
      <c r="A2" s="168"/>
      <c r="B2" s="169"/>
      <c r="C2" s="169"/>
      <c r="D2" s="169"/>
      <c r="E2" s="169"/>
      <c r="F2" s="169"/>
      <c r="G2" s="169"/>
      <c r="H2" s="169"/>
      <c r="I2" s="175"/>
      <c r="J2" s="229" t="s">
        <v>1250</v>
      </c>
      <c r="K2" s="230"/>
      <c r="L2" s="175"/>
      <c r="M2" s="169"/>
      <c r="N2" s="169"/>
      <c r="O2" s="166"/>
      <c r="P2" s="173" t="str">
        <f>+'Section VII'!P2</f>
        <v> OMB Expiration Date:  06-30-2XXX</v>
      </c>
    </row>
    <row r="3" spans="1:16" ht="12.75">
      <c r="A3" s="174" t="s">
        <v>1348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6"/>
    </row>
    <row r="4" spans="1:16" ht="12.75">
      <c r="A4" s="177" t="s">
        <v>1349</v>
      </c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9"/>
    </row>
    <row r="5" spans="1:16" ht="12.75">
      <c r="A5" s="177" t="s">
        <v>1367</v>
      </c>
      <c r="B5" s="178"/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178"/>
      <c r="N5" s="178"/>
      <c r="O5" s="178"/>
      <c r="P5" s="179"/>
    </row>
    <row r="6" spans="1:16" ht="67.5">
      <c r="A6" s="200" t="str">
        <f>+'Section I'!A6</f>
        <v>Federal ID</v>
      </c>
      <c r="B6" s="200" t="str">
        <f>+'Section I'!B6</f>
        <v>NAIC Company </v>
      </c>
      <c r="C6" s="212" t="str">
        <f>+'Section I'!C6</f>
        <v>Name of Reinsurer</v>
      </c>
      <c r="D6" s="200" t="str">
        <f>+'Section I'!D6</f>
        <v>Location</v>
      </c>
      <c r="E6" s="224" t="str">
        <f>+'Section I'!E6</f>
        <v>+</v>
      </c>
      <c r="F6" s="200" t="str">
        <f>+'Section I'!F6</f>
        <v>(1)                      Reinsurance Premiums</v>
      </c>
      <c r="G6" s="233" t="str">
        <f>+'Section I'!G6</f>
        <v>(2)                                                                                                                                                                        Recoverable on Paid Losses and                                                                              Paid Loss Adjustment Expense, Days Overdue</v>
      </c>
      <c r="H6" s="210"/>
      <c r="I6" s="210"/>
      <c r="J6" s="211"/>
      <c r="K6" s="200" t="str">
        <f>+'Section I'!K6</f>
        <v>(3)                            Total           Overdue</v>
      </c>
      <c r="L6" s="200" t="str">
        <f>+'Section I'!L6</f>
        <v>(4)          Percentage Overdue     </v>
      </c>
      <c r="M6" s="200" t="str">
        <f>+'Section I'!M6</f>
        <v>(5)                       (Known Case) Reinsurance Recoverable on Unpaid Losses</v>
      </c>
      <c r="N6" s="200" t="str">
        <f>+'Section I'!N6</f>
        <v>(6)                   Incurred But Not Reported Losses and</v>
      </c>
      <c r="O6" s="200" t="str">
        <f>+'Section I'!O6</f>
        <v>(7)                 Unearned</v>
      </c>
      <c r="P6" s="200" t="str">
        <f>+'Section I'!P6</f>
        <v>(8)                                      Total Recoverable      </v>
      </c>
    </row>
    <row r="7" spans="1:16" ht="45">
      <c r="A7" s="188" t="str">
        <f>+'Section I'!A7</f>
        <v>Number</v>
      </c>
      <c r="B7" s="188" t="str">
        <f>+'Section I'!B7</f>
        <v>Code</v>
      </c>
      <c r="C7" s="213"/>
      <c r="D7" s="188" t="str">
        <f>+'Section I'!D7</f>
        <v> </v>
      </c>
      <c r="E7" s="235"/>
      <c r="F7" s="188" t="str">
        <f>+'Section I'!F7</f>
        <v>Ceded</v>
      </c>
      <c r="G7" s="192" t="str">
        <f>+'Section I'!G7</f>
        <v>(A)                    Current and              1 - 90</v>
      </c>
      <c r="H7" s="200" t="str">
        <f>+'Section I'!H7</f>
        <v>(B)                     91 - 120</v>
      </c>
      <c r="I7" s="200" t="str">
        <f>+'Section I'!I7</f>
        <v>(C)                  Over 120</v>
      </c>
      <c r="J7" s="200" t="str">
        <f>+'Section I'!J7</f>
        <v>(D)                           Total</v>
      </c>
      <c r="K7" s="188" t="str">
        <f>+'Section I'!K7</f>
        <v>(Col 2B + 2C)</v>
      </c>
      <c r="L7" s="188" t="str">
        <f>+'Section I'!L7</f>
        <v>(Col 3/Col 2D)</v>
      </c>
      <c r="M7" s="188" t="str">
        <f>+'Section I'!M7</f>
        <v>and Unpaid Loss Adjustment Expense</v>
      </c>
      <c r="N7" s="188" t="str">
        <f>+'Section I'!N7</f>
        <v>Loss Adjustment Expense</v>
      </c>
      <c r="O7" s="188" t="str">
        <f>+'Section I'!O7</f>
        <v>Premiums</v>
      </c>
      <c r="P7" s="194" t="str">
        <f>+'Section I'!P7</f>
        <v>(Cols 2D+5+6+7)</v>
      </c>
    </row>
    <row r="8" spans="1:16" ht="12.75">
      <c r="A8" s="51" t="s">
        <v>1369</v>
      </c>
      <c r="B8" s="52"/>
      <c r="C8" s="64"/>
      <c r="D8" s="52"/>
      <c r="E8" s="52"/>
      <c r="F8" s="52"/>
      <c r="G8" s="53"/>
      <c r="H8" s="78"/>
      <c r="I8" s="78"/>
      <c r="J8" s="78"/>
      <c r="K8" s="87"/>
      <c r="L8" s="87"/>
      <c r="M8" s="87"/>
      <c r="N8" s="87"/>
      <c r="O8" s="87"/>
      <c r="P8" s="88"/>
    </row>
    <row r="9" spans="1:16" ht="12.75">
      <c r="A9" s="57" t="s">
        <v>1301</v>
      </c>
      <c r="B9" s="58"/>
      <c r="C9" s="64"/>
      <c r="D9" s="52"/>
      <c r="E9" s="52"/>
      <c r="F9" s="52"/>
      <c r="G9" s="53"/>
      <c r="H9" s="63"/>
      <c r="I9" s="63"/>
      <c r="J9" s="63"/>
      <c r="K9" s="58"/>
      <c r="L9" s="58"/>
      <c r="M9" s="58"/>
      <c r="N9" s="58"/>
      <c r="O9" s="58"/>
      <c r="P9" s="79"/>
    </row>
    <row r="10" spans="1:16" ht="12.75">
      <c r="A10" s="58" t="s">
        <v>1246</v>
      </c>
      <c r="B10" s="64"/>
      <c r="C10" s="64"/>
      <c r="D10" s="64"/>
      <c r="E10" s="64"/>
      <c r="F10" s="64"/>
      <c r="G10" s="64"/>
      <c r="H10" s="58"/>
      <c r="I10" s="58"/>
      <c r="J10" s="58"/>
      <c r="K10" s="58"/>
      <c r="L10" s="58"/>
      <c r="M10" s="58"/>
      <c r="N10" s="58"/>
      <c r="O10" s="58" t="s">
        <v>1392</v>
      </c>
      <c r="P10" s="55"/>
    </row>
    <row r="11" spans="1:16" ht="12.75">
      <c r="A11" s="58" t="s">
        <v>1316</v>
      </c>
      <c r="B11" s="64"/>
      <c r="C11" s="64"/>
      <c r="D11" s="64"/>
      <c r="E11" s="64"/>
      <c r="F11" s="64"/>
      <c r="G11" s="64"/>
      <c r="H11" s="58"/>
      <c r="I11" s="58"/>
      <c r="J11" s="58"/>
      <c r="K11" s="58"/>
      <c r="L11" s="58"/>
      <c r="M11" s="58"/>
      <c r="N11" s="58"/>
      <c r="O11" s="58"/>
      <c r="P11" s="55"/>
    </row>
    <row r="12" spans="1:16" ht="12.75">
      <c r="A12" s="99"/>
      <c r="B12" s="24"/>
      <c r="C12" s="24"/>
      <c r="D12" s="24"/>
      <c r="E12" s="24"/>
      <c r="F12" s="27"/>
      <c r="G12" s="27"/>
      <c r="H12" s="13"/>
      <c r="I12" s="13"/>
      <c r="J12" s="29"/>
      <c r="K12" s="29"/>
      <c r="L12" s="30"/>
      <c r="M12" s="13"/>
      <c r="N12" s="13"/>
      <c r="O12" s="13"/>
      <c r="P12" s="31"/>
    </row>
    <row r="13" spans="1:16" ht="12.75">
      <c r="A13" s="105"/>
      <c r="B13" s="100"/>
      <c r="C13" s="101"/>
      <c r="D13" s="101"/>
      <c r="E13" s="101"/>
      <c r="F13" s="104"/>
      <c r="G13" s="104"/>
      <c r="H13" s="104"/>
      <c r="I13" s="104"/>
      <c r="J13" s="104"/>
      <c r="K13" s="104"/>
      <c r="L13" s="291"/>
      <c r="M13" s="104"/>
      <c r="N13" s="104"/>
      <c r="O13" s="104"/>
      <c r="P13" s="102"/>
    </row>
    <row r="14" spans="1:16" ht="12.75">
      <c r="A14" s="105"/>
      <c r="B14" s="100"/>
      <c r="C14" s="101"/>
      <c r="D14" s="101"/>
      <c r="E14" s="101"/>
      <c r="F14" s="104"/>
      <c r="G14" s="104"/>
      <c r="H14" s="104"/>
      <c r="I14" s="104"/>
      <c r="J14" s="104"/>
      <c r="K14" s="104"/>
      <c r="L14" s="291"/>
      <c r="M14" s="104"/>
      <c r="N14" s="104"/>
      <c r="O14" s="104"/>
      <c r="P14" s="102"/>
    </row>
    <row r="15" spans="1:16" ht="12.75">
      <c r="A15" s="105"/>
      <c r="B15" s="100"/>
      <c r="C15" s="101"/>
      <c r="D15" s="101"/>
      <c r="E15" s="101"/>
      <c r="F15" s="104"/>
      <c r="G15" s="104"/>
      <c r="H15" s="104"/>
      <c r="I15" s="104"/>
      <c r="J15" s="104"/>
      <c r="K15" s="104"/>
      <c r="L15" s="291"/>
      <c r="M15" s="104"/>
      <c r="N15" s="104"/>
      <c r="O15" s="104"/>
      <c r="P15" s="102"/>
    </row>
    <row r="16" spans="1:16" ht="12.75">
      <c r="A16" s="105"/>
      <c r="B16" s="100"/>
      <c r="C16" s="101"/>
      <c r="D16" s="101"/>
      <c r="E16" s="101"/>
      <c r="F16" s="104"/>
      <c r="G16" s="104"/>
      <c r="H16" s="104"/>
      <c r="I16" s="104"/>
      <c r="J16" s="104"/>
      <c r="K16" s="104"/>
      <c r="L16" s="291"/>
      <c r="M16" s="104"/>
      <c r="N16" s="104"/>
      <c r="O16" s="104"/>
      <c r="P16" s="102"/>
    </row>
    <row r="17" spans="1:16" ht="12.75">
      <c r="A17" s="105"/>
      <c r="B17" s="100"/>
      <c r="C17" s="101"/>
      <c r="D17" s="101"/>
      <c r="E17" s="101"/>
      <c r="F17" s="104"/>
      <c r="G17" s="104"/>
      <c r="H17" s="104"/>
      <c r="I17" s="104"/>
      <c r="J17" s="104"/>
      <c r="K17" s="104"/>
      <c r="L17" s="291"/>
      <c r="M17" s="104"/>
      <c r="N17" s="104"/>
      <c r="O17" s="104"/>
      <c r="P17" s="102"/>
    </row>
    <row r="18" spans="1:16" ht="12.75">
      <c r="A18" s="105"/>
      <c r="B18" s="100"/>
      <c r="C18" s="101"/>
      <c r="D18" s="101"/>
      <c r="E18" s="101"/>
      <c r="F18" s="104"/>
      <c r="G18" s="104"/>
      <c r="H18" s="104"/>
      <c r="I18" s="104"/>
      <c r="J18" s="104"/>
      <c r="K18" s="104"/>
      <c r="L18" s="291"/>
      <c r="M18" s="104"/>
      <c r="N18" s="104"/>
      <c r="O18" s="104"/>
      <c r="P18" s="102"/>
    </row>
    <row r="19" spans="1:16" ht="12.75">
      <c r="A19" s="105"/>
      <c r="B19" s="100"/>
      <c r="C19" s="101"/>
      <c r="D19" s="101"/>
      <c r="E19" s="101"/>
      <c r="F19" s="104"/>
      <c r="G19" s="104"/>
      <c r="H19" s="104"/>
      <c r="I19" s="104"/>
      <c r="J19" s="104"/>
      <c r="K19" s="104"/>
      <c r="L19" s="291"/>
      <c r="M19" s="104"/>
      <c r="N19" s="104"/>
      <c r="O19" s="104"/>
      <c r="P19" s="102"/>
    </row>
    <row r="20" spans="1:16" ht="12.75">
      <c r="A20" s="105"/>
      <c r="B20" s="100"/>
      <c r="C20" s="101"/>
      <c r="D20" s="101"/>
      <c r="E20" s="101"/>
      <c r="F20" s="104"/>
      <c r="G20" s="104"/>
      <c r="H20" s="104"/>
      <c r="I20" s="104"/>
      <c r="J20" s="104"/>
      <c r="K20" s="104"/>
      <c r="L20" s="291"/>
      <c r="M20" s="104"/>
      <c r="N20" s="104"/>
      <c r="O20" s="104"/>
      <c r="P20" s="102"/>
    </row>
    <row r="21" spans="1:16" ht="12.75">
      <c r="A21" s="105"/>
      <c r="B21" s="100"/>
      <c r="C21" s="101"/>
      <c r="D21" s="101"/>
      <c r="E21" s="101"/>
      <c r="F21" s="104"/>
      <c r="G21" s="104"/>
      <c r="H21" s="104"/>
      <c r="I21" s="104"/>
      <c r="J21" s="104"/>
      <c r="K21" s="104"/>
      <c r="L21" s="291"/>
      <c r="M21" s="104"/>
      <c r="N21" s="104"/>
      <c r="O21" s="104"/>
      <c r="P21" s="102"/>
    </row>
    <row r="22" spans="1:16" ht="12.75">
      <c r="A22" s="105"/>
      <c r="B22" s="100"/>
      <c r="C22" s="101"/>
      <c r="D22" s="101"/>
      <c r="E22" s="101"/>
      <c r="F22" s="104"/>
      <c r="G22" s="104"/>
      <c r="H22" s="104"/>
      <c r="I22" s="104"/>
      <c r="J22" s="104"/>
      <c r="K22" s="104"/>
      <c r="L22" s="291"/>
      <c r="M22" s="104"/>
      <c r="N22" s="104"/>
      <c r="O22" s="104"/>
      <c r="P22" s="102"/>
    </row>
    <row r="23" spans="1:16" ht="12.75">
      <c r="A23" s="105"/>
      <c r="B23" s="100"/>
      <c r="C23" s="101"/>
      <c r="D23" s="101"/>
      <c r="E23" s="101"/>
      <c r="F23" s="104"/>
      <c r="G23" s="104"/>
      <c r="H23" s="104"/>
      <c r="I23" s="104"/>
      <c r="J23" s="104"/>
      <c r="K23" s="104"/>
      <c r="L23" s="291"/>
      <c r="M23" s="104"/>
      <c r="N23" s="104"/>
      <c r="O23" s="104"/>
      <c r="P23" s="102"/>
    </row>
    <row r="24" spans="1:16" ht="12.75">
      <c r="A24" s="105"/>
      <c r="B24" s="100"/>
      <c r="C24" s="101"/>
      <c r="D24" s="101"/>
      <c r="E24" s="101"/>
      <c r="F24" s="104"/>
      <c r="G24" s="104"/>
      <c r="H24" s="104"/>
      <c r="I24" s="104"/>
      <c r="J24" s="104"/>
      <c r="K24" s="104"/>
      <c r="L24" s="291"/>
      <c r="M24" s="104"/>
      <c r="N24" s="104"/>
      <c r="O24" s="104"/>
      <c r="P24" s="102"/>
    </row>
    <row r="25" spans="1:16" ht="12.75">
      <c r="A25" s="105"/>
      <c r="B25" s="100"/>
      <c r="C25" s="101"/>
      <c r="D25" s="101"/>
      <c r="E25" s="101"/>
      <c r="F25" s="104"/>
      <c r="G25" s="104"/>
      <c r="H25" s="104"/>
      <c r="I25" s="104"/>
      <c r="J25" s="104"/>
      <c r="K25" s="104"/>
      <c r="L25" s="291"/>
      <c r="M25" s="104"/>
      <c r="N25" s="104"/>
      <c r="O25" s="104"/>
      <c r="P25" s="102"/>
    </row>
    <row r="26" spans="1:16" ht="12.75">
      <c r="A26" s="105"/>
      <c r="B26" s="100"/>
      <c r="C26" s="101"/>
      <c r="D26" s="101"/>
      <c r="E26" s="101"/>
      <c r="F26" s="104"/>
      <c r="G26" s="104"/>
      <c r="H26" s="104"/>
      <c r="I26" s="104"/>
      <c r="J26" s="104"/>
      <c r="K26" s="104"/>
      <c r="L26" s="291"/>
      <c r="M26" s="104"/>
      <c r="N26" s="104"/>
      <c r="O26" s="104"/>
      <c r="P26" s="102"/>
    </row>
    <row r="27" spans="1:16" ht="12.75">
      <c r="A27" s="105"/>
      <c r="B27" s="100"/>
      <c r="C27" s="101"/>
      <c r="D27" s="101"/>
      <c r="E27" s="101"/>
      <c r="F27" s="104"/>
      <c r="G27" s="104"/>
      <c r="H27" s="104"/>
      <c r="I27" s="104"/>
      <c r="J27" s="104"/>
      <c r="K27" s="104"/>
      <c r="L27" s="291"/>
      <c r="M27" s="104"/>
      <c r="N27" s="104"/>
      <c r="O27" s="104"/>
      <c r="P27" s="102"/>
    </row>
    <row r="28" spans="1:16" ht="12.75">
      <c r="A28" s="105"/>
      <c r="B28" s="100"/>
      <c r="C28" s="101"/>
      <c r="D28" s="101"/>
      <c r="E28" s="101"/>
      <c r="F28" s="104"/>
      <c r="G28" s="104"/>
      <c r="H28" s="104"/>
      <c r="I28" s="104"/>
      <c r="J28" s="104"/>
      <c r="K28" s="104"/>
      <c r="L28" s="291"/>
      <c r="M28" s="104"/>
      <c r="N28" s="104"/>
      <c r="O28" s="104"/>
      <c r="P28" s="102"/>
    </row>
    <row r="29" spans="1:16" ht="12.75">
      <c r="A29" s="105"/>
      <c r="B29" s="100"/>
      <c r="C29" s="101"/>
      <c r="D29" s="101"/>
      <c r="E29" s="101"/>
      <c r="F29" s="104"/>
      <c r="G29" s="104"/>
      <c r="H29" s="104"/>
      <c r="I29" s="104"/>
      <c r="J29" s="104"/>
      <c r="K29" s="104"/>
      <c r="L29" s="291"/>
      <c r="M29" s="104"/>
      <c r="N29" s="104"/>
      <c r="O29" s="104"/>
      <c r="P29" s="102"/>
    </row>
    <row r="30" spans="1:16" ht="12.75">
      <c r="A30" s="105"/>
      <c r="B30" s="100"/>
      <c r="C30" s="101"/>
      <c r="D30" s="101"/>
      <c r="E30" s="101"/>
      <c r="F30" s="104"/>
      <c r="G30" s="104"/>
      <c r="H30" s="104"/>
      <c r="I30" s="104"/>
      <c r="J30" s="104"/>
      <c r="K30" s="104"/>
      <c r="L30" s="291"/>
      <c r="M30" s="104"/>
      <c r="N30" s="104"/>
      <c r="O30" s="104"/>
      <c r="P30" s="102"/>
    </row>
    <row r="31" spans="1:16" ht="12.75">
      <c r="A31" s="105"/>
      <c r="B31" s="100"/>
      <c r="C31" s="101"/>
      <c r="D31" s="101"/>
      <c r="E31" s="101"/>
      <c r="F31" s="104"/>
      <c r="G31" s="104"/>
      <c r="H31" s="104"/>
      <c r="I31" s="104"/>
      <c r="J31" s="104"/>
      <c r="K31" s="104"/>
      <c r="L31" s="291"/>
      <c r="M31" s="104"/>
      <c r="N31" s="104"/>
      <c r="O31" s="104"/>
      <c r="P31" s="102"/>
    </row>
    <row r="32" spans="1:16" ht="12.75">
      <c r="A32" s="105"/>
      <c r="B32" s="100"/>
      <c r="C32" s="101"/>
      <c r="D32" s="101"/>
      <c r="E32" s="101"/>
      <c r="F32" s="104"/>
      <c r="G32" s="104"/>
      <c r="H32" s="104"/>
      <c r="I32" s="104"/>
      <c r="J32" s="104"/>
      <c r="K32" s="104"/>
      <c r="L32" s="291"/>
      <c r="M32" s="104"/>
      <c r="N32" s="104"/>
      <c r="O32" s="104"/>
      <c r="P32" s="102"/>
    </row>
    <row r="33" spans="1:16" ht="12.75">
      <c r="A33" s="105"/>
      <c r="B33" s="100"/>
      <c r="C33" s="101"/>
      <c r="D33" s="101"/>
      <c r="E33" s="101"/>
      <c r="F33" s="104"/>
      <c r="G33" s="104"/>
      <c r="H33" s="104"/>
      <c r="I33" s="104"/>
      <c r="J33" s="104"/>
      <c r="K33" s="104"/>
      <c r="L33" s="291"/>
      <c r="M33" s="104"/>
      <c r="N33" s="104"/>
      <c r="O33" s="104"/>
      <c r="P33" s="102"/>
    </row>
    <row r="34" spans="1:16" ht="12.75">
      <c r="A34" s="105"/>
      <c r="B34" s="100"/>
      <c r="C34" s="101"/>
      <c r="D34" s="101"/>
      <c r="E34" s="101"/>
      <c r="F34" s="104"/>
      <c r="G34" s="104"/>
      <c r="H34" s="104"/>
      <c r="I34" s="104"/>
      <c r="J34" s="104"/>
      <c r="K34" s="104"/>
      <c r="L34" s="291"/>
      <c r="M34" s="104"/>
      <c r="N34" s="104"/>
      <c r="O34" s="104"/>
      <c r="P34" s="102"/>
    </row>
    <row r="35" spans="1:16" ht="12.75">
      <c r="A35" s="105"/>
      <c r="B35" s="100"/>
      <c r="C35" s="101"/>
      <c r="D35" s="101"/>
      <c r="E35" s="101"/>
      <c r="F35" s="104"/>
      <c r="G35" s="104"/>
      <c r="H35" s="104"/>
      <c r="I35" s="104"/>
      <c r="J35" s="104"/>
      <c r="K35" s="104"/>
      <c r="L35" s="291"/>
      <c r="M35" s="104"/>
      <c r="N35" s="104"/>
      <c r="O35" s="104"/>
      <c r="P35" s="102"/>
    </row>
    <row r="36" spans="1:16" ht="12.75">
      <c r="A36" s="105"/>
      <c r="B36" s="100"/>
      <c r="C36" s="101"/>
      <c r="D36" s="101"/>
      <c r="E36" s="101"/>
      <c r="F36" s="104"/>
      <c r="G36" s="104"/>
      <c r="H36" s="104"/>
      <c r="I36" s="104"/>
      <c r="J36" s="104"/>
      <c r="K36" s="104"/>
      <c r="L36" s="291"/>
      <c r="M36" s="104"/>
      <c r="N36" s="104"/>
      <c r="O36" s="104"/>
      <c r="P36" s="102"/>
    </row>
    <row r="37" spans="1:16" ht="12.75">
      <c r="A37" s="105"/>
      <c r="B37" s="100"/>
      <c r="C37" s="6"/>
      <c r="D37" s="6"/>
      <c r="E37" s="6"/>
      <c r="F37" s="13"/>
      <c r="G37" s="13"/>
      <c r="H37" s="13"/>
      <c r="I37" s="13"/>
      <c r="J37" s="13"/>
      <c r="K37" s="13"/>
      <c r="L37" s="290"/>
      <c r="M37" s="13"/>
      <c r="N37" s="13"/>
      <c r="O37" s="13"/>
      <c r="P37" s="7"/>
    </row>
    <row r="38" spans="1:16" ht="12.75">
      <c r="A38" s="98" t="s">
        <v>1235</v>
      </c>
      <c r="B38" s="25"/>
      <c r="C38" s="25"/>
      <c r="D38" s="25"/>
      <c r="E38" s="61"/>
      <c r="F38" s="26"/>
      <c r="G38" s="26"/>
      <c r="H38" s="26"/>
      <c r="I38" s="26"/>
      <c r="J38" s="26"/>
      <c r="K38" s="26"/>
      <c r="L38" s="284"/>
      <c r="M38" s="26"/>
      <c r="N38" s="26"/>
      <c r="O38" s="26"/>
      <c r="P38" s="26"/>
    </row>
    <row r="39" s="159" customFormat="1" ht="12.75"/>
    <row r="40" spans="1:16" ht="12.75">
      <c r="A40" s="162"/>
      <c r="B40" s="163"/>
      <c r="C40" s="163"/>
      <c r="D40" s="163"/>
      <c r="E40" s="163"/>
      <c r="F40" s="163"/>
      <c r="G40" s="163"/>
      <c r="H40" s="164" t="s">
        <v>1023</v>
      </c>
      <c r="I40" s="339"/>
      <c r="J40" s="337"/>
      <c r="K40" s="337"/>
      <c r="L40" s="337"/>
      <c r="M40" s="165"/>
      <c r="N40" s="163"/>
      <c r="O40" s="166"/>
      <c r="P40" s="167" t="s">
        <v>1251</v>
      </c>
    </row>
    <row r="41" spans="1:16" ht="12.75">
      <c r="A41" s="168"/>
      <c r="B41" s="169"/>
      <c r="C41" s="169"/>
      <c r="D41" s="169"/>
      <c r="E41" s="169"/>
      <c r="F41" s="169"/>
      <c r="G41" s="169"/>
      <c r="H41" s="169"/>
      <c r="I41" s="175"/>
      <c r="J41" s="229" t="s">
        <v>1250</v>
      </c>
      <c r="K41" s="230"/>
      <c r="L41" s="175"/>
      <c r="M41" s="169"/>
      <c r="N41" s="169"/>
      <c r="O41" s="166"/>
      <c r="P41" s="173" t="s">
        <v>1109</v>
      </c>
    </row>
    <row r="42" spans="1:16" ht="12.75">
      <c r="A42" s="174" t="s">
        <v>1348</v>
      </c>
      <c r="B42" s="205"/>
      <c r="C42" s="205"/>
      <c r="D42" s="205"/>
      <c r="E42" s="205"/>
      <c r="F42" s="205"/>
      <c r="G42" s="205"/>
      <c r="H42" s="205"/>
      <c r="I42" s="205"/>
      <c r="J42" s="205"/>
      <c r="K42" s="205"/>
      <c r="L42" s="205"/>
      <c r="M42" s="205"/>
      <c r="N42" s="205"/>
      <c r="O42" s="205"/>
      <c r="P42" s="206"/>
    </row>
    <row r="43" spans="1:16" ht="12.75">
      <c r="A43" s="177" t="s">
        <v>1349</v>
      </c>
      <c r="B43" s="178"/>
      <c r="C43" s="178"/>
      <c r="D43" s="178"/>
      <c r="E43" s="178"/>
      <c r="F43" s="178"/>
      <c r="G43" s="178"/>
      <c r="H43" s="178"/>
      <c r="I43" s="178"/>
      <c r="J43" s="178"/>
      <c r="K43" s="178"/>
      <c r="L43" s="178"/>
      <c r="M43" s="178"/>
      <c r="N43" s="178"/>
      <c r="O43" s="178"/>
      <c r="P43" s="179"/>
    </row>
    <row r="44" spans="1:16" ht="12.75">
      <c r="A44" s="177" t="s">
        <v>1367</v>
      </c>
      <c r="B44" s="178"/>
      <c r="C44" s="178"/>
      <c r="D44" s="178"/>
      <c r="E44" s="178"/>
      <c r="F44" s="178"/>
      <c r="G44" s="178"/>
      <c r="H44" s="178"/>
      <c r="I44" s="178"/>
      <c r="J44" s="178"/>
      <c r="K44" s="178"/>
      <c r="L44" s="178"/>
      <c r="M44" s="178"/>
      <c r="N44" s="178"/>
      <c r="O44" s="178"/>
      <c r="P44" s="179"/>
    </row>
    <row r="45" spans="1:16" ht="67.5">
      <c r="A45" s="200" t="s">
        <v>1350</v>
      </c>
      <c r="B45" s="200" t="s">
        <v>1351</v>
      </c>
      <c r="C45" s="212" t="s">
        <v>1211</v>
      </c>
      <c r="D45" s="200" t="s">
        <v>1230</v>
      </c>
      <c r="E45" s="224" t="s">
        <v>1212</v>
      </c>
      <c r="F45" s="200" t="s">
        <v>1213</v>
      </c>
      <c r="G45" s="233" t="s">
        <v>1347</v>
      </c>
      <c r="H45" s="210"/>
      <c r="I45" s="210"/>
      <c r="J45" s="211"/>
      <c r="K45" s="200" t="s">
        <v>1214</v>
      </c>
      <c r="L45" s="200" t="s">
        <v>1234</v>
      </c>
      <c r="M45" s="200" t="s">
        <v>1215</v>
      </c>
      <c r="N45" s="200" t="s">
        <v>1216</v>
      </c>
      <c r="O45" s="200" t="s">
        <v>1352</v>
      </c>
      <c r="P45" s="200" t="s">
        <v>1218</v>
      </c>
    </row>
    <row r="46" spans="1:16" ht="45">
      <c r="A46" s="188" t="s">
        <v>1219</v>
      </c>
      <c r="B46" s="188" t="s">
        <v>1220</v>
      </c>
      <c r="C46" s="213"/>
      <c r="D46" s="188" t="s">
        <v>1392</v>
      </c>
      <c r="E46" s="235"/>
      <c r="F46" s="188" t="s">
        <v>1221</v>
      </c>
      <c r="G46" s="192" t="s">
        <v>1222</v>
      </c>
      <c r="H46" s="200" t="s">
        <v>1223</v>
      </c>
      <c r="I46" s="200" t="s">
        <v>1224</v>
      </c>
      <c r="J46" s="200" t="s">
        <v>1225</v>
      </c>
      <c r="K46" s="188" t="s">
        <v>1226</v>
      </c>
      <c r="L46" s="188" t="s">
        <v>1310</v>
      </c>
      <c r="M46" s="188" t="s">
        <v>1227</v>
      </c>
      <c r="N46" s="188" t="s">
        <v>1228</v>
      </c>
      <c r="O46" s="188" t="s">
        <v>1353</v>
      </c>
      <c r="P46" s="194" t="s">
        <v>1232</v>
      </c>
    </row>
    <row r="47" spans="1:16" ht="12.75">
      <c r="A47" s="51" t="s">
        <v>1369</v>
      </c>
      <c r="B47" s="52"/>
      <c r="C47" s="64"/>
      <c r="D47" s="52"/>
      <c r="E47" s="52"/>
      <c r="F47" s="52"/>
      <c r="G47" s="53"/>
      <c r="H47" s="78"/>
      <c r="I47" s="78"/>
      <c r="J47" s="78"/>
      <c r="K47" s="87"/>
      <c r="L47" s="87"/>
      <c r="M47" s="87"/>
      <c r="N47" s="87"/>
      <c r="O47" s="87"/>
      <c r="P47" s="88"/>
    </row>
    <row r="48" spans="1:16" ht="12.75">
      <c r="A48" s="57" t="s">
        <v>1360</v>
      </c>
      <c r="B48" s="58"/>
      <c r="C48" s="64"/>
      <c r="D48" s="52"/>
      <c r="E48" s="52"/>
      <c r="F48" s="52"/>
      <c r="G48" s="53"/>
      <c r="H48" s="63"/>
      <c r="I48" s="63"/>
      <c r="J48" s="63"/>
      <c r="K48" s="58"/>
      <c r="L48" s="58"/>
      <c r="M48" s="58"/>
      <c r="N48" s="58"/>
      <c r="O48" s="58"/>
      <c r="P48" s="79"/>
    </row>
    <row r="49" spans="1:16" ht="12.75">
      <c r="A49" s="58" t="s">
        <v>1246</v>
      </c>
      <c r="B49" s="64"/>
      <c r="C49" s="64"/>
      <c r="D49" s="64"/>
      <c r="E49" s="64"/>
      <c r="F49" s="64"/>
      <c r="G49" s="64"/>
      <c r="H49" s="58"/>
      <c r="I49" s="58"/>
      <c r="J49" s="58"/>
      <c r="K49" s="58"/>
      <c r="L49" s="58"/>
      <c r="M49" s="58"/>
      <c r="N49" s="58"/>
      <c r="O49" s="58"/>
      <c r="P49" s="55"/>
    </row>
    <row r="50" spans="1:16" ht="12.75">
      <c r="A50" s="58" t="s">
        <v>1316</v>
      </c>
      <c r="B50" s="64"/>
      <c r="C50" s="64"/>
      <c r="D50" s="64"/>
      <c r="E50" s="64"/>
      <c r="F50" s="64"/>
      <c r="G50" s="64"/>
      <c r="H50" s="58"/>
      <c r="I50" s="58"/>
      <c r="J50" s="58"/>
      <c r="K50" s="58"/>
      <c r="L50" s="58"/>
      <c r="M50" s="58"/>
      <c r="N50" s="58"/>
      <c r="O50" s="58"/>
      <c r="P50" s="55"/>
    </row>
    <row r="51" spans="1:16" ht="12.75">
      <c r="A51" s="99"/>
      <c r="B51" s="24"/>
      <c r="C51" s="24"/>
      <c r="D51" s="24"/>
      <c r="E51" s="24"/>
      <c r="F51" s="27"/>
      <c r="G51" s="27"/>
      <c r="H51" s="13"/>
      <c r="I51" s="13"/>
      <c r="J51" s="29"/>
      <c r="K51" s="29"/>
      <c r="L51" s="30"/>
      <c r="M51" s="13"/>
      <c r="N51" s="13"/>
      <c r="O51" s="13"/>
      <c r="P51" s="31"/>
    </row>
    <row r="52" spans="1:16" ht="12.75">
      <c r="A52" s="105"/>
      <c r="B52" s="100"/>
      <c r="C52" s="101"/>
      <c r="D52" s="101"/>
      <c r="E52" s="101"/>
      <c r="F52" s="104"/>
      <c r="G52" s="104"/>
      <c r="H52" s="104"/>
      <c r="I52" s="104"/>
      <c r="J52" s="104"/>
      <c r="K52" s="104"/>
      <c r="L52" s="291"/>
      <c r="M52" s="104"/>
      <c r="N52" s="104"/>
      <c r="O52" s="104"/>
      <c r="P52" s="102"/>
    </row>
    <row r="53" spans="1:16" ht="12.75">
      <c r="A53" s="105"/>
      <c r="B53" s="100"/>
      <c r="C53" s="101"/>
      <c r="D53" s="101"/>
      <c r="E53" s="101"/>
      <c r="F53" s="104"/>
      <c r="G53" s="104"/>
      <c r="H53" s="104"/>
      <c r="I53" s="104"/>
      <c r="J53" s="104"/>
      <c r="K53" s="104"/>
      <c r="L53" s="291"/>
      <c r="M53" s="104"/>
      <c r="N53" s="104"/>
      <c r="O53" s="104"/>
      <c r="P53" s="102"/>
    </row>
    <row r="54" spans="1:16" ht="12.75">
      <c r="A54" s="105"/>
      <c r="B54" s="100"/>
      <c r="C54" s="101"/>
      <c r="D54" s="101"/>
      <c r="E54" s="101"/>
      <c r="F54" s="104"/>
      <c r="G54" s="104"/>
      <c r="H54" s="104"/>
      <c r="I54" s="104"/>
      <c r="J54" s="104"/>
      <c r="K54" s="104"/>
      <c r="L54" s="291"/>
      <c r="M54" s="104"/>
      <c r="N54" s="104"/>
      <c r="O54" s="104"/>
      <c r="P54" s="102"/>
    </row>
    <row r="55" spans="1:16" ht="12.75">
      <c r="A55" s="105"/>
      <c r="B55" s="100"/>
      <c r="C55" s="101"/>
      <c r="D55" s="101"/>
      <c r="E55" s="101"/>
      <c r="F55" s="104"/>
      <c r="G55" s="104"/>
      <c r="H55" s="104"/>
      <c r="I55" s="104"/>
      <c r="J55" s="104"/>
      <c r="K55" s="104"/>
      <c r="L55" s="291"/>
      <c r="M55" s="104"/>
      <c r="N55" s="104"/>
      <c r="O55" s="104"/>
      <c r="P55" s="102"/>
    </row>
    <row r="56" spans="1:16" ht="12.75">
      <c r="A56" s="105"/>
      <c r="B56" s="100"/>
      <c r="C56" s="101"/>
      <c r="D56" s="101"/>
      <c r="E56" s="101"/>
      <c r="F56" s="104"/>
      <c r="G56" s="104"/>
      <c r="H56" s="104"/>
      <c r="I56" s="104"/>
      <c r="J56" s="104"/>
      <c r="K56" s="104"/>
      <c r="L56" s="291"/>
      <c r="M56" s="104"/>
      <c r="N56" s="104"/>
      <c r="O56" s="104"/>
      <c r="P56" s="102"/>
    </row>
    <row r="57" spans="1:16" ht="12.75">
      <c r="A57" s="105"/>
      <c r="B57" s="100"/>
      <c r="C57" s="101"/>
      <c r="D57" s="101"/>
      <c r="E57" s="101"/>
      <c r="F57" s="104"/>
      <c r="G57" s="104"/>
      <c r="H57" s="104"/>
      <c r="I57" s="104"/>
      <c r="J57" s="104"/>
      <c r="K57" s="104"/>
      <c r="L57" s="291"/>
      <c r="M57" s="104"/>
      <c r="N57" s="104"/>
      <c r="O57" s="104"/>
      <c r="P57" s="102"/>
    </row>
    <row r="58" spans="1:16" ht="12.75">
      <c r="A58" s="105"/>
      <c r="B58" s="100"/>
      <c r="C58" s="101"/>
      <c r="D58" s="101"/>
      <c r="E58" s="101"/>
      <c r="F58" s="104"/>
      <c r="G58" s="104"/>
      <c r="H58" s="104"/>
      <c r="I58" s="104"/>
      <c r="J58" s="104"/>
      <c r="K58" s="104"/>
      <c r="L58" s="291"/>
      <c r="M58" s="104"/>
      <c r="N58" s="104"/>
      <c r="O58" s="104"/>
      <c r="P58" s="102"/>
    </row>
    <row r="59" spans="1:16" ht="12.75">
      <c r="A59" s="105"/>
      <c r="B59" s="100"/>
      <c r="C59" s="101"/>
      <c r="D59" s="101"/>
      <c r="E59" s="101"/>
      <c r="F59" s="104"/>
      <c r="G59" s="104"/>
      <c r="H59" s="104"/>
      <c r="I59" s="104"/>
      <c r="J59" s="104"/>
      <c r="K59" s="104"/>
      <c r="L59" s="291"/>
      <c r="M59" s="104"/>
      <c r="N59" s="104"/>
      <c r="O59" s="104"/>
      <c r="P59" s="102"/>
    </row>
    <row r="60" spans="1:16" ht="12.75">
      <c r="A60" s="105"/>
      <c r="B60" s="100"/>
      <c r="C60" s="101"/>
      <c r="D60" s="101"/>
      <c r="E60" s="101"/>
      <c r="F60" s="104"/>
      <c r="G60" s="104"/>
      <c r="H60" s="104"/>
      <c r="I60" s="104"/>
      <c r="J60" s="104"/>
      <c r="K60" s="104"/>
      <c r="L60" s="291"/>
      <c r="M60" s="104"/>
      <c r="N60" s="104"/>
      <c r="O60" s="104"/>
      <c r="P60" s="102"/>
    </row>
    <row r="61" spans="1:16" ht="12.75">
      <c r="A61" s="105"/>
      <c r="B61" s="100"/>
      <c r="C61" s="101"/>
      <c r="D61" s="101"/>
      <c r="E61" s="101"/>
      <c r="F61" s="104"/>
      <c r="G61" s="104"/>
      <c r="H61" s="104"/>
      <c r="I61" s="104"/>
      <c r="J61" s="104"/>
      <c r="K61" s="104"/>
      <c r="L61" s="291"/>
      <c r="M61" s="104"/>
      <c r="N61" s="104"/>
      <c r="O61" s="104"/>
      <c r="P61" s="102"/>
    </row>
    <row r="62" spans="1:16" ht="12.75">
      <c r="A62" s="105"/>
      <c r="B62" s="100"/>
      <c r="C62" s="101"/>
      <c r="D62" s="101"/>
      <c r="E62" s="101"/>
      <c r="F62" s="104"/>
      <c r="G62" s="104"/>
      <c r="H62" s="104"/>
      <c r="I62" s="104"/>
      <c r="J62" s="104"/>
      <c r="K62" s="104"/>
      <c r="L62" s="291"/>
      <c r="M62" s="104"/>
      <c r="N62" s="104"/>
      <c r="O62" s="104"/>
      <c r="P62" s="102"/>
    </row>
    <row r="63" spans="1:16" ht="12.75">
      <c r="A63" s="105"/>
      <c r="B63" s="100"/>
      <c r="C63" s="101"/>
      <c r="D63" s="101"/>
      <c r="E63" s="101"/>
      <c r="F63" s="104"/>
      <c r="G63" s="104"/>
      <c r="H63" s="104"/>
      <c r="I63" s="104"/>
      <c r="J63" s="104"/>
      <c r="K63" s="104"/>
      <c r="L63" s="291"/>
      <c r="M63" s="104"/>
      <c r="N63" s="104"/>
      <c r="O63" s="104"/>
      <c r="P63" s="102"/>
    </row>
    <row r="64" spans="1:16" ht="12.75">
      <c r="A64" s="105"/>
      <c r="B64" s="100"/>
      <c r="C64" s="101"/>
      <c r="D64" s="101"/>
      <c r="E64" s="101"/>
      <c r="F64" s="104"/>
      <c r="G64" s="104"/>
      <c r="H64" s="104"/>
      <c r="I64" s="104"/>
      <c r="J64" s="104"/>
      <c r="K64" s="104"/>
      <c r="L64" s="291"/>
      <c r="M64" s="104"/>
      <c r="N64" s="104"/>
      <c r="O64" s="104"/>
      <c r="P64" s="102"/>
    </row>
    <row r="65" spans="1:16" ht="12.75">
      <c r="A65" s="105"/>
      <c r="B65" s="100"/>
      <c r="C65" s="101"/>
      <c r="D65" s="101"/>
      <c r="E65" s="101"/>
      <c r="F65" s="104"/>
      <c r="G65" s="104"/>
      <c r="H65" s="104"/>
      <c r="I65" s="104"/>
      <c r="J65" s="104"/>
      <c r="K65" s="104"/>
      <c r="L65" s="291"/>
      <c r="M65" s="104"/>
      <c r="N65" s="104"/>
      <c r="O65" s="104"/>
      <c r="P65" s="102"/>
    </row>
    <row r="66" spans="1:16" ht="12.75">
      <c r="A66" s="105"/>
      <c r="B66" s="100"/>
      <c r="C66" s="101"/>
      <c r="D66" s="101"/>
      <c r="E66" s="101"/>
      <c r="F66" s="104"/>
      <c r="G66" s="104"/>
      <c r="H66" s="104"/>
      <c r="I66" s="104"/>
      <c r="J66" s="104"/>
      <c r="K66" s="104"/>
      <c r="L66" s="291"/>
      <c r="M66" s="104"/>
      <c r="N66" s="104"/>
      <c r="O66" s="104"/>
      <c r="P66" s="102"/>
    </row>
    <row r="67" spans="1:16" ht="12.75">
      <c r="A67" s="105"/>
      <c r="B67" s="100"/>
      <c r="C67" s="101"/>
      <c r="D67" s="101"/>
      <c r="E67" s="101"/>
      <c r="F67" s="104"/>
      <c r="G67" s="104"/>
      <c r="H67" s="104"/>
      <c r="I67" s="104"/>
      <c r="J67" s="104"/>
      <c r="K67" s="104"/>
      <c r="L67" s="291"/>
      <c r="M67" s="104"/>
      <c r="N67" s="104"/>
      <c r="O67" s="104"/>
      <c r="P67" s="102"/>
    </row>
    <row r="68" spans="1:16" ht="12.75">
      <c r="A68" s="105"/>
      <c r="B68" s="100"/>
      <c r="C68" s="101"/>
      <c r="D68" s="101"/>
      <c r="E68" s="101"/>
      <c r="F68" s="104"/>
      <c r="G68" s="104"/>
      <c r="H68" s="104"/>
      <c r="I68" s="104"/>
      <c r="J68" s="104"/>
      <c r="K68" s="104"/>
      <c r="L68" s="291"/>
      <c r="M68" s="104"/>
      <c r="N68" s="104"/>
      <c r="O68" s="104"/>
      <c r="P68" s="102"/>
    </row>
    <row r="69" spans="1:16" ht="12.75">
      <c r="A69" s="105"/>
      <c r="B69" s="100"/>
      <c r="C69" s="101"/>
      <c r="D69" s="101"/>
      <c r="E69" s="101"/>
      <c r="F69" s="104"/>
      <c r="G69" s="104"/>
      <c r="H69" s="104"/>
      <c r="I69" s="104"/>
      <c r="J69" s="104"/>
      <c r="K69" s="104"/>
      <c r="L69" s="291"/>
      <c r="M69" s="104"/>
      <c r="N69" s="104"/>
      <c r="O69" s="104"/>
      <c r="P69" s="102"/>
    </row>
    <row r="70" spans="1:16" ht="12.75">
      <c r="A70" s="105"/>
      <c r="B70" s="100"/>
      <c r="C70" s="101"/>
      <c r="D70" s="101"/>
      <c r="E70" s="101"/>
      <c r="F70" s="104"/>
      <c r="G70" s="104"/>
      <c r="H70" s="104"/>
      <c r="I70" s="104"/>
      <c r="J70" s="104"/>
      <c r="K70" s="104"/>
      <c r="L70" s="291"/>
      <c r="M70" s="104"/>
      <c r="N70" s="104"/>
      <c r="O70" s="104"/>
      <c r="P70" s="102"/>
    </row>
    <row r="71" spans="1:16" ht="12.75">
      <c r="A71" s="105"/>
      <c r="B71" s="100"/>
      <c r="C71" s="101"/>
      <c r="D71" s="101"/>
      <c r="E71" s="101"/>
      <c r="F71" s="104"/>
      <c r="G71" s="104"/>
      <c r="H71" s="104"/>
      <c r="I71" s="104"/>
      <c r="J71" s="104"/>
      <c r="K71" s="104"/>
      <c r="L71" s="291"/>
      <c r="M71" s="104"/>
      <c r="N71" s="104"/>
      <c r="O71" s="104"/>
      <c r="P71" s="102"/>
    </row>
    <row r="72" spans="1:16" ht="12.75">
      <c r="A72" s="105"/>
      <c r="B72" s="100"/>
      <c r="C72" s="101"/>
      <c r="D72" s="101"/>
      <c r="E72" s="101"/>
      <c r="F72" s="104"/>
      <c r="G72" s="104"/>
      <c r="H72" s="104"/>
      <c r="I72" s="104"/>
      <c r="J72" s="104"/>
      <c r="K72" s="104"/>
      <c r="L72" s="291"/>
      <c r="M72" s="104"/>
      <c r="N72" s="104"/>
      <c r="O72" s="104"/>
      <c r="P72" s="102"/>
    </row>
    <row r="73" spans="1:16" ht="12.75">
      <c r="A73" s="105"/>
      <c r="B73" s="100"/>
      <c r="C73" s="101"/>
      <c r="D73" s="101"/>
      <c r="E73" s="101"/>
      <c r="F73" s="104"/>
      <c r="G73" s="104"/>
      <c r="H73" s="104"/>
      <c r="I73" s="104"/>
      <c r="J73" s="104"/>
      <c r="K73" s="104"/>
      <c r="L73" s="291"/>
      <c r="M73" s="104"/>
      <c r="N73" s="104"/>
      <c r="O73" s="104"/>
      <c r="P73" s="102"/>
    </row>
    <row r="74" spans="1:16" ht="12.75">
      <c r="A74" s="105"/>
      <c r="B74" s="100"/>
      <c r="C74" s="101"/>
      <c r="D74" s="101"/>
      <c r="E74" s="101"/>
      <c r="F74" s="104"/>
      <c r="G74" s="104"/>
      <c r="H74" s="104"/>
      <c r="I74" s="104"/>
      <c r="J74" s="104"/>
      <c r="K74" s="104"/>
      <c r="L74" s="291"/>
      <c r="M74" s="104"/>
      <c r="N74" s="104"/>
      <c r="O74" s="104"/>
      <c r="P74" s="102"/>
    </row>
    <row r="75" spans="1:16" ht="12.75">
      <c r="A75" s="105"/>
      <c r="B75" s="100"/>
      <c r="C75" s="101"/>
      <c r="D75" s="101"/>
      <c r="E75" s="101"/>
      <c r="F75" s="104"/>
      <c r="G75" s="104"/>
      <c r="H75" s="104"/>
      <c r="I75" s="104"/>
      <c r="J75" s="104"/>
      <c r="K75" s="104"/>
      <c r="L75" s="291"/>
      <c r="M75" s="104"/>
      <c r="N75" s="104"/>
      <c r="O75" s="104"/>
      <c r="P75" s="102"/>
    </row>
    <row r="76" spans="1:16" ht="12.75">
      <c r="A76" s="105"/>
      <c r="B76" s="100"/>
      <c r="C76" s="6"/>
      <c r="D76" s="6"/>
      <c r="E76" s="6"/>
      <c r="F76" s="13"/>
      <c r="G76" s="13"/>
      <c r="H76" s="13"/>
      <c r="I76" s="13"/>
      <c r="J76" s="13"/>
      <c r="K76" s="13"/>
      <c r="L76" s="290"/>
      <c r="M76" s="13"/>
      <c r="N76" s="13"/>
      <c r="O76" s="13"/>
      <c r="P76" s="7"/>
    </row>
    <row r="77" spans="1:16" ht="12.75">
      <c r="A77" s="98" t="s">
        <v>1235</v>
      </c>
      <c r="B77" s="25"/>
      <c r="C77" s="25"/>
      <c r="D77" s="25"/>
      <c r="E77" s="61"/>
      <c r="F77" s="26"/>
      <c r="G77" s="26"/>
      <c r="H77" s="26"/>
      <c r="I77" s="26"/>
      <c r="J77" s="26"/>
      <c r="K77" s="26"/>
      <c r="L77" s="284"/>
      <c r="M77" s="26"/>
      <c r="N77" s="26"/>
      <c r="O77" s="26"/>
      <c r="P77" s="26"/>
    </row>
    <row r="78" spans="1:16" ht="12.75">
      <c r="A78" s="159"/>
      <c r="B78" s="159"/>
      <c r="C78" s="159"/>
      <c r="D78" s="159"/>
      <c r="E78" s="159"/>
      <c r="F78" s="159"/>
      <c r="G78" s="159"/>
      <c r="H78" s="159"/>
      <c r="I78" s="159"/>
      <c r="J78" s="159"/>
      <c r="K78" s="159"/>
      <c r="L78" s="159"/>
      <c r="M78" s="159"/>
      <c r="N78" s="159"/>
      <c r="O78" s="159"/>
      <c r="P78" s="159"/>
    </row>
    <row r="79" spans="1:16" ht="12.75">
      <c r="A79" s="162"/>
      <c r="B79" s="163"/>
      <c r="C79" s="163"/>
      <c r="D79" s="163"/>
      <c r="E79" s="163"/>
      <c r="F79" s="163"/>
      <c r="G79" s="163"/>
      <c r="H79" s="164" t="s">
        <v>1023</v>
      </c>
      <c r="I79" s="339"/>
      <c r="J79" s="337"/>
      <c r="K79" s="337"/>
      <c r="L79" s="337"/>
      <c r="M79" s="165"/>
      <c r="N79" s="163"/>
      <c r="O79" s="166"/>
      <c r="P79" s="167" t="s">
        <v>1251</v>
      </c>
    </row>
    <row r="80" spans="1:16" ht="12.75">
      <c r="A80" s="168"/>
      <c r="B80" s="169"/>
      <c r="C80" s="169"/>
      <c r="D80" s="169"/>
      <c r="E80" s="169"/>
      <c r="F80" s="169"/>
      <c r="G80" s="169"/>
      <c r="H80" s="169"/>
      <c r="I80" s="175"/>
      <c r="J80" s="229" t="s">
        <v>1250</v>
      </c>
      <c r="K80" s="230"/>
      <c r="L80" s="175"/>
      <c r="M80" s="169"/>
      <c r="N80" s="169"/>
      <c r="O80" s="166"/>
      <c r="P80" s="173" t="s">
        <v>1109</v>
      </c>
    </row>
    <row r="81" spans="1:16" ht="12.75">
      <c r="A81" s="174" t="s">
        <v>1348</v>
      </c>
      <c r="B81" s="205"/>
      <c r="C81" s="205"/>
      <c r="D81" s="205"/>
      <c r="E81" s="205"/>
      <c r="F81" s="205"/>
      <c r="G81" s="205"/>
      <c r="H81" s="205"/>
      <c r="I81" s="205"/>
      <c r="J81" s="205"/>
      <c r="K81" s="205"/>
      <c r="L81" s="205"/>
      <c r="M81" s="205"/>
      <c r="N81" s="205"/>
      <c r="O81" s="205"/>
      <c r="P81" s="206"/>
    </row>
    <row r="82" spans="1:16" ht="12.75">
      <c r="A82" s="177" t="s">
        <v>1349</v>
      </c>
      <c r="B82" s="178"/>
      <c r="C82" s="178"/>
      <c r="D82" s="178"/>
      <c r="E82" s="178"/>
      <c r="F82" s="178"/>
      <c r="G82" s="178"/>
      <c r="H82" s="178"/>
      <c r="I82" s="178"/>
      <c r="J82" s="178"/>
      <c r="K82" s="178"/>
      <c r="L82" s="178"/>
      <c r="M82" s="178"/>
      <c r="N82" s="178"/>
      <c r="O82" s="178"/>
      <c r="P82" s="179"/>
    </row>
    <row r="83" spans="1:16" ht="12.75">
      <c r="A83" s="177" t="s">
        <v>1367</v>
      </c>
      <c r="B83" s="178"/>
      <c r="C83" s="178"/>
      <c r="D83" s="178"/>
      <c r="E83" s="178"/>
      <c r="F83" s="178"/>
      <c r="G83" s="178"/>
      <c r="H83" s="178"/>
      <c r="I83" s="178"/>
      <c r="J83" s="178"/>
      <c r="K83" s="178"/>
      <c r="L83" s="178"/>
      <c r="M83" s="178"/>
      <c r="N83" s="178"/>
      <c r="O83" s="178"/>
      <c r="P83" s="179"/>
    </row>
    <row r="84" spans="1:16" ht="67.5">
      <c r="A84" s="200" t="s">
        <v>1350</v>
      </c>
      <c r="B84" s="200" t="s">
        <v>1351</v>
      </c>
      <c r="C84" s="212" t="s">
        <v>1211</v>
      </c>
      <c r="D84" s="200" t="s">
        <v>1230</v>
      </c>
      <c r="E84" s="224" t="s">
        <v>1212</v>
      </c>
      <c r="F84" s="200" t="s">
        <v>1213</v>
      </c>
      <c r="G84" s="233" t="s">
        <v>1347</v>
      </c>
      <c r="H84" s="210"/>
      <c r="I84" s="210"/>
      <c r="J84" s="211"/>
      <c r="K84" s="200" t="s">
        <v>1214</v>
      </c>
      <c r="L84" s="200" t="s">
        <v>1234</v>
      </c>
      <c r="M84" s="200" t="s">
        <v>1215</v>
      </c>
      <c r="N84" s="200" t="s">
        <v>1216</v>
      </c>
      <c r="O84" s="200" t="s">
        <v>1352</v>
      </c>
      <c r="P84" s="200" t="s">
        <v>1218</v>
      </c>
    </row>
    <row r="85" spans="1:16" ht="45">
      <c r="A85" s="188" t="s">
        <v>1219</v>
      </c>
      <c r="B85" s="188" t="s">
        <v>1220</v>
      </c>
      <c r="C85" s="213"/>
      <c r="D85" s="188" t="s">
        <v>1392</v>
      </c>
      <c r="E85" s="235"/>
      <c r="F85" s="188" t="s">
        <v>1221</v>
      </c>
      <c r="G85" s="192" t="s">
        <v>1222</v>
      </c>
      <c r="H85" s="200" t="s">
        <v>1223</v>
      </c>
      <c r="I85" s="200" t="s">
        <v>1224</v>
      </c>
      <c r="J85" s="200" t="s">
        <v>1225</v>
      </c>
      <c r="K85" s="188" t="s">
        <v>1226</v>
      </c>
      <c r="L85" s="188" t="s">
        <v>1310</v>
      </c>
      <c r="M85" s="188" t="s">
        <v>1227</v>
      </c>
      <c r="N85" s="188" t="s">
        <v>1228</v>
      </c>
      <c r="O85" s="188" t="s">
        <v>1353</v>
      </c>
      <c r="P85" s="194" t="s">
        <v>1232</v>
      </c>
    </row>
    <row r="86" spans="1:16" ht="12.75">
      <c r="A86" s="51" t="s">
        <v>1369</v>
      </c>
      <c r="B86" s="52"/>
      <c r="C86" s="64"/>
      <c r="D86" s="52"/>
      <c r="E86" s="52"/>
      <c r="F86" s="52"/>
      <c r="G86" s="53"/>
      <c r="H86" s="78"/>
      <c r="I86" s="78"/>
      <c r="J86" s="78"/>
      <c r="K86" s="87"/>
      <c r="L86" s="87"/>
      <c r="M86" s="87"/>
      <c r="N86" s="87"/>
      <c r="O86" s="87"/>
      <c r="P86" s="88"/>
    </row>
    <row r="87" spans="1:16" ht="12.75">
      <c r="A87" s="57" t="s">
        <v>1360</v>
      </c>
      <c r="B87" s="58"/>
      <c r="C87" s="64"/>
      <c r="D87" s="52"/>
      <c r="E87" s="52"/>
      <c r="F87" s="52"/>
      <c r="G87" s="53"/>
      <c r="H87" s="63"/>
      <c r="I87" s="63"/>
      <c r="J87" s="63"/>
      <c r="K87" s="58"/>
      <c r="L87" s="58"/>
      <c r="M87" s="58"/>
      <c r="N87" s="58"/>
      <c r="O87" s="58"/>
      <c r="P87" s="79"/>
    </row>
    <row r="88" spans="1:16" ht="12.75">
      <c r="A88" s="58" t="s">
        <v>1246</v>
      </c>
      <c r="B88" s="64"/>
      <c r="C88" s="64"/>
      <c r="D88" s="64"/>
      <c r="E88" s="64"/>
      <c r="F88" s="64"/>
      <c r="G88" s="64"/>
      <c r="H88" s="58"/>
      <c r="I88" s="58"/>
      <c r="J88" s="58"/>
      <c r="K88" s="58"/>
      <c r="L88" s="58"/>
      <c r="M88" s="58"/>
      <c r="N88" s="58"/>
      <c r="O88" s="58"/>
      <c r="P88" s="55"/>
    </row>
    <row r="89" spans="1:16" ht="12.75">
      <c r="A89" s="58" t="s">
        <v>1316</v>
      </c>
      <c r="B89" s="64"/>
      <c r="C89" s="64"/>
      <c r="D89" s="64"/>
      <c r="E89" s="64"/>
      <c r="F89" s="64"/>
      <c r="G89" s="64"/>
      <c r="H89" s="58"/>
      <c r="I89" s="58"/>
      <c r="J89" s="58"/>
      <c r="K89" s="58"/>
      <c r="L89" s="58"/>
      <c r="M89" s="58"/>
      <c r="N89" s="58"/>
      <c r="O89" s="58"/>
      <c r="P89" s="55"/>
    </row>
    <row r="90" spans="1:16" ht="12.75">
      <c r="A90" s="99"/>
      <c r="B90" s="24"/>
      <c r="C90" s="24"/>
      <c r="D90" s="24"/>
      <c r="E90" s="24"/>
      <c r="F90" s="27"/>
      <c r="G90" s="27"/>
      <c r="H90" s="13"/>
      <c r="I90" s="13"/>
      <c r="J90" s="29"/>
      <c r="K90" s="29"/>
      <c r="L90" s="30"/>
      <c r="M90" s="13"/>
      <c r="N90" s="13"/>
      <c r="O90" s="13"/>
      <c r="P90" s="31"/>
    </row>
    <row r="91" spans="1:16" ht="12.75">
      <c r="A91" s="105"/>
      <c r="B91" s="100"/>
      <c r="C91" s="101"/>
      <c r="D91" s="101"/>
      <c r="E91" s="101"/>
      <c r="F91" s="104"/>
      <c r="G91" s="104"/>
      <c r="H91" s="104"/>
      <c r="I91" s="104"/>
      <c r="J91" s="104"/>
      <c r="K91" s="104"/>
      <c r="L91" s="291"/>
      <c r="M91" s="104"/>
      <c r="N91" s="104"/>
      <c r="O91" s="104"/>
      <c r="P91" s="102"/>
    </row>
    <row r="92" spans="1:16" ht="12.75">
      <c r="A92" s="105"/>
      <c r="B92" s="100"/>
      <c r="C92" s="101"/>
      <c r="D92" s="101"/>
      <c r="E92" s="101"/>
      <c r="F92" s="104"/>
      <c r="G92" s="104"/>
      <c r="H92" s="104"/>
      <c r="I92" s="104"/>
      <c r="J92" s="104"/>
      <c r="K92" s="104"/>
      <c r="L92" s="291"/>
      <c r="M92" s="104"/>
      <c r="N92" s="104"/>
      <c r="O92" s="104"/>
      <c r="P92" s="102"/>
    </row>
    <row r="93" spans="1:16" ht="12.75">
      <c r="A93" s="105"/>
      <c r="B93" s="100"/>
      <c r="C93" s="101"/>
      <c r="D93" s="101"/>
      <c r="E93" s="101"/>
      <c r="F93" s="104"/>
      <c r="G93" s="104"/>
      <c r="H93" s="104"/>
      <c r="I93" s="104"/>
      <c r="J93" s="104"/>
      <c r="K93" s="104"/>
      <c r="L93" s="291"/>
      <c r="M93" s="104"/>
      <c r="N93" s="104"/>
      <c r="O93" s="104"/>
      <c r="P93" s="102"/>
    </row>
    <row r="94" spans="1:16" ht="12.75">
      <c r="A94" s="105"/>
      <c r="B94" s="100"/>
      <c r="C94" s="101"/>
      <c r="D94" s="101"/>
      <c r="E94" s="101"/>
      <c r="F94" s="104"/>
      <c r="G94" s="104"/>
      <c r="H94" s="104"/>
      <c r="I94" s="104"/>
      <c r="J94" s="104"/>
      <c r="K94" s="104"/>
      <c r="L94" s="291"/>
      <c r="M94" s="104"/>
      <c r="N94" s="104"/>
      <c r="O94" s="104"/>
      <c r="P94" s="102"/>
    </row>
    <row r="95" spans="1:16" ht="12.75">
      <c r="A95" s="105"/>
      <c r="B95" s="100"/>
      <c r="C95" s="101"/>
      <c r="D95" s="101"/>
      <c r="E95" s="101"/>
      <c r="F95" s="104"/>
      <c r="G95" s="104"/>
      <c r="H95" s="104"/>
      <c r="I95" s="104"/>
      <c r="J95" s="104"/>
      <c r="K95" s="104"/>
      <c r="L95" s="291"/>
      <c r="M95" s="104"/>
      <c r="N95" s="104"/>
      <c r="O95" s="104"/>
      <c r="P95" s="102"/>
    </row>
    <row r="96" spans="1:16" ht="12.75">
      <c r="A96" s="105"/>
      <c r="B96" s="100"/>
      <c r="C96" s="101"/>
      <c r="D96" s="101"/>
      <c r="E96" s="101"/>
      <c r="F96" s="104"/>
      <c r="G96" s="104"/>
      <c r="H96" s="104"/>
      <c r="I96" s="104"/>
      <c r="J96" s="104"/>
      <c r="K96" s="104"/>
      <c r="L96" s="291"/>
      <c r="M96" s="104"/>
      <c r="N96" s="104"/>
      <c r="O96" s="104"/>
      <c r="P96" s="102"/>
    </row>
    <row r="97" spans="1:16" ht="12.75">
      <c r="A97" s="105"/>
      <c r="B97" s="100"/>
      <c r="C97" s="101"/>
      <c r="D97" s="101"/>
      <c r="E97" s="101"/>
      <c r="F97" s="104"/>
      <c r="G97" s="104"/>
      <c r="H97" s="104"/>
      <c r="I97" s="104"/>
      <c r="J97" s="104"/>
      <c r="K97" s="104"/>
      <c r="L97" s="291"/>
      <c r="M97" s="104"/>
      <c r="N97" s="104"/>
      <c r="O97" s="104"/>
      <c r="P97" s="102"/>
    </row>
    <row r="98" spans="1:16" ht="12.75">
      <c r="A98" s="105"/>
      <c r="B98" s="100"/>
      <c r="C98" s="101"/>
      <c r="D98" s="101"/>
      <c r="E98" s="101"/>
      <c r="F98" s="104"/>
      <c r="G98" s="104"/>
      <c r="H98" s="104"/>
      <c r="I98" s="104"/>
      <c r="J98" s="104"/>
      <c r="K98" s="104"/>
      <c r="L98" s="291"/>
      <c r="M98" s="104"/>
      <c r="N98" s="104"/>
      <c r="O98" s="104"/>
      <c r="P98" s="102"/>
    </row>
    <row r="99" spans="1:16" ht="12.75">
      <c r="A99" s="105"/>
      <c r="B99" s="100"/>
      <c r="C99" s="101"/>
      <c r="D99" s="101"/>
      <c r="E99" s="101"/>
      <c r="F99" s="104"/>
      <c r="G99" s="104"/>
      <c r="H99" s="104"/>
      <c r="I99" s="104"/>
      <c r="J99" s="104"/>
      <c r="K99" s="104"/>
      <c r="L99" s="291"/>
      <c r="M99" s="104"/>
      <c r="N99" s="104"/>
      <c r="O99" s="104"/>
      <c r="P99" s="102"/>
    </row>
    <row r="100" spans="1:16" ht="12.75">
      <c r="A100" s="105"/>
      <c r="B100" s="100"/>
      <c r="C100" s="101"/>
      <c r="D100" s="101"/>
      <c r="E100" s="101"/>
      <c r="F100" s="104"/>
      <c r="G100" s="104"/>
      <c r="H100" s="104"/>
      <c r="I100" s="104"/>
      <c r="J100" s="104"/>
      <c r="K100" s="104"/>
      <c r="L100" s="291"/>
      <c r="M100" s="104"/>
      <c r="N100" s="104"/>
      <c r="O100" s="104"/>
      <c r="P100" s="102"/>
    </row>
    <row r="101" spans="1:16" ht="12.75">
      <c r="A101" s="105"/>
      <c r="B101" s="100"/>
      <c r="C101" s="101"/>
      <c r="D101" s="101"/>
      <c r="E101" s="101"/>
      <c r="F101" s="104"/>
      <c r="G101" s="104"/>
      <c r="H101" s="104"/>
      <c r="I101" s="104"/>
      <c r="J101" s="104"/>
      <c r="K101" s="104"/>
      <c r="L101" s="291"/>
      <c r="M101" s="104"/>
      <c r="N101" s="104"/>
      <c r="O101" s="104"/>
      <c r="P101" s="102"/>
    </row>
    <row r="102" spans="1:16" ht="12.75">
      <c r="A102" s="105"/>
      <c r="B102" s="100"/>
      <c r="C102" s="101"/>
      <c r="D102" s="101"/>
      <c r="E102" s="101"/>
      <c r="F102" s="104"/>
      <c r="G102" s="104"/>
      <c r="H102" s="104"/>
      <c r="I102" s="104"/>
      <c r="J102" s="104"/>
      <c r="K102" s="104"/>
      <c r="L102" s="291"/>
      <c r="M102" s="104"/>
      <c r="N102" s="104"/>
      <c r="O102" s="104"/>
      <c r="P102" s="102"/>
    </row>
    <row r="103" spans="1:16" ht="12.75">
      <c r="A103" s="105"/>
      <c r="B103" s="100"/>
      <c r="C103" s="101"/>
      <c r="D103" s="101"/>
      <c r="E103" s="101"/>
      <c r="F103" s="104"/>
      <c r="G103" s="104"/>
      <c r="H103" s="104"/>
      <c r="I103" s="104"/>
      <c r="J103" s="104"/>
      <c r="K103" s="104"/>
      <c r="L103" s="291"/>
      <c r="M103" s="104"/>
      <c r="N103" s="104"/>
      <c r="O103" s="104"/>
      <c r="P103" s="102"/>
    </row>
    <row r="104" spans="1:16" ht="12.75">
      <c r="A104" s="105"/>
      <c r="B104" s="100"/>
      <c r="C104" s="101"/>
      <c r="D104" s="101"/>
      <c r="E104" s="101"/>
      <c r="F104" s="104"/>
      <c r="G104" s="104"/>
      <c r="H104" s="104"/>
      <c r="I104" s="104"/>
      <c r="J104" s="104"/>
      <c r="K104" s="104"/>
      <c r="L104" s="291"/>
      <c r="M104" s="104"/>
      <c r="N104" s="104"/>
      <c r="O104" s="104"/>
      <c r="P104" s="102"/>
    </row>
    <row r="105" spans="1:16" ht="12.75">
      <c r="A105" s="105"/>
      <c r="B105" s="100"/>
      <c r="C105" s="101"/>
      <c r="D105" s="101"/>
      <c r="E105" s="101"/>
      <c r="F105" s="104"/>
      <c r="G105" s="104"/>
      <c r="H105" s="104"/>
      <c r="I105" s="104"/>
      <c r="J105" s="104"/>
      <c r="K105" s="104"/>
      <c r="L105" s="291"/>
      <c r="M105" s="104"/>
      <c r="N105" s="104"/>
      <c r="O105" s="104"/>
      <c r="P105" s="102"/>
    </row>
    <row r="106" spans="1:16" ht="12.75">
      <c r="A106" s="105"/>
      <c r="B106" s="100"/>
      <c r="C106" s="101"/>
      <c r="D106" s="101"/>
      <c r="E106" s="101"/>
      <c r="F106" s="104"/>
      <c r="G106" s="104"/>
      <c r="H106" s="104"/>
      <c r="I106" s="104"/>
      <c r="J106" s="104"/>
      <c r="K106" s="104"/>
      <c r="L106" s="291"/>
      <c r="M106" s="104"/>
      <c r="N106" s="104"/>
      <c r="O106" s="104"/>
      <c r="P106" s="102"/>
    </row>
    <row r="107" spans="1:16" ht="12.75">
      <c r="A107" s="105"/>
      <c r="B107" s="100"/>
      <c r="C107" s="101"/>
      <c r="D107" s="101"/>
      <c r="E107" s="101"/>
      <c r="F107" s="104"/>
      <c r="G107" s="104"/>
      <c r="H107" s="104"/>
      <c r="I107" s="104"/>
      <c r="J107" s="104"/>
      <c r="K107" s="104"/>
      <c r="L107" s="291"/>
      <c r="M107" s="104"/>
      <c r="N107" s="104"/>
      <c r="O107" s="104"/>
      <c r="P107" s="102"/>
    </row>
    <row r="108" spans="1:16" ht="12.75">
      <c r="A108" s="105"/>
      <c r="B108" s="100"/>
      <c r="C108" s="101"/>
      <c r="D108" s="101"/>
      <c r="E108" s="101"/>
      <c r="F108" s="104"/>
      <c r="G108" s="104"/>
      <c r="H108" s="104"/>
      <c r="I108" s="104"/>
      <c r="J108" s="104"/>
      <c r="K108" s="104"/>
      <c r="L108" s="291"/>
      <c r="M108" s="104"/>
      <c r="N108" s="104"/>
      <c r="O108" s="104"/>
      <c r="P108" s="102"/>
    </row>
    <row r="109" spans="1:16" ht="12.75">
      <c r="A109" s="105"/>
      <c r="B109" s="100"/>
      <c r="C109" s="101"/>
      <c r="D109" s="101"/>
      <c r="E109" s="101"/>
      <c r="F109" s="104"/>
      <c r="G109" s="104"/>
      <c r="H109" s="104"/>
      <c r="I109" s="104"/>
      <c r="J109" s="104"/>
      <c r="K109" s="104"/>
      <c r="L109" s="291"/>
      <c r="M109" s="104"/>
      <c r="N109" s="104"/>
      <c r="O109" s="104"/>
      <c r="P109" s="102"/>
    </row>
    <row r="110" spans="1:16" ht="12.75">
      <c r="A110" s="105"/>
      <c r="B110" s="100"/>
      <c r="C110" s="101"/>
      <c r="D110" s="101"/>
      <c r="E110" s="101"/>
      <c r="F110" s="104"/>
      <c r="G110" s="104"/>
      <c r="H110" s="104"/>
      <c r="I110" s="104"/>
      <c r="J110" s="104"/>
      <c r="K110" s="104"/>
      <c r="L110" s="291"/>
      <c r="M110" s="104"/>
      <c r="N110" s="104"/>
      <c r="O110" s="104"/>
      <c r="P110" s="102"/>
    </row>
    <row r="111" spans="1:16" ht="12.75">
      <c r="A111" s="105"/>
      <c r="B111" s="100"/>
      <c r="C111" s="101"/>
      <c r="D111" s="101"/>
      <c r="E111" s="101"/>
      <c r="F111" s="104"/>
      <c r="G111" s="104"/>
      <c r="H111" s="104"/>
      <c r="I111" s="104"/>
      <c r="J111" s="104"/>
      <c r="K111" s="104"/>
      <c r="L111" s="291"/>
      <c r="M111" s="104"/>
      <c r="N111" s="104"/>
      <c r="O111" s="104"/>
      <c r="P111" s="102"/>
    </row>
    <row r="112" spans="1:16" ht="12.75">
      <c r="A112" s="105"/>
      <c r="B112" s="100"/>
      <c r="C112" s="101"/>
      <c r="D112" s="101"/>
      <c r="E112" s="101"/>
      <c r="F112" s="104"/>
      <c r="G112" s="104"/>
      <c r="H112" s="104"/>
      <c r="I112" s="104"/>
      <c r="J112" s="104"/>
      <c r="K112" s="104"/>
      <c r="L112" s="291"/>
      <c r="M112" s="104"/>
      <c r="N112" s="104"/>
      <c r="O112" s="104"/>
      <c r="P112" s="102"/>
    </row>
    <row r="113" spans="1:16" ht="12.75">
      <c r="A113" s="105"/>
      <c r="B113" s="100"/>
      <c r="C113" s="101"/>
      <c r="D113" s="101"/>
      <c r="E113" s="101"/>
      <c r="F113" s="104"/>
      <c r="G113" s="104"/>
      <c r="H113" s="104"/>
      <c r="I113" s="104"/>
      <c r="J113" s="104"/>
      <c r="K113" s="104"/>
      <c r="L113" s="291"/>
      <c r="M113" s="104"/>
      <c r="N113" s="104"/>
      <c r="O113" s="104"/>
      <c r="P113" s="102"/>
    </row>
    <row r="114" spans="1:16" ht="12.75">
      <c r="A114" s="105"/>
      <c r="B114" s="100"/>
      <c r="C114" s="101"/>
      <c r="D114" s="101"/>
      <c r="E114" s="101"/>
      <c r="F114" s="104"/>
      <c r="G114" s="104"/>
      <c r="H114" s="104"/>
      <c r="I114" s="104"/>
      <c r="J114" s="104"/>
      <c r="K114" s="104"/>
      <c r="L114" s="291"/>
      <c r="M114" s="104"/>
      <c r="N114" s="104"/>
      <c r="O114" s="104"/>
      <c r="P114" s="102"/>
    </row>
    <row r="115" spans="1:16" ht="12.75">
      <c r="A115" s="105"/>
      <c r="B115" s="100"/>
      <c r="C115" s="6"/>
      <c r="D115" s="6"/>
      <c r="E115" s="6"/>
      <c r="F115" s="13"/>
      <c r="G115" s="13"/>
      <c r="H115" s="13"/>
      <c r="I115" s="13"/>
      <c r="J115" s="13"/>
      <c r="K115" s="13"/>
      <c r="L115" s="290"/>
      <c r="M115" s="13"/>
      <c r="N115" s="13"/>
      <c r="O115" s="13"/>
      <c r="P115" s="7"/>
    </row>
    <row r="116" spans="1:16" ht="12.75">
      <c r="A116" s="98" t="s">
        <v>1235</v>
      </c>
      <c r="B116" s="25"/>
      <c r="C116" s="25"/>
      <c r="D116" s="25"/>
      <c r="E116" s="61"/>
      <c r="F116" s="26"/>
      <c r="G116" s="26"/>
      <c r="H116" s="26"/>
      <c r="I116" s="26"/>
      <c r="J116" s="26"/>
      <c r="K116" s="26"/>
      <c r="L116" s="284"/>
      <c r="M116" s="26"/>
      <c r="N116" s="26"/>
      <c r="O116" s="26"/>
      <c r="P116" s="26"/>
    </row>
    <row r="117" spans="1:16" ht="12.75">
      <c r="A117" s="159"/>
      <c r="B117" s="159"/>
      <c r="C117" s="159"/>
      <c r="D117" s="159"/>
      <c r="E117" s="159"/>
      <c r="F117" s="159"/>
      <c r="G117" s="159"/>
      <c r="H117" s="159"/>
      <c r="I117" s="159"/>
      <c r="J117" s="159"/>
      <c r="K117" s="159"/>
      <c r="L117" s="159"/>
      <c r="M117" s="159"/>
      <c r="N117" s="159"/>
      <c r="O117" s="159"/>
      <c r="P117" s="159"/>
    </row>
    <row r="118" spans="1:16" ht="12.75">
      <c r="A118" s="162"/>
      <c r="B118" s="163"/>
      <c r="C118" s="163"/>
      <c r="D118" s="163"/>
      <c r="E118" s="163"/>
      <c r="F118" s="163"/>
      <c r="G118" s="163"/>
      <c r="H118" s="164" t="s">
        <v>1023</v>
      </c>
      <c r="I118" s="339"/>
      <c r="J118" s="337"/>
      <c r="K118" s="337"/>
      <c r="L118" s="337"/>
      <c r="M118" s="165"/>
      <c r="N118" s="163"/>
      <c r="O118" s="166"/>
      <c r="P118" s="167" t="s">
        <v>1251</v>
      </c>
    </row>
    <row r="119" spans="1:16" ht="12.75">
      <c r="A119" s="168"/>
      <c r="B119" s="169"/>
      <c r="C119" s="169"/>
      <c r="D119" s="169"/>
      <c r="E119" s="169"/>
      <c r="F119" s="169"/>
      <c r="G119" s="169"/>
      <c r="H119" s="169"/>
      <c r="I119" s="175"/>
      <c r="J119" s="229" t="s">
        <v>1250</v>
      </c>
      <c r="K119" s="230"/>
      <c r="L119" s="175"/>
      <c r="M119" s="169"/>
      <c r="N119" s="169"/>
      <c r="O119" s="166"/>
      <c r="P119" s="173" t="s">
        <v>1109</v>
      </c>
    </row>
    <row r="120" spans="1:16" ht="12.75">
      <c r="A120" s="174" t="s">
        <v>1348</v>
      </c>
      <c r="B120" s="205"/>
      <c r="C120" s="205"/>
      <c r="D120" s="205"/>
      <c r="E120" s="205"/>
      <c r="F120" s="205"/>
      <c r="G120" s="205"/>
      <c r="H120" s="205"/>
      <c r="I120" s="205"/>
      <c r="J120" s="205"/>
      <c r="K120" s="205"/>
      <c r="L120" s="205"/>
      <c r="M120" s="205"/>
      <c r="N120" s="205"/>
      <c r="O120" s="205"/>
      <c r="P120" s="206"/>
    </row>
    <row r="121" spans="1:16" ht="12.75">
      <c r="A121" s="177" t="s">
        <v>1349</v>
      </c>
      <c r="B121" s="178"/>
      <c r="C121" s="178"/>
      <c r="D121" s="178"/>
      <c r="E121" s="178"/>
      <c r="F121" s="178"/>
      <c r="G121" s="178"/>
      <c r="H121" s="178"/>
      <c r="I121" s="178"/>
      <c r="J121" s="178"/>
      <c r="K121" s="178"/>
      <c r="L121" s="178"/>
      <c r="M121" s="178"/>
      <c r="N121" s="178"/>
      <c r="O121" s="178"/>
      <c r="P121" s="179"/>
    </row>
    <row r="122" spans="1:16" ht="12.75">
      <c r="A122" s="177" t="s">
        <v>1367</v>
      </c>
      <c r="B122" s="178"/>
      <c r="C122" s="178"/>
      <c r="D122" s="178"/>
      <c r="E122" s="178"/>
      <c r="F122" s="178"/>
      <c r="G122" s="178"/>
      <c r="H122" s="178"/>
      <c r="I122" s="178"/>
      <c r="J122" s="178"/>
      <c r="K122" s="178"/>
      <c r="L122" s="178"/>
      <c r="M122" s="178"/>
      <c r="N122" s="178"/>
      <c r="O122" s="178"/>
      <c r="P122" s="179"/>
    </row>
    <row r="123" spans="1:16" ht="67.5">
      <c r="A123" s="200" t="s">
        <v>1350</v>
      </c>
      <c r="B123" s="200" t="s">
        <v>1351</v>
      </c>
      <c r="C123" s="212" t="s">
        <v>1211</v>
      </c>
      <c r="D123" s="200" t="s">
        <v>1230</v>
      </c>
      <c r="E123" s="224" t="s">
        <v>1212</v>
      </c>
      <c r="F123" s="200" t="s">
        <v>1213</v>
      </c>
      <c r="G123" s="233" t="s">
        <v>1347</v>
      </c>
      <c r="H123" s="210"/>
      <c r="I123" s="210"/>
      <c r="J123" s="211"/>
      <c r="K123" s="200" t="s">
        <v>1214</v>
      </c>
      <c r="L123" s="200" t="s">
        <v>1234</v>
      </c>
      <c r="M123" s="200" t="s">
        <v>1215</v>
      </c>
      <c r="N123" s="200" t="s">
        <v>1216</v>
      </c>
      <c r="O123" s="200" t="s">
        <v>1352</v>
      </c>
      <c r="P123" s="200" t="s">
        <v>1218</v>
      </c>
    </row>
    <row r="124" spans="1:16" ht="45">
      <c r="A124" s="188" t="s">
        <v>1219</v>
      </c>
      <c r="B124" s="188" t="s">
        <v>1220</v>
      </c>
      <c r="C124" s="213"/>
      <c r="D124" s="188" t="s">
        <v>1392</v>
      </c>
      <c r="E124" s="235"/>
      <c r="F124" s="188" t="s">
        <v>1221</v>
      </c>
      <c r="G124" s="192" t="s">
        <v>1222</v>
      </c>
      <c r="H124" s="200" t="s">
        <v>1223</v>
      </c>
      <c r="I124" s="200" t="s">
        <v>1224</v>
      </c>
      <c r="J124" s="200" t="s">
        <v>1225</v>
      </c>
      <c r="K124" s="188" t="s">
        <v>1226</v>
      </c>
      <c r="L124" s="188" t="s">
        <v>1310</v>
      </c>
      <c r="M124" s="188" t="s">
        <v>1227</v>
      </c>
      <c r="N124" s="188" t="s">
        <v>1228</v>
      </c>
      <c r="O124" s="188" t="s">
        <v>1353</v>
      </c>
      <c r="P124" s="194" t="s">
        <v>1232</v>
      </c>
    </row>
    <row r="125" spans="1:16" ht="12.75">
      <c r="A125" s="51" t="s">
        <v>1369</v>
      </c>
      <c r="B125" s="52"/>
      <c r="C125" s="64"/>
      <c r="D125" s="52"/>
      <c r="E125" s="52"/>
      <c r="F125" s="52"/>
      <c r="G125" s="53"/>
      <c r="H125" s="78"/>
      <c r="I125" s="78"/>
      <c r="J125" s="78"/>
      <c r="K125" s="87"/>
      <c r="L125" s="87"/>
      <c r="M125" s="87"/>
      <c r="N125" s="87"/>
      <c r="O125" s="87"/>
      <c r="P125" s="88"/>
    </row>
    <row r="126" spans="1:16" ht="12.75">
      <c r="A126" s="57" t="s">
        <v>1360</v>
      </c>
      <c r="B126" s="58"/>
      <c r="C126" s="64"/>
      <c r="D126" s="52"/>
      <c r="E126" s="52"/>
      <c r="F126" s="52"/>
      <c r="G126" s="53"/>
      <c r="H126" s="63"/>
      <c r="I126" s="63"/>
      <c r="J126" s="63"/>
      <c r="K126" s="58"/>
      <c r="L126" s="58"/>
      <c r="M126" s="58"/>
      <c r="N126" s="58"/>
      <c r="O126" s="58"/>
      <c r="P126" s="79"/>
    </row>
    <row r="127" spans="1:16" ht="12.75">
      <c r="A127" s="58" t="s">
        <v>1246</v>
      </c>
      <c r="B127" s="64"/>
      <c r="C127" s="64"/>
      <c r="D127" s="64"/>
      <c r="E127" s="64"/>
      <c r="F127" s="64"/>
      <c r="G127" s="64"/>
      <c r="H127" s="58"/>
      <c r="I127" s="58"/>
      <c r="J127" s="58"/>
      <c r="K127" s="58"/>
      <c r="L127" s="58"/>
      <c r="M127" s="58"/>
      <c r="N127" s="58"/>
      <c r="O127" s="58"/>
      <c r="P127" s="55"/>
    </row>
    <row r="128" spans="1:16" ht="12.75">
      <c r="A128" s="58" t="s">
        <v>1316</v>
      </c>
      <c r="B128" s="64"/>
      <c r="C128" s="64"/>
      <c r="D128" s="64"/>
      <c r="E128" s="64"/>
      <c r="F128" s="64"/>
      <c r="G128" s="64"/>
      <c r="H128" s="58"/>
      <c r="I128" s="58"/>
      <c r="J128" s="58"/>
      <c r="K128" s="58"/>
      <c r="L128" s="58"/>
      <c r="M128" s="58"/>
      <c r="N128" s="58"/>
      <c r="O128" s="58"/>
      <c r="P128" s="55"/>
    </row>
    <row r="129" spans="1:16" ht="12.75">
      <c r="A129" s="99"/>
      <c r="B129" s="24"/>
      <c r="C129" s="24"/>
      <c r="D129" s="24"/>
      <c r="E129" s="24"/>
      <c r="F129" s="27"/>
      <c r="G129" s="27"/>
      <c r="H129" s="13"/>
      <c r="I129" s="13"/>
      <c r="J129" s="29"/>
      <c r="K129" s="29"/>
      <c r="L129" s="30"/>
      <c r="M129" s="13"/>
      <c r="N129" s="13"/>
      <c r="O129" s="13"/>
      <c r="P129" s="31"/>
    </row>
    <row r="130" spans="1:16" ht="12.75">
      <c r="A130" s="105"/>
      <c r="B130" s="100"/>
      <c r="C130" s="101"/>
      <c r="D130" s="101"/>
      <c r="E130" s="101"/>
      <c r="F130" s="104"/>
      <c r="G130" s="104"/>
      <c r="H130" s="104"/>
      <c r="I130" s="104"/>
      <c r="J130" s="104"/>
      <c r="K130" s="104"/>
      <c r="L130" s="291"/>
      <c r="M130" s="104"/>
      <c r="N130" s="104"/>
      <c r="O130" s="104"/>
      <c r="P130" s="102"/>
    </row>
    <row r="131" spans="1:16" ht="12.75">
      <c r="A131" s="105"/>
      <c r="B131" s="100"/>
      <c r="C131" s="101"/>
      <c r="D131" s="101"/>
      <c r="E131" s="101"/>
      <c r="F131" s="104"/>
      <c r="G131" s="104"/>
      <c r="H131" s="104"/>
      <c r="I131" s="104"/>
      <c r="J131" s="104"/>
      <c r="K131" s="104"/>
      <c r="L131" s="291"/>
      <c r="M131" s="104"/>
      <c r="N131" s="104"/>
      <c r="O131" s="104"/>
      <c r="P131" s="102"/>
    </row>
    <row r="132" spans="1:16" ht="12.75">
      <c r="A132" s="105"/>
      <c r="B132" s="100"/>
      <c r="C132" s="101"/>
      <c r="D132" s="101"/>
      <c r="E132" s="101"/>
      <c r="F132" s="104"/>
      <c r="G132" s="104"/>
      <c r="H132" s="104"/>
      <c r="I132" s="104"/>
      <c r="J132" s="104"/>
      <c r="K132" s="104"/>
      <c r="L132" s="291"/>
      <c r="M132" s="104"/>
      <c r="N132" s="104"/>
      <c r="O132" s="104"/>
      <c r="P132" s="102"/>
    </row>
    <row r="133" spans="1:16" ht="12.75">
      <c r="A133" s="105"/>
      <c r="B133" s="100"/>
      <c r="C133" s="101"/>
      <c r="D133" s="101"/>
      <c r="E133" s="101"/>
      <c r="F133" s="104"/>
      <c r="G133" s="104"/>
      <c r="H133" s="104"/>
      <c r="I133" s="104"/>
      <c r="J133" s="104"/>
      <c r="K133" s="104"/>
      <c r="L133" s="291"/>
      <c r="M133" s="104"/>
      <c r="N133" s="104"/>
      <c r="O133" s="104"/>
      <c r="P133" s="102"/>
    </row>
    <row r="134" spans="1:16" ht="12.75">
      <c r="A134" s="105"/>
      <c r="B134" s="100"/>
      <c r="C134" s="101"/>
      <c r="D134" s="101"/>
      <c r="E134" s="101"/>
      <c r="F134" s="104"/>
      <c r="G134" s="104"/>
      <c r="H134" s="104"/>
      <c r="I134" s="104"/>
      <c r="J134" s="104"/>
      <c r="K134" s="104"/>
      <c r="L134" s="291"/>
      <c r="M134" s="104"/>
      <c r="N134" s="104"/>
      <c r="O134" s="104"/>
      <c r="P134" s="102"/>
    </row>
    <row r="135" spans="1:16" ht="12.75">
      <c r="A135" s="105"/>
      <c r="B135" s="100"/>
      <c r="C135" s="101"/>
      <c r="D135" s="101"/>
      <c r="E135" s="101"/>
      <c r="F135" s="104"/>
      <c r="G135" s="104"/>
      <c r="H135" s="104"/>
      <c r="I135" s="104"/>
      <c r="J135" s="104"/>
      <c r="K135" s="104"/>
      <c r="L135" s="291"/>
      <c r="M135" s="104"/>
      <c r="N135" s="104"/>
      <c r="O135" s="104"/>
      <c r="P135" s="102"/>
    </row>
    <row r="136" spans="1:16" ht="12.75">
      <c r="A136" s="105"/>
      <c r="B136" s="100"/>
      <c r="C136" s="101"/>
      <c r="D136" s="101"/>
      <c r="E136" s="101"/>
      <c r="F136" s="104"/>
      <c r="G136" s="104"/>
      <c r="H136" s="104"/>
      <c r="I136" s="104"/>
      <c r="J136" s="104"/>
      <c r="K136" s="104"/>
      <c r="L136" s="291"/>
      <c r="M136" s="104"/>
      <c r="N136" s="104"/>
      <c r="O136" s="104"/>
      <c r="P136" s="102"/>
    </row>
    <row r="137" spans="1:16" ht="12.75">
      <c r="A137" s="105"/>
      <c r="B137" s="100"/>
      <c r="C137" s="101"/>
      <c r="D137" s="101"/>
      <c r="E137" s="101"/>
      <c r="F137" s="104"/>
      <c r="G137" s="104"/>
      <c r="H137" s="104"/>
      <c r="I137" s="104"/>
      <c r="J137" s="104"/>
      <c r="K137" s="104"/>
      <c r="L137" s="291"/>
      <c r="M137" s="104"/>
      <c r="N137" s="104"/>
      <c r="O137" s="104"/>
      <c r="P137" s="102"/>
    </row>
    <row r="138" spans="1:16" ht="12.75">
      <c r="A138" s="105"/>
      <c r="B138" s="100"/>
      <c r="C138" s="101"/>
      <c r="D138" s="101"/>
      <c r="E138" s="101"/>
      <c r="F138" s="104"/>
      <c r="G138" s="104"/>
      <c r="H138" s="104"/>
      <c r="I138" s="104"/>
      <c r="J138" s="104"/>
      <c r="K138" s="104"/>
      <c r="L138" s="291"/>
      <c r="M138" s="104"/>
      <c r="N138" s="104"/>
      <c r="O138" s="104"/>
      <c r="P138" s="102"/>
    </row>
    <row r="139" spans="1:16" ht="12.75">
      <c r="A139" s="105"/>
      <c r="B139" s="100"/>
      <c r="C139" s="101"/>
      <c r="D139" s="101"/>
      <c r="E139" s="101"/>
      <c r="F139" s="104"/>
      <c r="G139" s="104"/>
      <c r="H139" s="104"/>
      <c r="I139" s="104"/>
      <c r="J139" s="104"/>
      <c r="K139" s="104"/>
      <c r="L139" s="291"/>
      <c r="M139" s="104"/>
      <c r="N139" s="104"/>
      <c r="O139" s="104"/>
      <c r="P139" s="102"/>
    </row>
    <row r="140" spans="1:16" ht="12.75">
      <c r="A140" s="105"/>
      <c r="B140" s="100"/>
      <c r="C140" s="101"/>
      <c r="D140" s="101"/>
      <c r="E140" s="101"/>
      <c r="F140" s="104"/>
      <c r="G140" s="104"/>
      <c r="H140" s="104"/>
      <c r="I140" s="104"/>
      <c r="J140" s="104"/>
      <c r="K140" s="104"/>
      <c r="L140" s="291"/>
      <c r="M140" s="104"/>
      <c r="N140" s="104"/>
      <c r="O140" s="104"/>
      <c r="P140" s="102"/>
    </row>
    <row r="141" spans="1:16" ht="12.75">
      <c r="A141" s="105"/>
      <c r="B141" s="100"/>
      <c r="C141" s="101"/>
      <c r="D141" s="101"/>
      <c r="E141" s="101"/>
      <c r="F141" s="104"/>
      <c r="G141" s="104"/>
      <c r="H141" s="104"/>
      <c r="I141" s="104"/>
      <c r="J141" s="104"/>
      <c r="K141" s="104"/>
      <c r="L141" s="291"/>
      <c r="M141" s="104"/>
      <c r="N141" s="104"/>
      <c r="O141" s="104"/>
      <c r="P141" s="102"/>
    </row>
    <row r="142" spans="1:16" ht="12.75">
      <c r="A142" s="105"/>
      <c r="B142" s="100"/>
      <c r="C142" s="101"/>
      <c r="D142" s="101"/>
      <c r="E142" s="101"/>
      <c r="F142" s="104"/>
      <c r="G142" s="104"/>
      <c r="H142" s="104"/>
      <c r="I142" s="104"/>
      <c r="J142" s="104"/>
      <c r="K142" s="104"/>
      <c r="L142" s="291"/>
      <c r="M142" s="104"/>
      <c r="N142" s="104"/>
      <c r="O142" s="104"/>
      <c r="P142" s="102"/>
    </row>
    <row r="143" spans="1:16" ht="12.75">
      <c r="A143" s="105"/>
      <c r="B143" s="100"/>
      <c r="C143" s="101"/>
      <c r="D143" s="101"/>
      <c r="E143" s="101"/>
      <c r="F143" s="104"/>
      <c r="G143" s="104"/>
      <c r="H143" s="104"/>
      <c r="I143" s="104"/>
      <c r="J143" s="104"/>
      <c r="K143" s="104"/>
      <c r="L143" s="291"/>
      <c r="M143" s="104"/>
      <c r="N143" s="104"/>
      <c r="O143" s="104"/>
      <c r="P143" s="102"/>
    </row>
    <row r="144" spans="1:16" ht="12.75">
      <c r="A144" s="105"/>
      <c r="B144" s="100"/>
      <c r="C144" s="101"/>
      <c r="D144" s="101"/>
      <c r="E144" s="101"/>
      <c r="F144" s="104"/>
      <c r="G144" s="104"/>
      <c r="H144" s="104"/>
      <c r="I144" s="104"/>
      <c r="J144" s="104"/>
      <c r="K144" s="104"/>
      <c r="L144" s="291"/>
      <c r="M144" s="104"/>
      <c r="N144" s="104"/>
      <c r="O144" s="104"/>
      <c r="P144" s="102"/>
    </row>
    <row r="145" spans="1:16" ht="12.75">
      <c r="A145" s="105"/>
      <c r="B145" s="100"/>
      <c r="C145" s="101"/>
      <c r="D145" s="101"/>
      <c r="E145" s="101"/>
      <c r="F145" s="104"/>
      <c r="G145" s="104"/>
      <c r="H145" s="104"/>
      <c r="I145" s="104"/>
      <c r="J145" s="104"/>
      <c r="K145" s="104"/>
      <c r="L145" s="291"/>
      <c r="M145" s="104"/>
      <c r="N145" s="104"/>
      <c r="O145" s="104"/>
      <c r="P145" s="102"/>
    </row>
    <row r="146" spans="1:16" ht="12.75">
      <c r="A146" s="105"/>
      <c r="B146" s="100"/>
      <c r="C146" s="101"/>
      <c r="D146" s="101"/>
      <c r="E146" s="101"/>
      <c r="F146" s="104"/>
      <c r="G146" s="104"/>
      <c r="H146" s="104"/>
      <c r="I146" s="104"/>
      <c r="J146" s="104"/>
      <c r="K146" s="104"/>
      <c r="L146" s="291"/>
      <c r="M146" s="104"/>
      <c r="N146" s="104"/>
      <c r="O146" s="104"/>
      <c r="P146" s="102"/>
    </row>
    <row r="147" spans="1:16" ht="12.75">
      <c r="A147" s="105"/>
      <c r="B147" s="100"/>
      <c r="C147" s="101"/>
      <c r="D147" s="101"/>
      <c r="E147" s="101"/>
      <c r="F147" s="104"/>
      <c r="G147" s="104"/>
      <c r="H147" s="104"/>
      <c r="I147" s="104"/>
      <c r="J147" s="104"/>
      <c r="K147" s="104"/>
      <c r="L147" s="291"/>
      <c r="M147" s="104"/>
      <c r="N147" s="104"/>
      <c r="O147" s="104"/>
      <c r="P147" s="102"/>
    </row>
    <row r="148" spans="1:16" ht="12.75">
      <c r="A148" s="105"/>
      <c r="B148" s="100"/>
      <c r="C148" s="101"/>
      <c r="D148" s="101"/>
      <c r="E148" s="101"/>
      <c r="F148" s="104"/>
      <c r="G148" s="104"/>
      <c r="H148" s="104"/>
      <c r="I148" s="104"/>
      <c r="J148" s="104"/>
      <c r="K148" s="104"/>
      <c r="L148" s="291"/>
      <c r="M148" s="104"/>
      <c r="N148" s="104"/>
      <c r="O148" s="104"/>
      <c r="P148" s="102"/>
    </row>
    <row r="149" spans="1:16" ht="12.75">
      <c r="A149" s="105"/>
      <c r="B149" s="100"/>
      <c r="C149" s="101"/>
      <c r="D149" s="101"/>
      <c r="E149" s="101"/>
      <c r="F149" s="104"/>
      <c r="G149" s="104"/>
      <c r="H149" s="104"/>
      <c r="I149" s="104"/>
      <c r="J149" s="104"/>
      <c r="K149" s="104"/>
      <c r="L149" s="291"/>
      <c r="M149" s="104"/>
      <c r="N149" s="104"/>
      <c r="O149" s="104"/>
      <c r="P149" s="102"/>
    </row>
    <row r="150" spans="1:16" ht="12.75">
      <c r="A150" s="105"/>
      <c r="B150" s="100"/>
      <c r="C150" s="101"/>
      <c r="D150" s="101"/>
      <c r="E150" s="101"/>
      <c r="F150" s="104"/>
      <c r="G150" s="104"/>
      <c r="H150" s="104"/>
      <c r="I150" s="104"/>
      <c r="J150" s="104"/>
      <c r="K150" s="104"/>
      <c r="L150" s="291"/>
      <c r="M150" s="104"/>
      <c r="N150" s="104"/>
      <c r="O150" s="104"/>
      <c r="P150" s="102"/>
    </row>
    <row r="151" spans="1:16" ht="12.75">
      <c r="A151" s="105"/>
      <c r="B151" s="100"/>
      <c r="C151" s="101"/>
      <c r="D151" s="101"/>
      <c r="E151" s="101"/>
      <c r="F151" s="104"/>
      <c r="G151" s="104"/>
      <c r="H151" s="104"/>
      <c r="I151" s="104"/>
      <c r="J151" s="104"/>
      <c r="K151" s="104"/>
      <c r="L151" s="291"/>
      <c r="M151" s="104"/>
      <c r="N151" s="104"/>
      <c r="O151" s="104"/>
      <c r="P151" s="102"/>
    </row>
    <row r="152" spans="1:16" ht="12.75">
      <c r="A152" s="105"/>
      <c r="B152" s="100"/>
      <c r="C152" s="101"/>
      <c r="D152" s="101"/>
      <c r="E152" s="101"/>
      <c r="F152" s="104"/>
      <c r="G152" s="104"/>
      <c r="H152" s="104"/>
      <c r="I152" s="104"/>
      <c r="J152" s="104"/>
      <c r="K152" s="104"/>
      <c r="L152" s="291"/>
      <c r="M152" s="104"/>
      <c r="N152" s="104"/>
      <c r="O152" s="104"/>
      <c r="P152" s="102"/>
    </row>
    <row r="153" spans="1:16" ht="12.75">
      <c r="A153" s="105"/>
      <c r="B153" s="100"/>
      <c r="C153" s="101"/>
      <c r="D153" s="101"/>
      <c r="E153" s="101"/>
      <c r="F153" s="104"/>
      <c r="G153" s="104"/>
      <c r="H153" s="104"/>
      <c r="I153" s="104"/>
      <c r="J153" s="104"/>
      <c r="K153" s="104"/>
      <c r="L153" s="291"/>
      <c r="M153" s="104"/>
      <c r="N153" s="104"/>
      <c r="O153" s="104"/>
      <c r="P153" s="102"/>
    </row>
    <row r="154" spans="1:16" ht="12.75">
      <c r="A154" s="105"/>
      <c r="B154" s="100"/>
      <c r="C154" s="6"/>
      <c r="D154" s="6"/>
      <c r="E154" s="6"/>
      <c r="F154" s="13"/>
      <c r="G154" s="13"/>
      <c r="H154" s="13"/>
      <c r="I154" s="13"/>
      <c r="J154" s="13"/>
      <c r="K154" s="13"/>
      <c r="L154" s="290"/>
      <c r="M154" s="13"/>
      <c r="N154" s="13"/>
      <c r="O154" s="13"/>
      <c r="P154" s="7"/>
    </row>
    <row r="155" spans="1:16" ht="12.75">
      <c r="A155" s="98" t="s">
        <v>1235</v>
      </c>
      <c r="B155" s="25"/>
      <c r="C155" s="25"/>
      <c r="D155" s="25"/>
      <c r="E155" s="61"/>
      <c r="F155" s="26"/>
      <c r="G155" s="26"/>
      <c r="H155" s="26"/>
      <c r="I155" s="26"/>
      <c r="J155" s="26"/>
      <c r="K155" s="26"/>
      <c r="L155" s="284"/>
      <c r="M155" s="26"/>
      <c r="N155" s="26"/>
      <c r="O155" s="26"/>
      <c r="P155" s="26"/>
    </row>
    <row r="156" spans="1:16" ht="12.75">
      <c r="A156" s="159"/>
      <c r="B156" s="159"/>
      <c r="C156" s="159"/>
      <c r="D156" s="159"/>
      <c r="E156" s="159"/>
      <c r="F156" s="159"/>
      <c r="G156" s="159"/>
      <c r="H156" s="159"/>
      <c r="I156" s="159"/>
      <c r="J156" s="159"/>
      <c r="K156" s="159"/>
      <c r="L156" s="159"/>
      <c r="M156" s="159"/>
      <c r="N156" s="159"/>
      <c r="O156" s="159"/>
      <c r="P156" s="159"/>
    </row>
    <row r="157" spans="1:16" ht="12.75">
      <c r="A157" s="162"/>
      <c r="B157" s="163"/>
      <c r="C157" s="163"/>
      <c r="D157" s="163"/>
      <c r="E157" s="163"/>
      <c r="F157" s="163"/>
      <c r="G157" s="163"/>
      <c r="H157" s="164" t="s">
        <v>1023</v>
      </c>
      <c r="I157" s="339"/>
      <c r="J157" s="337"/>
      <c r="K157" s="337"/>
      <c r="L157" s="337"/>
      <c r="M157" s="165"/>
      <c r="N157" s="163"/>
      <c r="O157" s="166"/>
      <c r="P157" s="167" t="s">
        <v>1251</v>
      </c>
    </row>
    <row r="158" spans="1:16" ht="12.75">
      <c r="A158" s="168"/>
      <c r="B158" s="169"/>
      <c r="C158" s="169"/>
      <c r="D158" s="169"/>
      <c r="E158" s="169"/>
      <c r="F158" s="169"/>
      <c r="G158" s="169"/>
      <c r="H158" s="169"/>
      <c r="I158" s="175"/>
      <c r="J158" s="229" t="s">
        <v>1250</v>
      </c>
      <c r="K158" s="230"/>
      <c r="L158" s="175"/>
      <c r="M158" s="169"/>
      <c r="N158" s="169"/>
      <c r="O158" s="166"/>
      <c r="P158" s="173" t="s">
        <v>1109</v>
      </c>
    </row>
    <row r="159" spans="1:16" ht="12.75">
      <c r="A159" s="174" t="s">
        <v>1348</v>
      </c>
      <c r="B159" s="205"/>
      <c r="C159" s="205"/>
      <c r="D159" s="205"/>
      <c r="E159" s="205"/>
      <c r="F159" s="205"/>
      <c r="G159" s="205"/>
      <c r="H159" s="205"/>
      <c r="I159" s="205"/>
      <c r="J159" s="205"/>
      <c r="K159" s="205"/>
      <c r="L159" s="205"/>
      <c r="M159" s="205"/>
      <c r="N159" s="205"/>
      <c r="O159" s="205"/>
      <c r="P159" s="206"/>
    </row>
    <row r="160" spans="1:16" ht="12.75">
      <c r="A160" s="177" t="s">
        <v>1349</v>
      </c>
      <c r="B160" s="178"/>
      <c r="C160" s="178"/>
      <c r="D160" s="178"/>
      <c r="E160" s="178"/>
      <c r="F160" s="178"/>
      <c r="G160" s="178"/>
      <c r="H160" s="178"/>
      <c r="I160" s="178"/>
      <c r="J160" s="178"/>
      <c r="K160" s="178"/>
      <c r="L160" s="178"/>
      <c r="M160" s="178"/>
      <c r="N160" s="178"/>
      <c r="O160" s="178"/>
      <c r="P160" s="179"/>
    </row>
    <row r="161" spans="1:16" ht="12.75">
      <c r="A161" s="177" t="s">
        <v>1367</v>
      </c>
      <c r="B161" s="178"/>
      <c r="C161" s="178"/>
      <c r="D161" s="178"/>
      <c r="E161" s="178"/>
      <c r="F161" s="178"/>
      <c r="G161" s="178"/>
      <c r="H161" s="178"/>
      <c r="I161" s="178"/>
      <c r="J161" s="178"/>
      <c r="K161" s="178"/>
      <c r="L161" s="178"/>
      <c r="M161" s="178"/>
      <c r="N161" s="178"/>
      <c r="O161" s="178"/>
      <c r="P161" s="179"/>
    </row>
    <row r="162" spans="1:16" ht="67.5">
      <c r="A162" s="200" t="s">
        <v>1350</v>
      </c>
      <c r="B162" s="200" t="s">
        <v>1351</v>
      </c>
      <c r="C162" s="212" t="s">
        <v>1211</v>
      </c>
      <c r="D162" s="200" t="s">
        <v>1230</v>
      </c>
      <c r="E162" s="224" t="s">
        <v>1212</v>
      </c>
      <c r="F162" s="200" t="s">
        <v>1213</v>
      </c>
      <c r="G162" s="233" t="s">
        <v>1347</v>
      </c>
      <c r="H162" s="210"/>
      <c r="I162" s="210"/>
      <c r="J162" s="211"/>
      <c r="K162" s="200" t="s">
        <v>1214</v>
      </c>
      <c r="L162" s="200" t="s">
        <v>1234</v>
      </c>
      <c r="M162" s="200" t="s">
        <v>1215</v>
      </c>
      <c r="N162" s="200" t="s">
        <v>1216</v>
      </c>
      <c r="O162" s="200" t="s">
        <v>1352</v>
      </c>
      <c r="P162" s="200" t="s">
        <v>1218</v>
      </c>
    </row>
    <row r="163" spans="1:16" ht="45">
      <c r="A163" s="188" t="s">
        <v>1219</v>
      </c>
      <c r="B163" s="188" t="s">
        <v>1220</v>
      </c>
      <c r="C163" s="213"/>
      <c r="D163" s="188" t="s">
        <v>1392</v>
      </c>
      <c r="E163" s="235"/>
      <c r="F163" s="188" t="s">
        <v>1221</v>
      </c>
      <c r="G163" s="192" t="s">
        <v>1222</v>
      </c>
      <c r="H163" s="200" t="s">
        <v>1223</v>
      </c>
      <c r="I163" s="200" t="s">
        <v>1224</v>
      </c>
      <c r="J163" s="200" t="s">
        <v>1225</v>
      </c>
      <c r="K163" s="188" t="s">
        <v>1226</v>
      </c>
      <c r="L163" s="188" t="s">
        <v>1310</v>
      </c>
      <c r="M163" s="188" t="s">
        <v>1227</v>
      </c>
      <c r="N163" s="188" t="s">
        <v>1228</v>
      </c>
      <c r="O163" s="188" t="s">
        <v>1353</v>
      </c>
      <c r="P163" s="194" t="s">
        <v>1232</v>
      </c>
    </row>
    <row r="164" spans="1:16" ht="12.75">
      <c r="A164" s="51" t="s">
        <v>1369</v>
      </c>
      <c r="B164" s="52"/>
      <c r="C164" s="64"/>
      <c r="D164" s="52"/>
      <c r="E164" s="52"/>
      <c r="F164" s="52"/>
      <c r="G164" s="53"/>
      <c r="H164" s="78"/>
      <c r="I164" s="78"/>
      <c r="J164" s="78"/>
      <c r="K164" s="87"/>
      <c r="L164" s="87"/>
      <c r="M164" s="87"/>
      <c r="N164" s="87"/>
      <c r="O164" s="87"/>
      <c r="P164" s="88"/>
    </row>
    <row r="165" spans="1:16" ht="12.75">
      <c r="A165" s="57" t="s">
        <v>1360</v>
      </c>
      <c r="B165" s="58"/>
      <c r="C165" s="64"/>
      <c r="D165" s="52"/>
      <c r="E165" s="52"/>
      <c r="F165" s="52"/>
      <c r="G165" s="53"/>
      <c r="H165" s="63"/>
      <c r="I165" s="63"/>
      <c r="J165" s="63"/>
      <c r="K165" s="58"/>
      <c r="L165" s="58"/>
      <c r="M165" s="58"/>
      <c r="N165" s="58"/>
      <c r="O165" s="58"/>
      <c r="P165" s="79"/>
    </row>
    <row r="166" spans="1:16" ht="12.75">
      <c r="A166" s="58" t="s">
        <v>1246</v>
      </c>
      <c r="B166" s="64"/>
      <c r="C166" s="64"/>
      <c r="D166" s="64"/>
      <c r="E166" s="64"/>
      <c r="F166" s="64"/>
      <c r="G166" s="64"/>
      <c r="H166" s="58"/>
      <c r="I166" s="58"/>
      <c r="J166" s="58"/>
      <c r="K166" s="58"/>
      <c r="L166" s="58"/>
      <c r="M166" s="58"/>
      <c r="N166" s="58"/>
      <c r="O166" s="58"/>
      <c r="P166" s="55"/>
    </row>
    <row r="167" spans="1:16" ht="12.75">
      <c r="A167" s="58" t="s">
        <v>1316</v>
      </c>
      <c r="B167" s="64"/>
      <c r="C167" s="64"/>
      <c r="D167" s="64"/>
      <c r="E167" s="64"/>
      <c r="F167" s="64"/>
      <c r="G167" s="64"/>
      <c r="H167" s="58"/>
      <c r="I167" s="58"/>
      <c r="J167" s="58"/>
      <c r="K167" s="58"/>
      <c r="L167" s="58"/>
      <c r="M167" s="58"/>
      <c r="N167" s="58"/>
      <c r="O167" s="58"/>
      <c r="P167" s="55"/>
    </row>
    <row r="168" spans="1:16" ht="12.75">
      <c r="A168" s="99"/>
      <c r="B168" s="24"/>
      <c r="C168" s="24"/>
      <c r="D168" s="24"/>
      <c r="E168" s="24"/>
      <c r="F168" s="27"/>
      <c r="G168" s="27"/>
      <c r="H168" s="13"/>
      <c r="I168" s="13"/>
      <c r="J168" s="29"/>
      <c r="K168" s="29"/>
      <c r="L168" s="30"/>
      <c r="M168" s="13"/>
      <c r="N168" s="13"/>
      <c r="O168" s="13"/>
      <c r="P168" s="31"/>
    </row>
    <row r="169" spans="1:16" ht="12.75">
      <c r="A169" s="105"/>
      <c r="B169" s="100"/>
      <c r="C169" s="101"/>
      <c r="D169" s="101"/>
      <c r="E169" s="101"/>
      <c r="F169" s="104"/>
      <c r="G169" s="104"/>
      <c r="H169" s="104"/>
      <c r="I169" s="104"/>
      <c r="J169" s="104"/>
      <c r="K169" s="104"/>
      <c r="L169" s="291"/>
      <c r="M169" s="104"/>
      <c r="N169" s="104"/>
      <c r="O169" s="104"/>
      <c r="P169" s="102"/>
    </row>
    <row r="170" spans="1:16" ht="12.75">
      <c r="A170" s="105"/>
      <c r="B170" s="100"/>
      <c r="C170" s="101"/>
      <c r="D170" s="101"/>
      <c r="E170" s="101"/>
      <c r="F170" s="104"/>
      <c r="G170" s="104"/>
      <c r="H170" s="104"/>
      <c r="I170" s="104"/>
      <c r="J170" s="104"/>
      <c r="K170" s="104"/>
      <c r="L170" s="291"/>
      <c r="M170" s="104"/>
      <c r="N170" s="104"/>
      <c r="O170" s="104"/>
      <c r="P170" s="102"/>
    </row>
    <row r="171" spans="1:16" ht="12.75">
      <c r="A171" s="105"/>
      <c r="B171" s="100"/>
      <c r="C171" s="101"/>
      <c r="D171" s="101"/>
      <c r="E171" s="101"/>
      <c r="F171" s="104"/>
      <c r="G171" s="104"/>
      <c r="H171" s="104"/>
      <c r="I171" s="104"/>
      <c r="J171" s="104"/>
      <c r="K171" s="104"/>
      <c r="L171" s="291"/>
      <c r="M171" s="104"/>
      <c r="N171" s="104"/>
      <c r="O171" s="104"/>
      <c r="P171" s="102"/>
    </row>
    <row r="172" spans="1:16" ht="12.75">
      <c r="A172" s="105"/>
      <c r="B172" s="100"/>
      <c r="C172" s="101"/>
      <c r="D172" s="101"/>
      <c r="E172" s="101"/>
      <c r="F172" s="104"/>
      <c r="G172" s="104"/>
      <c r="H172" s="104"/>
      <c r="I172" s="104"/>
      <c r="J172" s="104"/>
      <c r="K172" s="104"/>
      <c r="L172" s="291"/>
      <c r="M172" s="104"/>
      <c r="N172" s="104"/>
      <c r="O172" s="104"/>
      <c r="P172" s="102"/>
    </row>
    <row r="173" spans="1:16" ht="12.75">
      <c r="A173" s="105"/>
      <c r="B173" s="100"/>
      <c r="C173" s="101"/>
      <c r="D173" s="101"/>
      <c r="E173" s="101"/>
      <c r="F173" s="104"/>
      <c r="G173" s="104"/>
      <c r="H173" s="104"/>
      <c r="I173" s="104"/>
      <c r="J173" s="104"/>
      <c r="K173" s="104"/>
      <c r="L173" s="291"/>
      <c r="M173" s="104"/>
      <c r="N173" s="104"/>
      <c r="O173" s="104"/>
      <c r="P173" s="102"/>
    </row>
    <row r="174" spans="1:16" ht="12.75">
      <c r="A174" s="105"/>
      <c r="B174" s="100"/>
      <c r="C174" s="101"/>
      <c r="D174" s="101"/>
      <c r="E174" s="101"/>
      <c r="F174" s="104"/>
      <c r="G174" s="104"/>
      <c r="H174" s="104"/>
      <c r="I174" s="104"/>
      <c r="J174" s="104"/>
      <c r="K174" s="104"/>
      <c r="L174" s="291"/>
      <c r="M174" s="104"/>
      <c r="N174" s="104"/>
      <c r="O174" s="104"/>
      <c r="P174" s="102"/>
    </row>
    <row r="175" spans="1:16" ht="12.75">
      <c r="A175" s="105"/>
      <c r="B175" s="100"/>
      <c r="C175" s="101"/>
      <c r="D175" s="101"/>
      <c r="E175" s="101"/>
      <c r="F175" s="104"/>
      <c r="G175" s="104"/>
      <c r="H175" s="104"/>
      <c r="I175" s="104"/>
      <c r="J175" s="104"/>
      <c r="K175" s="104"/>
      <c r="L175" s="291"/>
      <c r="M175" s="104"/>
      <c r="N175" s="104"/>
      <c r="O175" s="104"/>
      <c r="P175" s="102"/>
    </row>
    <row r="176" spans="1:16" ht="12.75">
      <c r="A176" s="105"/>
      <c r="B176" s="100"/>
      <c r="C176" s="101"/>
      <c r="D176" s="101"/>
      <c r="E176" s="101"/>
      <c r="F176" s="104"/>
      <c r="G176" s="104"/>
      <c r="H176" s="104"/>
      <c r="I176" s="104"/>
      <c r="J176" s="104"/>
      <c r="K176" s="104"/>
      <c r="L176" s="291"/>
      <c r="M176" s="104"/>
      <c r="N176" s="104"/>
      <c r="O176" s="104"/>
      <c r="P176" s="102"/>
    </row>
    <row r="177" spans="1:16" ht="12.75">
      <c r="A177" s="105"/>
      <c r="B177" s="100"/>
      <c r="C177" s="101"/>
      <c r="D177" s="101"/>
      <c r="E177" s="101"/>
      <c r="F177" s="104"/>
      <c r="G177" s="104"/>
      <c r="H177" s="104"/>
      <c r="I177" s="104"/>
      <c r="J177" s="104"/>
      <c r="K177" s="104"/>
      <c r="L177" s="291"/>
      <c r="M177" s="104"/>
      <c r="N177" s="104"/>
      <c r="O177" s="104"/>
      <c r="P177" s="102"/>
    </row>
    <row r="178" spans="1:16" ht="12.75">
      <c r="A178" s="105"/>
      <c r="B178" s="100"/>
      <c r="C178" s="101"/>
      <c r="D178" s="101"/>
      <c r="E178" s="101"/>
      <c r="F178" s="104"/>
      <c r="G178" s="104"/>
      <c r="H178" s="104"/>
      <c r="I178" s="104"/>
      <c r="J178" s="104"/>
      <c r="K178" s="104"/>
      <c r="L178" s="291"/>
      <c r="M178" s="104"/>
      <c r="N178" s="104"/>
      <c r="O178" s="104"/>
      <c r="P178" s="102"/>
    </row>
    <row r="179" spans="1:16" ht="12.75">
      <c r="A179" s="105"/>
      <c r="B179" s="100"/>
      <c r="C179" s="101"/>
      <c r="D179" s="101"/>
      <c r="E179" s="101"/>
      <c r="F179" s="104"/>
      <c r="G179" s="104"/>
      <c r="H179" s="104"/>
      <c r="I179" s="104"/>
      <c r="J179" s="104"/>
      <c r="K179" s="104"/>
      <c r="L179" s="291"/>
      <c r="M179" s="104"/>
      <c r="N179" s="104"/>
      <c r="O179" s="104"/>
      <c r="P179" s="102"/>
    </row>
    <row r="180" spans="1:16" ht="12.75">
      <c r="A180" s="105"/>
      <c r="B180" s="100"/>
      <c r="C180" s="101"/>
      <c r="D180" s="101"/>
      <c r="E180" s="101"/>
      <c r="F180" s="104"/>
      <c r="G180" s="104"/>
      <c r="H180" s="104"/>
      <c r="I180" s="104"/>
      <c r="J180" s="104"/>
      <c r="K180" s="104"/>
      <c r="L180" s="291"/>
      <c r="M180" s="104"/>
      <c r="N180" s="104"/>
      <c r="O180" s="104"/>
      <c r="P180" s="102"/>
    </row>
    <row r="181" spans="1:16" ht="12.75">
      <c r="A181" s="105"/>
      <c r="B181" s="100"/>
      <c r="C181" s="101"/>
      <c r="D181" s="101"/>
      <c r="E181" s="101"/>
      <c r="F181" s="104"/>
      <c r="G181" s="104"/>
      <c r="H181" s="104"/>
      <c r="I181" s="104"/>
      <c r="J181" s="104"/>
      <c r="K181" s="104"/>
      <c r="L181" s="291"/>
      <c r="M181" s="104"/>
      <c r="N181" s="104"/>
      <c r="O181" s="104"/>
      <c r="P181" s="102"/>
    </row>
    <row r="182" spans="1:16" ht="12.75">
      <c r="A182" s="105"/>
      <c r="B182" s="100"/>
      <c r="C182" s="101"/>
      <c r="D182" s="101"/>
      <c r="E182" s="101"/>
      <c r="F182" s="104"/>
      <c r="G182" s="104"/>
      <c r="H182" s="104"/>
      <c r="I182" s="104"/>
      <c r="J182" s="104"/>
      <c r="K182" s="104"/>
      <c r="L182" s="291"/>
      <c r="M182" s="104"/>
      <c r="N182" s="104"/>
      <c r="O182" s="104"/>
      <c r="P182" s="102"/>
    </row>
    <row r="183" spans="1:16" ht="12.75">
      <c r="A183" s="105"/>
      <c r="B183" s="100"/>
      <c r="C183" s="101"/>
      <c r="D183" s="101"/>
      <c r="E183" s="101"/>
      <c r="F183" s="104"/>
      <c r="G183" s="104"/>
      <c r="H183" s="104"/>
      <c r="I183" s="104"/>
      <c r="J183" s="104"/>
      <c r="K183" s="104"/>
      <c r="L183" s="291"/>
      <c r="M183" s="104"/>
      <c r="N183" s="104"/>
      <c r="O183" s="104"/>
      <c r="P183" s="102"/>
    </row>
    <row r="184" spans="1:16" ht="12.75">
      <c r="A184" s="105"/>
      <c r="B184" s="100"/>
      <c r="C184" s="101"/>
      <c r="D184" s="101"/>
      <c r="E184" s="101"/>
      <c r="F184" s="104"/>
      <c r="G184" s="104"/>
      <c r="H184" s="104"/>
      <c r="I184" s="104"/>
      <c r="J184" s="104"/>
      <c r="K184" s="104"/>
      <c r="L184" s="291"/>
      <c r="M184" s="104"/>
      <c r="N184" s="104"/>
      <c r="O184" s="104"/>
      <c r="P184" s="102"/>
    </row>
    <row r="185" spans="1:16" ht="12.75">
      <c r="A185" s="105"/>
      <c r="B185" s="100"/>
      <c r="C185" s="101"/>
      <c r="D185" s="101"/>
      <c r="E185" s="101"/>
      <c r="F185" s="104"/>
      <c r="G185" s="104"/>
      <c r="H185" s="104"/>
      <c r="I185" s="104"/>
      <c r="J185" s="104"/>
      <c r="K185" s="104"/>
      <c r="L185" s="291"/>
      <c r="M185" s="104"/>
      <c r="N185" s="104"/>
      <c r="O185" s="104"/>
      <c r="P185" s="102"/>
    </row>
    <row r="186" spans="1:16" ht="12.75">
      <c r="A186" s="105"/>
      <c r="B186" s="100"/>
      <c r="C186" s="101"/>
      <c r="D186" s="101"/>
      <c r="E186" s="101"/>
      <c r="F186" s="104"/>
      <c r="G186" s="104"/>
      <c r="H186" s="104"/>
      <c r="I186" s="104"/>
      <c r="J186" s="104"/>
      <c r="K186" s="104"/>
      <c r="L186" s="291"/>
      <c r="M186" s="104"/>
      <c r="N186" s="104"/>
      <c r="O186" s="104"/>
      <c r="P186" s="102"/>
    </row>
    <row r="187" spans="1:16" ht="12.75">
      <c r="A187" s="105"/>
      <c r="B187" s="100"/>
      <c r="C187" s="101"/>
      <c r="D187" s="101"/>
      <c r="E187" s="101"/>
      <c r="F187" s="104"/>
      <c r="G187" s="104"/>
      <c r="H187" s="104"/>
      <c r="I187" s="104"/>
      <c r="J187" s="104"/>
      <c r="K187" s="104"/>
      <c r="L187" s="291"/>
      <c r="M187" s="104"/>
      <c r="N187" s="104"/>
      <c r="O187" s="104"/>
      <c r="P187" s="102"/>
    </row>
    <row r="188" spans="1:16" ht="12.75">
      <c r="A188" s="105"/>
      <c r="B188" s="100"/>
      <c r="C188" s="101"/>
      <c r="D188" s="101"/>
      <c r="E188" s="101"/>
      <c r="F188" s="104"/>
      <c r="G188" s="104"/>
      <c r="H188" s="104"/>
      <c r="I188" s="104"/>
      <c r="J188" s="104"/>
      <c r="K188" s="104"/>
      <c r="L188" s="291"/>
      <c r="M188" s="104"/>
      <c r="N188" s="104"/>
      <c r="O188" s="104"/>
      <c r="P188" s="102"/>
    </row>
    <row r="189" spans="1:16" ht="12.75">
      <c r="A189" s="105"/>
      <c r="B189" s="100"/>
      <c r="C189" s="101"/>
      <c r="D189" s="101"/>
      <c r="E189" s="101"/>
      <c r="F189" s="104"/>
      <c r="G189" s="104"/>
      <c r="H189" s="104"/>
      <c r="I189" s="104"/>
      <c r="J189" s="104"/>
      <c r="K189" s="104"/>
      <c r="L189" s="291"/>
      <c r="M189" s="104"/>
      <c r="N189" s="104"/>
      <c r="O189" s="104"/>
      <c r="P189" s="102"/>
    </row>
    <row r="190" spans="1:16" ht="12.75">
      <c r="A190" s="105"/>
      <c r="B190" s="100"/>
      <c r="C190" s="101"/>
      <c r="D190" s="101"/>
      <c r="E190" s="101"/>
      <c r="F190" s="104"/>
      <c r="G190" s="104"/>
      <c r="H190" s="104"/>
      <c r="I190" s="104"/>
      <c r="J190" s="104"/>
      <c r="K190" s="104"/>
      <c r="L190" s="291"/>
      <c r="M190" s="104"/>
      <c r="N190" s="104"/>
      <c r="O190" s="104"/>
      <c r="P190" s="102"/>
    </row>
    <row r="191" spans="1:16" ht="12.75">
      <c r="A191" s="105"/>
      <c r="B191" s="100"/>
      <c r="C191" s="101"/>
      <c r="D191" s="101"/>
      <c r="E191" s="101"/>
      <c r="F191" s="104"/>
      <c r="G191" s="104"/>
      <c r="H191" s="104"/>
      <c r="I191" s="104"/>
      <c r="J191" s="104"/>
      <c r="K191" s="104"/>
      <c r="L191" s="291"/>
      <c r="M191" s="104"/>
      <c r="N191" s="104"/>
      <c r="O191" s="104"/>
      <c r="P191" s="102"/>
    </row>
    <row r="192" spans="1:16" ht="12.75">
      <c r="A192" s="105"/>
      <c r="B192" s="100"/>
      <c r="C192" s="101"/>
      <c r="D192" s="101"/>
      <c r="E192" s="101"/>
      <c r="F192" s="104"/>
      <c r="G192" s="104"/>
      <c r="H192" s="104"/>
      <c r="I192" s="104"/>
      <c r="J192" s="104"/>
      <c r="K192" s="104"/>
      <c r="L192" s="291"/>
      <c r="M192" s="104"/>
      <c r="N192" s="104"/>
      <c r="O192" s="104"/>
      <c r="P192" s="102"/>
    </row>
    <row r="193" spans="1:16" ht="12.75">
      <c r="A193" s="105"/>
      <c r="B193" s="100"/>
      <c r="C193" s="6"/>
      <c r="D193" s="6"/>
      <c r="E193" s="6"/>
      <c r="F193" s="13"/>
      <c r="G193" s="13"/>
      <c r="H193" s="13"/>
      <c r="I193" s="13"/>
      <c r="J193" s="13"/>
      <c r="K193" s="13"/>
      <c r="L193" s="290"/>
      <c r="M193" s="13"/>
      <c r="N193" s="13"/>
      <c r="O193" s="13"/>
      <c r="P193" s="7"/>
    </row>
    <row r="194" spans="1:16" ht="12.75">
      <c r="A194" s="98" t="s">
        <v>1235</v>
      </c>
      <c r="B194" s="25"/>
      <c r="C194" s="25"/>
      <c r="D194" s="25"/>
      <c r="E194" s="61"/>
      <c r="F194" s="26"/>
      <c r="G194" s="26"/>
      <c r="H194" s="26"/>
      <c r="I194" s="26"/>
      <c r="J194" s="26"/>
      <c r="K194" s="26"/>
      <c r="L194" s="284"/>
      <c r="M194" s="26"/>
      <c r="N194" s="26"/>
      <c r="O194" s="26"/>
      <c r="P194" s="26"/>
    </row>
    <row r="195" spans="1:16" ht="12.75">
      <c r="A195" s="159"/>
      <c r="B195" s="159"/>
      <c r="C195" s="159"/>
      <c r="D195" s="159"/>
      <c r="E195" s="159"/>
      <c r="F195" s="159"/>
      <c r="G195" s="159"/>
      <c r="H195" s="159"/>
      <c r="I195" s="159"/>
      <c r="J195" s="159"/>
      <c r="K195" s="159"/>
      <c r="L195" s="159"/>
      <c r="M195" s="159"/>
      <c r="N195" s="159"/>
      <c r="O195" s="159"/>
      <c r="P195" s="159"/>
    </row>
    <row r="196" spans="1:16" ht="12.75">
      <c r="A196" s="162"/>
      <c r="B196" s="163"/>
      <c r="C196" s="163"/>
      <c r="D196" s="163"/>
      <c r="E196" s="163"/>
      <c r="F196" s="163"/>
      <c r="G196" s="163"/>
      <c r="H196" s="164" t="s">
        <v>1023</v>
      </c>
      <c r="I196" s="339"/>
      <c r="J196" s="337"/>
      <c r="K196" s="337"/>
      <c r="L196" s="337"/>
      <c r="M196" s="165"/>
      <c r="N196" s="163"/>
      <c r="O196" s="166"/>
      <c r="P196" s="167" t="s">
        <v>1251</v>
      </c>
    </row>
    <row r="197" spans="1:16" ht="12.75">
      <c r="A197" s="168"/>
      <c r="B197" s="169"/>
      <c r="C197" s="169"/>
      <c r="D197" s="169"/>
      <c r="E197" s="169"/>
      <c r="F197" s="169"/>
      <c r="G197" s="169"/>
      <c r="H197" s="169"/>
      <c r="I197" s="175"/>
      <c r="J197" s="229" t="s">
        <v>1250</v>
      </c>
      <c r="K197" s="230"/>
      <c r="L197" s="175"/>
      <c r="M197" s="169"/>
      <c r="N197" s="169"/>
      <c r="O197" s="166"/>
      <c r="P197" s="173" t="s">
        <v>1109</v>
      </c>
    </row>
    <row r="198" spans="1:16" ht="12.75">
      <c r="A198" s="174" t="s">
        <v>1348</v>
      </c>
      <c r="B198" s="205"/>
      <c r="C198" s="205"/>
      <c r="D198" s="205"/>
      <c r="E198" s="205"/>
      <c r="F198" s="205"/>
      <c r="G198" s="205"/>
      <c r="H198" s="205"/>
      <c r="I198" s="205"/>
      <c r="J198" s="205"/>
      <c r="K198" s="205"/>
      <c r="L198" s="205"/>
      <c r="M198" s="205"/>
      <c r="N198" s="205"/>
      <c r="O198" s="205"/>
      <c r="P198" s="206"/>
    </row>
    <row r="199" spans="1:16" ht="12.75">
      <c r="A199" s="177" t="s">
        <v>1349</v>
      </c>
      <c r="B199" s="178"/>
      <c r="C199" s="178"/>
      <c r="D199" s="178"/>
      <c r="E199" s="178"/>
      <c r="F199" s="178"/>
      <c r="G199" s="178"/>
      <c r="H199" s="178"/>
      <c r="I199" s="178"/>
      <c r="J199" s="178"/>
      <c r="K199" s="178"/>
      <c r="L199" s="178"/>
      <c r="M199" s="178"/>
      <c r="N199" s="178"/>
      <c r="O199" s="178"/>
      <c r="P199" s="179"/>
    </row>
    <row r="200" spans="1:16" ht="12.75">
      <c r="A200" s="177" t="s">
        <v>1367</v>
      </c>
      <c r="B200" s="178"/>
      <c r="C200" s="178"/>
      <c r="D200" s="178"/>
      <c r="E200" s="178"/>
      <c r="F200" s="178"/>
      <c r="G200" s="178"/>
      <c r="H200" s="178"/>
      <c r="I200" s="178"/>
      <c r="J200" s="178"/>
      <c r="K200" s="178"/>
      <c r="L200" s="178"/>
      <c r="M200" s="178"/>
      <c r="N200" s="178"/>
      <c r="O200" s="178"/>
      <c r="P200" s="179"/>
    </row>
    <row r="201" spans="1:16" ht="67.5">
      <c r="A201" s="200" t="s">
        <v>1350</v>
      </c>
      <c r="B201" s="200" t="s">
        <v>1351</v>
      </c>
      <c r="C201" s="212" t="s">
        <v>1211</v>
      </c>
      <c r="D201" s="200" t="s">
        <v>1230</v>
      </c>
      <c r="E201" s="224" t="s">
        <v>1212</v>
      </c>
      <c r="F201" s="200" t="s">
        <v>1213</v>
      </c>
      <c r="G201" s="233" t="s">
        <v>1347</v>
      </c>
      <c r="H201" s="210"/>
      <c r="I201" s="210"/>
      <c r="J201" s="211"/>
      <c r="K201" s="200" t="s">
        <v>1214</v>
      </c>
      <c r="L201" s="200" t="s">
        <v>1234</v>
      </c>
      <c r="M201" s="200" t="s">
        <v>1215</v>
      </c>
      <c r="N201" s="200" t="s">
        <v>1216</v>
      </c>
      <c r="O201" s="200" t="s">
        <v>1352</v>
      </c>
      <c r="P201" s="200" t="s">
        <v>1218</v>
      </c>
    </row>
    <row r="202" spans="1:16" ht="45">
      <c r="A202" s="188" t="s">
        <v>1219</v>
      </c>
      <c r="B202" s="188" t="s">
        <v>1220</v>
      </c>
      <c r="C202" s="213"/>
      <c r="D202" s="188" t="s">
        <v>1392</v>
      </c>
      <c r="E202" s="235"/>
      <c r="F202" s="188" t="s">
        <v>1221</v>
      </c>
      <c r="G202" s="192" t="s">
        <v>1222</v>
      </c>
      <c r="H202" s="200" t="s">
        <v>1223</v>
      </c>
      <c r="I202" s="200" t="s">
        <v>1224</v>
      </c>
      <c r="J202" s="200" t="s">
        <v>1225</v>
      </c>
      <c r="K202" s="188" t="s">
        <v>1226</v>
      </c>
      <c r="L202" s="188" t="s">
        <v>1310</v>
      </c>
      <c r="M202" s="188" t="s">
        <v>1227</v>
      </c>
      <c r="N202" s="188" t="s">
        <v>1228</v>
      </c>
      <c r="O202" s="188" t="s">
        <v>1353</v>
      </c>
      <c r="P202" s="194" t="s">
        <v>1232</v>
      </c>
    </row>
    <row r="203" spans="1:16" ht="12.75">
      <c r="A203" s="51" t="s">
        <v>1369</v>
      </c>
      <c r="B203" s="52"/>
      <c r="C203" s="64"/>
      <c r="D203" s="52"/>
      <c r="E203" s="52"/>
      <c r="F203" s="52"/>
      <c r="G203" s="53"/>
      <c r="H203" s="78"/>
      <c r="I203" s="78"/>
      <c r="J203" s="78"/>
      <c r="K203" s="87"/>
      <c r="L203" s="87"/>
      <c r="M203" s="87"/>
      <c r="N203" s="87"/>
      <c r="O203" s="87"/>
      <c r="P203" s="88"/>
    </row>
    <row r="204" spans="1:16" ht="12.75">
      <c r="A204" s="57" t="s">
        <v>1360</v>
      </c>
      <c r="B204" s="58"/>
      <c r="C204" s="64"/>
      <c r="D204" s="52"/>
      <c r="E204" s="52"/>
      <c r="F204" s="52"/>
      <c r="G204" s="53"/>
      <c r="H204" s="63"/>
      <c r="I204" s="63"/>
      <c r="J204" s="63"/>
      <c r="K204" s="58"/>
      <c r="L204" s="58"/>
      <c r="M204" s="58"/>
      <c r="N204" s="58"/>
      <c r="O204" s="58"/>
      <c r="P204" s="79"/>
    </row>
    <row r="205" spans="1:16" ht="12.75">
      <c r="A205" s="58" t="s">
        <v>1246</v>
      </c>
      <c r="B205" s="64"/>
      <c r="C205" s="64"/>
      <c r="D205" s="64"/>
      <c r="E205" s="64"/>
      <c r="F205" s="64"/>
      <c r="G205" s="64"/>
      <c r="H205" s="58"/>
      <c r="I205" s="58"/>
      <c r="J205" s="58"/>
      <c r="K205" s="58"/>
      <c r="L205" s="58"/>
      <c r="M205" s="58"/>
      <c r="N205" s="58"/>
      <c r="O205" s="58"/>
      <c r="P205" s="55"/>
    </row>
    <row r="206" spans="1:16" ht="12.75">
      <c r="A206" s="58" t="s">
        <v>1316</v>
      </c>
      <c r="B206" s="64"/>
      <c r="C206" s="64"/>
      <c r="D206" s="64"/>
      <c r="E206" s="64"/>
      <c r="F206" s="64"/>
      <c r="G206" s="64"/>
      <c r="H206" s="58"/>
      <c r="I206" s="58"/>
      <c r="J206" s="58"/>
      <c r="K206" s="58"/>
      <c r="L206" s="58"/>
      <c r="M206" s="58"/>
      <c r="N206" s="58"/>
      <c r="O206" s="58"/>
      <c r="P206" s="55"/>
    </row>
    <row r="207" spans="1:16" ht="12.75">
      <c r="A207" s="99"/>
      <c r="B207" s="24"/>
      <c r="C207" s="24"/>
      <c r="D207" s="24"/>
      <c r="E207" s="24"/>
      <c r="F207" s="27"/>
      <c r="G207" s="27"/>
      <c r="H207" s="13"/>
      <c r="I207" s="13"/>
      <c r="J207" s="29"/>
      <c r="K207" s="29"/>
      <c r="L207" s="30"/>
      <c r="M207" s="13"/>
      <c r="N207" s="13"/>
      <c r="O207" s="13"/>
      <c r="P207" s="31"/>
    </row>
    <row r="208" spans="1:16" ht="12.75">
      <c r="A208" s="105"/>
      <c r="B208" s="100"/>
      <c r="C208" s="101"/>
      <c r="D208" s="101"/>
      <c r="E208" s="101"/>
      <c r="F208" s="104"/>
      <c r="G208" s="104"/>
      <c r="H208" s="104"/>
      <c r="I208" s="104"/>
      <c r="J208" s="104"/>
      <c r="K208" s="104"/>
      <c r="L208" s="291"/>
      <c r="M208" s="104"/>
      <c r="N208" s="104"/>
      <c r="O208" s="104"/>
      <c r="P208" s="102"/>
    </row>
    <row r="209" spans="1:16" ht="12.75">
      <c r="A209" s="105"/>
      <c r="B209" s="100"/>
      <c r="C209" s="101"/>
      <c r="D209" s="101"/>
      <c r="E209" s="101"/>
      <c r="F209" s="104"/>
      <c r="G209" s="104"/>
      <c r="H209" s="104"/>
      <c r="I209" s="104"/>
      <c r="J209" s="104"/>
      <c r="K209" s="104"/>
      <c r="L209" s="291"/>
      <c r="M209" s="104"/>
      <c r="N209" s="104"/>
      <c r="O209" s="104"/>
      <c r="P209" s="102"/>
    </row>
    <row r="210" spans="1:16" ht="12.75">
      <c r="A210" s="105"/>
      <c r="B210" s="100"/>
      <c r="C210" s="101"/>
      <c r="D210" s="101"/>
      <c r="E210" s="101"/>
      <c r="F210" s="104"/>
      <c r="G210" s="104"/>
      <c r="H210" s="104"/>
      <c r="I210" s="104"/>
      <c r="J210" s="104"/>
      <c r="K210" s="104"/>
      <c r="L210" s="291"/>
      <c r="M210" s="104"/>
      <c r="N210" s="104"/>
      <c r="O210" s="104"/>
      <c r="P210" s="102"/>
    </row>
    <row r="211" spans="1:16" ht="12.75">
      <c r="A211" s="105"/>
      <c r="B211" s="100"/>
      <c r="C211" s="101"/>
      <c r="D211" s="101"/>
      <c r="E211" s="101"/>
      <c r="F211" s="104"/>
      <c r="G211" s="104"/>
      <c r="H211" s="104"/>
      <c r="I211" s="104"/>
      <c r="J211" s="104"/>
      <c r="K211" s="104"/>
      <c r="L211" s="291"/>
      <c r="M211" s="104"/>
      <c r="N211" s="104"/>
      <c r="O211" s="104"/>
      <c r="P211" s="102"/>
    </row>
    <row r="212" spans="1:16" ht="12.75">
      <c r="A212" s="105"/>
      <c r="B212" s="100"/>
      <c r="C212" s="101"/>
      <c r="D212" s="101"/>
      <c r="E212" s="101"/>
      <c r="F212" s="104"/>
      <c r="G212" s="104"/>
      <c r="H212" s="104"/>
      <c r="I212" s="104"/>
      <c r="J212" s="104"/>
      <c r="K212" s="104"/>
      <c r="L212" s="291"/>
      <c r="M212" s="104"/>
      <c r="N212" s="104"/>
      <c r="O212" s="104"/>
      <c r="P212" s="102"/>
    </row>
    <row r="213" spans="1:16" ht="12.75">
      <c r="A213" s="105"/>
      <c r="B213" s="100"/>
      <c r="C213" s="101"/>
      <c r="D213" s="101"/>
      <c r="E213" s="101"/>
      <c r="F213" s="104"/>
      <c r="G213" s="104"/>
      <c r="H213" s="104"/>
      <c r="I213" s="104"/>
      <c r="J213" s="104"/>
      <c r="K213" s="104"/>
      <c r="L213" s="291"/>
      <c r="M213" s="104"/>
      <c r="N213" s="104"/>
      <c r="O213" s="104"/>
      <c r="P213" s="102"/>
    </row>
    <row r="214" spans="1:16" ht="12.75">
      <c r="A214" s="105"/>
      <c r="B214" s="100"/>
      <c r="C214" s="101"/>
      <c r="D214" s="101"/>
      <c r="E214" s="101"/>
      <c r="F214" s="104"/>
      <c r="G214" s="104"/>
      <c r="H214" s="104"/>
      <c r="I214" s="104"/>
      <c r="J214" s="104"/>
      <c r="K214" s="104"/>
      <c r="L214" s="291"/>
      <c r="M214" s="104"/>
      <c r="N214" s="104"/>
      <c r="O214" s="104"/>
      <c r="P214" s="102"/>
    </row>
    <row r="215" spans="1:16" ht="12.75">
      <c r="A215" s="105"/>
      <c r="B215" s="100"/>
      <c r="C215" s="101"/>
      <c r="D215" s="101"/>
      <c r="E215" s="101"/>
      <c r="F215" s="104"/>
      <c r="G215" s="104"/>
      <c r="H215" s="104"/>
      <c r="I215" s="104"/>
      <c r="J215" s="104"/>
      <c r="K215" s="104"/>
      <c r="L215" s="291"/>
      <c r="M215" s="104"/>
      <c r="N215" s="104"/>
      <c r="O215" s="104"/>
      <c r="P215" s="102"/>
    </row>
    <row r="216" spans="1:16" ht="12.75">
      <c r="A216" s="105"/>
      <c r="B216" s="100"/>
      <c r="C216" s="101"/>
      <c r="D216" s="101"/>
      <c r="E216" s="101"/>
      <c r="F216" s="104"/>
      <c r="G216" s="104"/>
      <c r="H216" s="104"/>
      <c r="I216" s="104"/>
      <c r="J216" s="104"/>
      <c r="K216" s="104"/>
      <c r="L216" s="291"/>
      <c r="M216" s="104"/>
      <c r="N216" s="104"/>
      <c r="O216" s="104"/>
      <c r="P216" s="102"/>
    </row>
    <row r="217" spans="1:16" ht="12.75">
      <c r="A217" s="105"/>
      <c r="B217" s="100"/>
      <c r="C217" s="101"/>
      <c r="D217" s="101"/>
      <c r="E217" s="101"/>
      <c r="F217" s="104"/>
      <c r="G217" s="104"/>
      <c r="H217" s="104"/>
      <c r="I217" s="104"/>
      <c r="J217" s="104"/>
      <c r="K217" s="104"/>
      <c r="L217" s="291"/>
      <c r="M217" s="104"/>
      <c r="N217" s="104"/>
      <c r="O217" s="104"/>
      <c r="P217" s="102"/>
    </row>
    <row r="218" spans="1:16" ht="12.75">
      <c r="A218" s="105"/>
      <c r="B218" s="100"/>
      <c r="C218" s="101"/>
      <c r="D218" s="101"/>
      <c r="E218" s="101"/>
      <c r="F218" s="104"/>
      <c r="G218" s="104"/>
      <c r="H218" s="104"/>
      <c r="I218" s="104"/>
      <c r="J218" s="104"/>
      <c r="K218" s="104"/>
      <c r="L218" s="291"/>
      <c r="M218" s="104"/>
      <c r="N218" s="104"/>
      <c r="O218" s="104"/>
      <c r="P218" s="102"/>
    </row>
    <row r="219" spans="1:16" ht="12.75">
      <c r="A219" s="105"/>
      <c r="B219" s="100"/>
      <c r="C219" s="101"/>
      <c r="D219" s="101"/>
      <c r="E219" s="101"/>
      <c r="F219" s="104"/>
      <c r="G219" s="104"/>
      <c r="H219" s="104"/>
      <c r="I219" s="104"/>
      <c r="J219" s="104"/>
      <c r="K219" s="104"/>
      <c r="L219" s="291"/>
      <c r="M219" s="104"/>
      <c r="N219" s="104"/>
      <c r="O219" s="104"/>
      <c r="P219" s="102"/>
    </row>
    <row r="220" spans="1:16" ht="12.75">
      <c r="A220" s="105"/>
      <c r="B220" s="100"/>
      <c r="C220" s="101"/>
      <c r="D220" s="101"/>
      <c r="E220" s="101"/>
      <c r="F220" s="104"/>
      <c r="G220" s="104"/>
      <c r="H220" s="104"/>
      <c r="I220" s="104"/>
      <c r="J220" s="104"/>
      <c r="K220" s="104"/>
      <c r="L220" s="291"/>
      <c r="M220" s="104"/>
      <c r="N220" s="104"/>
      <c r="O220" s="104"/>
      <c r="P220" s="102"/>
    </row>
    <row r="221" spans="1:16" ht="12.75">
      <c r="A221" s="105"/>
      <c r="B221" s="100"/>
      <c r="C221" s="101"/>
      <c r="D221" s="101"/>
      <c r="E221" s="101"/>
      <c r="F221" s="104"/>
      <c r="G221" s="104"/>
      <c r="H221" s="104"/>
      <c r="I221" s="104"/>
      <c r="J221" s="104"/>
      <c r="K221" s="104"/>
      <c r="L221" s="291"/>
      <c r="M221" s="104"/>
      <c r="N221" s="104"/>
      <c r="O221" s="104"/>
      <c r="P221" s="102"/>
    </row>
    <row r="222" spans="1:16" ht="12.75">
      <c r="A222" s="105"/>
      <c r="B222" s="100"/>
      <c r="C222" s="101"/>
      <c r="D222" s="101"/>
      <c r="E222" s="101"/>
      <c r="F222" s="104"/>
      <c r="G222" s="104"/>
      <c r="H222" s="104"/>
      <c r="I222" s="104"/>
      <c r="J222" s="104"/>
      <c r="K222" s="104"/>
      <c r="L222" s="291"/>
      <c r="M222" s="104"/>
      <c r="N222" s="104"/>
      <c r="O222" s="104"/>
      <c r="P222" s="102"/>
    </row>
    <row r="223" spans="1:16" ht="12.75">
      <c r="A223" s="105"/>
      <c r="B223" s="100"/>
      <c r="C223" s="101"/>
      <c r="D223" s="101"/>
      <c r="E223" s="101"/>
      <c r="F223" s="104"/>
      <c r="G223" s="104"/>
      <c r="H223" s="104"/>
      <c r="I223" s="104"/>
      <c r="J223" s="104"/>
      <c r="K223" s="104"/>
      <c r="L223" s="291"/>
      <c r="M223" s="104"/>
      <c r="N223" s="104"/>
      <c r="O223" s="104"/>
      <c r="P223" s="102"/>
    </row>
    <row r="224" spans="1:16" ht="12.75">
      <c r="A224" s="105"/>
      <c r="B224" s="100"/>
      <c r="C224" s="101"/>
      <c r="D224" s="101"/>
      <c r="E224" s="101"/>
      <c r="F224" s="104"/>
      <c r="G224" s="104"/>
      <c r="H224" s="104"/>
      <c r="I224" s="104"/>
      <c r="J224" s="104"/>
      <c r="K224" s="104"/>
      <c r="L224" s="291"/>
      <c r="M224" s="104"/>
      <c r="N224" s="104"/>
      <c r="O224" s="104"/>
      <c r="P224" s="102"/>
    </row>
    <row r="225" spans="1:16" ht="12.75">
      <c r="A225" s="105"/>
      <c r="B225" s="100"/>
      <c r="C225" s="101"/>
      <c r="D225" s="101"/>
      <c r="E225" s="101"/>
      <c r="F225" s="104"/>
      <c r="G225" s="104"/>
      <c r="H225" s="104"/>
      <c r="I225" s="104"/>
      <c r="J225" s="104"/>
      <c r="K225" s="104"/>
      <c r="L225" s="291"/>
      <c r="M225" s="104"/>
      <c r="N225" s="104"/>
      <c r="O225" s="104"/>
      <c r="P225" s="102"/>
    </row>
    <row r="226" spans="1:16" ht="12.75">
      <c r="A226" s="105"/>
      <c r="B226" s="100"/>
      <c r="C226" s="101"/>
      <c r="D226" s="101"/>
      <c r="E226" s="101"/>
      <c r="F226" s="104"/>
      <c r="G226" s="104"/>
      <c r="H226" s="104"/>
      <c r="I226" s="104"/>
      <c r="J226" s="104"/>
      <c r="K226" s="104"/>
      <c r="L226" s="291"/>
      <c r="M226" s="104"/>
      <c r="N226" s="104"/>
      <c r="O226" s="104"/>
      <c r="P226" s="102"/>
    </row>
    <row r="227" spans="1:16" ht="12.75">
      <c r="A227" s="105"/>
      <c r="B227" s="100"/>
      <c r="C227" s="101"/>
      <c r="D227" s="101"/>
      <c r="E227" s="101"/>
      <c r="F227" s="104"/>
      <c r="G227" s="104"/>
      <c r="H227" s="104"/>
      <c r="I227" s="104"/>
      <c r="J227" s="104"/>
      <c r="K227" s="104"/>
      <c r="L227" s="291"/>
      <c r="M227" s="104"/>
      <c r="N227" s="104"/>
      <c r="O227" s="104"/>
      <c r="P227" s="102"/>
    </row>
    <row r="228" spans="1:16" ht="12.75">
      <c r="A228" s="105"/>
      <c r="B228" s="100"/>
      <c r="C228" s="101"/>
      <c r="D228" s="101"/>
      <c r="E228" s="101"/>
      <c r="F228" s="104"/>
      <c r="G228" s="104"/>
      <c r="H228" s="104"/>
      <c r="I228" s="104"/>
      <c r="J228" s="104"/>
      <c r="K228" s="104"/>
      <c r="L228" s="291"/>
      <c r="M228" s="104"/>
      <c r="N228" s="104"/>
      <c r="O228" s="104"/>
      <c r="P228" s="102"/>
    </row>
    <row r="229" spans="1:16" ht="12.75">
      <c r="A229" s="105"/>
      <c r="B229" s="100"/>
      <c r="C229" s="101"/>
      <c r="D229" s="101"/>
      <c r="E229" s="101"/>
      <c r="F229" s="104"/>
      <c r="G229" s="104"/>
      <c r="H229" s="104"/>
      <c r="I229" s="104"/>
      <c r="J229" s="104"/>
      <c r="K229" s="104"/>
      <c r="L229" s="291"/>
      <c r="M229" s="104"/>
      <c r="N229" s="104"/>
      <c r="O229" s="104"/>
      <c r="P229" s="102"/>
    </row>
    <row r="230" spans="1:16" ht="12.75">
      <c r="A230" s="105"/>
      <c r="B230" s="100"/>
      <c r="C230" s="101"/>
      <c r="D230" s="101"/>
      <c r="E230" s="101"/>
      <c r="F230" s="104"/>
      <c r="G230" s="104"/>
      <c r="H230" s="104"/>
      <c r="I230" s="104"/>
      <c r="J230" s="104"/>
      <c r="K230" s="104"/>
      <c r="L230" s="291"/>
      <c r="M230" s="104"/>
      <c r="N230" s="104"/>
      <c r="O230" s="104"/>
      <c r="P230" s="102"/>
    </row>
    <row r="231" spans="1:16" ht="12.75">
      <c r="A231" s="105"/>
      <c r="B231" s="100"/>
      <c r="C231" s="101"/>
      <c r="D231" s="101"/>
      <c r="E231" s="101"/>
      <c r="F231" s="104"/>
      <c r="G231" s="104"/>
      <c r="H231" s="104"/>
      <c r="I231" s="104"/>
      <c r="J231" s="104"/>
      <c r="K231" s="104"/>
      <c r="L231" s="291"/>
      <c r="M231" s="104"/>
      <c r="N231" s="104"/>
      <c r="O231" s="104"/>
      <c r="P231" s="102"/>
    </row>
    <row r="232" spans="1:16" ht="12.75">
      <c r="A232" s="105"/>
      <c r="B232" s="100"/>
      <c r="C232" s="6"/>
      <c r="D232" s="6"/>
      <c r="E232" s="6"/>
      <c r="F232" s="13"/>
      <c r="G232" s="13"/>
      <c r="H232" s="13"/>
      <c r="I232" s="13"/>
      <c r="J232" s="13"/>
      <c r="K232" s="13"/>
      <c r="L232" s="290"/>
      <c r="M232" s="13"/>
      <c r="N232" s="13"/>
      <c r="O232" s="13"/>
      <c r="P232" s="7"/>
    </row>
    <row r="233" spans="1:16" ht="12.75">
      <c r="A233" s="98" t="s">
        <v>1235</v>
      </c>
      <c r="B233" s="25"/>
      <c r="C233" s="25"/>
      <c r="D233" s="25"/>
      <c r="E233" s="61"/>
      <c r="F233" s="26"/>
      <c r="G233" s="26"/>
      <c r="H233" s="26"/>
      <c r="I233" s="26"/>
      <c r="J233" s="26"/>
      <c r="K233" s="26"/>
      <c r="L233" s="284"/>
      <c r="M233" s="26"/>
      <c r="N233" s="26"/>
      <c r="O233" s="26"/>
      <c r="P233" s="26"/>
    </row>
    <row r="234" spans="1:16" ht="12.75">
      <c r="A234" s="159"/>
      <c r="B234" s="159"/>
      <c r="C234" s="159"/>
      <c r="D234" s="159"/>
      <c r="E234" s="159"/>
      <c r="F234" s="159"/>
      <c r="G234" s="159"/>
      <c r="H234" s="159"/>
      <c r="I234" s="159"/>
      <c r="J234" s="159"/>
      <c r="K234" s="159"/>
      <c r="L234" s="159"/>
      <c r="M234" s="159"/>
      <c r="N234" s="159"/>
      <c r="O234" s="159"/>
      <c r="P234" s="159"/>
    </row>
    <row r="235" spans="1:16" ht="12.75">
      <c r="A235" s="162"/>
      <c r="B235" s="163"/>
      <c r="C235" s="163"/>
      <c r="D235" s="163"/>
      <c r="E235" s="163"/>
      <c r="F235" s="163"/>
      <c r="G235" s="163"/>
      <c r="H235" s="164" t="s">
        <v>1023</v>
      </c>
      <c r="I235" s="339"/>
      <c r="J235" s="337"/>
      <c r="K235" s="337"/>
      <c r="L235" s="337"/>
      <c r="M235" s="165"/>
      <c r="N235" s="163"/>
      <c r="O235" s="166"/>
      <c r="P235" s="167" t="s">
        <v>1251</v>
      </c>
    </row>
    <row r="236" spans="1:16" ht="12.75">
      <c r="A236" s="168"/>
      <c r="B236" s="169"/>
      <c r="C236" s="169"/>
      <c r="D236" s="169"/>
      <c r="E236" s="169"/>
      <c r="F236" s="169"/>
      <c r="G236" s="169"/>
      <c r="H236" s="169"/>
      <c r="I236" s="175"/>
      <c r="J236" s="229" t="s">
        <v>1250</v>
      </c>
      <c r="K236" s="230"/>
      <c r="L236" s="175"/>
      <c r="M236" s="169"/>
      <c r="N236" s="169"/>
      <c r="O236" s="166"/>
      <c r="P236" s="173" t="s">
        <v>1109</v>
      </c>
    </row>
    <row r="237" spans="1:16" ht="12.75">
      <c r="A237" s="174" t="s">
        <v>1348</v>
      </c>
      <c r="B237" s="205"/>
      <c r="C237" s="205"/>
      <c r="D237" s="205"/>
      <c r="E237" s="205"/>
      <c r="F237" s="205"/>
      <c r="G237" s="205"/>
      <c r="H237" s="205"/>
      <c r="I237" s="205"/>
      <c r="J237" s="205"/>
      <c r="K237" s="205"/>
      <c r="L237" s="205"/>
      <c r="M237" s="205"/>
      <c r="N237" s="205"/>
      <c r="O237" s="205"/>
      <c r="P237" s="206"/>
    </row>
    <row r="238" spans="1:16" ht="12.75">
      <c r="A238" s="177" t="s">
        <v>1349</v>
      </c>
      <c r="B238" s="178"/>
      <c r="C238" s="178"/>
      <c r="D238" s="178"/>
      <c r="E238" s="178"/>
      <c r="F238" s="178"/>
      <c r="G238" s="178"/>
      <c r="H238" s="178"/>
      <c r="I238" s="178"/>
      <c r="J238" s="178"/>
      <c r="K238" s="178"/>
      <c r="L238" s="178"/>
      <c r="M238" s="178"/>
      <c r="N238" s="178"/>
      <c r="O238" s="178"/>
      <c r="P238" s="179"/>
    </row>
    <row r="239" spans="1:16" ht="12.75">
      <c r="A239" s="177" t="s">
        <v>1367</v>
      </c>
      <c r="B239" s="178"/>
      <c r="C239" s="178"/>
      <c r="D239" s="178"/>
      <c r="E239" s="178"/>
      <c r="F239" s="178"/>
      <c r="G239" s="178"/>
      <c r="H239" s="178"/>
      <c r="I239" s="178"/>
      <c r="J239" s="178"/>
      <c r="K239" s="178"/>
      <c r="L239" s="178"/>
      <c r="M239" s="178"/>
      <c r="N239" s="178"/>
      <c r="O239" s="178"/>
      <c r="P239" s="179"/>
    </row>
    <row r="240" spans="1:16" ht="67.5">
      <c r="A240" s="200" t="s">
        <v>1350</v>
      </c>
      <c r="B240" s="200" t="s">
        <v>1351</v>
      </c>
      <c r="C240" s="212" t="s">
        <v>1211</v>
      </c>
      <c r="D240" s="200" t="s">
        <v>1230</v>
      </c>
      <c r="E240" s="224" t="s">
        <v>1212</v>
      </c>
      <c r="F240" s="200" t="s">
        <v>1213</v>
      </c>
      <c r="G240" s="233" t="s">
        <v>1347</v>
      </c>
      <c r="H240" s="210"/>
      <c r="I240" s="210"/>
      <c r="J240" s="211"/>
      <c r="K240" s="200" t="s">
        <v>1214</v>
      </c>
      <c r="L240" s="200" t="s">
        <v>1234</v>
      </c>
      <c r="M240" s="200" t="s">
        <v>1215</v>
      </c>
      <c r="N240" s="200" t="s">
        <v>1216</v>
      </c>
      <c r="O240" s="200" t="s">
        <v>1352</v>
      </c>
      <c r="P240" s="200" t="s">
        <v>1218</v>
      </c>
    </row>
    <row r="241" spans="1:16" ht="45">
      <c r="A241" s="188" t="s">
        <v>1219</v>
      </c>
      <c r="B241" s="188" t="s">
        <v>1220</v>
      </c>
      <c r="C241" s="213"/>
      <c r="D241" s="188" t="s">
        <v>1392</v>
      </c>
      <c r="E241" s="235"/>
      <c r="F241" s="188" t="s">
        <v>1221</v>
      </c>
      <c r="G241" s="192" t="s">
        <v>1222</v>
      </c>
      <c r="H241" s="200" t="s">
        <v>1223</v>
      </c>
      <c r="I241" s="200" t="s">
        <v>1224</v>
      </c>
      <c r="J241" s="200" t="s">
        <v>1225</v>
      </c>
      <c r="K241" s="188" t="s">
        <v>1226</v>
      </c>
      <c r="L241" s="188" t="s">
        <v>1310</v>
      </c>
      <c r="M241" s="188" t="s">
        <v>1227</v>
      </c>
      <c r="N241" s="188" t="s">
        <v>1228</v>
      </c>
      <c r="O241" s="188" t="s">
        <v>1353</v>
      </c>
      <c r="P241" s="194" t="s">
        <v>1232</v>
      </c>
    </row>
    <row r="242" spans="1:16" ht="12.75">
      <c r="A242" s="51" t="s">
        <v>1369</v>
      </c>
      <c r="B242" s="52"/>
      <c r="C242" s="64"/>
      <c r="D242" s="52"/>
      <c r="E242" s="52"/>
      <c r="F242" s="52"/>
      <c r="G242" s="53"/>
      <c r="H242" s="78"/>
      <c r="I242" s="78"/>
      <c r="J242" s="78"/>
      <c r="K242" s="87"/>
      <c r="L242" s="87"/>
      <c r="M242" s="87"/>
      <c r="N242" s="87"/>
      <c r="O242" s="87"/>
      <c r="P242" s="88"/>
    </row>
    <row r="243" spans="1:16" ht="12.75">
      <c r="A243" s="57" t="s">
        <v>1360</v>
      </c>
      <c r="B243" s="58"/>
      <c r="C243" s="64"/>
      <c r="D243" s="52"/>
      <c r="E243" s="52"/>
      <c r="F243" s="52"/>
      <c r="G243" s="53"/>
      <c r="H243" s="63"/>
      <c r="I243" s="63"/>
      <c r="J243" s="63"/>
      <c r="K243" s="58"/>
      <c r="L243" s="58"/>
      <c r="M243" s="58"/>
      <c r="N243" s="58"/>
      <c r="O243" s="58"/>
      <c r="P243" s="79"/>
    </row>
    <row r="244" spans="1:16" ht="12.75">
      <c r="A244" s="58" t="s">
        <v>1246</v>
      </c>
      <c r="B244" s="64"/>
      <c r="C244" s="64"/>
      <c r="D244" s="64"/>
      <c r="E244" s="64"/>
      <c r="F244" s="64"/>
      <c r="G244" s="64"/>
      <c r="H244" s="58"/>
      <c r="I244" s="58"/>
      <c r="J244" s="58"/>
      <c r="K244" s="58"/>
      <c r="L244" s="58"/>
      <c r="M244" s="58"/>
      <c r="N244" s="58"/>
      <c r="O244" s="58"/>
      <c r="P244" s="55"/>
    </row>
    <row r="245" spans="1:16" ht="12.75">
      <c r="A245" s="58" t="s">
        <v>1316</v>
      </c>
      <c r="B245" s="64"/>
      <c r="C245" s="64"/>
      <c r="D245" s="64"/>
      <c r="E245" s="64"/>
      <c r="F245" s="64"/>
      <c r="G245" s="64"/>
      <c r="H245" s="58"/>
      <c r="I245" s="58"/>
      <c r="J245" s="58"/>
      <c r="K245" s="58"/>
      <c r="L245" s="58"/>
      <c r="M245" s="58"/>
      <c r="N245" s="58"/>
      <c r="O245" s="58"/>
      <c r="P245" s="55"/>
    </row>
    <row r="246" spans="1:16" ht="12.75">
      <c r="A246" s="99"/>
      <c r="B246" s="24"/>
      <c r="C246" s="24"/>
      <c r="D246" s="24"/>
      <c r="E246" s="24"/>
      <c r="F246" s="27"/>
      <c r="G246" s="27"/>
      <c r="H246" s="13"/>
      <c r="I246" s="13"/>
      <c r="J246" s="29"/>
      <c r="K246" s="29"/>
      <c r="L246" s="30"/>
      <c r="M246" s="13"/>
      <c r="N246" s="13"/>
      <c r="O246" s="13"/>
      <c r="P246" s="31"/>
    </row>
    <row r="247" spans="1:16" ht="12.75">
      <c r="A247" s="105"/>
      <c r="B247" s="100"/>
      <c r="C247" s="101"/>
      <c r="D247" s="101"/>
      <c r="E247" s="101"/>
      <c r="F247" s="104"/>
      <c r="G247" s="104"/>
      <c r="H247" s="104"/>
      <c r="I247" s="104"/>
      <c r="J247" s="104"/>
      <c r="K247" s="104"/>
      <c r="L247" s="291"/>
      <c r="M247" s="104"/>
      <c r="N247" s="104"/>
      <c r="O247" s="104"/>
      <c r="P247" s="102"/>
    </row>
    <row r="248" spans="1:16" ht="12.75">
      <c r="A248" s="105"/>
      <c r="B248" s="100"/>
      <c r="C248" s="101"/>
      <c r="D248" s="101"/>
      <c r="E248" s="101"/>
      <c r="F248" s="104"/>
      <c r="G248" s="104"/>
      <c r="H248" s="104"/>
      <c r="I248" s="104"/>
      <c r="J248" s="104"/>
      <c r="K248" s="104"/>
      <c r="L248" s="291"/>
      <c r="M248" s="104"/>
      <c r="N248" s="104"/>
      <c r="O248" s="104"/>
      <c r="P248" s="102"/>
    </row>
    <row r="249" spans="1:16" ht="12.75">
      <c r="A249" s="105"/>
      <c r="B249" s="100"/>
      <c r="C249" s="101"/>
      <c r="D249" s="101"/>
      <c r="E249" s="101"/>
      <c r="F249" s="104"/>
      <c r="G249" s="104"/>
      <c r="H249" s="104"/>
      <c r="I249" s="104"/>
      <c r="J249" s="104"/>
      <c r="K249" s="104"/>
      <c r="L249" s="291"/>
      <c r="M249" s="104"/>
      <c r="N249" s="104"/>
      <c r="O249" s="104"/>
      <c r="P249" s="102"/>
    </row>
    <row r="250" spans="1:16" ht="12.75">
      <c r="A250" s="105"/>
      <c r="B250" s="100"/>
      <c r="C250" s="101"/>
      <c r="D250" s="101"/>
      <c r="E250" s="101"/>
      <c r="F250" s="104"/>
      <c r="G250" s="104"/>
      <c r="H250" s="104"/>
      <c r="I250" s="104"/>
      <c r="J250" s="104"/>
      <c r="K250" s="104"/>
      <c r="L250" s="291"/>
      <c r="M250" s="104"/>
      <c r="N250" s="104"/>
      <c r="O250" s="104"/>
      <c r="P250" s="102"/>
    </row>
    <row r="251" spans="1:16" ht="12.75">
      <c r="A251" s="105"/>
      <c r="B251" s="100"/>
      <c r="C251" s="101"/>
      <c r="D251" s="101"/>
      <c r="E251" s="101"/>
      <c r="F251" s="104"/>
      <c r="G251" s="104"/>
      <c r="H251" s="104"/>
      <c r="I251" s="104"/>
      <c r="J251" s="104"/>
      <c r="K251" s="104"/>
      <c r="L251" s="291"/>
      <c r="M251" s="104"/>
      <c r="N251" s="104"/>
      <c r="O251" s="104"/>
      <c r="P251" s="102"/>
    </row>
    <row r="252" spans="1:16" ht="12.75">
      <c r="A252" s="105"/>
      <c r="B252" s="100"/>
      <c r="C252" s="101"/>
      <c r="D252" s="101"/>
      <c r="E252" s="101"/>
      <c r="F252" s="104"/>
      <c r="G252" s="104"/>
      <c r="H252" s="104"/>
      <c r="I252" s="104"/>
      <c r="J252" s="104"/>
      <c r="K252" s="104"/>
      <c r="L252" s="291"/>
      <c r="M252" s="104"/>
      <c r="N252" s="104"/>
      <c r="O252" s="104"/>
      <c r="P252" s="102"/>
    </row>
    <row r="253" spans="1:16" ht="12.75">
      <c r="A253" s="105"/>
      <c r="B253" s="100"/>
      <c r="C253" s="101"/>
      <c r="D253" s="101"/>
      <c r="E253" s="101"/>
      <c r="F253" s="104"/>
      <c r="G253" s="104"/>
      <c r="H253" s="104"/>
      <c r="I253" s="104"/>
      <c r="J253" s="104"/>
      <c r="K253" s="104"/>
      <c r="L253" s="291"/>
      <c r="M253" s="104"/>
      <c r="N253" s="104"/>
      <c r="O253" s="104"/>
      <c r="P253" s="102"/>
    </row>
    <row r="254" spans="1:16" ht="12.75">
      <c r="A254" s="105"/>
      <c r="B254" s="100"/>
      <c r="C254" s="101"/>
      <c r="D254" s="101"/>
      <c r="E254" s="101"/>
      <c r="F254" s="104"/>
      <c r="G254" s="104"/>
      <c r="H254" s="104"/>
      <c r="I254" s="104"/>
      <c r="J254" s="104"/>
      <c r="K254" s="104"/>
      <c r="L254" s="291"/>
      <c r="M254" s="104"/>
      <c r="N254" s="104"/>
      <c r="O254" s="104"/>
      <c r="P254" s="102"/>
    </row>
    <row r="255" spans="1:16" ht="12.75">
      <c r="A255" s="105"/>
      <c r="B255" s="100"/>
      <c r="C255" s="101"/>
      <c r="D255" s="101"/>
      <c r="E255" s="101"/>
      <c r="F255" s="104"/>
      <c r="G255" s="104"/>
      <c r="H255" s="104"/>
      <c r="I255" s="104"/>
      <c r="J255" s="104"/>
      <c r="K255" s="104"/>
      <c r="L255" s="291"/>
      <c r="M255" s="104"/>
      <c r="N255" s="104"/>
      <c r="O255" s="104"/>
      <c r="P255" s="102"/>
    </row>
    <row r="256" spans="1:16" ht="12.75">
      <c r="A256" s="105"/>
      <c r="B256" s="100"/>
      <c r="C256" s="101"/>
      <c r="D256" s="101"/>
      <c r="E256" s="101"/>
      <c r="F256" s="104"/>
      <c r="G256" s="104"/>
      <c r="H256" s="104"/>
      <c r="I256" s="104"/>
      <c r="J256" s="104"/>
      <c r="K256" s="104"/>
      <c r="L256" s="291"/>
      <c r="M256" s="104"/>
      <c r="N256" s="104"/>
      <c r="O256" s="104"/>
      <c r="P256" s="102"/>
    </row>
    <row r="257" spans="1:16" ht="12.75">
      <c r="A257" s="105"/>
      <c r="B257" s="100"/>
      <c r="C257" s="101"/>
      <c r="D257" s="101"/>
      <c r="E257" s="101"/>
      <c r="F257" s="104"/>
      <c r="G257" s="104"/>
      <c r="H257" s="104"/>
      <c r="I257" s="104"/>
      <c r="J257" s="104"/>
      <c r="K257" s="104"/>
      <c r="L257" s="291"/>
      <c r="M257" s="104"/>
      <c r="N257" s="104"/>
      <c r="O257" s="104"/>
      <c r="P257" s="102"/>
    </row>
    <row r="258" spans="1:16" ht="12.75">
      <c r="A258" s="105"/>
      <c r="B258" s="100"/>
      <c r="C258" s="101"/>
      <c r="D258" s="101"/>
      <c r="E258" s="101"/>
      <c r="F258" s="104"/>
      <c r="G258" s="104"/>
      <c r="H258" s="104"/>
      <c r="I258" s="104"/>
      <c r="J258" s="104"/>
      <c r="K258" s="104"/>
      <c r="L258" s="291"/>
      <c r="M258" s="104"/>
      <c r="N258" s="104"/>
      <c r="O258" s="104"/>
      <c r="P258" s="102"/>
    </row>
    <row r="259" spans="1:16" ht="12.75">
      <c r="A259" s="105"/>
      <c r="B259" s="100"/>
      <c r="C259" s="101"/>
      <c r="D259" s="101"/>
      <c r="E259" s="101"/>
      <c r="F259" s="104"/>
      <c r="G259" s="104"/>
      <c r="H259" s="104"/>
      <c r="I259" s="104"/>
      <c r="J259" s="104"/>
      <c r="K259" s="104"/>
      <c r="L259" s="291"/>
      <c r="M259" s="104"/>
      <c r="N259" s="104"/>
      <c r="O259" s="104"/>
      <c r="P259" s="102"/>
    </row>
    <row r="260" spans="1:16" ht="12.75">
      <c r="A260" s="105"/>
      <c r="B260" s="100"/>
      <c r="C260" s="101"/>
      <c r="D260" s="101"/>
      <c r="E260" s="101"/>
      <c r="F260" s="104"/>
      <c r="G260" s="104"/>
      <c r="H260" s="104"/>
      <c r="I260" s="104"/>
      <c r="J260" s="104"/>
      <c r="K260" s="104"/>
      <c r="L260" s="291"/>
      <c r="M260" s="104"/>
      <c r="N260" s="104"/>
      <c r="O260" s="104"/>
      <c r="P260" s="102"/>
    </row>
    <row r="261" spans="1:16" ht="12.75">
      <c r="A261" s="105"/>
      <c r="B261" s="100"/>
      <c r="C261" s="101"/>
      <c r="D261" s="101"/>
      <c r="E261" s="101"/>
      <c r="F261" s="104"/>
      <c r="G261" s="104"/>
      <c r="H261" s="104"/>
      <c r="I261" s="104"/>
      <c r="J261" s="104"/>
      <c r="K261" s="104"/>
      <c r="L261" s="291"/>
      <c r="M261" s="104"/>
      <c r="N261" s="104"/>
      <c r="O261" s="104"/>
      <c r="P261" s="102"/>
    </row>
    <row r="262" spans="1:16" ht="12.75">
      <c r="A262" s="105"/>
      <c r="B262" s="100"/>
      <c r="C262" s="101"/>
      <c r="D262" s="101"/>
      <c r="E262" s="101"/>
      <c r="F262" s="104"/>
      <c r="G262" s="104"/>
      <c r="H262" s="104"/>
      <c r="I262" s="104"/>
      <c r="J262" s="104"/>
      <c r="K262" s="104"/>
      <c r="L262" s="291"/>
      <c r="M262" s="104"/>
      <c r="N262" s="104"/>
      <c r="O262" s="104"/>
      <c r="P262" s="102"/>
    </row>
    <row r="263" spans="1:16" ht="12.75">
      <c r="A263" s="105"/>
      <c r="B263" s="100"/>
      <c r="C263" s="101"/>
      <c r="D263" s="101"/>
      <c r="E263" s="101"/>
      <c r="F263" s="104"/>
      <c r="G263" s="104"/>
      <c r="H263" s="104"/>
      <c r="I263" s="104"/>
      <c r="J263" s="104"/>
      <c r="K263" s="104"/>
      <c r="L263" s="291"/>
      <c r="M263" s="104"/>
      <c r="N263" s="104"/>
      <c r="O263" s="104"/>
      <c r="P263" s="102"/>
    </row>
    <row r="264" spans="1:16" ht="12.75">
      <c r="A264" s="105"/>
      <c r="B264" s="100"/>
      <c r="C264" s="101"/>
      <c r="D264" s="101"/>
      <c r="E264" s="101"/>
      <c r="F264" s="104"/>
      <c r="G264" s="104"/>
      <c r="H264" s="104"/>
      <c r="I264" s="104"/>
      <c r="J264" s="104"/>
      <c r="K264" s="104"/>
      <c r="L264" s="291"/>
      <c r="M264" s="104"/>
      <c r="N264" s="104"/>
      <c r="O264" s="104"/>
      <c r="P264" s="102"/>
    </row>
    <row r="265" spans="1:16" ht="12.75">
      <c r="A265" s="105"/>
      <c r="B265" s="100"/>
      <c r="C265" s="101"/>
      <c r="D265" s="101"/>
      <c r="E265" s="101"/>
      <c r="F265" s="104"/>
      <c r="G265" s="104"/>
      <c r="H265" s="104"/>
      <c r="I265" s="104"/>
      <c r="J265" s="104"/>
      <c r="K265" s="104"/>
      <c r="L265" s="291"/>
      <c r="M265" s="104"/>
      <c r="N265" s="104"/>
      <c r="O265" s="104"/>
      <c r="P265" s="102"/>
    </row>
    <row r="266" spans="1:16" ht="12.75">
      <c r="A266" s="105"/>
      <c r="B266" s="100"/>
      <c r="C266" s="101"/>
      <c r="D266" s="101"/>
      <c r="E266" s="101"/>
      <c r="F266" s="104"/>
      <c r="G266" s="104"/>
      <c r="H266" s="104"/>
      <c r="I266" s="104"/>
      <c r="J266" s="104"/>
      <c r="K266" s="104"/>
      <c r="L266" s="291"/>
      <c r="M266" s="104"/>
      <c r="N266" s="104"/>
      <c r="O266" s="104"/>
      <c r="P266" s="102"/>
    </row>
    <row r="267" spans="1:16" ht="12.75">
      <c r="A267" s="105"/>
      <c r="B267" s="100"/>
      <c r="C267" s="101"/>
      <c r="D267" s="101"/>
      <c r="E267" s="101"/>
      <c r="F267" s="104"/>
      <c r="G267" s="104"/>
      <c r="H267" s="104"/>
      <c r="I267" s="104"/>
      <c r="J267" s="104"/>
      <c r="K267" s="104"/>
      <c r="L267" s="291"/>
      <c r="M267" s="104"/>
      <c r="N267" s="104"/>
      <c r="O267" s="104"/>
      <c r="P267" s="102"/>
    </row>
    <row r="268" spans="1:16" ht="12.75">
      <c r="A268" s="105"/>
      <c r="B268" s="100"/>
      <c r="C268" s="101"/>
      <c r="D268" s="101"/>
      <c r="E268" s="101"/>
      <c r="F268" s="104"/>
      <c r="G268" s="104"/>
      <c r="H268" s="104"/>
      <c r="I268" s="104"/>
      <c r="J268" s="104"/>
      <c r="K268" s="104"/>
      <c r="L268" s="291"/>
      <c r="M268" s="104"/>
      <c r="N268" s="104"/>
      <c r="O268" s="104"/>
      <c r="P268" s="102"/>
    </row>
    <row r="269" spans="1:16" ht="12.75">
      <c r="A269" s="105"/>
      <c r="B269" s="100"/>
      <c r="C269" s="101"/>
      <c r="D269" s="101"/>
      <c r="E269" s="101"/>
      <c r="F269" s="104"/>
      <c r="G269" s="104"/>
      <c r="H269" s="104"/>
      <c r="I269" s="104"/>
      <c r="J269" s="104"/>
      <c r="K269" s="104"/>
      <c r="L269" s="291"/>
      <c r="M269" s="104"/>
      <c r="N269" s="104"/>
      <c r="O269" s="104"/>
      <c r="P269" s="102"/>
    </row>
    <row r="270" spans="1:16" ht="12.75">
      <c r="A270" s="105"/>
      <c r="B270" s="100"/>
      <c r="C270" s="101"/>
      <c r="D270" s="101"/>
      <c r="E270" s="101"/>
      <c r="F270" s="104"/>
      <c r="G270" s="104"/>
      <c r="H270" s="104"/>
      <c r="I270" s="104"/>
      <c r="J270" s="104"/>
      <c r="K270" s="104"/>
      <c r="L270" s="291"/>
      <c r="M270" s="104"/>
      <c r="N270" s="104"/>
      <c r="O270" s="104"/>
      <c r="P270" s="102"/>
    </row>
    <row r="271" spans="1:16" ht="12.75">
      <c r="A271" s="105"/>
      <c r="B271" s="100"/>
      <c r="C271" s="6"/>
      <c r="D271" s="6"/>
      <c r="E271" s="6"/>
      <c r="F271" s="13"/>
      <c r="G271" s="13"/>
      <c r="H271" s="13"/>
      <c r="I271" s="13"/>
      <c r="J271" s="13"/>
      <c r="K271" s="13"/>
      <c r="L271" s="290"/>
      <c r="M271" s="13"/>
      <c r="N271" s="13"/>
      <c r="O271" s="13"/>
      <c r="P271" s="7"/>
    </row>
    <row r="272" spans="1:16" ht="12.75">
      <c r="A272" s="98" t="s">
        <v>1235</v>
      </c>
      <c r="B272" s="25"/>
      <c r="C272" s="25"/>
      <c r="D272" s="25"/>
      <c r="E272" s="61"/>
      <c r="F272" s="26"/>
      <c r="G272" s="26"/>
      <c r="H272" s="26"/>
      <c r="I272" s="26"/>
      <c r="J272" s="26"/>
      <c r="K272" s="26"/>
      <c r="L272" s="284"/>
      <c r="M272" s="26"/>
      <c r="N272" s="26"/>
      <c r="O272" s="26"/>
      <c r="P272" s="26"/>
    </row>
    <row r="273" spans="1:16" ht="12.75">
      <c r="A273" s="159"/>
      <c r="B273" s="159"/>
      <c r="C273" s="159"/>
      <c r="D273" s="159"/>
      <c r="E273" s="159"/>
      <c r="F273" s="159"/>
      <c r="G273" s="159"/>
      <c r="H273" s="159"/>
      <c r="I273" s="159"/>
      <c r="J273" s="159"/>
      <c r="K273" s="159"/>
      <c r="L273" s="159"/>
      <c r="M273" s="159"/>
      <c r="N273" s="159"/>
      <c r="O273" s="159"/>
      <c r="P273" s="159"/>
    </row>
    <row r="274" spans="1:16" ht="12.75">
      <c r="A274" s="162"/>
      <c r="B274" s="163"/>
      <c r="C274" s="163"/>
      <c r="D274" s="163"/>
      <c r="E274" s="163"/>
      <c r="F274" s="163"/>
      <c r="G274" s="163"/>
      <c r="H274" s="164" t="s">
        <v>1023</v>
      </c>
      <c r="I274" s="339"/>
      <c r="J274" s="337"/>
      <c r="K274" s="337"/>
      <c r="L274" s="337"/>
      <c r="M274" s="165"/>
      <c r="N274" s="163"/>
      <c r="O274" s="166"/>
      <c r="P274" s="167" t="s">
        <v>1251</v>
      </c>
    </row>
    <row r="275" spans="1:16" ht="12.75">
      <c r="A275" s="168"/>
      <c r="B275" s="169"/>
      <c r="C275" s="169"/>
      <c r="D275" s="169"/>
      <c r="E275" s="169"/>
      <c r="F275" s="169"/>
      <c r="G275" s="169"/>
      <c r="H275" s="169"/>
      <c r="I275" s="175"/>
      <c r="J275" s="229" t="s">
        <v>1250</v>
      </c>
      <c r="K275" s="230"/>
      <c r="L275" s="175"/>
      <c r="M275" s="169"/>
      <c r="N275" s="169"/>
      <c r="O275" s="166"/>
      <c r="P275" s="173" t="s">
        <v>1109</v>
      </c>
    </row>
    <row r="276" spans="1:16" ht="12.75">
      <c r="A276" s="174" t="s">
        <v>1348</v>
      </c>
      <c r="B276" s="205"/>
      <c r="C276" s="205"/>
      <c r="D276" s="205"/>
      <c r="E276" s="205"/>
      <c r="F276" s="205"/>
      <c r="G276" s="205"/>
      <c r="H276" s="205"/>
      <c r="I276" s="205"/>
      <c r="J276" s="205"/>
      <c r="K276" s="205"/>
      <c r="L276" s="205"/>
      <c r="M276" s="205"/>
      <c r="N276" s="205"/>
      <c r="O276" s="205"/>
      <c r="P276" s="206"/>
    </row>
    <row r="277" spans="1:16" ht="12.75">
      <c r="A277" s="177" t="s">
        <v>1349</v>
      </c>
      <c r="B277" s="178"/>
      <c r="C277" s="178"/>
      <c r="D277" s="178"/>
      <c r="E277" s="178"/>
      <c r="F277" s="178"/>
      <c r="G277" s="178"/>
      <c r="H277" s="178"/>
      <c r="I277" s="178"/>
      <c r="J277" s="178"/>
      <c r="K277" s="178"/>
      <c r="L277" s="178"/>
      <c r="M277" s="178"/>
      <c r="N277" s="178"/>
      <c r="O277" s="178"/>
      <c r="P277" s="179"/>
    </row>
    <row r="278" spans="1:16" ht="12.75">
      <c r="A278" s="177" t="s">
        <v>1367</v>
      </c>
      <c r="B278" s="178"/>
      <c r="C278" s="178"/>
      <c r="D278" s="178"/>
      <c r="E278" s="178"/>
      <c r="F278" s="178"/>
      <c r="G278" s="178"/>
      <c r="H278" s="178"/>
      <c r="I278" s="178"/>
      <c r="J278" s="178"/>
      <c r="K278" s="178"/>
      <c r="L278" s="178"/>
      <c r="M278" s="178"/>
      <c r="N278" s="178"/>
      <c r="O278" s="178"/>
      <c r="P278" s="179"/>
    </row>
    <row r="279" spans="1:16" ht="67.5">
      <c r="A279" s="200" t="s">
        <v>1350</v>
      </c>
      <c r="B279" s="200" t="s">
        <v>1351</v>
      </c>
      <c r="C279" s="212" t="s">
        <v>1211</v>
      </c>
      <c r="D279" s="200" t="s">
        <v>1230</v>
      </c>
      <c r="E279" s="224" t="s">
        <v>1212</v>
      </c>
      <c r="F279" s="200" t="s">
        <v>1213</v>
      </c>
      <c r="G279" s="233" t="s">
        <v>1347</v>
      </c>
      <c r="H279" s="210"/>
      <c r="I279" s="210"/>
      <c r="J279" s="211"/>
      <c r="K279" s="200" t="s">
        <v>1214</v>
      </c>
      <c r="L279" s="200" t="s">
        <v>1234</v>
      </c>
      <c r="M279" s="200" t="s">
        <v>1215</v>
      </c>
      <c r="N279" s="200" t="s">
        <v>1216</v>
      </c>
      <c r="O279" s="200" t="s">
        <v>1352</v>
      </c>
      <c r="P279" s="200" t="s">
        <v>1218</v>
      </c>
    </row>
    <row r="280" spans="1:16" ht="45">
      <c r="A280" s="188" t="s">
        <v>1219</v>
      </c>
      <c r="B280" s="188" t="s">
        <v>1220</v>
      </c>
      <c r="C280" s="213"/>
      <c r="D280" s="188" t="s">
        <v>1392</v>
      </c>
      <c r="E280" s="235"/>
      <c r="F280" s="188" t="s">
        <v>1221</v>
      </c>
      <c r="G280" s="192" t="s">
        <v>1222</v>
      </c>
      <c r="H280" s="200" t="s">
        <v>1223</v>
      </c>
      <c r="I280" s="200" t="s">
        <v>1224</v>
      </c>
      <c r="J280" s="200" t="s">
        <v>1225</v>
      </c>
      <c r="K280" s="188" t="s">
        <v>1226</v>
      </c>
      <c r="L280" s="188" t="s">
        <v>1310</v>
      </c>
      <c r="M280" s="188" t="s">
        <v>1227</v>
      </c>
      <c r="N280" s="188" t="s">
        <v>1228</v>
      </c>
      <c r="O280" s="188" t="s">
        <v>1353</v>
      </c>
      <c r="P280" s="194" t="s">
        <v>1232</v>
      </c>
    </row>
    <row r="281" spans="1:16" ht="12.75">
      <c r="A281" s="51" t="s">
        <v>1369</v>
      </c>
      <c r="B281" s="52"/>
      <c r="C281" s="64"/>
      <c r="D281" s="52"/>
      <c r="E281" s="52"/>
      <c r="F281" s="52"/>
      <c r="G281" s="53"/>
      <c r="H281" s="78"/>
      <c r="I281" s="78"/>
      <c r="J281" s="78"/>
      <c r="K281" s="87"/>
      <c r="L281" s="87"/>
      <c r="M281" s="87"/>
      <c r="N281" s="87"/>
      <c r="O281" s="87"/>
      <c r="P281" s="88"/>
    </row>
    <row r="282" spans="1:16" ht="12.75">
      <c r="A282" s="57" t="s">
        <v>1360</v>
      </c>
      <c r="B282" s="58"/>
      <c r="C282" s="64"/>
      <c r="D282" s="52"/>
      <c r="E282" s="52"/>
      <c r="F282" s="52"/>
      <c r="G282" s="53"/>
      <c r="H282" s="63"/>
      <c r="I282" s="63"/>
      <c r="J282" s="63"/>
      <c r="K282" s="58"/>
      <c r="L282" s="58"/>
      <c r="M282" s="58"/>
      <c r="N282" s="58"/>
      <c r="O282" s="58"/>
      <c r="P282" s="79"/>
    </row>
    <row r="283" spans="1:16" ht="12.75">
      <c r="A283" s="58" t="s">
        <v>1246</v>
      </c>
      <c r="B283" s="64"/>
      <c r="C283" s="64"/>
      <c r="D283" s="64"/>
      <c r="E283" s="64"/>
      <c r="F283" s="64"/>
      <c r="G283" s="64"/>
      <c r="H283" s="58"/>
      <c r="I283" s="58"/>
      <c r="J283" s="58"/>
      <c r="K283" s="58"/>
      <c r="L283" s="58"/>
      <c r="M283" s="58"/>
      <c r="N283" s="58"/>
      <c r="O283" s="58"/>
      <c r="P283" s="55"/>
    </row>
    <row r="284" spans="1:16" ht="12.75">
      <c r="A284" s="58" t="s">
        <v>1316</v>
      </c>
      <c r="B284" s="64"/>
      <c r="C284" s="64"/>
      <c r="D284" s="64"/>
      <c r="E284" s="64"/>
      <c r="F284" s="64"/>
      <c r="G284" s="64"/>
      <c r="H284" s="58"/>
      <c r="I284" s="58"/>
      <c r="J284" s="58"/>
      <c r="K284" s="58"/>
      <c r="L284" s="58"/>
      <c r="M284" s="58"/>
      <c r="N284" s="58"/>
      <c r="O284" s="58"/>
      <c r="P284" s="55"/>
    </row>
    <row r="285" spans="1:16" ht="12.75">
      <c r="A285" s="99"/>
      <c r="B285" s="24"/>
      <c r="C285" s="24"/>
      <c r="D285" s="24"/>
      <c r="E285" s="24"/>
      <c r="F285" s="27"/>
      <c r="G285" s="27"/>
      <c r="H285" s="13"/>
      <c r="I285" s="13"/>
      <c r="J285" s="29"/>
      <c r="K285" s="29"/>
      <c r="L285" s="30"/>
      <c r="M285" s="13"/>
      <c r="N285" s="13"/>
      <c r="O285" s="13"/>
      <c r="P285" s="31"/>
    </row>
    <row r="286" spans="1:16" ht="12.75">
      <c r="A286" s="105"/>
      <c r="B286" s="100"/>
      <c r="C286" s="101"/>
      <c r="D286" s="101"/>
      <c r="E286" s="101"/>
      <c r="F286" s="104"/>
      <c r="G286" s="104"/>
      <c r="H286" s="104"/>
      <c r="I286" s="104"/>
      <c r="J286" s="104"/>
      <c r="K286" s="104"/>
      <c r="L286" s="291"/>
      <c r="M286" s="104"/>
      <c r="N286" s="104"/>
      <c r="O286" s="104"/>
      <c r="P286" s="102"/>
    </row>
    <row r="287" spans="1:16" ht="12.75">
      <c r="A287" s="105"/>
      <c r="B287" s="100"/>
      <c r="C287" s="101"/>
      <c r="D287" s="101"/>
      <c r="E287" s="101"/>
      <c r="F287" s="104"/>
      <c r="G287" s="104"/>
      <c r="H287" s="104"/>
      <c r="I287" s="104"/>
      <c r="J287" s="104"/>
      <c r="K287" s="104"/>
      <c r="L287" s="291"/>
      <c r="M287" s="104"/>
      <c r="N287" s="104"/>
      <c r="O287" s="104"/>
      <c r="P287" s="102"/>
    </row>
    <row r="288" spans="1:16" ht="12.75">
      <c r="A288" s="105"/>
      <c r="B288" s="100"/>
      <c r="C288" s="101"/>
      <c r="D288" s="101"/>
      <c r="E288" s="101"/>
      <c r="F288" s="104"/>
      <c r="G288" s="104"/>
      <c r="H288" s="104"/>
      <c r="I288" s="104"/>
      <c r="J288" s="104"/>
      <c r="K288" s="104"/>
      <c r="L288" s="291"/>
      <c r="M288" s="104"/>
      <c r="N288" s="104"/>
      <c r="O288" s="104"/>
      <c r="P288" s="102"/>
    </row>
    <row r="289" spans="1:16" ht="12.75">
      <c r="A289" s="105"/>
      <c r="B289" s="100"/>
      <c r="C289" s="101"/>
      <c r="D289" s="101"/>
      <c r="E289" s="101"/>
      <c r="F289" s="104"/>
      <c r="G289" s="104"/>
      <c r="H289" s="104"/>
      <c r="I289" s="104"/>
      <c r="J289" s="104"/>
      <c r="K289" s="104"/>
      <c r="L289" s="291"/>
      <c r="M289" s="104"/>
      <c r="N289" s="104"/>
      <c r="O289" s="104"/>
      <c r="P289" s="102"/>
    </row>
    <row r="290" spans="1:16" ht="12.75">
      <c r="A290" s="105"/>
      <c r="B290" s="100"/>
      <c r="C290" s="101"/>
      <c r="D290" s="101"/>
      <c r="E290" s="101"/>
      <c r="F290" s="104"/>
      <c r="G290" s="104"/>
      <c r="H290" s="104"/>
      <c r="I290" s="104"/>
      <c r="J290" s="104"/>
      <c r="K290" s="104"/>
      <c r="L290" s="291"/>
      <c r="M290" s="104"/>
      <c r="N290" s="104"/>
      <c r="O290" s="104"/>
      <c r="P290" s="102"/>
    </row>
    <row r="291" spans="1:16" ht="12.75">
      <c r="A291" s="105"/>
      <c r="B291" s="100"/>
      <c r="C291" s="101"/>
      <c r="D291" s="101"/>
      <c r="E291" s="101"/>
      <c r="F291" s="104"/>
      <c r="G291" s="104"/>
      <c r="H291" s="104"/>
      <c r="I291" s="104"/>
      <c r="J291" s="104"/>
      <c r="K291" s="104"/>
      <c r="L291" s="291"/>
      <c r="M291" s="104"/>
      <c r="N291" s="104"/>
      <c r="O291" s="104"/>
      <c r="P291" s="102"/>
    </row>
    <row r="292" spans="1:16" ht="12.75">
      <c r="A292" s="105"/>
      <c r="B292" s="100"/>
      <c r="C292" s="101"/>
      <c r="D292" s="101"/>
      <c r="E292" s="101"/>
      <c r="F292" s="104"/>
      <c r="G292" s="104"/>
      <c r="H292" s="104"/>
      <c r="I292" s="104"/>
      <c r="J292" s="104"/>
      <c r="K292" s="104"/>
      <c r="L292" s="291"/>
      <c r="M292" s="104"/>
      <c r="N292" s="104"/>
      <c r="O292" s="104"/>
      <c r="P292" s="102"/>
    </row>
    <row r="293" spans="1:16" ht="12.75">
      <c r="A293" s="105"/>
      <c r="B293" s="100"/>
      <c r="C293" s="101"/>
      <c r="D293" s="101"/>
      <c r="E293" s="101"/>
      <c r="F293" s="104"/>
      <c r="G293" s="104"/>
      <c r="H293" s="104"/>
      <c r="I293" s="104"/>
      <c r="J293" s="104"/>
      <c r="K293" s="104"/>
      <c r="L293" s="291"/>
      <c r="M293" s="104"/>
      <c r="N293" s="104"/>
      <c r="O293" s="104"/>
      <c r="P293" s="102"/>
    </row>
    <row r="294" spans="1:16" ht="12.75">
      <c r="A294" s="105"/>
      <c r="B294" s="100"/>
      <c r="C294" s="101"/>
      <c r="D294" s="101"/>
      <c r="E294" s="101"/>
      <c r="F294" s="104"/>
      <c r="G294" s="104"/>
      <c r="H294" s="104"/>
      <c r="I294" s="104"/>
      <c r="J294" s="104"/>
      <c r="K294" s="104"/>
      <c r="L294" s="291"/>
      <c r="M294" s="104"/>
      <c r="N294" s="104"/>
      <c r="O294" s="104"/>
      <c r="P294" s="102"/>
    </row>
    <row r="295" spans="1:16" ht="12.75">
      <c r="A295" s="105"/>
      <c r="B295" s="100"/>
      <c r="C295" s="101"/>
      <c r="D295" s="101"/>
      <c r="E295" s="101"/>
      <c r="F295" s="104"/>
      <c r="G295" s="104"/>
      <c r="H295" s="104"/>
      <c r="I295" s="104"/>
      <c r="J295" s="104"/>
      <c r="K295" s="104"/>
      <c r="L295" s="291"/>
      <c r="M295" s="104"/>
      <c r="N295" s="104"/>
      <c r="O295" s="104"/>
      <c r="P295" s="102"/>
    </row>
    <row r="296" spans="1:16" ht="12.75">
      <c r="A296" s="105"/>
      <c r="B296" s="100"/>
      <c r="C296" s="101"/>
      <c r="D296" s="101"/>
      <c r="E296" s="101"/>
      <c r="F296" s="104"/>
      <c r="G296" s="104"/>
      <c r="H296" s="104"/>
      <c r="I296" s="104"/>
      <c r="J296" s="104"/>
      <c r="K296" s="104"/>
      <c r="L296" s="291"/>
      <c r="M296" s="104"/>
      <c r="N296" s="104"/>
      <c r="O296" s="104"/>
      <c r="P296" s="102"/>
    </row>
    <row r="297" spans="1:16" ht="12.75">
      <c r="A297" s="105"/>
      <c r="B297" s="100"/>
      <c r="C297" s="101"/>
      <c r="D297" s="101"/>
      <c r="E297" s="101"/>
      <c r="F297" s="104"/>
      <c r="G297" s="104"/>
      <c r="H297" s="104"/>
      <c r="I297" s="104"/>
      <c r="J297" s="104"/>
      <c r="K297" s="104"/>
      <c r="L297" s="291"/>
      <c r="M297" s="104"/>
      <c r="N297" s="104"/>
      <c r="O297" s="104"/>
      <c r="P297" s="102"/>
    </row>
    <row r="298" spans="1:16" ht="12.75">
      <c r="A298" s="105"/>
      <c r="B298" s="100"/>
      <c r="C298" s="101"/>
      <c r="D298" s="101"/>
      <c r="E298" s="101"/>
      <c r="F298" s="104"/>
      <c r="G298" s="104"/>
      <c r="H298" s="104"/>
      <c r="I298" s="104"/>
      <c r="J298" s="104"/>
      <c r="K298" s="104"/>
      <c r="L298" s="291"/>
      <c r="M298" s="104"/>
      <c r="N298" s="104"/>
      <c r="O298" s="104"/>
      <c r="P298" s="102"/>
    </row>
    <row r="299" spans="1:16" ht="12.75">
      <c r="A299" s="105"/>
      <c r="B299" s="100"/>
      <c r="C299" s="101"/>
      <c r="D299" s="101"/>
      <c r="E299" s="101"/>
      <c r="F299" s="104"/>
      <c r="G299" s="104"/>
      <c r="H299" s="104"/>
      <c r="I299" s="104"/>
      <c r="J299" s="104"/>
      <c r="K299" s="104"/>
      <c r="L299" s="291"/>
      <c r="M299" s="104"/>
      <c r="N299" s="104"/>
      <c r="O299" s="104"/>
      <c r="P299" s="102"/>
    </row>
    <row r="300" spans="1:16" ht="12.75">
      <c r="A300" s="105"/>
      <c r="B300" s="100"/>
      <c r="C300" s="101"/>
      <c r="D300" s="101"/>
      <c r="E300" s="101"/>
      <c r="F300" s="104"/>
      <c r="G300" s="104"/>
      <c r="H300" s="104"/>
      <c r="I300" s="104"/>
      <c r="J300" s="104"/>
      <c r="K300" s="104"/>
      <c r="L300" s="291"/>
      <c r="M300" s="104"/>
      <c r="N300" s="104"/>
      <c r="O300" s="104"/>
      <c r="P300" s="102"/>
    </row>
    <row r="301" spans="1:16" ht="12.75">
      <c r="A301" s="105"/>
      <c r="B301" s="100"/>
      <c r="C301" s="101"/>
      <c r="D301" s="101"/>
      <c r="E301" s="101"/>
      <c r="F301" s="104"/>
      <c r="G301" s="104"/>
      <c r="H301" s="104"/>
      <c r="I301" s="104"/>
      <c r="J301" s="104"/>
      <c r="K301" s="104"/>
      <c r="L301" s="291"/>
      <c r="M301" s="104"/>
      <c r="N301" s="104"/>
      <c r="O301" s="104"/>
      <c r="P301" s="102"/>
    </row>
    <row r="302" spans="1:16" ht="12.75">
      <c r="A302" s="105"/>
      <c r="B302" s="100"/>
      <c r="C302" s="101"/>
      <c r="D302" s="101"/>
      <c r="E302" s="101"/>
      <c r="F302" s="104"/>
      <c r="G302" s="104"/>
      <c r="H302" s="104"/>
      <c r="I302" s="104"/>
      <c r="J302" s="104"/>
      <c r="K302" s="104"/>
      <c r="L302" s="291"/>
      <c r="M302" s="104"/>
      <c r="N302" s="104"/>
      <c r="O302" s="104"/>
      <c r="P302" s="102"/>
    </row>
    <row r="303" spans="1:16" ht="12.75">
      <c r="A303" s="105"/>
      <c r="B303" s="100"/>
      <c r="C303" s="101"/>
      <c r="D303" s="101"/>
      <c r="E303" s="101"/>
      <c r="F303" s="104"/>
      <c r="G303" s="104"/>
      <c r="H303" s="104"/>
      <c r="I303" s="104"/>
      <c r="J303" s="104"/>
      <c r="K303" s="104"/>
      <c r="L303" s="291"/>
      <c r="M303" s="104"/>
      <c r="N303" s="104"/>
      <c r="O303" s="104"/>
      <c r="P303" s="102"/>
    </row>
    <row r="304" spans="1:16" ht="12.75">
      <c r="A304" s="105"/>
      <c r="B304" s="100"/>
      <c r="C304" s="101"/>
      <c r="D304" s="101"/>
      <c r="E304" s="101"/>
      <c r="F304" s="104"/>
      <c r="G304" s="104"/>
      <c r="H304" s="104"/>
      <c r="I304" s="104"/>
      <c r="J304" s="104"/>
      <c r="K304" s="104"/>
      <c r="L304" s="291"/>
      <c r="M304" s="104"/>
      <c r="N304" s="104"/>
      <c r="O304" s="104"/>
      <c r="P304" s="102"/>
    </row>
    <row r="305" spans="1:16" ht="12.75">
      <c r="A305" s="105"/>
      <c r="B305" s="100"/>
      <c r="C305" s="101"/>
      <c r="D305" s="101"/>
      <c r="E305" s="101"/>
      <c r="F305" s="104"/>
      <c r="G305" s="104"/>
      <c r="H305" s="104"/>
      <c r="I305" s="104"/>
      <c r="J305" s="104"/>
      <c r="K305" s="104"/>
      <c r="L305" s="291"/>
      <c r="M305" s="104"/>
      <c r="N305" s="104"/>
      <c r="O305" s="104"/>
      <c r="P305" s="102"/>
    </row>
    <row r="306" spans="1:16" ht="12.75">
      <c r="A306" s="105"/>
      <c r="B306" s="100"/>
      <c r="C306" s="101"/>
      <c r="D306" s="101"/>
      <c r="E306" s="101"/>
      <c r="F306" s="104"/>
      <c r="G306" s="104"/>
      <c r="H306" s="104"/>
      <c r="I306" s="104"/>
      <c r="J306" s="104"/>
      <c r="K306" s="104"/>
      <c r="L306" s="291"/>
      <c r="M306" s="104"/>
      <c r="N306" s="104"/>
      <c r="O306" s="104"/>
      <c r="P306" s="102"/>
    </row>
    <row r="307" spans="1:16" ht="12.75">
      <c r="A307" s="105"/>
      <c r="B307" s="100"/>
      <c r="C307" s="101"/>
      <c r="D307" s="101"/>
      <c r="E307" s="101"/>
      <c r="F307" s="104"/>
      <c r="G307" s="104"/>
      <c r="H307" s="104"/>
      <c r="I307" s="104"/>
      <c r="J307" s="104"/>
      <c r="K307" s="104"/>
      <c r="L307" s="291"/>
      <c r="M307" s="104"/>
      <c r="N307" s="104"/>
      <c r="O307" s="104"/>
      <c r="P307" s="102"/>
    </row>
    <row r="308" spans="1:16" ht="12.75">
      <c r="A308" s="105"/>
      <c r="B308" s="100"/>
      <c r="C308" s="101"/>
      <c r="D308" s="101"/>
      <c r="E308" s="101"/>
      <c r="F308" s="104"/>
      <c r="G308" s="104"/>
      <c r="H308" s="104"/>
      <c r="I308" s="104"/>
      <c r="J308" s="104"/>
      <c r="K308" s="104"/>
      <c r="L308" s="291"/>
      <c r="M308" s="104"/>
      <c r="N308" s="104"/>
      <c r="O308" s="104"/>
      <c r="P308" s="102"/>
    </row>
    <row r="309" spans="1:16" ht="12.75">
      <c r="A309" s="105"/>
      <c r="B309" s="100"/>
      <c r="C309" s="101"/>
      <c r="D309" s="101"/>
      <c r="E309" s="101"/>
      <c r="F309" s="104"/>
      <c r="G309" s="104"/>
      <c r="H309" s="104"/>
      <c r="I309" s="104"/>
      <c r="J309" s="104"/>
      <c r="K309" s="104"/>
      <c r="L309" s="291"/>
      <c r="M309" s="104"/>
      <c r="N309" s="104"/>
      <c r="O309" s="104"/>
      <c r="P309" s="102"/>
    </row>
    <row r="310" spans="1:16" ht="12.75">
      <c r="A310" s="105"/>
      <c r="B310" s="100"/>
      <c r="C310" s="6"/>
      <c r="D310" s="6"/>
      <c r="E310" s="6"/>
      <c r="F310" s="13"/>
      <c r="G310" s="13"/>
      <c r="H310" s="13"/>
      <c r="I310" s="13"/>
      <c r="J310" s="13"/>
      <c r="K310" s="13"/>
      <c r="L310" s="290"/>
      <c r="M310" s="13"/>
      <c r="N310" s="13"/>
      <c r="O310" s="13"/>
      <c r="P310" s="7"/>
    </row>
    <row r="311" spans="1:16" ht="12.75">
      <c r="A311" s="98" t="s">
        <v>1235</v>
      </c>
      <c r="B311" s="25"/>
      <c r="C311" s="25"/>
      <c r="D311" s="25"/>
      <c r="E311" s="61"/>
      <c r="F311" s="26"/>
      <c r="G311" s="26"/>
      <c r="H311" s="26"/>
      <c r="I311" s="26"/>
      <c r="J311" s="26"/>
      <c r="K311" s="26"/>
      <c r="L311" s="284"/>
      <c r="M311" s="26"/>
      <c r="N311" s="26"/>
      <c r="O311" s="26"/>
      <c r="P311" s="26"/>
    </row>
    <row r="312" spans="1:16" ht="12.75">
      <c r="A312" s="159"/>
      <c r="B312" s="159"/>
      <c r="C312" s="159"/>
      <c r="D312" s="159"/>
      <c r="E312" s="159"/>
      <c r="F312" s="159"/>
      <c r="G312" s="159"/>
      <c r="H312" s="159"/>
      <c r="I312" s="159"/>
      <c r="J312" s="159"/>
      <c r="K312" s="159"/>
      <c r="L312" s="159"/>
      <c r="M312" s="159"/>
      <c r="N312" s="159"/>
      <c r="O312" s="159"/>
      <c r="P312" s="159"/>
    </row>
    <row r="313" spans="1:16" ht="12.75">
      <c r="A313" s="162"/>
      <c r="B313" s="163"/>
      <c r="C313" s="163"/>
      <c r="D313" s="163"/>
      <c r="E313" s="163"/>
      <c r="F313" s="163"/>
      <c r="G313" s="163"/>
      <c r="H313" s="164" t="s">
        <v>1023</v>
      </c>
      <c r="I313" s="339"/>
      <c r="J313" s="337"/>
      <c r="K313" s="337"/>
      <c r="L313" s="337"/>
      <c r="M313" s="165"/>
      <c r="N313" s="163"/>
      <c r="O313" s="166"/>
      <c r="P313" s="167" t="s">
        <v>1251</v>
      </c>
    </row>
    <row r="314" spans="1:16" ht="12.75">
      <c r="A314" s="168"/>
      <c r="B314" s="169"/>
      <c r="C314" s="169"/>
      <c r="D314" s="169"/>
      <c r="E314" s="169"/>
      <c r="F314" s="169"/>
      <c r="G314" s="169"/>
      <c r="H314" s="169"/>
      <c r="I314" s="175"/>
      <c r="J314" s="229" t="s">
        <v>1250</v>
      </c>
      <c r="K314" s="230"/>
      <c r="L314" s="175"/>
      <c r="M314" s="169"/>
      <c r="N314" s="169"/>
      <c r="O314" s="166"/>
      <c r="P314" s="173" t="s">
        <v>1109</v>
      </c>
    </row>
    <row r="315" spans="1:16" ht="12.75">
      <c r="A315" s="174" t="s">
        <v>1348</v>
      </c>
      <c r="B315" s="205"/>
      <c r="C315" s="205"/>
      <c r="D315" s="205"/>
      <c r="E315" s="205"/>
      <c r="F315" s="205"/>
      <c r="G315" s="205"/>
      <c r="H315" s="205"/>
      <c r="I315" s="205"/>
      <c r="J315" s="205"/>
      <c r="K315" s="205"/>
      <c r="L315" s="205"/>
      <c r="M315" s="205"/>
      <c r="N315" s="205"/>
      <c r="O315" s="205"/>
      <c r="P315" s="206"/>
    </row>
    <row r="316" spans="1:16" ht="12.75">
      <c r="A316" s="177" t="s">
        <v>1349</v>
      </c>
      <c r="B316" s="178"/>
      <c r="C316" s="178"/>
      <c r="D316" s="178"/>
      <c r="E316" s="178"/>
      <c r="F316" s="178"/>
      <c r="G316" s="178"/>
      <c r="H316" s="178"/>
      <c r="I316" s="178"/>
      <c r="J316" s="178"/>
      <c r="K316" s="178"/>
      <c r="L316" s="178"/>
      <c r="M316" s="178"/>
      <c r="N316" s="178"/>
      <c r="O316" s="178"/>
      <c r="P316" s="179"/>
    </row>
    <row r="317" spans="1:16" ht="12.75">
      <c r="A317" s="177" t="s">
        <v>1367</v>
      </c>
      <c r="B317" s="178"/>
      <c r="C317" s="178"/>
      <c r="D317" s="178"/>
      <c r="E317" s="178"/>
      <c r="F317" s="178"/>
      <c r="G317" s="178"/>
      <c r="H317" s="178"/>
      <c r="I317" s="178"/>
      <c r="J317" s="178"/>
      <c r="K317" s="178"/>
      <c r="L317" s="178"/>
      <c r="M317" s="178"/>
      <c r="N317" s="178"/>
      <c r="O317" s="178"/>
      <c r="P317" s="179"/>
    </row>
    <row r="318" spans="1:16" ht="67.5">
      <c r="A318" s="200" t="s">
        <v>1350</v>
      </c>
      <c r="B318" s="200" t="s">
        <v>1351</v>
      </c>
      <c r="C318" s="212" t="s">
        <v>1211</v>
      </c>
      <c r="D318" s="200" t="s">
        <v>1230</v>
      </c>
      <c r="E318" s="224" t="s">
        <v>1212</v>
      </c>
      <c r="F318" s="200" t="s">
        <v>1213</v>
      </c>
      <c r="G318" s="233" t="s">
        <v>1347</v>
      </c>
      <c r="H318" s="210"/>
      <c r="I318" s="210"/>
      <c r="J318" s="211"/>
      <c r="K318" s="200" t="s">
        <v>1214</v>
      </c>
      <c r="L318" s="200" t="s">
        <v>1234</v>
      </c>
      <c r="M318" s="200" t="s">
        <v>1215</v>
      </c>
      <c r="N318" s="200" t="s">
        <v>1216</v>
      </c>
      <c r="O318" s="200" t="s">
        <v>1352</v>
      </c>
      <c r="P318" s="200" t="s">
        <v>1218</v>
      </c>
    </row>
    <row r="319" spans="1:16" ht="45">
      <c r="A319" s="188" t="s">
        <v>1219</v>
      </c>
      <c r="B319" s="188" t="s">
        <v>1220</v>
      </c>
      <c r="C319" s="213"/>
      <c r="D319" s="188" t="s">
        <v>1392</v>
      </c>
      <c r="E319" s="235"/>
      <c r="F319" s="188" t="s">
        <v>1221</v>
      </c>
      <c r="G319" s="192" t="s">
        <v>1222</v>
      </c>
      <c r="H319" s="200" t="s">
        <v>1223</v>
      </c>
      <c r="I319" s="200" t="s">
        <v>1224</v>
      </c>
      <c r="J319" s="200" t="s">
        <v>1225</v>
      </c>
      <c r="K319" s="188" t="s">
        <v>1226</v>
      </c>
      <c r="L319" s="188" t="s">
        <v>1310</v>
      </c>
      <c r="M319" s="188" t="s">
        <v>1227</v>
      </c>
      <c r="N319" s="188" t="s">
        <v>1228</v>
      </c>
      <c r="O319" s="188" t="s">
        <v>1353</v>
      </c>
      <c r="P319" s="194" t="s">
        <v>1232</v>
      </c>
    </row>
    <row r="320" spans="1:16" ht="12.75">
      <c r="A320" s="51" t="s">
        <v>1369</v>
      </c>
      <c r="B320" s="52"/>
      <c r="C320" s="64"/>
      <c r="D320" s="52"/>
      <c r="E320" s="52"/>
      <c r="F320" s="52"/>
      <c r="G320" s="53"/>
      <c r="H320" s="78"/>
      <c r="I320" s="78"/>
      <c r="J320" s="78"/>
      <c r="K320" s="87"/>
      <c r="L320" s="87"/>
      <c r="M320" s="87"/>
      <c r="N320" s="87"/>
      <c r="O320" s="87"/>
      <c r="P320" s="88"/>
    </row>
    <row r="321" spans="1:16" ht="12.75">
      <c r="A321" s="57" t="s">
        <v>1360</v>
      </c>
      <c r="B321" s="58"/>
      <c r="C321" s="64"/>
      <c r="D321" s="52"/>
      <c r="E321" s="52"/>
      <c r="F321" s="52"/>
      <c r="G321" s="53"/>
      <c r="H321" s="63"/>
      <c r="I321" s="63"/>
      <c r="J321" s="63"/>
      <c r="K321" s="58"/>
      <c r="L321" s="58"/>
      <c r="M321" s="58"/>
      <c r="N321" s="58"/>
      <c r="O321" s="58"/>
      <c r="P321" s="79"/>
    </row>
    <row r="322" spans="1:16" ht="12.75">
      <c r="A322" s="58" t="s">
        <v>1246</v>
      </c>
      <c r="B322" s="64"/>
      <c r="C322" s="64"/>
      <c r="D322" s="64"/>
      <c r="E322" s="64"/>
      <c r="F322" s="64"/>
      <c r="G322" s="64"/>
      <c r="H322" s="58"/>
      <c r="I322" s="58"/>
      <c r="J322" s="58"/>
      <c r="K322" s="58"/>
      <c r="L322" s="58"/>
      <c r="M322" s="58"/>
      <c r="N322" s="58"/>
      <c r="O322" s="58"/>
      <c r="P322" s="55"/>
    </row>
    <row r="323" spans="1:16" ht="12.75">
      <c r="A323" s="58" t="s">
        <v>1316</v>
      </c>
      <c r="B323" s="64"/>
      <c r="C323" s="64"/>
      <c r="D323" s="64"/>
      <c r="E323" s="64"/>
      <c r="F323" s="64"/>
      <c r="G323" s="64"/>
      <c r="H323" s="58"/>
      <c r="I323" s="58"/>
      <c r="J323" s="58"/>
      <c r="K323" s="58"/>
      <c r="L323" s="58"/>
      <c r="M323" s="58"/>
      <c r="N323" s="58"/>
      <c r="O323" s="58"/>
      <c r="P323" s="55"/>
    </row>
    <row r="324" spans="1:16" ht="12.75">
      <c r="A324" s="99"/>
      <c r="B324" s="24"/>
      <c r="C324" s="24"/>
      <c r="D324" s="24"/>
      <c r="E324" s="24"/>
      <c r="F324" s="27"/>
      <c r="G324" s="27"/>
      <c r="H324" s="13"/>
      <c r="I324" s="13"/>
      <c r="J324" s="29"/>
      <c r="K324" s="29"/>
      <c r="L324" s="30"/>
      <c r="M324" s="13"/>
      <c r="N324" s="13"/>
      <c r="O324" s="13"/>
      <c r="P324" s="31"/>
    </row>
    <row r="325" spans="1:16" ht="12.75">
      <c r="A325" s="105"/>
      <c r="B325" s="100"/>
      <c r="C325" s="101"/>
      <c r="D325" s="101"/>
      <c r="E325" s="101"/>
      <c r="F325" s="104"/>
      <c r="G325" s="104"/>
      <c r="H325" s="104"/>
      <c r="I325" s="104"/>
      <c r="J325" s="104"/>
      <c r="K325" s="104"/>
      <c r="L325" s="291"/>
      <c r="M325" s="104"/>
      <c r="N325" s="104"/>
      <c r="O325" s="104"/>
      <c r="P325" s="102"/>
    </row>
    <row r="326" spans="1:16" ht="12.75">
      <c r="A326" s="105"/>
      <c r="B326" s="100"/>
      <c r="C326" s="101"/>
      <c r="D326" s="101"/>
      <c r="E326" s="101"/>
      <c r="F326" s="104"/>
      <c r="G326" s="104"/>
      <c r="H326" s="104"/>
      <c r="I326" s="104"/>
      <c r="J326" s="104"/>
      <c r="K326" s="104"/>
      <c r="L326" s="291"/>
      <c r="M326" s="104"/>
      <c r="N326" s="104"/>
      <c r="O326" s="104"/>
      <c r="P326" s="102"/>
    </row>
    <row r="327" spans="1:16" ht="12.75">
      <c r="A327" s="105"/>
      <c r="B327" s="100"/>
      <c r="C327" s="101"/>
      <c r="D327" s="101"/>
      <c r="E327" s="101"/>
      <c r="F327" s="104"/>
      <c r="G327" s="104"/>
      <c r="H327" s="104"/>
      <c r="I327" s="104"/>
      <c r="J327" s="104"/>
      <c r="K327" s="104"/>
      <c r="L327" s="291"/>
      <c r="M327" s="104"/>
      <c r="N327" s="104"/>
      <c r="O327" s="104"/>
      <c r="P327" s="102"/>
    </row>
    <row r="328" spans="1:16" ht="12.75">
      <c r="A328" s="105"/>
      <c r="B328" s="100"/>
      <c r="C328" s="101"/>
      <c r="D328" s="101"/>
      <c r="E328" s="101"/>
      <c r="F328" s="104"/>
      <c r="G328" s="104"/>
      <c r="H328" s="104"/>
      <c r="I328" s="104"/>
      <c r="J328" s="104"/>
      <c r="K328" s="104"/>
      <c r="L328" s="291"/>
      <c r="M328" s="104"/>
      <c r="N328" s="104"/>
      <c r="O328" s="104"/>
      <c r="P328" s="102"/>
    </row>
    <row r="329" spans="1:16" ht="12.75">
      <c r="A329" s="105"/>
      <c r="B329" s="100"/>
      <c r="C329" s="101"/>
      <c r="D329" s="101"/>
      <c r="E329" s="101"/>
      <c r="F329" s="104"/>
      <c r="G329" s="104"/>
      <c r="H329" s="104"/>
      <c r="I329" s="104"/>
      <c r="J329" s="104"/>
      <c r="K329" s="104"/>
      <c r="L329" s="291"/>
      <c r="M329" s="104"/>
      <c r="N329" s="104"/>
      <c r="O329" s="104"/>
      <c r="P329" s="102"/>
    </row>
    <row r="330" spans="1:16" ht="12.75">
      <c r="A330" s="105"/>
      <c r="B330" s="100"/>
      <c r="C330" s="101"/>
      <c r="D330" s="101"/>
      <c r="E330" s="101"/>
      <c r="F330" s="104"/>
      <c r="G330" s="104"/>
      <c r="H330" s="104"/>
      <c r="I330" s="104"/>
      <c r="J330" s="104"/>
      <c r="K330" s="104"/>
      <c r="L330" s="291"/>
      <c r="M330" s="104"/>
      <c r="N330" s="104"/>
      <c r="O330" s="104"/>
      <c r="P330" s="102"/>
    </row>
    <row r="331" spans="1:16" ht="12.75">
      <c r="A331" s="105"/>
      <c r="B331" s="100"/>
      <c r="C331" s="101"/>
      <c r="D331" s="101"/>
      <c r="E331" s="101"/>
      <c r="F331" s="104"/>
      <c r="G331" s="104"/>
      <c r="H331" s="104"/>
      <c r="I331" s="104"/>
      <c r="J331" s="104"/>
      <c r="K331" s="104"/>
      <c r="L331" s="291"/>
      <c r="M331" s="104"/>
      <c r="N331" s="104"/>
      <c r="O331" s="104"/>
      <c r="P331" s="102"/>
    </row>
    <row r="332" spans="1:16" ht="12.75">
      <c r="A332" s="105"/>
      <c r="B332" s="100"/>
      <c r="C332" s="101"/>
      <c r="D332" s="101"/>
      <c r="E332" s="101"/>
      <c r="F332" s="104"/>
      <c r="G332" s="104"/>
      <c r="H332" s="104"/>
      <c r="I332" s="104"/>
      <c r="J332" s="104"/>
      <c r="K332" s="104"/>
      <c r="L332" s="291"/>
      <c r="M332" s="104"/>
      <c r="N332" s="104"/>
      <c r="O332" s="104"/>
      <c r="P332" s="102"/>
    </row>
    <row r="333" spans="1:16" ht="12.75">
      <c r="A333" s="105"/>
      <c r="B333" s="100"/>
      <c r="C333" s="101"/>
      <c r="D333" s="101"/>
      <c r="E333" s="101"/>
      <c r="F333" s="104"/>
      <c r="G333" s="104"/>
      <c r="H333" s="104"/>
      <c r="I333" s="104"/>
      <c r="J333" s="104"/>
      <c r="K333" s="104"/>
      <c r="L333" s="291"/>
      <c r="M333" s="104"/>
      <c r="N333" s="104"/>
      <c r="O333" s="104"/>
      <c r="P333" s="102"/>
    </row>
    <row r="334" spans="1:16" ht="12.75">
      <c r="A334" s="105"/>
      <c r="B334" s="100"/>
      <c r="C334" s="101"/>
      <c r="D334" s="101"/>
      <c r="E334" s="101"/>
      <c r="F334" s="104"/>
      <c r="G334" s="104"/>
      <c r="H334" s="104"/>
      <c r="I334" s="104"/>
      <c r="J334" s="104"/>
      <c r="K334" s="104"/>
      <c r="L334" s="291"/>
      <c r="M334" s="104"/>
      <c r="N334" s="104"/>
      <c r="O334" s="104"/>
      <c r="P334" s="102"/>
    </row>
    <row r="335" spans="1:16" ht="12.75">
      <c r="A335" s="105"/>
      <c r="B335" s="100"/>
      <c r="C335" s="101"/>
      <c r="D335" s="101"/>
      <c r="E335" s="101"/>
      <c r="F335" s="104"/>
      <c r="G335" s="104"/>
      <c r="H335" s="104"/>
      <c r="I335" s="104"/>
      <c r="J335" s="104"/>
      <c r="K335" s="104"/>
      <c r="L335" s="291"/>
      <c r="M335" s="104"/>
      <c r="N335" s="104"/>
      <c r="O335" s="104"/>
      <c r="P335" s="102"/>
    </row>
    <row r="336" spans="1:16" ht="12.75">
      <c r="A336" s="105"/>
      <c r="B336" s="100"/>
      <c r="C336" s="101"/>
      <c r="D336" s="101"/>
      <c r="E336" s="101"/>
      <c r="F336" s="104"/>
      <c r="G336" s="104"/>
      <c r="H336" s="104"/>
      <c r="I336" s="104"/>
      <c r="J336" s="104"/>
      <c r="K336" s="104"/>
      <c r="L336" s="291"/>
      <c r="M336" s="104"/>
      <c r="N336" s="104"/>
      <c r="O336" s="104"/>
      <c r="P336" s="102"/>
    </row>
    <row r="337" spans="1:16" ht="12.75">
      <c r="A337" s="105"/>
      <c r="B337" s="100"/>
      <c r="C337" s="101"/>
      <c r="D337" s="101"/>
      <c r="E337" s="101"/>
      <c r="F337" s="104"/>
      <c r="G337" s="104"/>
      <c r="H337" s="104"/>
      <c r="I337" s="104"/>
      <c r="J337" s="104"/>
      <c r="K337" s="104"/>
      <c r="L337" s="291"/>
      <c r="M337" s="104"/>
      <c r="N337" s="104"/>
      <c r="O337" s="104"/>
      <c r="P337" s="102"/>
    </row>
    <row r="338" spans="1:16" ht="12.75">
      <c r="A338" s="105"/>
      <c r="B338" s="100"/>
      <c r="C338" s="101"/>
      <c r="D338" s="101"/>
      <c r="E338" s="101"/>
      <c r="F338" s="104"/>
      <c r="G338" s="104"/>
      <c r="H338" s="104"/>
      <c r="I338" s="104"/>
      <c r="J338" s="104"/>
      <c r="K338" s="104"/>
      <c r="L338" s="291"/>
      <c r="M338" s="104"/>
      <c r="N338" s="104"/>
      <c r="O338" s="104"/>
      <c r="P338" s="102"/>
    </row>
    <row r="339" spans="1:16" ht="12.75">
      <c r="A339" s="105"/>
      <c r="B339" s="100"/>
      <c r="C339" s="101"/>
      <c r="D339" s="101"/>
      <c r="E339" s="101"/>
      <c r="F339" s="104"/>
      <c r="G339" s="104"/>
      <c r="H339" s="104"/>
      <c r="I339" s="104"/>
      <c r="J339" s="104"/>
      <c r="K339" s="104"/>
      <c r="L339" s="291"/>
      <c r="M339" s="104"/>
      <c r="N339" s="104"/>
      <c r="O339" s="104"/>
      <c r="P339" s="102"/>
    </row>
    <row r="340" spans="1:16" ht="12.75">
      <c r="A340" s="105"/>
      <c r="B340" s="100"/>
      <c r="C340" s="101"/>
      <c r="D340" s="101"/>
      <c r="E340" s="101"/>
      <c r="F340" s="104"/>
      <c r="G340" s="104"/>
      <c r="H340" s="104"/>
      <c r="I340" s="104"/>
      <c r="J340" s="104"/>
      <c r="K340" s="104"/>
      <c r="L340" s="291"/>
      <c r="M340" s="104"/>
      <c r="N340" s="104"/>
      <c r="O340" s="104"/>
      <c r="P340" s="102"/>
    </row>
    <row r="341" spans="1:16" ht="12.75">
      <c r="A341" s="105"/>
      <c r="B341" s="100"/>
      <c r="C341" s="101"/>
      <c r="D341" s="101"/>
      <c r="E341" s="101"/>
      <c r="F341" s="104"/>
      <c r="G341" s="104"/>
      <c r="H341" s="104"/>
      <c r="I341" s="104"/>
      <c r="J341" s="104"/>
      <c r="K341" s="104"/>
      <c r="L341" s="291"/>
      <c r="M341" s="104"/>
      <c r="N341" s="104"/>
      <c r="O341" s="104"/>
      <c r="P341" s="102"/>
    </row>
    <row r="342" spans="1:16" ht="12.75">
      <c r="A342" s="105"/>
      <c r="B342" s="100"/>
      <c r="C342" s="101"/>
      <c r="D342" s="101"/>
      <c r="E342" s="101"/>
      <c r="F342" s="104"/>
      <c r="G342" s="104"/>
      <c r="H342" s="104"/>
      <c r="I342" s="104"/>
      <c r="J342" s="104"/>
      <c r="K342" s="104"/>
      <c r="L342" s="291"/>
      <c r="M342" s="104"/>
      <c r="N342" s="104"/>
      <c r="O342" s="104"/>
      <c r="P342" s="102"/>
    </row>
    <row r="343" spans="1:16" ht="12.75">
      <c r="A343" s="105"/>
      <c r="B343" s="100"/>
      <c r="C343" s="101"/>
      <c r="D343" s="101"/>
      <c r="E343" s="101"/>
      <c r="F343" s="104"/>
      <c r="G343" s="104"/>
      <c r="H343" s="104"/>
      <c r="I343" s="104"/>
      <c r="J343" s="104"/>
      <c r="K343" s="104"/>
      <c r="L343" s="291"/>
      <c r="M343" s="104"/>
      <c r="N343" s="104"/>
      <c r="O343" s="104"/>
      <c r="P343" s="102"/>
    </row>
    <row r="344" spans="1:16" ht="12.75">
      <c r="A344" s="105"/>
      <c r="B344" s="100"/>
      <c r="C344" s="101"/>
      <c r="D344" s="101"/>
      <c r="E344" s="101"/>
      <c r="F344" s="104"/>
      <c r="G344" s="104"/>
      <c r="H344" s="104"/>
      <c r="I344" s="104"/>
      <c r="J344" s="104"/>
      <c r="K344" s="104"/>
      <c r="L344" s="291"/>
      <c r="M344" s="104"/>
      <c r="N344" s="104"/>
      <c r="O344" s="104"/>
      <c r="P344" s="102"/>
    </row>
    <row r="345" spans="1:16" ht="12.75">
      <c r="A345" s="105"/>
      <c r="B345" s="100"/>
      <c r="C345" s="101"/>
      <c r="D345" s="101"/>
      <c r="E345" s="101"/>
      <c r="F345" s="104"/>
      <c r="G345" s="104"/>
      <c r="H345" s="104"/>
      <c r="I345" s="104"/>
      <c r="J345" s="104"/>
      <c r="K345" s="104"/>
      <c r="L345" s="291"/>
      <c r="M345" s="104"/>
      <c r="N345" s="104"/>
      <c r="O345" s="104"/>
      <c r="P345" s="102"/>
    </row>
    <row r="346" spans="1:16" ht="12.75">
      <c r="A346" s="105"/>
      <c r="B346" s="100"/>
      <c r="C346" s="101"/>
      <c r="D346" s="101"/>
      <c r="E346" s="101"/>
      <c r="F346" s="104"/>
      <c r="G346" s="104"/>
      <c r="H346" s="104"/>
      <c r="I346" s="104"/>
      <c r="J346" s="104"/>
      <c r="K346" s="104"/>
      <c r="L346" s="291"/>
      <c r="M346" s="104"/>
      <c r="N346" s="104"/>
      <c r="O346" s="104"/>
      <c r="P346" s="102"/>
    </row>
    <row r="347" spans="1:16" ht="12.75">
      <c r="A347" s="105"/>
      <c r="B347" s="100"/>
      <c r="C347" s="101"/>
      <c r="D347" s="101"/>
      <c r="E347" s="101"/>
      <c r="F347" s="104"/>
      <c r="G347" s="104"/>
      <c r="H347" s="104"/>
      <c r="I347" s="104"/>
      <c r="J347" s="104"/>
      <c r="K347" s="104"/>
      <c r="L347" s="291"/>
      <c r="M347" s="104"/>
      <c r="N347" s="104"/>
      <c r="O347" s="104"/>
      <c r="P347" s="102"/>
    </row>
    <row r="348" spans="1:16" ht="12.75">
      <c r="A348" s="105"/>
      <c r="B348" s="100"/>
      <c r="C348" s="101"/>
      <c r="D348" s="101"/>
      <c r="E348" s="101"/>
      <c r="F348" s="104"/>
      <c r="G348" s="104"/>
      <c r="H348" s="104"/>
      <c r="I348" s="104"/>
      <c r="J348" s="104"/>
      <c r="K348" s="104"/>
      <c r="L348" s="291"/>
      <c r="M348" s="104"/>
      <c r="N348" s="104"/>
      <c r="O348" s="104"/>
      <c r="P348" s="102"/>
    </row>
    <row r="349" spans="1:16" ht="12.75">
      <c r="A349" s="105"/>
      <c r="B349" s="100"/>
      <c r="C349" s="6"/>
      <c r="D349" s="6"/>
      <c r="E349" s="6"/>
      <c r="F349" s="13"/>
      <c r="G349" s="13"/>
      <c r="H349" s="13"/>
      <c r="I349" s="13"/>
      <c r="J349" s="13"/>
      <c r="K349" s="13"/>
      <c r="L349" s="290"/>
      <c r="M349" s="13"/>
      <c r="N349" s="13"/>
      <c r="O349" s="13"/>
      <c r="P349" s="7"/>
    </row>
    <row r="350" spans="1:16" ht="12.75">
      <c r="A350" s="98" t="s">
        <v>1235</v>
      </c>
      <c r="B350" s="25"/>
      <c r="C350" s="25"/>
      <c r="D350" s="25"/>
      <c r="E350" s="61"/>
      <c r="F350" s="26"/>
      <c r="G350" s="26"/>
      <c r="H350" s="26"/>
      <c r="I350" s="26"/>
      <c r="J350" s="26"/>
      <c r="K350" s="26"/>
      <c r="L350" s="284"/>
      <c r="M350" s="26"/>
      <c r="N350" s="26"/>
      <c r="O350" s="26"/>
      <c r="P350" s="26"/>
    </row>
    <row r="351" spans="1:16" ht="12.75">
      <c r="A351" s="159"/>
      <c r="B351" s="159"/>
      <c r="C351" s="159"/>
      <c r="D351" s="159"/>
      <c r="E351" s="159"/>
      <c r="F351" s="159"/>
      <c r="G351" s="159"/>
      <c r="H351" s="159"/>
      <c r="I351" s="159"/>
      <c r="J351" s="159"/>
      <c r="K351" s="159"/>
      <c r="L351" s="159"/>
      <c r="M351" s="159"/>
      <c r="N351" s="159"/>
      <c r="O351" s="159"/>
      <c r="P351" s="159"/>
    </row>
    <row r="352" spans="1:16" ht="12.75">
      <c r="A352" s="162"/>
      <c r="B352" s="163"/>
      <c r="C352" s="163"/>
      <c r="D352" s="163"/>
      <c r="E352" s="163"/>
      <c r="F352" s="163"/>
      <c r="G352" s="163"/>
      <c r="H352" s="164" t="s">
        <v>1023</v>
      </c>
      <c r="I352" s="339"/>
      <c r="J352" s="337"/>
      <c r="K352" s="337"/>
      <c r="L352" s="337"/>
      <c r="M352" s="165"/>
      <c r="N352" s="163"/>
      <c r="O352" s="166"/>
      <c r="P352" s="167" t="s">
        <v>1251</v>
      </c>
    </row>
    <row r="353" spans="1:16" ht="12.75">
      <c r="A353" s="168"/>
      <c r="B353" s="169"/>
      <c r="C353" s="169"/>
      <c r="D353" s="169"/>
      <c r="E353" s="169"/>
      <c r="F353" s="169"/>
      <c r="G353" s="169"/>
      <c r="H353" s="169"/>
      <c r="I353" s="175"/>
      <c r="J353" s="229" t="s">
        <v>1250</v>
      </c>
      <c r="K353" s="230"/>
      <c r="L353" s="175"/>
      <c r="M353" s="169"/>
      <c r="N353" s="169"/>
      <c r="O353" s="166"/>
      <c r="P353" s="173" t="s">
        <v>1109</v>
      </c>
    </row>
    <row r="354" spans="1:16" ht="12.75">
      <c r="A354" s="174" t="s">
        <v>1348</v>
      </c>
      <c r="B354" s="205"/>
      <c r="C354" s="205"/>
      <c r="D354" s="205"/>
      <c r="E354" s="205"/>
      <c r="F354" s="205"/>
      <c r="G354" s="205"/>
      <c r="H354" s="205"/>
      <c r="I354" s="205"/>
      <c r="J354" s="205"/>
      <c r="K354" s="205"/>
      <c r="L354" s="205"/>
      <c r="M354" s="205"/>
      <c r="N354" s="205"/>
      <c r="O354" s="205"/>
      <c r="P354" s="206"/>
    </row>
    <row r="355" spans="1:16" ht="12.75">
      <c r="A355" s="177" t="s">
        <v>1349</v>
      </c>
      <c r="B355" s="178"/>
      <c r="C355" s="178"/>
      <c r="D355" s="178"/>
      <c r="E355" s="178"/>
      <c r="F355" s="178"/>
      <c r="G355" s="178"/>
      <c r="H355" s="178"/>
      <c r="I355" s="178"/>
      <c r="J355" s="178"/>
      <c r="K355" s="178"/>
      <c r="L355" s="178"/>
      <c r="M355" s="178"/>
      <c r="N355" s="178"/>
      <c r="O355" s="178"/>
      <c r="P355" s="179"/>
    </row>
    <row r="356" spans="1:16" ht="12.75">
      <c r="A356" s="177" t="s">
        <v>1367</v>
      </c>
      <c r="B356" s="178"/>
      <c r="C356" s="178"/>
      <c r="D356" s="178"/>
      <c r="E356" s="178"/>
      <c r="F356" s="178"/>
      <c r="G356" s="178"/>
      <c r="H356" s="178"/>
      <c r="I356" s="178"/>
      <c r="J356" s="178"/>
      <c r="K356" s="178"/>
      <c r="L356" s="178"/>
      <c r="M356" s="178"/>
      <c r="N356" s="178"/>
      <c r="O356" s="178"/>
      <c r="P356" s="179"/>
    </row>
    <row r="357" spans="1:16" ht="67.5">
      <c r="A357" s="200" t="s">
        <v>1350</v>
      </c>
      <c r="B357" s="200" t="s">
        <v>1351</v>
      </c>
      <c r="C357" s="212" t="s">
        <v>1211</v>
      </c>
      <c r="D357" s="200" t="s">
        <v>1230</v>
      </c>
      <c r="E357" s="224" t="s">
        <v>1212</v>
      </c>
      <c r="F357" s="200" t="s">
        <v>1213</v>
      </c>
      <c r="G357" s="233" t="s">
        <v>1347</v>
      </c>
      <c r="H357" s="210"/>
      <c r="I357" s="210"/>
      <c r="J357" s="211"/>
      <c r="K357" s="200" t="s">
        <v>1214</v>
      </c>
      <c r="L357" s="200" t="s">
        <v>1234</v>
      </c>
      <c r="M357" s="200" t="s">
        <v>1215</v>
      </c>
      <c r="N357" s="200" t="s">
        <v>1216</v>
      </c>
      <c r="O357" s="200" t="s">
        <v>1352</v>
      </c>
      <c r="P357" s="200" t="s">
        <v>1218</v>
      </c>
    </row>
    <row r="358" spans="1:16" ht="45">
      <c r="A358" s="188" t="s">
        <v>1219</v>
      </c>
      <c r="B358" s="188" t="s">
        <v>1220</v>
      </c>
      <c r="C358" s="213"/>
      <c r="D358" s="188" t="s">
        <v>1392</v>
      </c>
      <c r="E358" s="235"/>
      <c r="F358" s="188" t="s">
        <v>1221</v>
      </c>
      <c r="G358" s="192" t="s">
        <v>1222</v>
      </c>
      <c r="H358" s="200" t="s">
        <v>1223</v>
      </c>
      <c r="I358" s="200" t="s">
        <v>1224</v>
      </c>
      <c r="J358" s="200" t="s">
        <v>1225</v>
      </c>
      <c r="K358" s="188" t="s">
        <v>1226</v>
      </c>
      <c r="L358" s="188" t="s">
        <v>1310</v>
      </c>
      <c r="M358" s="188" t="s">
        <v>1227</v>
      </c>
      <c r="N358" s="188" t="s">
        <v>1228</v>
      </c>
      <c r="O358" s="188" t="s">
        <v>1353</v>
      </c>
      <c r="P358" s="194" t="s">
        <v>1232</v>
      </c>
    </row>
    <row r="359" spans="1:16" ht="12.75">
      <c r="A359" s="51" t="s">
        <v>1369</v>
      </c>
      <c r="B359" s="52"/>
      <c r="C359" s="64"/>
      <c r="D359" s="52"/>
      <c r="E359" s="52"/>
      <c r="F359" s="52"/>
      <c r="G359" s="53"/>
      <c r="H359" s="78"/>
      <c r="I359" s="78"/>
      <c r="J359" s="78"/>
      <c r="K359" s="87"/>
      <c r="L359" s="87"/>
      <c r="M359" s="87"/>
      <c r="N359" s="87"/>
      <c r="O359" s="87"/>
      <c r="P359" s="88"/>
    </row>
    <row r="360" spans="1:16" ht="12.75">
      <c r="A360" s="57" t="s">
        <v>1360</v>
      </c>
      <c r="B360" s="58"/>
      <c r="C360" s="64"/>
      <c r="D360" s="52"/>
      <c r="E360" s="52"/>
      <c r="F360" s="52"/>
      <c r="G360" s="53"/>
      <c r="H360" s="63"/>
      <c r="I360" s="63"/>
      <c r="J360" s="63"/>
      <c r="K360" s="58"/>
      <c r="L360" s="58"/>
      <c r="M360" s="58"/>
      <c r="N360" s="58"/>
      <c r="O360" s="58"/>
      <c r="P360" s="79"/>
    </row>
    <row r="361" spans="1:16" ht="12.75">
      <c r="A361" s="58" t="s">
        <v>1246</v>
      </c>
      <c r="B361" s="64"/>
      <c r="C361" s="64"/>
      <c r="D361" s="64"/>
      <c r="E361" s="64"/>
      <c r="F361" s="64"/>
      <c r="G361" s="64"/>
      <c r="H361" s="58"/>
      <c r="I361" s="58"/>
      <c r="J361" s="58"/>
      <c r="K361" s="58"/>
      <c r="L361" s="58"/>
      <c r="M361" s="58"/>
      <c r="N361" s="58"/>
      <c r="O361" s="58"/>
      <c r="P361" s="55"/>
    </row>
    <row r="362" spans="1:16" ht="12.75">
      <c r="A362" s="58" t="s">
        <v>1316</v>
      </c>
      <c r="B362" s="64"/>
      <c r="C362" s="64"/>
      <c r="D362" s="64"/>
      <c r="E362" s="64"/>
      <c r="F362" s="64"/>
      <c r="G362" s="64"/>
      <c r="H362" s="58"/>
      <c r="I362" s="58"/>
      <c r="J362" s="58"/>
      <c r="K362" s="58"/>
      <c r="L362" s="58"/>
      <c r="M362" s="58"/>
      <c r="N362" s="58"/>
      <c r="O362" s="58"/>
      <c r="P362" s="55"/>
    </row>
    <row r="363" spans="1:16" ht="12.75">
      <c r="A363" s="99"/>
      <c r="B363" s="24"/>
      <c r="C363" s="24"/>
      <c r="D363" s="24"/>
      <c r="E363" s="24"/>
      <c r="F363" s="27"/>
      <c r="G363" s="27"/>
      <c r="H363" s="13"/>
      <c r="I363" s="13"/>
      <c r="J363" s="29"/>
      <c r="K363" s="29"/>
      <c r="L363" s="30"/>
      <c r="M363" s="13"/>
      <c r="N363" s="13"/>
      <c r="O363" s="13"/>
      <c r="P363" s="31"/>
    </row>
    <row r="364" spans="1:16" ht="12.75">
      <c r="A364" s="105"/>
      <c r="B364" s="100"/>
      <c r="C364" s="101"/>
      <c r="D364" s="101"/>
      <c r="E364" s="101"/>
      <c r="F364" s="104"/>
      <c r="G364" s="104"/>
      <c r="H364" s="104"/>
      <c r="I364" s="104"/>
      <c r="J364" s="104"/>
      <c r="K364" s="104"/>
      <c r="L364" s="291"/>
      <c r="M364" s="104"/>
      <c r="N364" s="104"/>
      <c r="O364" s="104"/>
      <c r="P364" s="102"/>
    </row>
    <row r="365" spans="1:16" ht="12.75">
      <c r="A365" s="105"/>
      <c r="B365" s="100"/>
      <c r="C365" s="101"/>
      <c r="D365" s="101"/>
      <c r="E365" s="101"/>
      <c r="F365" s="104"/>
      <c r="G365" s="104"/>
      <c r="H365" s="104"/>
      <c r="I365" s="104"/>
      <c r="J365" s="104"/>
      <c r="K365" s="104"/>
      <c r="L365" s="291"/>
      <c r="M365" s="104"/>
      <c r="N365" s="104"/>
      <c r="O365" s="104"/>
      <c r="P365" s="102"/>
    </row>
    <row r="366" spans="1:16" ht="12.75">
      <c r="A366" s="105"/>
      <c r="B366" s="100"/>
      <c r="C366" s="101"/>
      <c r="D366" s="101"/>
      <c r="E366" s="101"/>
      <c r="F366" s="104"/>
      <c r="G366" s="104"/>
      <c r="H366" s="104"/>
      <c r="I366" s="104"/>
      <c r="J366" s="104"/>
      <c r="K366" s="104"/>
      <c r="L366" s="291"/>
      <c r="M366" s="104"/>
      <c r="N366" s="104"/>
      <c r="O366" s="104"/>
      <c r="P366" s="102"/>
    </row>
    <row r="367" spans="1:16" ht="12.75">
      <c r="A367" s="105"/>
      <c r="B367" s="100"/>
      <c r="C367" s="101"/>
      <c r="D367" s="101"/>
      <c r="E367" s="101"/>
      <c r="F367" s="104"/>
      <c r="G367" s="104"/>
      <c r="H367" s="104"/>
      <c r="I367" s="104"/>
      <c r="J367" s="104"/>
      <c r="K367" s="104"/>
      <c r="L367" s="291"/>
      <c r="M367" s="104"/>
      <c r="N367" s="104"/>
      <c r="O367" s="104"/>
      <c r="P367" s="102"/>
    </row>
    <row r="368" spans="1:16" ht="12.75">
      <c r="A368" s="105"/>
      <c r="B368" s="100"/>
      <c r="C368" s="101"/>
      <c r="D368" s="101"/>
      <c r="E368" s="101"/>
      <c r="F368" s="104"/>
      <c r="G368" s="104"/>
      <c r="H368" s="104"/>
      <c r="I368" s="104"/>
      <c r="J368" s="104"/>
      <c r="K368" s="104"/>
      <c r="L368" s="291"/>
      <c r="M368" s="104"/>
      <c r="N368" s="104"/>
      <c r="O368" s="104"/>
      <c r="P368" s="102"/>
    </row>
    <row r="369" spans="1:16" ht="12.75">
      <c r="A369" s="105"/>
      <c r="B369" s="100"/>
      <c r="C369" s="101"/>
      <c r="D369" s="101"/>
      <c r="E369" s="101"/>
      <c r="F369" s="104"/>
      <c r="G369" s="104"/>
      <c r="H369" s="104"/>
      <c r="I369" s="104"/>
      <c r="J369" s="104"/>
      <c r="K369" s="104"/>
      <c r="L369" s="291"/>
      <c r="M369" s="104"/>
      <c r="N369" s="104"/>
      <c r="O369" s="104"/>
      <c r="P369" s="102"/>
    </row>
    <row r="370" spans="1:16" ht="12.75">
      <c r="A370" s="105"/>
      <c r="B370" s="100"/>
      <c r="C370" s="101"/>
      <c r="D370" s="101"/>
      <c r="E370" s="101"/>
      <c r="F370" s="104"/>
      <c r="G370" s="104"/>
      <c r="H370" s="104"/>
      <c r="I370" s="104"/>
      <c r="J370" s="104"/>
      <c r="K370" s="104"/>
      <c r="L370" s="291"/>
      <c r="M370" s="104"/>
      <c r="N370" s="104"/>
      <c r="O370" s="104"/>
      <c r="P370" s="102"/>
    </row>
    <row r="371" spans="1:16" ht="12.75">
      <c r="A371" s="105"/>
      <c r="B371" s="100"/>
      <c r="C371" s="101"/>
      <c r="D371" s="101"/>
      <c r="E371" s="101"/>
      <c r="F371" s="104"/>
      <c r="G371" s="104"/>
      <c r="H371" s="104"/>
      <c r="I371" s="104"/>
      <c r="J371" s="104"/>
      <c r="K371" s="104"/>
      <c r="L371" s="291"/>
      <c r="M371" s="104"/>
      <c r="N371" s="104"/>
      <c r="O371" s="104"/>
      <c r="P371" s="102"/>
    </row>
    <row r="372" spans="1:16" ht="12.75">
      <c r="A372" s="105"/>
      <c r="B372" s="100"/>
      <c r="C372" s="101"/>
      <c r="D372" s="101"/>
      <c r="E372" s="101"/>
      <c r="F372" s="104"/>
      <c r="G372" s="104"/>
      <c r="H372" s="104"/>
      <c r="I372" s="104"/>
      <c r="J372" s="104"/>
      <c r="K372" s="104"/>
      <c r="L372" s="291"/>
      <c r="M372" s="104"/>
      <c r="N372" s="104"/>
      <c r="O372" s="104"/>
      <c r="P372" s="102"/>
    </row>
    <row r="373" spans="1:16" ht="12.75">
      <c r="A373" s="105"/>
      <c r="B373" s="100"/>
      <c r="C373" s="101"/>
      <c r="D373" s="101"/>
      <c r="E373" s="101"/>
      <c r="F373" s="104"/>
      <c r="G373" s="104"/>
      <c r="H373" s="104"/>
      <c r="I373" s="104"/>
      <c r="J373" s="104"/>
      <c r="K373" s="104"/>
      <c r="L373" s="291"/>
      <c r="M373" s="104"/>
      <c r="N373" s="104"/>
      <c r="O373" s="104"/>
      <c r="P373" s="102"/>
    </row>
    <row r="374" spans="1:16" ht="12.75">
      <c r="A374" s="105"/>
      <c r="B374" s="100"/>
      <c r="C374" s="101"/>
      <c r="D374" s="101"/>
      <c r="E374" s="101"/>
      <c r="F374" s="104"/>
      <c r="G374" s="104"/>
      <c r="H374" s="104"/>
      <c r="I374" s="104"/>
      <c r="J374" s="104"/>
      <c r="K374" s="104"/>
      <c r="L374" s="291"/>
      <c r="M374" s="104"/>
      <c r="N374" s="104"/>
      <c r="O374" s="104"/>
      <c r="P374" s="102"/>
    </row>
    <row r="375" spans="1:16" ht="12.75">
      <c r="A375" s="105"/>
      <c r="B375" s="100"/>
      <c r="C375" s="101"/>
      <c r="D375" s="101"/>
      <c r="E375" s="101"/>
      <c r="F375" s="104"/>
      <c r="G375" s="104"/>
      <c r="H375" s="104"/>
      <c r="I375" s="104"/>
      <c r="J375" s="104"/>
      <c r="K375" s="104"/>
      <c r="L375" s="291"/>
      <c r="M375" s="104"/>
      <c r="N375" s="104"/>
      <c r="O375" s="104"/>
      <c r="P375" s="102"/>
    </row>
    <row r="376" spans="1:16" ht="12.75">
      <c r="A376" s="105"/>
      <c r="B376" s="100"/>
      <c r="C376" s="101"/>
      <c r="D376" s="101"/>
      <c r="E376" s="101"/>
      <c r="F376" s="104"/>
      <c r="G376" s="104"/>
      <c r="H376" s="104"/>
      <c r="I376" s="104"/>
      <c r="J376" s="104"/>
      <c r="K376" s="104"/>
      <c r="L376" s="291"/>
      <c r="M376" s="104"/>
      <c r="N376" s="104"/>
      <c r="O376" s="104"/>
      <c r="P376" s="102"/>
    </row>
    <row r="377" spans="1:16" ht="12.75">
      <c r="A377" s="105"/>
      <c r="B377" s="100"/>
      <c r="C377" s="101"/>
      <c r="D377" s="101"/>
      <c r="E377" s="101"/>
      <c r="F377" s="104"/>
      <c r="G377" s="104"/>
      <c r="H377" s="104"/>
      <c r="I377" s="104"/>
      <c r="J377" s="104"/>
      <c r="K377" s="104"/>
      <c r="L377" s="291"/>
      <c r="M377" s="104"/>
      <c r="N377" s="104"/>
      <c r="O377" s="104"/>
      <c r="P377" s="102"/>
    </row>
    <row r="378" spans="1:16" ht="12.75">
      <c r="A378" s="105"/>
      <c r="B378" s="100"/>
      <c r="C378" s="101"/>
      <c r="D378" s="101"/>
      <c r="E378" s="101"/>
      <c r="F378" s="104"/>
      <c r="G378" s="104"/>
      <c r="H378" s="104"/>
      <c r="I378" s="104"/>
      <c r="J378" s="104"/>
      <c r="K378" s="104"/>
      <c r="L378" s="291"/>
      <c r="M378" s="104"/>
      <c r="N378" s="104"/>
      <c r="O378" s="104"/>
      <c r="P378" s="102"/>
    </row>
    <row r="379" spans="1:16" ht="12.75">
      <c r="A379" s="105"/>
      <c r="B379" s="100"/>
      <c r="C379" s="101"/>
      <c r="D379" s="101"/>
      <c r="E379" s="101"/>
      <c r="F379" s="104"/>
      <c r="G379" s="104"/>
      <c r="H379" s="104"/>
      <c r="I379" s="104"/>
      <c r="J379" s="104"/>
      <c r="K379" s="104"/>
      <c r="L379" s="291"/>
      <c r="M379" s="104"/>
      <c r="N379" s="104"/>
      <c r="O379" s="104"/>
      <c r="P379" s="102"/>
    </row>
    <row r="380" spans="1:16" ht="12.75">
      <c r="A380" s="105"/>
      <c r="B380" s="100"/>
      <c r="C380" s="101"/>
      <c r="D380" s="101"/>
      <c r="E380" s="101"/>
      <c r="F380" s="104"/>
      <c r="G380" s="104"/>
      <c r="H380" s="104"/>
      <c r="I380" s="104"/>
      <c r="J380" s="104"/>
      <c r="K380" s="104"/>
      <c r="L380" s="291"/>
      <c r="M380" s="104"/>
      <c r="N380" s="104"/>
      <c r="O380" s="104"/>
      <c r="P380" s="102"/>
    </row>
    <row r="381" spans="1:16" ht="12.75">
      <c r="A381" s="105"/>
      <c r="B381" s="100"/>
      <c r="C381" s="101"/>
      <c r="D381" s="101"/>
      <c r="E381" s="101"/>
      <c r="F381" s="104"/>
      <c r="G381" s="104"/>
      <c r="H381" s="104"/>
      <c r="I381" s="104"/>
      <c r="J381" s="104"/>
      <c r="K381" s="104"/>
      <c r="L381" s="291"/>
      <c r="M381" s="104"/>
      <c r="N381" s="104"/>
      <c r="O381" s="104"/>
      <c r="P381" s="102"/>
    </row>
    <row r="382" spans="1:16" ht="12.75">
      <c r="A382" s="105"/>
      <c r="B382" s="100"/>
      <c r="C382" s="101"/>
      <c r="D382" s="101"/>
      <c r="E382" s="101"/>
      <c r="F382" s="104"/>
      <c r="G382" s="104"/>
      <c r="H382" s="104"/>
      <c r="I382" s="104"/>
      <c r="J382" s="104"/>
      <c r="K382" s="104"/>
      <c r="L382" s="291"/>
      <c r="M382" s="104"/>
      <c r="N382" s="104"/>
      <c r="O382" s="104"/>
      <c r="P382" s="102"/>
    </row>
    <row r="383" spans="1:16" ht="12.75">
      <c r="A383" s="105"/>
      <c r="B383" s="100"/>
      <c r="C383" s="101"/>
      <c r="D383" s="101"/>
      <c r="E383" s="101"/>
      <c r="F383" s="104"/>
      <c r="G383" s="104"/>
      <c r="H383" s="104"/>
      <c r="I383" s="104"/>
      <c r="J383" s="104"/>
      <c r="K383" s="104"/>
      <c r="L383" s="291"/>
      <c r="M383" s="104"/>
      <c r="N383" s="104"/>
      <c r="O383" s="104"/>
      <c r="P383" s="102"/>
    </row>
    <row r="384" spans="1:16" ht="12.75">
      <c r="A384" s="105"/>
      <c r="B384" s="100"/>
      <c r="C384" s="101"/>
      <c r="D384" s="101"/>
      <c r="E384" s="101"/>
      <c r="F384" s="104"/>
      <c r="G384" s="104"/>
      <c r="H384" s="104"/>
      <c r="I384" s="104"/>
      <c r="J384" s="104"/>
      <c r="K384" s="104"/>
      <c r="L384" s="291"/>
      <c r="M384" s="104"/>
      <c r="N384" s="104"/>
      <c r="O384" s="104"/>
      <c r="P384" s="102"/>
    </row>
    <row r="385" spans="1:16" ht="12.75">
      <c r="A385" s="105"/>
      <c r="B385" s="100"/>
      <c r="C385" s="101"/>
      <c r="D385" s="101"/>
      <c r="E385" s="101"/>
      <c r="F385" s="104"/>
      <c r="G385" s="104"/>
      <c r="H385" s="104"/>
      <c r="I385" s="104"/>
      <c r="J385" s="104"/>
      <c r="K385" s="104"/>
      <c r="L385" s="291"/>
      <c r="M385" s="104"/>
      <c r="N385" s="104"/>
      <c r="O385" s="104"/>
      <c r="P385" s="102"/>
    </row>
    <row r="386" spans="1:16" ht="12.75">
      <c r="A386" s="105"/>
      <c r="B386" s="100"/>
      <c r="C386" s="101"/>
      <c r="D386" s="101"/>
      <c r="E386" s="101"/>
      <c r="F386" s="104"/>
      <c r="G386" s="104"/>
      <c r="H386" s="104"/>
      <c r="I386" s="104"/>
      <c r="J386" s="104"/>
      <c r="K386" s="104"/>
      <c r="L386" s="291"/>
      <c r="M386" s="104"/>
      <c r="N386" s="104"/>
      <c r="O386" s="104"/>
      <c r="P386" s="102"/>
    </row>
    <row r="387" spans="1:16" ht="12.75">
      <c r="A387" s="105"/>
      <c r="B387" s="100"/>
      <c r="C387" s="101"/>
      <c r="D387" s="101"/>
      <c r="E387" s="101"/>
      <c r="F387" s="104"/>
      <c r="G387" s="104"/>
      <c r="H387" s="104"/>
      <c r="I387" s="104"/>
      <c r="J387" s="104"/>
      <c r="K387" s="104"/>
      <c r="L387" s="291"/>
      <c r="M387" s="104"/>
      <c r="N387" s="104"/>
      <c r="O387" s="104"/>
      <c r="P387" s="102"/>
    </row>
    <row r="388" spans="1:16" ht="12.75">
      <c r="A388" s="105"/>
      <c r="B388" s="100"/>
      <c r="C388" s="6"/>
      <c r="D388" s="6"/>
      <c r="E388" s="6"/>
      <c r="F388" s="13"/>
      <c r="G388" s="13"/>
      <c r="H388" s="13"/>
      <c r="I388" s="13"/>
      <c r="J388" s="13"/>
      <c r="K388" s="13"/>
      <c r="L388" s="290"/>
      <c r="M388" s="13"/>
      <c r="N388" s="13"/>
      <c r="O388" s="13"/>
      <c r="P388" s="7"/>
    </row>
    <row r="389" spans="1:16" ht="12.75">
      <c r="A389" s="98" t="s">
        <v>1235</v>
      </c>
      <c r="B389" s="25"/>
      <c r="C389" s="25"/>
      <c r="D389" s="25"/>
      <c r="E389" s="61"/>
      <c r="F389" s="26"/>
      <c r="G389" s="26"/>
      <c r="H389" s="26"/>
      <c r="I389" s="26"/>
      <c r="J389" s="26"/>
      <c r="K389" s="26"/>
      <c r="L389" s="284"/>
      <c r="M389" s="26"/>
      <c r="N389" s="26"/>
      <c r="O389" s="26"/>
      <c r="P389" s="26"/>
    </row>
    <row r="390" spans="1:16" ht="12.75">
      <c r="A390" s="159"/>
      <c r="B390" s="159"/>
      <c r="C390" s="159"/>
      <c r="D390" s="159"/>
      <c r="E390" s="159"/>
      <c r="F390" s="159"/>
      <c r="G390" s="159"/>
      <c r="H390" s="159"/>
      <c r="I390" s="159"/>
      <c r="J390" s="159"/>
      <c r="K390" s="159"/>
      <c r="L390" s="159"/>
      <c r="M390" s="159"/>
      <c r="N390" s="159"/>
      <c r="O390" s="159"/>
      <c r="P390" s="159"/>
    </row>
  </sheetData>
  <printOptions/>
  <pageMargins left="0" right="0" top="0.2" bottom="0.75" header="0.5" footer="0"/>
  <pageSetup blackAndWhite="1" horizontalDpi="600" verticalDpi="600" orientation="landscape" paperSize="5" scale="88" r:id="rId1"/>
  <headerFooter alignWithMargins="0">
    <oddHeader>&amp;C
&amp;"Bookman Old Style,Italic"&amp;72Draft</oddHeader>
    <oddFooter>&amp;L&amp;"Arial,Bold"&amp;8FMS Form 6314
12-2006&amp;"Arial,Regular"&amp;10
&amp;8EDITION OF 12-2005 IS OBSOLETE&amp;R&amp;"Arial,Bold Italic"&amp;8Department of the Treasury&amp;"Arial,Regular"&amp;10
&amp;8Financial Management Service</oddFooter>
  </headerFooter>
  <rowBreaks count="9" manualBreakCount="9">
    <brk id="38" max="255" man="1"/>
    <brk id="77" max="255" man="1"/>
    <brk id="116" max="255" man="1"/>
    <brk id="155" max="255" man="1"/>
    <brk id="194" max="255" man="1"/>
    <brk id="233" max="255" man="1"/>
    <brk id="272" max="255" man="1"/>
    <brk id="311" max="255" man="1"/>
    <brk id="350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3"/>
  </sheetPr>
  <dimension ref="A1:L462"/>
  <sheetViews>
    <sheetView showGridLines="0" tabSelected="1" workbookViewId="0" topLeftCell="A449">
      <selection activeCell="L422" sqref="L422"/>
    </sheetView>
  </sheetViews>
  <sheetFormatPr defaultColWidth="9.140625" defaultRowHeight="12.75"/>
  <cols>
    <col min="1" max="1" width="9.28125" style="0" customWidth="1"/>
    <col min="2" max="2" width="7.140625" style="0" customWidth="1"/>
    <col min="3" max="3" width="43.140625" style="0" customWidth="1"/>
    <col min="4" max="5" width="14.7109375" style="0" customWidth="1"/>
    <col min="6" max="6" width="14.57421875" style="0" customWidth="1"/>
    <col min="7" max="11" width="14.7109375" style="0" customWidth="1"/>
    <col min="12" max="12" width="15.140625" style="0" customWidth="1"/>
  </cols>
  <sheetData>
    <row r="1" spans="1:12" ht="12.75">
      <c r="A1" s="162"/>
      <c r="B1" s="163"/>
      <c r="C1" s="163"/>
      <c r="D1" s="163"/>
      <c r="E1" s="163"/>
      <c r="F1" s="163"/>
      <c r="G1" s="164" t="str">
        <f>+'Section I'!H1</f>
        <v>ANNUAL STATEMENT FOR THE YEAR 2XXX OF  </v>
      </c>
      <c r="H1" s="340" t="s">
        <v>1200</v>
      </c>
      <c r="I1" s="342"/>
      <c r="J1" s="341"/>
      <c r="K1" s="165"/>
      <c r="L1" s="167" t="s">
        <v>1251</v>
      </c>
    </row>
    <row r="2" spans="1:12" ht="12.75">
      <c r="A2" s="168"/>
      <c r="B2" s="169"/>
      <c r="C2" s="169"/>
      <c r="D2" s="169"/>
      <c r="E2" s="169"/>
      <c r="F2" s="169"/>
      <c r="G2" s="243"/>
      <c r="H2" s="172"/>
      <c r="I2" s="229" t="s">
        <v>1250</v>
      </c>
      <c r="J2" s="175"/>
      <c r="K2" s="166"/>
      <c r="L2" s="173" t="s">
        <v>1109</v>
      </c>
    </row>
    <row r="3" spans="1:12" ht="12.75">
      <c r="A3" s="174" t="s">
        <v>1331</v>
      </c>
      <c r="B3" s="175"/>
      <c r="C3" s="175"/>
      <c r="D3" s="175"/>
      <c r="E3" s="175"/>
      <c r="F3" s="175"/>
      <c r="G3" s="169"/>
      <c r="H3" s="175"/>
      <c r="I3" s="175"/>
      <c r="J3" s="175"/>
      <c r="K3" s="175"/>
      <c r="L3" s="176"/>
    </row>
    <row r="4" spans="1:12" ht="12.75">
      <c r="A4" s="177" t="s">
        <v>1332</v>
      </c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244"/>
    </row>
    <row r="5" spans="1:12" ht="12.75">
      <c r="A5" s="180" t="s">
        <v>1368</v>
      </c>
      <c r="B5" s="243"/>
      <c r="C5" s="243"/>
      <c r="D5" s="243"/>
      <c r="E5" s="243"/>
      <c r="F5" s="243"/>
      <c r="G5" s="243"/>
      <c r="H5" s="243"/>
      <c r="I5" s="243"/>
      <c r="J5" s="243"/>
      <c r="K5" s="243"/>
      <c r="L5" s="245"/>
    </row>
    <row r="6" spans="1:12" ht="12.75">
      <c r="A6" s="246"/>
      <c r="B6" s="246"/>
      <c r="C6" s="246"/>
      <c r="D6" s="246"/>
      <c r="E6" s="246"/>
      <c r="F6" s="247" t="s">
        <v>1333</v>
      </c>
      <c r="G6" s="248"/>
      <c r="H6" s="248"/>
      <c r="I6" s="248"/>
      <c r="J6" s="249"/>
      <c r="K6" s="246"/>
      <c r="L6" s="246"/>
    </row>
    <row r="7" spans="1:12" ht="78.75">
      <c r="A7" s="250" t="s">
        <v>1334</v>
      </c>
      <c r="B7" s="250" t="s">
        <v>1335</v>
      </c>
      <c r="C7" s="250" t="s">
        <v>1211</v>
      </c>
      <c r="D7" s="250" t="s">
        <v>1236</v>
      </c>
      <c r="E7" s="250" t="s">
        <v>1238</v>
      </c>
      <c r="F7" s="251" t="s">
        <v>1239</v>
      </c>
      <c r="G7" s="251" t="s">
        <v>1242</v>
      </c>
      <c r="H7" s="251" t="s">
        <v>1243</v>
      </c>
      <c r="I7" s="251" t="s">
        <v>1237</v>
      </c>
      <c r="J7" s="250" t="s">
        <v>1244</v>
      </c>
      <c r="K7" s="250" t="s">
        <v>1245</v>
      </c>
      <c r="L7" s="250" t="s">
        <v>1269</v>
      </c>
    </row>
    <row r="8" spans="1:12" ht="12.75">
      <c r="A8" s="8"/>
      <c r="B8" s="21"/>
      <c r="C8" s="6"/>
      <c r="D8" s="6"/>
      <c r="E8" s="7"/>
      <c r="F8" s="7"/>
      <c r="G8" s="7"/>
      <c r="H8" s="7"/>
      <c r="I8" s="7"/>
      <c r="J8" s="7"/>
      <c r="K8" s="7"/>
      <c r="L8" s="7"/>
    </row>
    <row r="9" spans="1:12" ht="12.75">
      <c r="A9" s="105"/>
      <c r="B9" s="106"/>
      <c r="C9" s="101"/>
      <c r="D9" s="101"/>
      <c r="E9" s="102"/>
      <c r="F9" s="102"/>
      <c r="G9" s="102"/>
      <c r="H9" s="102"/>
      <c r="I9" s="102"/>
      <c r="J9" s="102"/>
      <c r="K9" s="102"/>
      <c r="L9" s="102"/>
    </row>
    <row r="10" spans="1:12" ht="12.75">
      <c r="A10" s="105"/>
      <c r="B10" s="106"/>
      <c r="C10" s="101"/>
      <c r="D10" s="101"/>
      <c r="E10" s="102"/>
      <c r="F10" s="102"/>
      <c r="G10" s="102"/>
      <c r="H10" s="102"/>
      <c r="I10" s="102"/>
      <c r="J10" s="102"/>
      <c r="K10" s="102"/>
      <c r="L10" s="102"/>
    </row>
    <row r="11" spans="1:12" ht="12.75">
      <c r="A11" s="105"/>
      <c r="B11" s="106"/>
      <c r="C11" s="101"/>
      <c r="D11" s="101"/>
      <c r="E11" s="102"/>
      <c r="F11" s="102"/>
      <c r="G11" s="102"/>
      <c r="H11" s="102"/>
      <c r="I11" s="102"/>
      <c r="J11" s="102"/>
      <c r="K11" s="102"/>
      <c r="L11" s="102"/>
    </row>
    <row r="12" spans="1:12" ht="12.75">
      <c r="A12" s="105"/>
      <c r="B12" s="106"/>
      <c r="C12" s="101"/>
      <c r="D12" s="101"/>
      <c r="E12" s="102"/>
      <c r="F12" s="102"/>
      <c r="G12" s="102"/>
      <c r="H12" s="102"/>
      <c r="I12" s="102"/>
      <c r="J12" s="102"/>
      <c r="K12" s="102"/>
      <c r="L12" s="102"/>
    </row>
    <row r="13" spans="1:12" ht="12.75">
      <c r="A13" s="105"/>
      <c r="B13" s="106"/>
      <c r="C13" s="101"/>
      <c r="D13" s="101"/>
      <c r="E13" s="102"/>
      <c r="F13" s="102"/>
      <c r="G13" s="102"/>
      <c r="H13" s="102"/>
      <c r="I13" s="102"/>
      <c r="J13" s="102"/>
      <c r="K13" s="102"/>
      <c r="L13" s="102"/>
    </row>
    <row r="14" spans="1:12" ht="12.75">
      <c r="A14" s="105"/>
      <c r="B14" s="106"/>
      <c r="C14" s="101"/>
      <c r="D14" s="101"/>
      <c r="E14" s="102"/>
      <c r="F14" s="102"/>
      <c r="G14" s="102"/>
      <c r="H14" s="102"/>
      <c r="I14" s="102"/>
      <c r="J14" s="102"/>
      <c r="K14" s="102"/>
      <c r="L14" s="102"/>
    </row>
    <row r="15" spans="1:12" ht="12.75">
      <c r="A15" s="105"/>
      <c r="B15" s="106"/>
      <c r="C15" s="101"/>
      <c r="D15" s="101"/>
      <c r="E15" s="102"/>
      <c r="F15" s="102"/>
      <c r="G15" s="102"/>
      <c r="H15" s="102"/>
      <c r="I15" s="102"/>
      <c r="J15" s="102"/>
      <c r="K15" s="102"/>
      <c r="L15" s="102"/>
    </row>
    <row r="16" spans="1:12" ht="12.75">
      <c r="A16" s="105"/>
      <c r="B16" s="106"/>
      <c r="C16" s="101"/>
      <c r="D16" s="101"/>
      <c r="E16" s="102"/>
      <c r="F16" s="102"/>
      <c r="G16" s="102"/>
      <c r="H16" s="102"/>
      <c r="I16" s="102"/>
      <c r="J16" s="102"/>
      <c r="K16" s="102"/>
      <c r="L16" s="102"/>
    </row>
    <row r="17" spans="1:12" ht="12.75">
      <c r="A17" s="105"/>
      <c r="B17" s="106"/>
      <c r="C17" s="101"/>
      <c r="D17" s="101"/>
      <c r="E17" s="102"/>
      <c r="F17" s="102"/>
      <c r="G17" s="102"/>
      <c r="H17" s="102"/>
      <c r="I17" s="102"/>
      <c r="J17" s="102"/>
      <c r="K17" s="102"/>
      <c r="L17" s="102"/>
    </row>
    <row r="18" spans="1:12" ht="12.75">
      <c r="A18" s="105"/>
      <c r="B18" s="106"/>
      <c r="C18" s="101"/>
      <c r="D18" s="101"/>
      <c r="E18" s="102"/>
      <c r="F18" s="102"/>
      <c r="G18" s="102"/>
      <c r="H18" s="102"/>
      <c r="I18" s="102"/>
      <c r="J18" s="102"/>
      <c r="K18" s="102"/>
      <c r="L18" s="102"/>
    </row>
    <row r="19" spans="1:12" ht="12.75">
      <c r="A19" s="105"/>
      <c r="B19" s="106"/>
      <c r="C19" s="101"/>
      <c r="D19" s="101"/>
      <c r="E19" s="102"/>
      <c r="F19" s="102"/>
      <c r="G19" s="102"/>
      <c r="H19" s="102"/>
      <c r="I19" s="102"/>
      <c r="J19" s="102"/>
      <c r="K19" s="102"/>
      <c r="L19" s="102"/>
    </row>
    <row r="20" spans="1:12" ht="12.75">
      <c r="A20" s="105"/>
      <c r="B20" s="106"/>
      <c r="C20" s="101"/>
      <c r="D20" s="101"/>
      <c r="E20" s="102"/>
      <c r="F20" s="102"/>
      <c r="G20" s="102"/>
      <c r="H20" s="102"/>
      <c r="I20" s="102"/>
      <c r="J20" s="102"/>
      <c r="K20" s="102"/>
      <c r="L20" s="102"/>
    </row>
    <row r="21" spans="1:12" ht="12.75">
      <c r="A21" s="105"/>
      <c r="B21" s="106"/>
      <c r="C21" s="101"/>
      <c r="D21" s="101"/>
      <c r="E21" s="102"/>
      <c r="F21" s="102"/>
      <c r="G21" s="102"/>
      <c r="H21" s="102"/>
      <c r="I21" s="102"/>
      <c r="J21" s="102"/>
      <c r="K21" s="102"/>
      <c r="L21" s="102"/>
    </row>
    <row r="22" spans="1:12" ht="12.75">
      <c r="A22" s="105"/>
      <c r="B22" s="106"/>
      <c r="C22" s="101"/>
      <c r="D22" s="101"/>
      <c r="E22" s="102"/>
      <c r="F22" s="102"/>
      <c r="G22" s="102"/>
      <c r="H22" s="102"/>
      <c r="I22" s="102"/>
      <c r="J22" s="102"/>
      <c r="K22" s="102"/>
      <c r="L22" s="102"/>
    </row>
    <row r="23" spans="1:12" ht="12.75">
      <c r="A23" s="105"/>
      <c r="B23" s="106"/>
      <c r="C23" s="101"/>
      <c r="D23" s="101"/>
      <c r="E23" s="102"/>
      <c r="F23" s="102"/>
      <c r="G23" s="102"/>
      <c r="H23" s="102"/>
      <c r="I23" s="102"/>
      <c r="J23" s="102"/>
      <c r="K23" s="102"/>
      <c r="L23" s="102"/>
    </row>
    <row r="24" spans="1:12" ht="12.75">
      <c r="A24" s="105"/>
      <c r="B24" s="106"/>
      <c r="C24" s="101"/>
      <c r="D24" s="101"/>
      <c r="E24" s="102"/>
      <c r="F24" s="102"/>
      <c r="G24" s="102"/>
      <c r="H24" s="102"/>
      <c r="I24" s="102"/>
      <c r="J24" s="102"/>
      <c r="K24" s="102"/>
      <c r="L24" s="102"/>
    </row>
    <row r="25" spans="1:12" ht="12.75">
      <c r="A25" s="105"/>
      <c r="B25" s="106"/>
      <c r="C25" s="101"/>
      <c r="D25" s="101"/>
      <c r="E25" s="102"/>
      <c r="F25" s="102"/>
      <c r="G25" s="102"/>
      <c r="H25" s="102"/>
      <c r="I25" s="102"/>
      <c r="J25" s="102"/>
      <c r="K25" s="102"/>
      <c r="L25" s="102"/>
    </row>
    <row r="26" spans="1:12" ht="12.75">
      <c r="A26" s="105"/>
      <c r="B26" s="106"/>
      <c r="C26" s="101"/>
      <c r="D26" s="101"/>
      <c r="E26" s="102"/>
      <c r="F26" s="102"/>
      <c r="G26" s="102"/>
      <c r="H26" s="102"/>
      <c r="I26" s="102"/>
      <c r="J26" s="102"/>
      <c r="K26" s="102"/>
      <c r="L26" s="102"/>
    </row>
    <row r="27" spans="1:12" ht="12.75">
      <c r="A27" s="105"/>
      <c r="B27" s="106"/>
      <c r="C27" s="101"/>
      <c r="D27" s="101"/>
      <c r="E27" s="102"/>
      <c r="F27" s="102"/>
      <c r="G27" s="102"/>
      <c r="H27" s="102"/>
      <c r="I27" s="102"/>
      <c r="J27" s="102"/>
      <c r="K27" s="102"/>
      <c r="L27" s="102"/>
    </row>
    <row r="28" spans="1:12" ht="12.75">
      <c r="A28" s="105"/>
      <c r="B28" s="106"/>
      <c r="C28" s="101"/>
      <c r="D28" s="101"/>
      <c r="E28" s="102"/>
      <c r="F28" s="102"/>
      <c r="G28" s="102"/>
      <c r="H28" s="102"/>
      <c r="I28" s="102"/>
      <c r="J28" s="102"/>
      <c r="K28" s="102"/>
      <c r="L28" s="102"/>
    </row>
    <row r="29" spans="1:12" ht="12.75">
      <c r="A29" s="105"/>
      <c r="B29" s="106"/>
      <c r="C29" s="101"/>
      <c r="D29" s="101"/>
      <c r="E29" s="102"/>
      <c r="F29" s="102"/>
      <c r="G29" s="102"/>
      <c r="H29" s="102"/>
      <c r="I29" s="102"/>
      <c r="J29" s="102"/>
      <c r="K29" s="102"/>
      <c r="L29" s="102"/>
    </row>
    <row r="30" spans="1:12" ht="12.75">
      <c r="A30" s="105"/>
      <c r="B30" s="106"/>
      <c r="C30" s="101"/>
      <c r="D30" s="101"/>
      <c r="E30" s="102"/>
      <c r="F30" s="102"/>
      <c r="G30" s="102"/>
      <c r="H30" s="102"/>
      <c r="I30" s="102"/>
      <c r="J30" s="102"/>
      <c r="K30" s="102"/>
      <c r="L30" s="102"/>
    </row>
    <row r="31" spans="1:12" ht="12.75">
      <c r="A31" s="105"/>
      <c r="B31" s="106"/>
      <c r="C31" s="101"/>
      <c r="D31" s="101"/>
      <c r="E31" s="102"/>
      <c r="F31" s="102"/>
      <c r="G31" s="102"/>
      <c r="H31" s="102"/>
      <c r="I31" s="102"/>
      <c r="J31" s="102"/>
      <c r="K31" s="102"/>
      <c r="L31" s="102"/>
    </row>
    <row r="32" spans="1:12" ht="12.75">
      <c r="A32" s="105"/>
      <c r="B32" s="106"/>
      <c r="C32" s="101"/>
      <c r="D32" s="101"/>
      <c r="E32" s="102"/>
      <c r="F32" s="102"/>
      <c r="G32" s="102"/>
      <c r="H32" s="102"/>
      <c r="I32" s="102"/>
      <c r="J32" s="102"/>
      <c r="K32" s="102"/>
      <c r="L32" s="102"/>
    </row>
    <row r="33" spans="1:12" ht="12.75">
      <c r="A33" s="105"/>
      <c r="B33" s="106"/>
      <c r="C33" s="101"/>
      <c r="D33" s="101"/>
      <c r="E33" s="102"/>
      <c r="F33" s="102"/>
      <c r="G33" s="102"/>
      <c r="H33" s="102"/>
      <c r="I33" s="102"/>
      <c r="J33" s="102"/>
      <c r="K33" s="102"/>
      <c r="L33" s="102"/>
    </row>
    <row r="34" spans="1:12" ht="12.75">
      <c r="A34" s="105"/>
      <c r="B34" s="106"/>
      <c r="C34" s="101"/>
      <c r="D34" s="101"/>
      <c r="E34" s="102"/>
      <c r="F34" s="102"/>
      <c r="G34" s="102"/>
      <c r="H34" s="102"/>
      <c r="I34" s="102"/>
      <c r="J34" s="102"/>
      <c r="K34" s="102"/>
      <c r="L34" s="102"/>
    </row>
    <row r="35" spans="1:12" ht="12.75">
      <c r="A35" s="105"/>
      <c r="B35" s="106"/>
      <c r="C35" s="101"/>
      <c r="D35" s="101"/>
      <c r="E35" s="102"/>
      <c r="F35" s="102"/>
      <c r="G35" s="102"/>
      <c r="H35" s="102"/>
      <c r="I35" s="102"/>
      <c r="J35" s="102"/>
      <c r="K35" s="102"/>
      <c r="L35" s="102"/>
    </row>
    <row r="36" spans="1:12" ht="12.75">
      <c r="A36" s="105"/>
      <c r="B36" s="106"/>
      <c r="C36" s="101"/>
      <c r="D36" s="101"/>
      <c r="E36" s="102"/>
      <c r="F36" s="102"/>
      <c r="G36" s="102"/>
      <c r="H36" s="102"/>
      <c r="I36" s="102"/>
      <c r="J36" s="102"/>
      <c r="K36" s="102"/>
      <c r="L36" s="102"/>
    </row>
    <row r="37" spans="1:12" ht="12.75">
      <c r="A37" s="105"/>
      <c r="B37" s="106"/>
      <c r="C37" s="101"/>
      <c r="D37" s="101"/>
      <c r="E37" s="102"/>
      <c r="F37" s="102"/>
      <c r="G37" s="102"/>
      <c r="H37" s="102"/>
      <c r="I37" s="102"/>
      <c r="J37" s="102"/>
      <c r="K37" s="102"/>
      <c r="L37" s="102"/>
    </row>
    <row r="38" spans="1:12" ht="12.75">
      <c r="A38" s="105"/>
      <c r="B38" s="106"/>
      <c r="C38" s="101"/>
      <c r="D38" s="101"/>
      <c r="E38" s="102"/>
      <c r="F38" s="102"/>
      <c r="G38" s="102"/>
      <c r="H38" s="102"/>
      <c r="I38" s="102"/>
      <c r="J38" s="102"/>
      <c r="K38" s="102"/>
      <c r="L38" s="102"/>
    </row>
    <row r="39" spans="1:12" ht="12.75">
      <c r="A39" s="105"/>
      <c r="B39" s="106"/>
      <c r="C39" s="101"/>
      <c r="D39" s="101"/>
      <c r="E39" s="102"/>
      <c r="F39" s="102"/>
      <c r="G39" s="102"/>
      <c r="H39" s="102"/>
      <c r="I39" s="102"/>
      <c r="J39" s="102"/>
      <c r="K39" s="102"/>
      <c r="L39" s="102"/>
    </row>
    <row r="40" spans="1:12" ht="12.75">
      <c r="A40" s="8"/>
      <c r="B40" s="21"/>
      <c r="C40" s="6"/>
      <c r="D40" s="6"/>
      <c r="E40" s="7"/>
      <c r="F40" s="7"/>
      <c r="G40" s="7"/>
      <c r="H40" s="7"/>
      <c r="I40" s="7"/>
      <c r="J40" s="7"/>
      <c r="K40" s="7"/>
      <c r="L40" s="7"/>
    </row>
    <row r="41" spans="1:12" ht="12.75">
      <c r="A41" s="313" t="s">
        <v>1235</v>
      </c>
      <c r="B41" s="286"/>
      <c r="C41" s="287"/>
      <c r="D41" s="314"/>
      <c r="E41" s="26"/>
      <c r="F41" s="26"/>
      <c r="G41" s="26"/>
      <c r="H41" s="26"/>
      <c r="I41" s="26"/>
      <c r="J41" s="26"/>
      <c r="K41" s="26"/>
      <c r="L41" s="26"/>
    </row>
    <row r="42" s="159" customFormat="1" ht="12.75"/>
    <row r="43" spans="1:12" ht="12.75">
      <c r="A43" s="162"/>
      <c r="B43" s="163"/>
      <c r="C43" s="163"/>
      <c r="D43" s="163"/>
      <c r="E43" s="163"/>
      <c r="F43" s="163"/>
      <c r="G43" s="164" t="s">
        <v>1023</v>
      </c>
      <c r="H43" s="340" t="s">
        <v>1200</v>
      </c>
      <c r="I43" s="342"/>
      <c r="J43" s="341"/>
      <c r="K43" s="165"/>
      <c r="L43" s="167" t="s">
        <v>1251</v>
      </c>
    </row>
    <row r="44" spans="1:12" ht="12.75">
      <c r="A44" s="168"/>
      <c r="B44" s="169"/>
      <c r="C44" s="169"/>
      <c r="D44" s="169"/>
      <c r="E44" s="169"/>
      <c r="F44" s="169"/>
      <c r="G44" s="243"/>
      <c r="H44" s="172"/>
      <c r="I44" s="229" t="s">
        <v>1250</v>
      </c>
      <c r="J44" s="175"/>
      <c r="K44" s="166"/>
      <c r="L44" s="173" t="s">
        <v>1109</v>
      </c>
    </row>
    <row r="45" spans="1:12" ht="12.75">
      <c r="A45" s="174" t="s">
        <v>1331</v>
      </c>
      <c r="B45" s="175"/>
      <c r="C45" s="175"/>
      <c r="D45" s="175"/>
      <c r="E45" s="175"/>
      <c r="F45" s="175"/>
      <c r="G45" s="169"/>
      <c r="H45" s="175"/>
      <c r="I45" s="175"/>
      <c r="J45" s="175"/>
      <c r="K45" s="175"/>
      <c r="L45" s="176"/>
    </row>
    <row r="46" spans="1:12" ht="12.75">
      <c r="A46" s="177" t="s">
        <v>1332</v>
      </c>
      <c r="B46" s="169"/>
      <c r="C46" s="169"/>
      <c r="D46" s="169"/>
      <c r="E46" s="169"/>
      <c r="F46" s="169"/>
      <c r="G46" s="169"/>
      <c r="H46" s="169"/>
      <c r="I46" s="169"/>
      <c r="J46" s="169"/>
      <c r="K46" s="169"/>
      <c r="L46" s="244"/>
    </row>
    <row r="47" spans="1:12" ht="12.75">
      <c r="A47" s="180" t="s">
        <v>1368</v>
      </c>
      <c r="B47" s="243"/>
      <c r="C47" s="243"/>
      <c r="D47" s="243"/>
      <c r="E47" s="243"/>
      <c r="F47" s="243"/>
      <c r="G47" s="243"/>
      <c r="H47" s="243"/>
      <c r="I47" s="243"/>
      <c r="J47" s="243"/>
      <c r="K47" s="243"/>
      <c r="L47" s="245"/>
    </row>
    <row r="48" spans="1:12" ht="12.75">
      <c r="A48" s="246"/>
      <c r="B48" s="246"/>
      <c r="C48" s="246"/>
      <c r="D48" s="246"/>
      <c r="E48" s="246"/>
      <c r="F48" s="247" t="s">
        <v>1333</v>
      </c>
      <c r="G48" s="248"/>
      <c r="H48" s="248"/>
      <c r="I48" s="248"/>
      <c r="J48" s="249"/>
      <c r="K48" s="246"/>
      <c r="L48" s="246"/>
    </row>
    <row r="49" spans="1:12" ht="78.75">
      <c r="A49" s="250" t="s">
        <v>1334</v>
      </c>
      <c r="B49" s="250" t="s">
        <v>1335</v>
      </c>
      <c r="C49" s="250" t="s">
        <v>1211</v>
      </c>
      <c r="D49" s="250" t="s">
        <v>1236</v>
      </c>
      <c r="E49" s="250" t="s">
        <v>1238</v>
      </c>
      <c r="F49" s="251" t="s">
        <v>1239</v>
      </c>
      <c r="G49" s="251" t="s">
        <v>1242</v>
      </c>
      <c r="H49" s="251" t="s">
        <v>1243</v>
      </c>
      <c r="I49" s="251" t="s">
        <v>1237</v>
      </c>
      <c r="J49" s="250" t="s">
        <v>1244</v>
      </c>
      <c r="K49" s="250" t="s">
        <v>1245</v>
      </c>
      <c r="L49" s="250" t="s">
        <v>1269</v>
      </c>
    </row>
    <row r="50" spans="1:12" ht="12.75">
      <c r="A50" s="8"/>
      <c r="B50" s="21"/>
      <c r="C50" s="6"/>
      <c r="D50" s="6"/>
      <c r="E50" s="7"/>
      <c r="F50" s="7"/>
      <c r="G50" s="7"/>
      <c r="H50" s="7"/>
      <c r="I50" s="7"/>
      <c r="J50" s="7"/>
      <c r="K50" s="7"/>
      <c r="L50" s="7"/>
    </row>
    <row r="51" spans="1:12" ht="12.75">
      <c r="A51" s="105"/>
      <c r="B51" s="106"/>
      <c r="C51" s="101"/>
      <c r="D51" s="101"/>
      <c r="E51" s="102"/>
      <c r="F51" s="102"/>
      <c r="G51" s="102"/>
      <c r="H51" s="102"/>
      <c r="I51" s="102"/>
      <c r="J51" s="102"/>
      <c r="K51" s="102"/>
      <c r="L51" s="102"/>
    </row>
    <row r="52" spans="1:12" ht="12.75">
      <c r="A52" s="105"/>
      <c r="B52" s="106"/>
      <c r="C52" s="101"/>
      <c r="D52" s="101"/>
      <c r="E52" s="102"/>
      <c r="F52" s="102"/>
      <c r="G52" s="102"/>
      <c r="H52" s="102"/>
      <c r="I52" s="102"/>
      <c r="J52" s="102"/>
      <c r="K52" s="102"/>
      <c r="L52" s="102"/>
    </row>
    <row r="53" spans="1:12" ht="12.75">
      <c r="A53" s="105"/>
      <c r="B53" s="106"/>
      <c r="C53" s="101"/>
      <c r="D53" s="101"/>
      <c r="E53" s="102"/>
      <c r="F53" s="102"/>
      <c r="G53" s="102"/>
      <c r="H53" s="102"/>
      <c r="I53" s="102"/>
      <c r="J53" s="102"/>
      <c r="K53" s="102"/>
      <c r="L53" s="102"/>
    </row>
    <row r="54" spans="1:12" ht="12.75">
      <c r="A54" s="105"/>
      <c r="B54" s="106"/>
      <c r="C54" s="101"/>
      <c r="D54" s="101"/>
      <c r="E54" s="102"/>
      <c r="F54" s="102"/>
      <c r="G54" s="102"/>
      <c r="H54" s="102"/>
      <c r="I54" s="102"/>
      <c r="J54" s="102"/>
      <c r="K54" s="102"/>
      <c r="L54" s="102"/>
    </row>
    <row r="55" spans="1:12" ht="12.75">
      <c r="A55" s="105"/>
      <c r="B55" s="106"/>
      <c r="C55" s="101"/>
      <c r="D55" s="101"/>
      <c r="E55" s="102"/>
      <c r="F55" s="102"/>
      <c r="G55" s="102"/>
      <c r="H55" s="102"/>
      <c r="I55" s="102"/>
      <c r="J55" s="102"/>
      <c r="K55" s="102"/>
      <c r="L55" s="102"/>
    </row>
    <row r="56" spans="1:12" ht="12.75">
      <c r="A56" s="105"/>
      <c r="B56" s="106"/>
      <c r="C56" s="101"/>
      <c r="D56" s="101"/>
      <c r="E56" s="102"/>
      <c r="F56" s="102"/>
      <c r="G56" s="102"/>
      <c r="H56" s="102"/>
      <c r="I56" s="102"/>
      <c r="J56" s="102"/>
      <c r="K56" s="102"/>
      <c r="L56" s="102"/>
    </row>
    <row r="57" spans="1:12" ht="12.75">
      <c r="A57" s="105"/>
      <c r="B57" s="106"/>
      <c r="C57" s="101"/>
      <c r="D57" s="101"/>
      <c r="E57" s="102"/>
      <c r="F57" s="102"/>
      <c r="G57" s="102"/>
      <c r="H57" s="102"/>
      <c r="I57" s="102"/>
      <c r="J57" s="102"/>
      <c r="K57" s="102"/>
      <c r="L57" s="102"/>
    </row>
    <row r="58" spans="1:12" ht="12.75">
      <c r="A58" s="105"/>
      <c r="B58" s="106"/>
      <c r="C58" s="101"/>
      <c r="D58" s="101"/>
      <c r="E58" s="102"/>
      <c r="F58" s="102"/>
      <c r="G58" s="102"/>
      <c r="H58" s="102"/>
      <c r="I58" s="102"/>
      <c r="J58" s="102"/>
      <c r="K58" s="102"/>
      <c r="L58" s="102"/>
    </row>
    <row r="59" spans="1:12" ht="12.75">
      <c r="A59" s="105"/>
      <c r="B59" s="106"/>
      <c r="C59" s="101"/>
      <c r="D59" s="101"/>
      <c r="E59" s="102"/>
      <c r="F59" s="102"/>
      <c r="G59" s="102"/>
      <c r="H59" s="102"/>
      <c r="I59" s="102"/>
      <c r="J59" s="102"/>
      <c r="K59" s="102"/>
      <c r="L59" s="102"/>
    </row>
    <row r="60" spans="1:12" ht="12.75">
      <c r="A60" s="105"/>
      <c r="B60" s="106"/>
      <c r="C60" s="101"/>
      <c r="D60" s="101"/>
      <c r="E60" s="102"/>
      <c r="F60" s="102"/>
      <c r="G60" s="102"/>
      <c r="H60" s="102"/>
      <c r="I60" s="102"/>
      <c r="J60" s="102"/>
      <c r="K60" s="102"/>
      <c r="L60" s="102"/>
    </row>
    <row r="61" spans="1:12" ht="12.75">
      <c r="A61" s="105"/>
      <c r="B61" s="106"/>
      <c r="C61" s="101"/>
      <c r="D61" s="101"/>
      <c r="E61" s="102"/>
      <c r="F61" s="102"/>
      <c r="G61" s="102"/>
      <c r="H61" s="102"/>
      <c r="I61" s="102"/>
      <c r="J61" s="102"/>
      <c r="K61" s="102"/>
      <c r="L61" s="102"/>
    </row>
    <row r="62" spans="1:12" ht="12.75">
      <c r="A62" s="105"/>
      <c r="B62" s="106"/>
      <c r="C62" s="101"/>
      <c r="D62" s="101"/>
      <c r="E62" s="102"/>
      <c r="F62" s="102"/>
      <c r="G62" s="102"/>
      <c r="H62" s="102"/>
      <c r="I62" s="102"/>
      <c r="J62" s="102"/>
      <c r="K62" s="102"/>
      <c r="L62" s="102"/>
    </row>
    <row r="63" spans="1:12" ht="12.75">
      <c r="A63" s="105"/>
      <c r="B63" s="106"/>
      <c r="C63" s="101"/>
      <c r="D63" s="101"/>
      <c r="E63" s="102"/>
      <c r="F63" s="102"/>
      <c r="G63" s="102"/>
      <c r="H63" s="102"/>
      <c r="I63" s="102"/>
      <c r="J63" s="102"/>
      <c r="K63" s="102"/>
      <c r="L63" s="102"/>
    </row>
    <row r="64" spans="1:12" ht="12.75">
      <c r="A64" s="105"/>
      <c r="B64" s="106"/>
      <c r="C64" s="101"/>
      <c r="D64" s="101"/>
      <c r="E64" s="102"/>
      <c r="F64" s="102"/>
      <c r="G64" s="102"/>
      <c r="H64" s="102"/>
      <c r="I64" s="102"/>
      <c r="J64" s="102"/>
      <c r="K64" s="102"/>
      <c r="L64" s="102"/>
    </row>
    <row r="65" spans="1:12" ht="12.75">
      <c r="A65" s="105"/>
      <c r="B65" s="106"/>
      <c r="C65" s="101"/>
      <c r="D65" s="101"/>
      <c r="E65" s="102"/>
      <c r="F65" s="102"/>
      <c r="G65" s="102"/>
      <c r="H65" s="102"/>
      <c r="I65" s="102"/>
      <c r="J65" s="102"/>
      <c r="K65" s="102"/>
      <c r="L65" s="102"/>
    </row>
    <row r="66" spans="1:12" ht="12.75">
      <c r="A66" s="105"/>
      <c r="B66" s="106"/>
      <c r="C66" s="101"/>
      <c r="D66" s="101"/>
      <c r="E66" s="102"/>
      <c r="F66" s="102"/>
      <c r="G66" s="102"/>
      <c r="H66" s="102"/>
      <c r="I66" s="102"/>
      <c r="J66" s="102"/>
      <c r="K66" s="102"/>
      <c r="L66" s="102"/>
    </row>
    <row r="67" spans="1:12" ht="12.75">
      <c r="A67" s="105"/>
      <c r="B67" s="106"/>
      <c r="C67" s="101"/>
      <c r="D67" s="101"/>
      <c r="E67" s="102"/>
      <c r="F67" s="102"/>
      <c r="G67" s="102"/>
      <c r="H67" s="102"/>
      <c r="I67" s="102"/>
      <c r="J67" s="102"/>
      <c r="K67" s="102"/>
      <c r="L67" s="102"/>
    </row>
    <row r="68" spans="1:12" ht="12.75">
      <c r="A68" s="105"/>
      <c r="B68" s="106"/>
      <c r="C68" s="101"/>
      <c r="D68" s="101"/>
      <c r="E68" s="102"/>
      <c r="F68" s="102"/>
      <c r="G68" s="102"/>
      <c r="H68" s="102"/>
      <c r="I68" s="102"/>
      <c r="J68" s="102"/>
      <c r="K68" s="102"/>
      <c r="L68" s="102"/>
    </row>
    <row r="69" spans="1:12" ht="12.75">
      <c r="A69" s="105"/>
      <c r="B69" s="106"/>
      <c r="C69" s="101"/>
      <c r="D69" s="101"/>
      <c r="E69" s="102"/>
      <c r="F69" s="102"/>
      <c r="G69" s="102"/>
      <c r="H69" s="102"/>
      <c r="I69" s="102"/>
      <c r="J69" s="102"/>
      <c r="K69" s="102"/>
      <c r="L69" s="102"/>
    </row>
    <row r="70" spans="1:12" ht="12.75">
      <c r="A70" s="105"/>
      <c r="B70" s="106"/>
      <c r="C70" s="101"/>
      <c r="D70" s="101"/>
      <c r="E70" s="102"/>
      <c r="F70" s="102"/>
      <c r="G70" s="102"/>
      <c r="H70" s="102"/>
      <c r="I70" s="102"/>
      <c r="J70" s="102"/>
      <c r="K70" s="102"/>
      <c r="L70" s="102"/>
    </row>
    <row r="71" spans="1:12" ht="12.75">
      <c r="A71" s="105"/>
      <c r="B71" s="106"/>
      <c r="C71" s="101"/>
      <c r="D71" s="101"/>
      <c r="E71" s="102"/>
      <c r="F71" s="102"/>
      <c r="G71" s="102"/>
      <c r="H71" s="102"/>
      <c r="I71" s="102"/>
      <c r="J71" s="102"/>
      <c r="K71" s="102"/>
      <c r="L71" s="102"/>
    </row>
    <row r="72" spans="1:12" ht="12.75">
      <c r="A72" s="105"/>
      <c r="B72" s="106"/>
      <c r="C72" s="101"/>
      <c r="D72" s="101"/>
      <c r="E72" s="102"/>
      <c r="F72" s="102"/>
      <c r="G72" s="102"/>
      <c r="H72" s="102"/>
      <c r="I72" s="102"/>
      <c r="J72" s="102"/>
      <c r="K72" s="102"/>
      <c r="L72" s="102"/>
    </row>
    <row r="73" spans="1:12" ht="12.75">
      <c r="A73" s="105"/>
      <c r="B73" s="106"/>
      <c r="C73" s="101"/>
      <c r="D73" s="101"/>
      <c r="E73" s="102"/>
      <c r="F73" s="102"/>
      <c r="G73" s="102"/>
      <c r="H73" s="102"/>
      <c r="I73" s="102"/>
      <c r="J73" s="102"/>
      <c r="K73" s="102"/>
      <c r="L73" s="102"/>
    </row>
    <row r="74" spans="1:12" ht="12.75">
      <c r="A74" s="105"/>
      <c r="B74" s="106"/>
      <c r="C74" s="101"/>
      <c r="D74" s="101"/>
      <c r="E74" s="102"/>
      <c r="F74" s="102"/>
      <c r="G74" s="102"/>
      <c r="H74" s="102"/>
      <c r="I74" s="102"/>
      <c r="J74" s="102"/>
      <c r="K74" s="102"/>
      <c r="L74" s="102"/>
    </row>
    <row r="75" spans="1:12" ht="12.75">
      <c r="A75" s="105"/>
      <c r="B75" s="106"/>
      <c r="C75" s="101"/>
      <c r="D75" s="101"/>
      <c r="E75" s="102"/>
      <c r="F75" s="102"/>
      <c r="G75" s="102"/>
      <c r="H75" s="102"/>
      <c r="I75" s="102"/>
      <c r="J75" s="102"/>
      <c r="K75" s="102"/>
      <c r="L75" s="102"/>
    </row>
    <row r="76" spans="1:12" ht="12.75">
      <c r="A76" s="105"/>
      <c r="B76" s="106"/>
      <c r="C76" s="101"/>
      <c r="D76" s="101"/>
      <c r="E76" s="102"/>
      <c r="F76" s="102"/>
      <c r="G76" s="102"/>
      <c r="H76" s="102"/>
      <c r="I76" s="102"/>
      <c r="J76" s="102"/>
      <c r="K76" s="102"/>
      <c r="L76" s="102"/>
    </row>
    <row r="77" spans="1:12" ht="12.75">
      <c r="A77" s="105"/>
      <c r="B77" s="106"/>
      <c r="C77" s="101"/>
      <c r="D77" s="101"/>
      <c r="E77" s="102"/>
      <c r="F77" s="102"/>
      <c r="G77" s="102"/>
      <c r="H77" s="102"/>
      <c r="I77" s="102"/>
      <c r="J77" s="102"/>
      <c r="K77" s="102"/>
      <c r="L77" s="102"/>
    </row>
    <row r="78" spans="1:12" ht="12.75">
      <c r="A78" s="105"/>
      <c r="B78" s="106"/>
      <c r="C78" s="101"/>
      <c r="D78" s="101"/>
      <c r="E78" s="102"/>
      <c r="F78" s="102"/>
      <c r="G78" s="102"/>
      <c r="H78" s="102"/>
      <c r="I78" s="102"/>
      <c r="J78" s="102"/>
      <c r="K78" s="102"/>
      <c r="L78" s="102"/>
    </row>
    <row r="79" spans="1:12" ht="12.75">
      <c r="A79" s="105"/>
      <c r="B79" s="106"/>
      <c r="C79" s="101"/>
      <c r="D79" s="101"/>
      <c r="E79" s="102"/>
      <c r="F79" s="102"/>
      <c r="G79" s="102"/>
      <c r="H79" s="102"/>
      <c r="I79" s="102"/>
      <c r="J79" s="102"/>
      <c r="K79" s="102"/>
      <c r="L79" s="102"/>
    </row>
    <row r="80" spans="1:12" ht="12.75">
      <c r="A80" s="105"/>
      <c r="B80" s="106"/>
      <c r="C80" s="101"/>
      <c r="D80" s="101"/>
      <c r="E80" s="102"/>
      <c r="F80" s="102"/>
      <c r="G80" s="102"/>
      <c r="H80" s="102"/>
      <c r="I80" s="102"/>
      <c r="J80" s="102"/>
      <c r="K80" s="102"/>
      <c r="L80" s="102"/>
    </row>
    <row r="81" spans="1:12" ht="12.75">
      <c r="A81" s="105"/>
      <c r="B81" s="106"/>
      <c r="C81" s="101"/>
      <c r="D81" s="101"/>
      <c r="E81" s="102"/>
      <c r="F81" s="102"/>
      <c r="G81" s="102"/>
      <c r="H81" s="102"/>
      <c r="I81" s="102"/>
      <c r="J81" s="102"/>
      <c r="K81" s="102"/>
      <c r="L81" s="102"/>
    </row>
    <row r="82" spans="1:12" ht="12.75">
      <c r="A82" s="8"/>
      <c r="B82" s="21"/>
      <c r="C82" s="6"/>
      <c r="D82" s="6"/>
      <c r="E82" s="7"/>
      <c r="F82" s="7"/>
      <c r="G82" s="7"/>
      <c r="H82" s="7"/>
      <c r="I82" s="7"/>
      <c r="J82" s="7"/>
      <c r="K82" s="7"/>
      <c r="L82" s="7"/>
    </row>
    <row r="83" spans="1:12" ht="12.75">
      <c r="A83" s="313" t="s">
        <v>1235</v>
      </c>
      <c r="B83" s="286"/>
      <c r="C83" s="287"/>
      <c r="D83" s="314"/>
      <c r="E83" s="26"/>
      <c r="F83" s="26"/>
      <c r="G83" s="26"/>
      <c r="H83" s="26"/>
      <c r="I83" s="26"/>
      <c r="J83" s="26"/>
      <c r="K83" s="26"/>
      <c r="L83" s="26"/>
    </row>
    <row r="84" spans="1:12" ht="12.75">
      <c r="A84" s="159"/>
      <c r="B84" s="159"/>
      <c r="C84" s="159"/>
      <c r="D84" s="159"/>
      <c r="E84" s="159"/>
      <c r="F84" s="159"/>
      <c r="G84" s="159"/>
      <c r="H84" s="159"/>
      <c r="I84" s="159"/>
      <c r="J84" s="159"/>
      <c r="K84" s="159"/>
      <c r="L84" s="159"/>
    </row>
    <row r="85" spans="1:12" ht="12.75">
      <c r="A85" s="162"/>
      <c r="B85" s="163"/>
      <c r="C85" s="163"/>
      <c r="D85" s="163"/>
      <c r="E85" s="163"/>
      <c r="F85" s="163"/>
      <c r="G85" s="164" t="s">
        <v>1023</v>
      </c>
      <c r="H85" s="340" t="s">
        <v>1200</v>
      </c>
      <c r="I85" s="342"/>
      <c r="J85" s="341"/>
      <c r="K85" s="165"/>
      <c r="L85" s="167" t="s">
        <v>1251</v>
      </c>
    </row>
    <row r="86" spans="1:12" ht="12.75">
      <c r="A86" s="168"/>
      <c r="B86" s="169"/>
      <c r="C86" s="169"/>
      <c r="D86" s="169"/>
      <c r="E86" s="169"/>
      <c r="F86" s="169"/>
      <c r="G86" s="243"/>
      <c r="H86" s="172"/>
      <c r="I86" s="229" t="s">
        <v>1250</v>
      </c>
      <c r="J86" s="175"/>
      <c r="K86" s="166"/>
      <c r="L86" s="173" t="s">
        <v>1109</v>
      </c>
    </row>
    <row r="87" spans="1:12" ht="12.75">
      <c r="A87" s="174" t="s">
        <v>1331</v>
      </c>
      <c r="B87" s="175"/>
      <c r="C87" s="175"/>
      <c r="D87" s="175"/>
      <c r="E87" s="175"/>
      <c r="F87" s="175"/>
      <c r="G87" s="169"/>
      <c r="H87" s="175"/>
      <c r="I87" s="175"/>
      <c r="J87" s="175"/>
      <c r="K87" s="175"/>
      <c r="L87" s="176"/>
    </row>
    <row r="88" spans="1:12" ht="12.75">
      <c r="A88" s="177" t="s">
        <v>1332</v>
      </c>
      <c r="B88" s="169"/>
      <c r="C88" s="169"/>
      <c r="D88" s="169"/>
      <c r="E88" s="169"/>
      <c r="F88" s="169"/>
      <c r="G88" s="169"/>
      <c r="H88" s="169"/>
      <c r="I88" s="169"/>
      <c r="J88" s="169"/>
      <c r="K88" s="169"/>
      <c r="L88" s="244"/>
    </row>
    <row r="89" spans="1:12" ht="12.75">
      <c r="A89" s="180" t="s">
        <v>1368</v>
      </c>
      <c r="B89" s="243"/>
      <c r="C89" s="243"/>
      <c r="D89" s="243"/>
      <c r="E89" s="243"/>
      <c r="F89" s="243"/>
      <c r="G89" s="243"/>
      <c r="H89" s="243"/>
      <c r="I89" s="243"/>
      <c r="J89" s="243"/>
      <c r="K89" s="243"/>
      <c r="L89" s="245"/>
    </row>
    <row r="90" spans="1:12" ht="12.75">
      <c r="A90" s="246"/>
      <c r="B90" s="246"/>
      <c r="C90" s="246"/>
      <c r="D90" s="246"/>
      <c r="E90" s="246"/>
      <c r="F90" s="247" t="s">
        <v>1333</v>
      </c>
      <c r="G90" s="248"/>
      <c r="H90" s="248"/>
      <c r="I90" s="248"/>
      <c r="J90" s="249"/>
      <c r="K90" s="246"/>
      <c r="L90" s="246"/>
    </row>
    <row r="91" spans="1:12" ht="78.75">
      <c r="A91" s="250" t="s">
        <v>1334</v>
      </c>
      <c r="B91" s="250" t="s">
        <v>1335</v>
      </c>
      <c r="C91" s="250" t="s">
        <v>1211</v>
      </c>
      <c r="D91" s="250" t="s">
        <v>1236</v>
      </c>
      <c r="E91" s="250" t="s">
        <v>1238</v>
      </c>
      <c r="F91" s="251" t="s">
        <v>1239</v>
      </c>
      <c r="G91" s="251" t="s">
        <v>1242</v>
      </c>
      <c r="H91" s="251" t="s">
        <v>1243</v>
      </c>
      <c r="I91" s="251" t="s">
        <v>1237</v>
      </c>
      <c r="J91" s="250" t="s">
        <v>1244</v>
      </c>
      <c r="K91" s="250" t="s">
        <v>1245</v>
      </c>
      <c r="L91" s="250" t="s">
        <v>1269</v>
      </c>
    </row>
    <row r="92" spans="1:12" ht="12.75">
      <c r="A92" s="8"/>
      <c r="B92" s="21"/>
      <c r="C92" s="6"/>
      <c r="D92" s="6"/>
      <c r="E92" s="7"/>
      <c r="F92" s="7"/>
      <c r="G92" s="7"/>
      <c r="H92" s="7"/>
      <c r="I92" s="7"/>
      <c r="J92" s="7"/>
      <c r="K92" s="7"/>
      <c r="L92" s="7"/>
    </row>
    <row r="93" spans="1:12" ht="12.75">
      <c r="A93" s="105"/>
      <c r="B93" s="106"/>
      <c r="C93" s="101"/>
      <c r="D93" s="101"/>
      <c r="E93" s="102"/>
      <c r="F93" s="102"/>
      <c r="G93" s="102"/>
      <c r="H93" s="102"/>
      <c r="I93" s="102"/>
      <c r="J93" s="102"/>
      <c r="K93" s="102"/>
      <c r="L93" s="102"/>
    </row>
    <row r="94" spans="1:12" ht="12.75">
      <c r="A94" s="105"/>
      <c r="B94" s="106"/>
      <c r="C94" s="101"/>
      <c r="D94" s="101"/>
      <c r="E94" s="102"/>
      <c r="F94" s="102"/>
      <c r="G94" s="102"/>
      <c r="H94" s="102"/>
      <c r="I94" s="102"/>
      <c r="J94" s="102"/>
      <c r="K94" s="102"/>
      <c r="L94" s="102"/>
    </row>
    <row r="95" spans="1:12" ht="12.75">
      <c r="A95" s="105"/>
      <c r="B95" s="106"/>
      <c r="C95" s="101"/>
      <c r="D95" s="101"/>
      <c r="E95" s="102"/>
      <c r="F95" s="102"/>
      <c r="G95" s="102"/>
      <c r="H95" s="102"/>
      <c r="I95" s="102"/>
      <c r="J95" s="102"/>
      <c r="K95" s="102"/>
      <c r="L95" s="102"/>
    </row>
    <row r="96" spans="1:12" ht="12.75">
      <c r="A96" s="105"/>
      <c r="B96" s="106"/>
      <c r="C96" s="101"/>
      <c r="D96" s="101"/>
      <c r="E96" s="102"/>
      <c r="F96" s="102"/>
      <c r="G96" s="102"/>
      <c r="H96" s="102"/>
      <c r="I96" s="102"/>
      <c r="J96" s="102"/>
      <c r="K96" s="102"/>
      <c r="L96" s="102"/>
    </row>
    <row r="97" spans="1:12" ht="12.75">
      <c r="A97" s="105"/>
      <c r="B97" s="106"/>
      <c r="C97" s="101"/>
      <c r="D97" s="101"/>
      <c r="E97" s="102"/>
      <c r="F97" s="102"/>
      <c r="G97" s="102"/>
      <c r="H97" s="102"/>
      <c r="I97" s="102"/>
      <c r="J97" s="102"/>
      <c r="K97" s="102"/>
      <c r="L97" s="102"/>
    </row>
    <row r="98" spans="1:12" ht="12.75">
      <c r="A98" s="105"/>
      <c r="B98" s="106"/>
      <c r="C98" s="101"/>
      <c r="D98" s="101"/>
      <c r="E98" s="102"/>
      <c r="F98" s="102"/>
      <c r="G98" s="102"/>
      <c r="H98" s="102"/>
      <c r="I98" s="102"/>
      <c r="J98" s="102"/>
      <c r="K98" s="102"/>
      <c r="L98" s="102"/>
    </row>
    <row r="99" spans="1:12" ht="12.75">
      <c r="A99" s="105"/>
      <c r="B99" s="106"/>
      <c r="C99" s="101"/>
      <c r="D99" s="101"/>
      <c r="E99" s="102"/>
      <c r="F99" s="102"/>
      <c r="G99" s="102"/>
      <c r="H99" s="102"/>
      <c r="I99" s="102"/>
      <c r="J99" s="102"/>
      <c r="K99" s="102"/>
      <c r="L99" s="102"/>
    </row>
    <row r="100" spans="1:12" ht="12.75">
      <c r="A100" s="105"/>
      <c r="B100" s="106"/>
      <c r="C100" s="101"/>
      <c r="D100" s="101"/>
      <c r="E100" s="102"/>
      <c r="F100" s="102"/>
      <c r="G100" s="102"/>
      <c r="H100" s="102"/>
      <c r="I100" s="102"/>
      <c r="J100" s="102"/>
      <c r="K100" s="102"/>
      <c r="L100" s="102"/>
    </row>
    <row r="101" spans="1:12" ht="12.75">
      <c r="A101" s="105"/>
      <c r="B101" s="106"/>
      <c r="C101" s="101"/>
      <c r="D101" s="101"/>
      <c r="E101" s="102"/>
      <c r="F101" s="102"/>
      <c r="G101" s="102"/>
      <c r="H101" s="102"/>
      <c r="I101" s="102"/>
      <c r="J101" s="102"/>
      <c r="K101" s="102"/>
      <c r="L101" s="102"/>
    </row>
    <row r="102" spans="1:12" ht="12.75">
      <c r="A102" s="105"/>
      <c r="B102" s="106"/>
      <c r="C102" s="101"/>
      <c r="D102" s="101"/>
      <c r="E102" s="102"/>
      <c r="F102" s="102"/>
      <c r="G102" s="102"/>
      <c r="H102" s="102"/>
      <c r="I102" s="102"/>
      <c r="J102" s="102"/>
      <c r="K102" s="102"/>
      <c r="L102" s="102"/>
    </row>
    <row r="103" spans="1:12" ht="12.75">
      <c r="A103" s="105"/>
      <c r="B103" s="106"/>
      <c r="C103" s="101"/>
      <c r="D103" s="101"/>
      <c r="E103" s="102"/>
      <c r="F103" s="102"/>
      <c r="G103" s="102"/>
      <c r="H103" s="102"/>
      <c r="I103" s="102"/>
      <c r="J103" s="102"/>
      <c r="K103" s="102"/>
      <c r="L103" s="102"/>
    </row>
    <row r="104" spans="1:12" ht="12.75">
      <c r="A104" s="105"/>
      <c r="B104" s="106"/>
      <c r="C104" s="101"/>
      <c r="D104" s="101"/>
      <c r="E104" s="102"/>
      <c r="F104" s="102"/>
      <c r="G104" s="102"/>
      <c r="H104" s="102"/>
      <c r="I104" s="102"/>
      <c r="J104" s="102"/>
      <c r="K104" s="102"/>
      <c r="L104" s="102"/>
    </row>
    <row r="105" spans="1:12" ht="12.75">
      <c r="A105" s="105"/>
      <c r="B105" s="106"/>
      <c r="C105" s="101"/>
      <c r="D105" s="101"/>
      <c r="E105" s="102"/>
      <c r="F105" s="102"/>
      <c r="G105" s="102"/>
      <c r="H105" s="102"/>
      <c r="I105" s="102"/>
      <c r="J105" s="102"/>
      <c r="K105" s="102"/>
      <c r="L105" s="102"/>
    </row>
    <row r="106" spans="1:12" ht="12.75">
      <c r="A106" s="105"/>
      <c r="B106" s="106"/>
      <c r="C106" s="101"/>
      <c r="D106" s="101"/>
      <c r="E106" s="102"/>
      <c r="F106" s="102"/>
      <c r="G106" s="102"/>
      <c r="H106" s="102"/>
      <c r="I106" s="102"/>
      <c r="J106" s="102"/>
      <c r="K106" s="102"/>
      <c r="L106" s="102"/>
    </row>
    <row r="107" spans="1:12" ht="12.75">
      <c r="A107" s="105"/>
      <c r="B107" s="106"/>
      <c r="C107" s="101"/>
      <c r="D107" s="101"/>
      <c r="E107" s="102"/>
      <c r="F107" s="102"/>
      <c r="G107" s="102"/>
      <c r="H107" s="102"/>
      <c r="I107" s="102"/>
      <c r="J107" s="102"/>
      <c r="K107" s="102"/>
      <c r="L107" s="102"/>
    </row>
    <row r="108" spans="1:12" ht="12.75">
      <c r="A108" s="105"/>
      <c r="B108" s="106"/>
      <c r="C108" s="101"/>
      <c r="D108" s="101"/>
      <c r="E108" s="102"/>
      <c r="F108" s="102"/>
      <c r="G108" s="102"/>
      <c r="H108" s="102"/>
      <c r="I108" s="102"/>
      <c r="J108" s="102"/>
      <c r="K108" s="102"/>
      <c r="L108" s="102"/>
    </row>
    <row r="109" spans="1:12" ht="12.75">
      <c r="A109" s="105"/>
      <c r="B109" s="106"/>
      <c r="C109" s="101"/>
      <c r="D109" s="101"/>
      <c r="E109" s="102"/>
      <c r="F109" s="102"/>
      <c r="G109" s="102"/>
      <c r="H109" s="102"/>
      <c r="I109" s="102"/>
      <c r="J109" s="102"/>
      <c r="K109" s="102"/>
      <c r="L109" s="102"/>
    </row>
    <row r="110" spans="1:12" ht="12.75">
      <c r="A110" s="105"/>
      <c r="B110" s="106"/>
      <c r="C110" s="101"/>
      <c r="D110" s="101"/>
      <c r="E110" s="102"/>
      <c r="F110" s="102"/>
      <c r="G110" s="102"/>
      <c r="H110" s="102"/>
      <c r="I110" s="102"/>
      <c r="J110" s="102"/>
      <c r="K110" s="102"/>
      <c r="L110" s="102"/>
    </row>
    <row r="111" spans="1:12" ht="12.75">
      <c r="A111" s="105"/>
      <c r="B111" s="106"/>
      <c r="C111" s="101"/>
      <c r="D111" s="101"/>
      <c r="E111" s="102"/>
      <c r="F111" s="102"/>
      <c r="G111" s="102"/>
      <c r="H111" s="102"/>
      <c r="I111" s="102"/>
      <c r="J111" s="102"/>
      <c r="K111" s="102"/>
      <c r="L111" s="102"/>
    </row>
    <row r="112" spans="1:12" ht="12.75">
      <c r="A112" s="105"/>
      <c r="B112" s="106"/>
      <c r="C112" s="101"/>
      <c r="D112" s="101"/>
      <c r="E112" s="102"/>
      <c r="F112" s="102"/>
      <c r="G112" s="102"/>
      <c r="H112" s="102"/>
      <c r="I112" s="102"/>
      <c r="J112" s="102"/>
      <c r="K112" s="102"/>
      <c r="L112" s="102"/>
    </row>
    <row r="113" spans="1:12" ht="12.75">
      <c r="A113" s="105"/>
      <c r="B113" s="106"/>
      <c r="C113" s="101"/>
      <c r="D113" s="101"/>
      <c r="E113" s="102"/>
      <c r="F113" s="102"/>
      <c r="G113" s="102"/>
      <c r="H113" s="102"/>
      <c r="I113" s="102"/>
      <c r="J113" s="102"/>
      <c r="K113" s="102"/>
      <c r="L113" s="102"/>
    </row>
    <row r="114" spans="1:12" ht="12.75">
      <c r="A114" s="105"/>
      <c r="B114" s="106"/>
      <c r="C114" s="101"/>
      <c r="D114" s="101"/>
      <c r="E114" s="102"/>
      <c r="F114" s="102"/>
      <c r="G114" s="102"/>
      <c r="H114" s="102"/>
      <c r="I114" s="102"/>
      <c r="J114" s="102"/>
      <c r="K114" s="102"/>
      <c r="L114" s="102"/>
    </row>
    <row r="115" spans="1:12" ht="12.75">
      <c r="A115" s="105"/>
      <c r="B115" s="106"/>
      <c r="C115" s="101"/>
      <c r="D115" s="101"/>
      <c r="E115" s="102"/>
      <c r="F115" s="102"/>
      <c r="G115" s="102"/>
      <c r="H115" s="102"/>
      <c r="I115" s="102"/>
      <c r="J115" s="102"/>
      <c r="K115" s="102"/>
      <c r="L115" s="102"/>
    </row>
    <row r="116" spans="1:12" ht="12.75">
      <c r="A116" s="105"/>
      <c r="B116" s="106"/>
      <c r="C116" s="101"/>
      <c r="D116" s="101"/>
      <c r="E116" s="102"/>
      <c r="F116" s="102"/>
      <c r="G116" s="102"/>
      <c r="H116" s="102"/>
      <c r="I116" s="102"/>
      <c r="J116" s="102"/>
      <c r="K116" s="102"/>
      <c r="L116" s="102"/>
    </row>
    <row r="117" spans="1:12" ht="12.75">
      <c r="A117" s="105"/>
      <c r="B117" s="106"/>
      <c r="C117" s="101"/>
      <c r="D117" s="101"/>
      <c r="E117" s="102"/>
      <c r="F117" s="102"/>
      <c r="G117" s="102"/>
      <c r="H117" s="102"/>
      <c r="I117" s="102"/>
      <c r="J117" s="102"/>
      <c r="K117" s="102"/>
      <c r="L117" s="102"/>
    </row>
    <row r="118" spans="1:12" ht="12.75">
      <c r="A118" s="105"/>
      <c r="B118" s="106"/>
      <c r="C118" s="101"/>
      <c r="D118" s="101"/>
      <c r="E118" s="102"/>
      <c r="F118" s="102"/>
      <c r="G118" s="102"/>
      <c r="H118" s="102"/>
      <c r="I118" s="102"/>
      <c r="J118" s="102"/>
      <c r="K118" s="102"/>
      <c r="L118" s="102"/>
    </row>
    <row r="119" spans="1:12" ht="12.75">
      <c r="A119" s="105"/>
      <c r="B119" s="106"/>
      <c r="C119" s="101"/>
      <c r="D119" s="101"/>
      <c r="E119" s="102"/>
      <c r="F119" s="102"/>
      <c r="G119" s="102"/>
      <c r="H119" s="102"/>
      <c r="I119" s="102"/>
      <c r="J119" s="102"/>
      <c r="K119" s="102"/>
      <c r="L119" s="102"/>
    </row>
    <row r="120" spans="1:12" ht="12.75">
      <c r="A120" s="105"/>
      <c r="B120" s="106"/>
      <c r="C120" s="101"/>
      <c r="D120" s="101"/>
      <c r="E120" s="102"/>
      <c r="F120" s="102"/>
      <c r="G120" s="102"/>
      <c r="H120" s="102"/>
      <c r="I120" s="102"/>
      <c r="J120" s="102"/>
      <c r="K120" s="102"/>
      <c r="L120" s="102"/>
    </row>
    <row r="121" spans="1:12" ht="12.75">
      <c r="A121" s="105"/>
      <c r="B121" s="106"/>
      <c r="C121" s="101"/>
      <c r="D121" s="101"/>
      <c r="E121" s="102"/>
      <c r="F121" s="102"/>
      <c r="G121" s="102"/>
      <c r="H121" s="102"/>
      <c r="I121" s="102"/>
      <c r="J121" s="102"/>
      <c r="K121" s="102"/>
      <c r="L121" s="102"/>
    </row>
    <row r="122" spans="1:12" ht="12.75">
      <c r="A122" s="105"/>
      <c r="B122" s="106"/>
      <c r="C122" s="101"/>
      <c r="D122" s="101"/>
      <c r="E122" s="102"/>
      <c r="F122" s="102"/>
      <c r="G122" s="102"/>
      <c r="H122" s="102"/>
      <c r="I122" s="102"/>
      <c r="J122" s="102"/>
      <c r="K122" s="102"/>
      <c r="L122" s="102"/>
    </row>
    <row r="123" spans="1:12" ht="12.75">
      <c r="A123" s="105"/>
      <c r="B123" s="106"/>
      <c r="C123" s="101"/>
      <c r="D123" s="101"/>
      <c r="E123" s="102"/>
      <c r="F123" s="102"/>
      <c r="G123" s="102"/>
      <c r="H123" s="102"/>
      <c r="I123" s="102"/>
      <c r="J123" s="102"/>
      <c r="K123" s="102"/>
      <c r="L123" s="102"/>
    </row>
    <row r="124" spans="1:12" ht="12.75">
      <c r="A124" s="8"/>
      <c r="B124" s="21"/>
      <c r="C124" s="6"/>
      <c r="D124" s="6"/>
      <c r="E124" s="7"/>
      <c r="F124" s="7"/>
      <c r="G124" s="7"/>
      <c r="H124" s="7"/>
      <c r="I124" s="7"/>
      <c r="J124" s="7"/>
      <c r="K124" s="7"/>
      <c r="L124" s="7"/>
    </row>
    <row r="125" spans="1:12" ht="12.75">
      <c r="A125" s="313" t="s">
        <v>1235</v>
      </c>
      <c r="B125" s="286"/>
      <c r="C125" s="287"/>
      <c r="D125" s="314"/>
      <c r="E125" s="26"/>
      <c r="F125" s="26"/>
      <c r="G125" s="26"/>
      <c r="H125" s="26"/>
      <c r="I125" s="26"/>
      <c r="J125" s="26"/>
      <c r="K125" s="26"/>
      <c r="L125" s="26"/>
    </row>
    <row r="126" spans="1:12" ht="12.75">
      <c r="A126" s="159"/>
      <c r="B126" s="159"/>
      <c r="C126" s="159"/>
      <c r="D126" s="159"/>
      <c r="E126" s="159"/>
      <c r="F126" s="159"/>
      <c r="G126" s="159"/>
      <c r="H126" s="159"/>
      <c r="I126" s="159"/>
      <c r="J126" s="159"/>
      <c r="K126" s="159"/>
      <c r="L126" s="159"/>
    </row>
    <row r="127" spans="1:12" ht="12.75">
      <c r="A127" s="162"/>
      <c r="B127" s="163"/>
      <c r="C127" s="163"/>
      <c r="D127" s="163"/>
      <c r="E127" s="163"/>
      <c r="F127" s="163"/>
      <c r="G127" s="164" t="s">
        <v>1023</v>
      </c>
      <c r="H127" s="340" t="s">
        <v>1200</v>
      </c>
      <c r="I127" s="342"/>
      <c r="J127" s="341"/>
      <c r="K127" s="165"/>
      <c r="L127" s="167" t="s">
        <v>1251</v>
      </c>
    </row>
    <row r="128" spans="1:12" ht="12.75">
      <c r="A128" s="168"/>
      <c r="B128" s="169"/>
      <c r="C128" s="169"/>
      <c r="D128" s="169"/>
      <c r="E128" s="169"/>
      <c r="F128" s="169"/>
      <c r="G128" s="243"/>
      <c r="H128" s="172"/>
      <c r="I128" s="229" t="s">
        <v>1250</v>
      </c>
      <c r="J128" s="175"/>
      <c r="K128" s="166"/>
      <c r="L128" s="173" t="s">
        <v>1109</v>
      </c>
    </row>
    <row r="129" spans="1:12" ht="12.75">
      <c r="A129" s="174" t="s">
        <v>1331</v>
      </c>
      <c r="B129" s="175"/>
      <c r="C129" s="175"/>
      <c r="D129" s="175"/>
      <c r="E129" s="175"/>
      <c r="F129" s="175"/>
      <c r="G129" s="169"/>
      <c r="H129" s="175"/>
      <c r="I129" s="175"/>
      <c r="J129" s="175"/>
      <c r="K129" s="175"/>
      <c r="L129" s="176"/>
    </row>
    <row r="130" spans="1:12" ht="12.75">
      <c r="A130" s="177" t="s">
        <v>1332</v>
      </c>
      <c r="B130" s="169"/>
      <c r="C130" s="169"/>
      <c r="D130" s="169"/>
      <c r="E130" s="169"/>
      <c r="F130" s="169"/>
      <c r="G130" s="169"/>
      <c r="H130" s="169"/>
      <c r="I130" s="169"/>
      <c r="J130" s="169"/>
      <c r="K130" s="169"/>
      <c r="L130" s="244"/>
    </row>
    <row r="131" spans="1:12" ht="12.75">
      <c r="A131" s="180" t="s">
        <v>1368</v>
      </c>
      <c r="B131" s="243"/>
      <c r="C131" s="243"/>
      <c r="D131" s="243"/>
      <c r="E131" s="243"/>
      <c r="F131" s="243"/>
      <c r="G131" s="243"/>
      <c r="H131" s="243"/>
      <c r="I131" s="243"/>
      <c r="J131" s="243"/>
      <c r="K131" s="243"/>
      <c r="L131" s="245"/>
    </row>
    <row r="132" spans="1:12" ht="12.75">
      <c r="A132" s="246"/>
      <c r="B132" s="246"/>
      <c r="C132" s="246"/>
      <c r="D132" s="246"/>
      <c r="E132" s="246"/>
      <c r="F132" s="247" t="s">
        <v>1333</v>
      </c>
      <c r="G132" s="248"/>
      <c r="H132" s="248"/>
      <c r="I132" s="248"/>
      <c r="J132" s="249"/>
      <c r="K132" s="246"/>
      <c r="L132" s="246"/>
    </row>
    <row r="133" spans="1:12" ht="78.75">
      <c r="A133" s="250" t="s">
        <v>1334</v>
      </c>
      <c r="B133" s="250" t="s">
        <v>1335</v>
      </c>
      <c r="C133" s="250" t="s">
        <v>1211</v>
      </c>
      <c r="D133" s="250" t="s">
        <v>1236</v>
      </c>
      <c r="E133" s="250" t="s">
        <v>1238</v>
      </c>
      <c r="F133" s="251" t="s">
        <v>1239</v>
      </c>
      <c r="G133" s="251" t="s">
        <v>1242</v>
      </c>
      <c r="H133" s="251" t="s">
        <v>1243</v>
      </c>
      <c r="I133" s="251" t="s">
        <v>1237</v>
      </c>
      <c r="J133" s="250" t="s">
        <v>1244</v>
      </c>
      <c r="K133" s="250" t="s">
        <v>1245</v>
      </c>
      <c r="L133" s="250" t="s">
        <v>1269</v>
      </c>
    </row>
    <row r="134" spans="1:12" ht="12.75">
      <c r="A134" s="8"/>
      <c r="B134" s="21"/>
      <c r="C134" s="6"/>
      <c r="D134" s="6"/>
      <c r="E134" s="7"/>
      <c r="F134" s="7"/>
      <c r="G134" s="7"/>
      <c r="H134" s="7"/>
      <c r="I134" s="7"/>
      <c r="J134" s="7"/>
      <c r="K134" s="7"/>
      <c r="L134" s="7"/>
    </row>
    <row r="135" spans="1:12" ht="12.75">
      <c r="A135" s="105"/>
      <c r="B135" s="106"/>
      <c r="C135" s="101"/>
      <c r="D135" s="101"/>
      <c r="E135" s="102"/>
      <c r="F135" s="102"/>
      <c r="G135" s="102"/>
      <c r="H135" s="102"/>
      <c r="I135" s="102"/>
      <c r="J135" s="102"/>
      <c r="K135" s="102"/>
      <c r="L135" s="102"/>
    </row>
    <row r="136" spans="1:12" ht="12.75">
      <c r="A136" s="105"/>
      <c r="B136" s="106"/>
      <c r="C136" s="101"/>
      <c r="D136" s="101"/>
      <c r="E136" s="102"/>
      <c r="F136" s="102"/>
      <c r="G136" s="102"/>
      <c r="H136" s="102"/>
      <c r="I136" s="102"/>
      <c r="J136" s="102"/>
      <c r="K136" s="102"/>
      <c r="L136" s="102"/>
    </row>
    <row r="137" spans="1:12" ht="12.75">
      <c r="A137" s="105"/>
      <c r="B137" s="106"/>
      <c r="C137" s="101"/>
      <c r="D137" s="101"/>
      <c r="E137" s="102"/>
      <c r="F137" s="102"/>
      <c r="G137" s="102"/>
      <c r="H137" s="102"/>
      <c r="I137" s="102"/>
      <c r="J137" s="102"/>
      <c r="K137" s="102"/>
      <c r="L137" s="102"/>
    </row>
    <row r="138" spans="1:12" ht="12.75">
      <c r="A138" s="105"/>
      <c r="B138" s="106"/>
      <c r="C138" s="101"/>
      <c r="D138" s="101"/>
      <c r="E138" s="102"/>
      <c r="F138" s="102"/>
      <c r="G138" s="102"/>
      <c r="H138" s="102"/>
      <c r="I138" s="102"/>
      <c r="J138" s="102"/>
      <c r="K138" s="102"/>
      <c r="L138" s="102"/>
    </row>
    <row r="139" spans="1:12" ht="12.75">
      <c r="A139" s="105"/>
      <c r="B139" s="106"/>
      <c r="C139" s="101"/>
      <c r="D139" s="101"/>
      <c r="E139" s="102"/>
      <c r="F139" s="102"/>
      <c r="G139" s="102"/>
      <c r="H139" s="102"/>
      <c r="I139" s="102"/>
      <c r="J139" s="102"/>
      <c r="K139" s="102"/>
      <c r="L139" s="102"/>
    </row>
    <row r="140" spans="1:12" ht="12.75">
      <c r="A140" s="105"/>
      <c r="B140" s="106"/>
      <c r="C140" s="101"/>
      <c r="D140" s="101"/>
      <c r="E140" s="102"/>
      <c r="F140" s="102"/>
      <c r="G140" s="102"/>
      <c r="H140" s="102"/>
      <c r="I140" s="102"/>
      <c r="J140" s="102"/>
      <c r="K140" s="102"/>
      <c r="L140" s="102"/>
    </row>
    <row r="141" spans="1:12" ht="12.75">
      <c r="A141" s="105"/>
      <c r="B141" s="106"/>
      <c r="C141" s="101"/>
      <c r="D141" s="101"/>
      <c r="E141" s="102"/>
      <c r="F141" s="102"/>
      <c r="G141" s="102"/>
      <c r="H141" s="102"/>
      <c r="I141" s="102"/>
      <c r="J141" s="102"/>
      <c r="K141" s="102"/>
      <c r="L141" s="102"/>
    </row>
    <row r="142" spans="1:12" ht="12.75">
      <c r="A142" s="105"/>
      <c r="B142" s="106"/>
      <c r="C142" s="101"/>
      <c r="D142" s="101"/>
      <c r="E142" s="102"/>
      <c r="F142" s="102"/>
      <c r="G142" s="102"/>
      <c r="H142" s="102"/>
      <c r="I142" s="102"/>
      <c r="J142" s="102"/>
      <c r="K142" s="102"/>
      <c r="L142" s="102"/>
    </row>
    <row r="143" spans="1:12" ht="12.75">
      <c r="A143" s="105"/>
      <c r="B143" s="106"/>
      <c r="C143" s="101"/>
      <c r="D143" s="101"/>
      <c r="E143" s="102"/>
      <c r="F143" s="102"/>
      <c r="G143" s="102"/>
      <c r="H143" s="102"/>
      <c r="I143" s="102"/>
      <c r="J143" s="102"/>
      <c r="K143" s="102"/>
      <c r="L143" s="102"/>
    </row>
    <row r="144" spans="1:12" ht="12.75">
      <c r="A144" s="105"/>
      <c r="B144" s="106"/>
      <c r="C144" s="101"/>
      <c r="D144" s="101"/>
      <c r="E144" s="102"/>
      <c r="F144" s="102"/>
      <c r="G144" s="102"/>
      <c r="H144" s="102"/>
      <c r="I144" s="102"/>
      <c r="J144" s="102"/>
      <c r="K144" s="102"/>
      <c r="L144" s="102"/>
    </row>
    <row r="145" spans="1:12" ht="12.75">
      <c r="A145" s="105"/>
      <c r="B145" s="106"/>
      <c r="C145" s="101"/>
      <c r="D145" s="101"/>
      <c r="E145" s="102"/>
      <c r="F145" s="102"/>
      <c r="G145" s="102"/>
      <c r="H145" s="102"/>
      <c r="I145" s="102"/>
      <c r="J145" s="102"/>
      <c r="K145" s="102"/>
      <c r="L145" s="102"/>
    </row>
    <row r="146" spans="1:12" ht="12.75">
      <c r="A146" s="105"/>
      <c r="B146" s="106"/>
      <c r="C146" s="101"/>
      <c r="D146" s="101"/>
      <c r="E146" s="102"/>
      <c r="F146" s="102"/>
      <c r="G146" s="102"/>
      <c r="H146" s="102"/>
      <c r="I146" s="102"/>
      <c r="J146" s="102"/>
      <c r="K146" s="102"/>
      <c r="L146" s="102"/>
    </row>
    <row r="147" spans="1:12" ht="12.75">
      <c r="A147" s="105"/>
      <c r="B147" s="106"/>
      <c r="C147" s="101"/>
      <c r="D147" s="101"/>
      <c r="E147" s="102"/>
      <c r="F147" s="102"/>
      <c r="G147" s="102"/>
      <c r="H147" s="102"/>
      <c r="I147" s="102"/>
      <c r="J147" s="102"/>
      <c r="K147" s="102"/>
      <c r="L147" s="102"/>
    </row>
    <row r="148" spans="1:12" ht="12.75">
      <c r="A148" s="105"/>
      <c r="B148" s="106"/>
      <c r="C148" s="101"/>
      <c r="D148" s="101"/>
      <c r="E148" s="102"/>
      <c r="F148" s="102"/>
      <c r="G148" s="102"/>
      <c r="H148" s="102"/>
      <c r="I148" s="102"/>
      <c r="J148" s="102"/>
      <c r="K148" s="102"/>
      <c r="L148" s="102"/>
    </row>
    <row r="149" spans="1:12" ht="12.75">
      <c r="A149" s="105"/>
      <c r="B149" s="106"/>
      <c r="C149" s="101"/>
      <c r="D149" s="101"/>
      <c r="E149" s="102"/>
      <c r="F149" s="102"/>
      <c r="G149" s="102"/>
      <c r="H149" s="102"/>
      <c r="I149" s="102"/>
      <c r="J149" s="102"/>
      <c r="K149" s="102"/>
      <c r="L149" s="102"/>
    </row>
    <row r="150" spans="1:12" ht="12.75">
      <c r="A150" s="105"/>
      <c r="B150" s="106"/>
      <c r="C150" s="101"/>
      <c r="D150" s="101"/>
      <c r="E150" s="102"/>
      <c r="F150" s="102"/>
      <c r="G150" s="102"/>
      <c r="H150" s="102"/>
      <c r="I150" s="102"/>
      <c r="J150" s="102"/>
      <c r="K150" s="102"/>
      <c r="L150" s="102"/>
    </row>
    <row r="151" spans="1:12" ht="12.75">
      <c r="A151" s="105"/>
      <c r="B151" s="106"/>
      <c r="C151" s="101"/>
      <c r="D151" s="101"/>
      <c r="E151" s="102"/>
      <c r="F151" s="102"/>
      <c r="G151" s="102"/>
      <c r="H151" s="102"/>
      <c r="I151" s="102"/>
      <c r="J151" s="102"/>
      <c r="K151" s="102"/>
      <c r="L151" s="102"/>
    </row>
    <row r="152" spans="1:12" ht="12.75">
      <c r="A152" s="105"/>
      <c r="B152" s="106"/>
      <c r="C152" s="101"/>
      <c r="D152" s="101"/>
      <c r="E152" s="102"/>
      <c r="F152" s="102"/>
      <c r="G152" s="102"/>
      <c r="H152" s="102"/>
      <c r="I152" s="102"/>
      <c r="J152" s="102"/>
      <c r="K152" s="102"/>
      <c r="L152" s="102"/>
    </row>
    <row r="153" spans="1:12" ht="12.75">
      <c r="A153" s="105"/>
      <c r="B153" s="106"/>
      <c r="C153" s="101"/>
      <c r="D153" s="101"/>
      <c r="E153" s="102"/>
      <c r="F153" s="102"/>
      <c r="G153" s="102"/>
      <c r="H153" s="102"/>
      <c r="I153" s="102"/>
      <c r="J153" s="102"/>
      <c r="K153" s="102"/>
      <c r="L153" s="102"/>
    </row>
    <row r="154" spans="1:12" ht="12.75">
      <c r="A154" s="105"/>
      <c r="B154" s="106"/>
      <c r="C154" s="101"/>
      <c r="D154" s="101"/>
      <c r="E154" s="102"/>
      <c r="F154" s="102"/>
      <c r="G154" s="102"/>
      <c r="H154" s="102"/>
      <c r="I154" s="102"/>
      <c r="J154" s="102"/>
      <c r="K154" s="102"/>
      <c r="L154" s="102"/>
    </row>
    <row r="155" spans="1:12" ht="12.75">
      <c r="A155" s="105"/>
      <c r="B155" s="106"/>
      <c r="C155" s="101"/>
      <c r="D155" s="101"/>
      <c r="E155" s="102"/>
      <c r="F155" s="102"/>
      <c r="G155" s="102"/>
      <c r="H155" s="102"/>
      <c r="I155" s="102"/>
      <c r="J155" s="102"/>
      <c r="K155" s="102"/>
      <c r="L155" s="102"/>
    </row>
    <row r="156" spans="1:12" ht="12.75">
      <c r="A156" s="105"/>
      <c r="B156" s="106"/>
      <c r="C156" s="101"/>
      <c r="D156" s="101"/>
      <c r="E156" s="102"/>
      <c r="F156" s="102"/>
      <c r="G156" s="102"/>
      <c r="H156" s="102"/>
      <c r="I156" s="102"/>
      <c r="J156" s="102"/>
      <c r="K156" s="102"/>
      <c r="L156" s="102"/>
    </row>
    <row r="157" spans="1:12" ht="12.75">
      <c r="A157" s="105"/>
      <c r="B157" s="106"/>
      <c r="C157" s="101"/>
      <c r="D157" s="101"/>
      <c r="E157" s="102"/>
      <c r="F157" s="102"/>
      <c r="G157" s="102"/>
      <c r="H157" s="102"/>
      <c r="I157" s="102"/>
      <c r="J157" s="102"/>
      <c r="K157" s="102"/>
      <c r="L157" s="102"/>
    </row>
    <row r="158" spans="1:12" ht="12.75">
      <c r="A158" s="105"/>
      <c r="B158" s="106"/>
      <c r="C158" s="101"/>
      <c r="D158" s="101"/>
      <c r="E158" s="102"/>
      <c r="F158" s="102"/>
      <c r="G158" s="102"/>
      <c r="H158" s="102"/>
      <c r="I158" s="102"/>
      <c r="J158" s="102"/>
      <c r="K158" s="102"/>
      <c r="L158" s="102"/>
    </row>
    <row r="159" spans="1:12" ht="12.75">
      <c r="A159" s="105"/>
      <c r="B159" s="106"/>
      <c r="C159" s="101"/>
      <c r="D159" s="101"/>
      <c r="E159" s="102"/>
      <c r="F159" s="102"/>
      <c r="G159" s="102"/>
      <c r="H159" s="102"/>
      <c r="I159" s="102"/>
      <c r="J159" s="102"/>
      <c r="K159" s="102"/>
      <c r="L159" s="102"/>
    </row>
    <row r="160" spans="1:12" ht="12.75">
      <c r="A160" s="105"/>
      <c r="B160" s="106"/>
      <c r="C160" s="101"/>
      <c r="D160" s="101"/>
      <c r="E160" s="102"/>
      <c r="F160" s="102"/>
      <c r="G160" s="102"/>
      <c r="H160" s="102"/>
      <c r="I160" s="102"/>
      <c r="J160" s="102"/>
      <c r="K160" s="102"/>
      <c r="L160" s="102"/>
    </row>
    <row r="161" spans="1:12" ht="12.75">
      <c r="A161" s="105"/>
      <c r="B161" s="106"/>
      <c r="C161" s="101"/>
      <c r="D161" s="101"/>
      <c r="E161" s="102"/>
      <c r="F161" s="102"/>
      <c r="G161" s="102"/>
      <c r="H161" s="102"/>
      <c r="I161" s="102"/>
      <c r="J161" s="102"/>
      <c r="K161" s="102"/>
      <c r="L161" s="102"/>
    </row>
    <row r="162" spans="1:12" ht="12.75">
      <c r="A162" s="105"/>
      <c r="B162" s="106"/>
      <c r="C162" s="101"/>
      <c r="D162" s="101"/>
      <c r="E162" s="102"/>
      <c r="F162" s="102"/>
      <c r="G162" s="102"/>
      <c r="H162" s="102"/>
      <c r="I162" s="102"/>
      <c r="J162" s="102"/>
      <c r="K162" s="102"/>
      <c r="L162" s="102"/>
    </row>
    <row r="163" spans="1:12" ht="12.75">
      <c r="A163" s="105"/>
      <c r="B163" s="106"/>
      <c r="C163" s="101"/>
      <c r="D163" s="101"/>
      <c r="E163" s="102"/>
      <c r="F163" s="102"/>
      <c r="G163" s="102"/>
      <c r="H163" s="102"/>
      <c r="I163" s="102"/>
      <c r="J163" s="102"/>
      <c r="K163" s="102"/>
      <c r="L163" s="102"/>
    </row>
    <row r="164" spans="1:12" ht="12.75">
      <c r="A164" s="105"/>
      <c r="B164" s="106"/>
      <c r="C164" s="101"/>
      <c r="D164" s="101"/>
      <c r="E164" s="102"/>
      <c r="F164" s="102"/>
      <c r="G164" s="102"/>
      <c r="H164" s="102"/>
      <c r="I164" s="102"/>
      <c r="J164" s="102"/>
      <c r="K164" s="102"/>
      <c r="L164" s="102"/>
    </row>
    <row r="165" spans="1:12" ht="12.75">
      <c r="A165" s="105"/>
      <c r="B165" s="106"/>
      <c r="C165" s="101"/>
      <c r="D165" s="101"/>
      <c r="E165" s="102"/>
      <c r="F165" s="102"/>
      <c r="G165" s="102"/>
      <c r="H165" s="102"/>
      <c r="I165" s="102"/>
      <c r="J165" s="102"/>
      <c r="K165" s="102"/>
      <c r="L165" s="102"/>
    </row>
    <row r="166" spans="1:12" ht="12.75">
      <c r="A166" s="8"/>
      <c r="B166" s="21"/>
      <c r="C166" s="6"/>
      <c r="D166" s="6"/>
      <c r="E166" s="7"/>
      <c r="F166" s="7"/>
      <c r="G166" s="7"/>
      <c r="H166" s="7"/>
      <c r="I166" s="7"/>
      <c r="J166" s="7"/>
      <c r="K166" s="7"/>
      <c r="L166" s="7"/>
    </row>
    <row r="167" spans="1:12" ht="12.75">
      <c r="A167" s="313" t="s">
        <v>1235</v>
      </c>
      <c r="B167" s="286"/>
      <c r="C167" s="287"/>
      <c r="D167" s="314"/>
      <c r="E167" s="26"/>
      <c r="F167" s="26"/>
      <c r="G167" s="26"/>
      <c r="H167" s="26"/>
      <c r="I167" s="26"/>
      <c r="J167" s="26"/>
      <c r="K167" s="26"/>
      <c r="L167" s="26"/>
    </row>
    <row r="168" spans="1:12" ht="12.75">
      <c r="A168" s="159"/>
      <c r="B168" s="159"/>
      <c r="C168" s="159"/>
      <c r="D168" s="159"/>
      <c r="E168" s="159"/>
      <c r="F168" s="159"/>
      <c r="G168" s="159"/>
      <c r="H168" s="159"/>
      <c r="I168" s="159"/>
      <c r="J168" s="159"/>
      <c r="K168" s="159"/>
      <c r="L168" s="159"/>
    </row>
    <row r="169" spans="1:12" ht="12.75">
      <c r="A169" s="162"/>
      <c r="B169" s="163"/>
      <c r="C169" s="163"/>
      <c r="D169" s="163"/>
      <c r="E169" s="163"/>
      <c r="F169" s="163"/>
      <c r="G169" s="164" t="s">
        <v>1023</v>
      </c>
      <c r="H169" s="340" t="s">
        <v>1200</v>
      </c>
      <c r="I169" s="342"/>
      <c r="J169" s="341"/>
      <c r="K169" s="165"/>
      <c r="L169" s="167" t="s">
        <v>1251</v>
      </c>
    </row>
    <row r="170" spans="1:12" ht="12.75">
      <c r="A170" s="168"/>
      <c r="B170" s="169"/>
      <c r="C170" s="169"/>
      <c r="D170" s="169"/>
      <c r="E170" s="169"/>
      <c r="F170" s="169"/>
      <c r="G170" s="243"/>
      <c r="H170" s="172"/>
      <c r="I170" s="229" t="s">
        <v>1250</v>
      </c>
      <c r="J170" s="175"/>
      <c r="K170" s="166"/>
      <c r="L170" s="173" t="s">
        <v>1109</v>
      </c>
    </row>
    <row r="171" spans="1:12" ht="12.75">
      <c r="A171" s="174" t="s">
        <v>1331</v>
      </c>
      <c r="B171" s="175"/>
      <c r="C171" s="175"/>
      <c r="D171" s="175"/>
      <c r="E171" s="175"/>
      <c r="F171" s="175"/>
      <c r="G171" s="169"/>
      <c r="H171" s="175"/>
      <c r="I171" s="175"/>
      <c r="J171" s="175"/>
      <c r="K171" s="175"/>
      <c r="L171" s="176"/>
    </row>
    <row r="172" spans="1:12" ht="12.75">
      <c r="A172" s="177" t="s">
        <v>1332</v>
      </c>
      <c r="B172" s="169"/>
      <c r="C172" s="169"/>
      <c r="D172" s="169"/>
      <c r="E172" s="169"/>
      <c r="F172" s="169"/>
      <c r="G172" s="169"/>
      <c r="H172" s="169"/>
      <c r="I172" s="169"/>
      <c r="J172" s="169"/>
      <c r="K172" s="169"/>
      <c r="L172" s="244"/>
    </row>
    <row r="173" spans="1:12" ht="12.75">
      <c r="A173" s="180" t="s">
        <v>1368</v>
      </c>
      <c r="B173" s="243"/>
      <c r="C173" s="243"/>
      <c r="D173" s="243"/>
      <c r="E173" s="243"/>
      <c r="F173" s="243"/>
      <c r="G173" s="243"/>
      <c r="H173" s="243"/>
      <c r="I173" s="243"/>
      <c r="J173" s="243"/>
      <c r="K173" s="243"/>
      <c r="L173" s="245"/>
    </row>
    <row r="174" spans="1:12" ht="12.75">
      <c r="A174" s="246"/>
      <c r="B174" s="246"/>
      <c r="C174" s="246"/>
      <c r="D174" s="246"/>
      <c r="E174" s="246"/>
      <c r="F174" s="247" t="s">
        <v>1333</v>
      </c>
      <c r="G174" s="248"/>
      <c r="H174" s="248"/>
      <c r="I174" s="248"/>
      <c r="J174" s="249"/>
      <c r="K174" s="246"/>
      <c r="L174" s="246"/>
    </row>
    <row r="175" spans="1:12" ht="78.75">
      <c r="A175" s="250" t="s">
        <v>1334</v>
      </c>
      <c r="B175" s="250" t="s">
        <v>1335</v>
      </c>
      <c r="C175" s="250" t="s">
        <v>1211</v>
      </c>
      <c r="D175" s="250" t="s">
        <v>1236</v>
      </c>
      <c r="E175" s="250" t="s">
        <v>1238</v>
      </c>
      <c r="F175" s="251" t="s">
        <v>1239</v>
      </c>
      <c r="G175" s="251" t="s">
        <v>1242</v>
      </c>
      <c r="H175" s="251" t="s">
        <v>1243</v>
      </c>
      <c r="I175" s="251" t="s">
        <v>1237</v>
      </c>
      <c r="J175" s="250" t="s">
        <v>1244</v>
      </c>
      <c r="K175" s="250" t="s">
        <v>1245</v>
      </c>
      <c r="L175" s="250" t="s">
        <v>1269</v>
      </c>
    </row>
    <row r="176" spans="1:12" ht="12.75">
      <c r="A176" s="8"/>
      <c r="B176" s="21"/>
      <c r="C176" s="6"/>
      <c r="D176" s="6"/>
      <c r="E176" s="7"/>
      <c r="F176" s="7"/>
      <c r="G176" s="7"/>
      <c r="H176" s="7"/>
      <c r="I176" s="7"/>
      <c r="J176" s="7"/>
      <c r="K176" s="7"/>
      <c r="L176" s="7"/>
    </row>
    <row r="177" spans="1:12" ht="12.75">
      <c r="A177" s="105"/>
      <c r="B177" s="106"/>
      <c r="C177" s="101"/>
      <c r="D177" s="101"/>
      <c r="E177" s="102"/>
      <c r="F177" s="102"/>
      <c r="G177" s="102"/>
      <c r="H177" s="102"/>
      <c r="I177" s="102"/>
      <c r="J177" s="102"/>
      <c r="K177" s="102"/>
      <c r="L177" s="102"/>
    </row>
    <row r="178" spans="1:12" ht="12.75">
      <c r="A178" s="105"/>
      <c r="B178" s="106"/>
      <c r="C178" s="101"/>
      <c r="D178" s="101"/>
      <c r="E178" s="102"/>
      <c r="F178" s="102"/>
      <c r="G178" s="102"/>
      <c r="H178" s="102"/>
      <c r="I178" s="102"/>
      <c r="J178" s="102"/>
      <c r="K178" s="102"/>
      <c r="L178" s="102"/>
    </row>
    <row r="179" spans="1:12" ht="12.75">
      <c r="A179" s="105"/>
      <c r="B179" s="106"/>
      <c r="C179" s="101"/>
      <c r="D179" s="101"/>
      <c r="E179" s="102"/>
      <c r="F179" s="102"/>
      <c r="G179" s="102"/>
      <c r="H179" s="102"/>
      <c r="I179" s="102"/>
      <c r="J179" s="102"/>
      <c r="K179" s="102"/>
      <c r="L179" s="102"/>
    </row>
    <row r="180" spans="1:12" ht="12.75">
      <c r="A180" s="105"/>
      <c r="B180" s="106"/>
      <c r="C180" s="101"/>
      <c r="D180" s="101"/>
      <c r="E180" s="102"/>
      <c r="F180" s="102"/>
      <c r="G180" s="102"/>
      <c r="H180" s="102"/>
      <c r="I180" s="102"/>
      <c r="J180" s="102"/>
      <c r="K180" s="102"/>
      <c r="L180" s="102"/>
    </row>
    <row r="181" spans="1:12" ht="12.75">
      <c r="A181" s="105"/>
      <c r="B181" s="106"/>
      <c r="C181" s="101"/>
      <c r="D181" s="101"/>
      <c r="E181" s="102"/>
      <c r="F181" s="102"/>
      <c r="G181" s="102"/>
      <c r="H181" s="102"/>
      <c r="I181" s="102"/>
      <c r="J181" s="102"/>
      <c r="K181" s="102"/>
      <c r="L181" s="102"/>
    </row>
    <row r="182" spans="1:12" ht="12.75">
      <c r="A182" s="105"/>
      <c r="B182" s="106"/>
      <c r="C182" s="101"/>
      <c r="D182" s="101"/>
      <c r="E182" s="102"/>
      <c r="F182" s="102"/>
      <c r="G182" s="102"/>
      <c r="H182" s="102"/>
      <c r="I182" s="102"/>
      <c r="J182" s="102"/>
      <c r="K182" s="102"/>
      <c r="L182" s="102"/>
    </row>
    <row r="183" spans="1:12" ht="12.75">
      <c r="A183" s="105"/>
      <c r="B183" s="106"/>
      <c r="C183" s="101"/>
      <c r="D183" s="101"/>
      <c r="E183" s="102"/>
      <c r="F183" s="102"/>
      <c r="G183" s="102"/>
      <c r="H183" s="102"/>
      <c r="I183" s="102"/>
      <c r="J183" s="102"/>
      <c r="K183" s="102"/>
      <c r="L183" s="102"/>
    </row>
    <row r="184" spans="1:12" ht="12.75">
      <c r="A184" s="105"/>
      <c r="B184" s="106"/>
      <c r="C184" s="101"/>
      <c r="D184" s="101"/>
      <c r="E184" s="102"/>
      <c r="F184" s="102"/>
      <c r="G184" s="102"/>
      <c r="H184" s="102"/>
      <c r="I184" s="102"/>
      <c r="J184" s="102"/>
      <c r="K184" s="102"/>
      <c r="L184" s="102"/>
    </row>
    <row r="185" spans="1:12" ht="12.75">
      <c r="A185" s="105"/>
      <c r="B185" s="106"/>
      <c r="C185" s="101"/>
      <c r="D185" s="101"/>
      <c r="E185" s="102"/>
      <c r="F185" s="102"/>
      <c r="G185" s="102"/>
      <c r="H185" s="102"/>
      <c r="I185" s="102"/>
      <c r="J185" s="102"/>
      <c r="K185" s="102"/>
      <c r="L185" s="102"/>
    </row>
    <row r="186" spans="1:12" ht="12.75">
      <c r="A186" s="105"/>
      <c r="B186" s="106"/>
      <c r="C186" s="101"/>
      <c r="D186" s="101"/>
      <c r="E186" s="102"/>
      <c r="F186" s="102"/>
      <c r="G186" s="102"/>
      <c r="H186" s="102"/>
      <c r="I186" s="102"/>
      <c r="J186" s="102"/>
      <c r="K186" s="102"/>
      <c r="L186" s="102"/>
    </row>
    <row r="187" spans="1:12" ht="12.75">
      <c r="A187" s="105"/>
      <c r="B187" s="106"/>
      <c r="C187" s="101"/>
      <c r="D187" s="101"/>
      <c r="E187" s="102"/>
      <c r="F187" s="102"/>
      <c r="G187" s="102"/>
      <c r="H187" s="102"/>
      <c r="I187" s="102"/>
      <c r="J187" s="102"/>
      <c r="K187" s="102"/>
      <c r="L187" s="102"/>
    </row>
    <row r="188" spans="1:12" ht="12.75">
      <c r="A188" s="105"/>
      <c r="B188" s="106"/>
      <c r="C188" s="101"/>
      <c r="D188" s="101"/>
      <c r="E188" s="102"/>
      <c r="F188" s="102"/>
      <c r="G188" s="102"/>
      <c r="H188" s="102"/>
      <c r="I188" s="102"/>
      <c r="J188" s="102"/>
      <c r="K188" s="102"/>
      <c r="L188" s="102"/>
    </row>
    <row r="189" spans="1:12" ht="12.75">
      <c r="A189" s="105"/>
      <c r="B189" s="106"/>
      <c r="C189" s="101"/>
      <c r="D189" s="101"/>
      <c r="E189" s="102"/>
      <c r="F189" s="102"/>
      <c r="G189" s="102"/>
      <c r="H189" s="102"/>
      <c r="I189" s="102"/>
      <c r="J189" s="102"/>
      <c r="K189" s="102"/>
      <c r="L189" s="102"/>
    </row>
    <row r="190" spans="1:12" ht="12.75">
      <c r="A190" s="105"/>
      <c r="B190" s="106"/>
      <c r="C190" s="101"/>
      <c r="D190" s="101"/>
      <c r="E190" s="102"/>
      <c r="F190" s="102"/>
      <c r="G190" s="102"/>
      <c r="H190" s="102"/>
      <c r="I190" s="102"/>
      <c r="J190" s="102"/>
      <c r="K190" s="102"/>
      <c r="L190" s="102"/>
    </row>
    <row r="191" spans="1:12" ht="12.75">
      <c r="A191" s="105"/>
      <c r="B191" s="106"/>
      <c r="C191" s="101"/>
      <c r="D191" s="101"/>
      <c r="E191" s="102"/>
      <c r="F191" s="102"/>
      <c r="G191" s="102"/>
      <c r="H191" s="102"/>
      <c r="I191" s="102"/>
      <c r="J191" s="102"/>
      <c r="K191" s="102"/>
      <c r="L191" s="102"/>
    </row>
    <row r="192" spans="1:12" ht="12.75">
      <c r="A192" s="105"/>
      <c r="B192" s="106"/>
      <c r="C192" s="101"/>
      <c r="D192" s="101"/>
      <c r="E192" s="102"/>
      <c r="F192" s="102"/>
      <c r="G192" s="102"/>
      <c r="H192" s="102"/>
      <c r="I192" s="102"/>
      <c r="J192" s="102"/>
      <c r="K192" s="102"/>
      <c r="L192" s="102"/>
    </row>
    <row r="193" spans="1:12" ht="12.75">
      <c r="A193" s="105"/>
      <c r="B193" s="106"/>
      <c r="C193" s="101"/>
      <c r="D193" s="101"/>
      <c r="E193" s="102"/>
      <c r="F193" s="102"/>
      <c r="G193" s="102"/>
      <c r="H193" s="102"/>
      <c r="I193" s="102"/>
      <c r="J193" s="102"/>
      <c r="K193" s="102"/>
      <c r="L193" s="102"/>
    </row>
    <row r="194" spans="1:12" ht="12.75">
      <c r="A194" s="105"/>
      <c r="B194" s="106"/>
      <c r="C194" s="101"/>
      <c r="D194" s="101"/>
      <c r="E194" s="102"/>
      <c r="F194" s="102"/>
      <c r="G194" s="102"/>
      <c r="H194" s="102"/>
      <c r="I194" s="102"/>
      <c r="J194" s="102"/>
      <c r="K194" s="102"/>
      <c r="L194" s="102"/>
    </row>
    <row r="195" spans="1:12" ht="12.75">
      <c r="A195" s="105"/>
      <c r="B195" s="106"/>
      <c r="C195" s="101"/>
      <c r="D195" s="101"/>
      <c r="E195" s="102"/>
      <c r="F195" s="102"/>
      <c r="G195" s="102"/>
      <c r="H195" s="102"/>
      <c r="I195" s="102"/>
      <c r="J195" s="102"/>
      <c r="K195" s="102"/>
      <c r="L195" s="102"/>
    </row>
    <row r="196" spans="1:12" ht="12.75">
      <c r="A196" s="105"/>
      <c r="B196" s="106"/>
      <c r="C196" s="101"/>
      <c r="D196" s="101"/>
      <c r="E196" s="102"/>
      <c r="F196" s="102"/>
      <c r="G196" s="102"/>
      <c r="H196" s="102"/>
      <c r="I196" s="102"/>
      <c r="J196" s="102"/>
      <c r="K196" s="102"/>
      <c r="L196" s="102"/>
    </row>
    <row r="197" spans="1:12" ht="12.75">
      <c r="A197" s="105"/>
      <c r="B197" s="106"/>
      <c r="C197" s="101"/>
      <c r="D197" s="101"/>
      <c r="E197" s="102"/>
      <c r="F197" s="102"/>
      <c r="G197" s="102"/>
      <c r="H197" s="102"/>
      <c r="I197" s="102"/>
      <c r="J197" s="102"/>
      <c r="K197" s="102"/>
      <c r="L197" s="102"/>
    </row>
    <row r="198" spans="1:12" ht="12.75">
      <c r="A198" s="105"/>
      <c r="B198" s="106"/>
      <c r="C198" s="101"/>
      <c r="D198" s="101"/>
      <c r="E198" s="102"/>
      <c r="F198" s="102"/>
      <c r="G198" s="102"/>
      <c r="H198" s="102"/>
      <c r="I198" s="102"/>
      <c r="J198" s="102"/>
      <c r="K198" s="102"/>
      <c r="L198" s="102"/>
    </row>
    <row r="199" spans="1:12" ht="12.75">
      <c r="A199" s="105"/>
      <c r="B199" s="106"/>
      <c r="C199" s="101"/>
      <c r="D199" s="101"/>
      <c r="E199" s="102"/>
      <c r="F199" s="102"/>
      <c r="G199" s="102"/>
      <c r="H199" s="102"/>
      <c r="I199" s="102"/>
      <c r="J199" s="102"/>
      <c r="K199" s="102"/>
      <c r="L199" s="102"/>
    </row>
    <row r="200" spans="1:12" ht="12.75">
      <c r="A200" s="105"/>
      <c r="B200" s="106"/>
      <c r="C200" s="101"/>
      <c r="D200" s="101"/>
      <c r="E200" s="102"/>
      <c r="F200" s="102"/>
      <c r="G200" s="102"/>
      <c r="H200" s="102"/>
      <c r="I200" s="102"/>
      <c r="J200" s="102"/>
      <c r="K200" s="102"/>
      <c r="L200" s="102"/>
    </row>
    <row r="201" spans="1:12" ht="12.75">
      <c r="A201" s="105"/>
      <c r="B201" s="106"/>
      <c r="C201" s="101"/>
      <c r="D201" s="101"/>
      <c r="E201" s="102"/>
      <c r="F201" s="102"/>
      <c r="G201" s="102"/>
      <c r="H201" s="102"/>
      <c r="I201" s="102"/>
      <c r="J201" s="102"/>
      <c r="K201" s="102"/>
      <c r="L201" s="102"/>
    </row>
    <row r="202" spans="1:12" ht="12.75">
      <c r="A202" s="105"/>
      <c r="B202" s="106"/>
      <c r="C202" s="101"/>
      <c r="D202" s="101"/>
      <c r="E202" s="102"/>
      <c r="F202" s="102"/>
      <c r="G202" s="102"/>
      <c r="H202" s="102"/>
      <c r="I202" s="102"/>
      <c r="J202" s="102"/>
      <c r="K202" s="102"/>
      <c r="L202" s="102"/>
    </row>
    <row r="203" spans="1:12" ht="12.75">
      <c r="A203" s="105"/>
      <c r="B203" s="106"/>
      <c r="C203" s="101"/>
      <c r="D203" s="101"/>
      <c r="E203" s="102"/>
      <c r="F203" s="102"/>
      <c r="G203" s="102"/>
      <c r="H203" s="102"/>
      <c r="I203" s="102"/>
      <c r="J203" s="102"/>
      <c r="K203" s="102"/>
      <c r="L203" s="102"/>
    </row>
    <row r="204" spans="1:12" ht="12.75">
      <c r="A204" s="105"/>
      <c r="B204" s="106"/>
      <c r="C204" s="101"/>
      <c r="D204" s="101"/>
      <c r="E204" s="102"/>
      <c r="F204" s="102"/>
      <c r="G204" s="102"/>
      <c r="H204" s="102"/>
      <c r="I204" s="102"/>
      <c r="J204" s="102"/>
      <c r="K204" s="102"/>
      <c r="L204" s="102"/>
    </row>
    <row r="205" spans="1:12" ht="12.75">
      <c r="A205" s="105"/>
      <c r="B205" s="106"/>
      <c r="C205" s="101"/>
      <c r="D205" s="101"/>
      <c r="E205" s="102"/>
      <c r="F205" s="102"/>
      <c r="G205" s="102"/>
      <c r="H205" s="102"/>
      <c r="I205" s="102"/>
      <c r="J205" s="102"/>
      <c r="K205" s="102"/>
      <c r="L205" s="102"/>
    </row>
    <row r="206" spans="1:12" ht="12.75">
      <c r="A206" s="105"/>
      <c r="B206" s="106"/>
      <c r="C206" s="101"/>
      <c r="D206" s="101"/>
      <c r="E206" s="102"/>
      <c r="F206" s="102"/>
      <c r="G206" s="102"/>
      <c r="H206" s="102"/>
      <c r="I206" s="102"/>
      <c r="J206" s="102"/>
      <c r="K206" s="102"/>
      <c r="L206" s="102"/>
    </row>
    <row r="207" spans="1:12" ht="12.75">
      <c r="A207" s="105"/>
      <c r="B207" s="106"/>
      <c r="C207" s="101"/>
      <c r="D207" s="101"/>
      <c r="E207" s="102"/>
      <c r="F207" s="102"/>
      <c r="G207" s="102"/>
      <c r="H207" s="102"/>
      <c r="I207" s="102"/>
      <c r="J207" s="102"/>
      <c r="K207" s="102"/>
      <c r="L207" s="102"/>
    </row>
    <row r="208" spans="1:12" ht="12.75">
      <c r="A208" s="8"/>
      <c r="B208" s="21"/>
      <c r="C208" s="6"/>
      <c r="D208" s="6"/>
      <c r="E208" s="7"/>
      <c r="F208" s="7"/>
      <c r="G208" s="7"/>
      <c r="H208" s="7"/>
      <c r="I208" s="7"/>
      <c r="J208" s="7"/>
      <c r="K208" s="7"/>
      <c r="L208" s="7"/>
    </row>
    <row r="209" spans="1:12" ht="12.75">
      <c r="A209" s="313" t="s">
        <v>1235</v>
      </c>
      <c r="B209" s="286"/>
      <c r="C209" s="287"/>
      <c r="D209" s="314"/>
      <c r="E209" s="26"/>
      <c r="F209" s="26"/>
      <c r="G209" s="26"/>
      <c r="H209" s="26"/>
      <c r="I209" s="26"/>
      <c r="J209" s="26"/>
      <c r="K209" s="26"/>
      <c r="L209" s="26"/>
    </row>
    <row r="210" spans="1:12" ht="12.75">
      <c r="A210" s="159"/>
      <c r="B210" s="159"/>
      <c r="C210" s="159"/>
      <c r="D210" s="159"/>
      <c r="E210" s="159"/>
      <c r="F210" s="159"/>
      <c r="G210" s="159"/>
      <c r="H210" s="159"/>
      <c r="I210" s="159"/>
      <c r="J210" s="159"/>
      <c r="K210" s="159"/>
      <c r="L210" s="159"/>
    </row>
    <row r="211" spans="1:12" ht="12.75">
      <c r="A211" s="162"/>
      <c r="B211" s="163"/>
      <c r="C211" s="163"/>
      <c r="D211" s="163"/>
      <c r="E211" s="163"/>
      <c r="F211" s="163"/>
      <c r="G211" s="164" t="s">
        <v>1023</v>
      </c>
      <c r="H211" s="340" t="s">
        <v>1200</v>
      </c>
      <c r="I211" s="342"/>
      <c r="J211" s="341"/>
      <c r="K211" s="165"/>
      <c r="L211" s="167" t="s">
        <v>1251</v>
      </c>
    </row>
    <row r="212" spans="1:12" ht="12.75">
      <c r="A212" s="168"/>
      <c r="B212" s="169"/>
      <c r="C212" s="169"/>
      <c r="D212" s="169"/>
      <c r="E212" s="169"/>
      <c r="F212" s="169"/>
      <c r="G212" s="243"/>
      <c r="H212" s="172"/>
      <c r="I212" s="229" t="s">
        <v>1250</v>
      </c>
      <c r="J212" s="175"/>
      <c r="K212" s="166"/>
      <c r="L212" s="173" t="s">
        <v>1109</v>
      </c>
    </row>
    <row r="213" spans="1:12" ht="12.75">
      <c r="A213" s="174" t="s">
        <v>1331</v>
      </c>
      <c r="B213" s="175"/>
      <c r="C213" s="175"/>
      <c r="D213" s="175"/>
      <c r="E213" s="175"/>
      <c r="F213" s="175"/>
      <c r="G213" s="169"/>
      <c r="H213" s="175"/>
      <c r="I213" s="175"/>
      <c r="J213" s="175"/>
      <c r="K213" s="175"/>
      <c r="L213" s="176"/>
    </row>
    <row r="214" spans="1:12" ht="12.75">
      <c r="A214" s="177" t="s">
        <v>1332</v>
      </c>
      <c r="B214" s="169"/>
      <c r="C214" s="169"/>
      <c r="D214" s="169"/>
      <c r="E214" s="169"/>
      <c r="F214" s="169"/>
      <c r="G214" s="169"/>
      <c r="H214" s="169"/>
      <c r="I214" s="169"/>
      <c r="J214" s="169"/>
      <c r="K214" s="169"/>
      <c r="L214" s="244"/>
    </row>
    <row r="215" spans="1:12" ht="12.75">
      <c r="A215" s="180" t="s">
        <v>1368</v>
      </c>
      <c r="B215" s="243"/>
      <c r="C215" s="243"/>
      <c r="D215" s="243"/>
      <c r="E215" s="243"/>
      <c r="F215" s="243"/>
      <c r="G215" s="243"/>
      <c r="H215" s="243"/>
      <c r="I215" s="243"/>
      <c r="J215" s="243"/>
      <c r="K215" s="243"/>
      <c r="L215" s="245"/>
    </row>
    <row r="216" spans="1:12" ht="12.75">
      <c r="A216" s="246"/>
      <c r="B216" s="246"/>
      <c r="C216" s="246"/>
      <c r="D216" s="246"/>
      <c r="E216" s="246"/>
      <c r="F216" s="247" t="s">
        <v>1333</v>
      </c>
      <c r="G216" s="248"/>
      <c r="H216" s="248"/>
      <c r="I216" s="248"/>
      <c r="J216" s="249"/>
      <c r="K216" s="246"/>
      <c r="L216" s="246"/>
    </row>
    <row r="217" spans="1:12" ht="78.75">
      <c r="A217" s="250" t="s">
        <v>1334</v>
      </c>
      <c r="B217" s="250" t="s">
        <v>1335</v>
      </c>
      <c r="C217" s="250" t="s">
        <v>1211</v>
      </c>
      <c r="D217" s="250" t="s">
        <v>1236</v>
      </c>
      <c r="E217" s="250" t="s">
        <v>1238</v>
      </c>
      <c r="F217" s="251" t="s">
        <v>1239</v>
      </c>
      <c r="G217" s="251" t="s">
        <v>1242</v>
      </c>
      <c r="H217" s="251" t="s">
        <v>1243</v>
      </c>
      <c r="I217" s="251" t="s">
        <v>1237</v>
      </c>
      <c r="J217" s="250" t="s">
        <v>1244</v>
      </c>
      <c r="K217" s="250" t="s">
        <v>1245</v>
      </c>
      <c r="L217" s="250" t="s">
        <v>1269</v>
      </c>
    </row>
    <row r="218" spans="1:12" ht="12.75">
      <c r="A218" s="8"/>
      <c r="B218" s="21"/>
      <c r="C218" s="6"/>
      <c r="D218" s="6"/>
      <c r="E218" s="7"/>
      <c r="F218" s="7"/>
      <c r="G218" s="7"/>
      <c r="H218" s="7"/>
      <c r="I218" s="7"/>
      <c r="J218" s="7"/>
      <c r="K218" s="7"/>
      <c r="L218" s="7"/>
    </row>
    <row r="219" spans="1:12" ht="12.75">
      <c r="A219" s="105"/>
      <c r="B219" s="106"/>
      <c r="C219" s="101"/>
      <c r="D219" s="101"/>
      <c r="E219" s="102"/>
      <c r="F219" s="102"/>
      <c r="G219" s="102"/>
      <c r="H219" s="102"/>
      <c r="I219" s="102"/>
      <c r="J219" s="102"/>
      <c r="K219" s="102"/>
      <c r="L219" s="102"/>
    </row>
    <row r="220" spans="1:12" ht="12.75">
      <c r="A220" s="105"/>
      <c r="B220" s="106"/>
      <c r="C220" s="101"/>
      <c r="D220" s="101"/>
      <c r="E220" s="102"/>
      <c r="F220" s="102"/>
      <c r="G220" s="102"/>
      <c r="H220" s="102"/>
      <c r="I220" s="102"/>
      <c r="J220" s="102"/>
      <c r="K220" s="102"/>
      <c r="L220" s="102"/>
    </row>
    <row r="221" spans="1:12" ht="12.75">
      <c r="A221" s="105"/>
      <c r="B221" s="106"/>
      <c r="C221" s="101"/>
      <c r="D221" s="101"/>
      <c r="E221" s="102"/>
      <c r="F221" s="102"/>
      <c r="G221" s="102"/>
      <c r="H221" s="102"/>
      <c r="I221" s="102"/>
      <c r="J221" s="102"/>
      <c r="K221" s="102"/>
      <c r="L221" s="102"/>
    </row>
    <row r="222" spans="1:12" ht="12.75">
      <c r="A222" s="105"/>
      <c r="B222" s="106"/>
      <c r="C222" s="101"/>
      <c r="D222" s="101"/>
      <c r="E222" s="102"/>
      <c r="F222" s="102"/>
      <c r="G222" s="102"/>
      <c r="H222" s="102"/>
      <c r="I222" s="102"/>
      <c r="J222" s="102"/>
      <c r="K222" s="102"/>
      <c r="L222" s="102"/>
    </row>
    <row r="223" spans="1:12" ht="12.75">
      <c r="A223" s="105"/>
      <c r="B223" s="106"/>
      <c r="C223" s="101"/>
      <c r="D223" s="101"/>
      <c r="E223" s="102"/>
      <c r="F223" s="102"/>
      <c r="G223" s="102"/>
      <c r="H223" s="102"/>
      <c r="I223" s="102"/>
      <c r="J223" s="102"/>
      <c r="K223" s="102"/>
      <c r="L223" s="102"/>
    </row>
    <row r="224" spans="1:12" ht="12.75">
      <c r="A224" s="105"/>
      <c r="B224" s="106"/>
      <c r="C224" s="101"/>
      <c r="D224" s="101"/>
      <c r="E224" s="102"/>
      <c r="F224" s="102"/>
      <c r="G224" s="102"/>
      <c r="H224" s="102"/>
      <c r="I224" s="102"/>
      <c r="J224" s="102"/>
      <c r="K224" s="102"/>
      <c r="L224" s="102"/>
    </row>
    <row r="225" spans="1:12" ht="12.75">
      <c r="A225" s="105"/>
      <c r="B225" s="106"/>
      <c r="C225" s="101"/>
      <c r="D225" s="101"/>
      <c r="E225" s="102"/>
      <c r="F225" s="102"/>
      <c r="G225" s="102"/>
      <c r="H225" s="102"/>
      <c r="I225" s="102"/>
      <c r="J225" s="102"/>
      <c r="K225" s="102"/>
      <c r="L225" s="102"/>
    </row>
    <row r="226" spans="1:12" ht="12.75">
      <c r="A226" s="105"/>
      <c r="B226" s="106"/>
      <c r="C226" s="101"/>
      <c r="D226" s="101"/>
      <c r="E226" s="102"/>
      <c r="F226" s="102"/>
      <c r="G226" s="102"/>
      <c r="H226" s="102"/>
      <c r="I226" s="102"/>
      <c r="J226" s="102"/>
      <c r="K226" s="102"/>
      <c r="L226" s="102"/>
    </row>
    <row r="227" spans="1:12" ht="12.75">
      <c r="A227" s="105"/>
      <c r="B227" s="106"/>
      <c r="C227" s="101"/>
      <c r="D227" s="101"/>
      <c r="E227" s="102"/>
      <c r="F227" s="102"/>
      <c r="G227" s="102"/>
      <c r="H227" s="102"/>
      <c r="I227" s="102"/>
      <c r="J227" s="102"/>
      <c r="K227" s="102"/>
      <c r="L227" s="102"/>
    </row>
    <row r="228" spans="1:12" ht="12.75">
      <c r="A228" s="105"/>
      <c r="B228" s="106"/>
      <c r="C228" s="101"/>
      <c r="D228" s="101"/>
      <c r="E228" s="102"/>
      <c r="F228" s="102"/>
      <c r="G228" s="102"/>
      <c r="H228" s="102"/>
      <c r="I228" s="102"/>
      <c r="J228" s="102"/>
      <c r="K228" s="102"/>
      <c r="L228" s="102"/>
    </row>
    <row r="229" spans="1:12" ht="12.75">
      <c r="A229" s="105"/>
      <c r="B229" s="106"/>
      <c r="C229" s="101"/>
      <c r="D229" s="101"/>
      <c r="E229" s="102"/>
      <c r="F229" s="102"/>
      <c r="G229" s="102"/>
      <c r="H229" s="102"/>
      <c r="I229" s="102"/>
      <c r="J229" s="102"/>
      <c r="K229" s="102"/>
      <c r="L229" s="102"/>
    </row>
    <row r="230" spans="1:12" ht="12.75">
      <c r="A230" s="105"/>
      <c r="B230" s="106"/>
      <c r="C230" s="101"/>
      <c r="D230" s="101"/>
      <c r="E230" s="102"/>
      <c r="F230" s="102"/>
      <c r="G230" s="102"/>
      <c r="H230" s="102"/>
      <c r="I230" s="102"/>
      <c r="J230" s="102"/>
      <c r="K230" s="102"/>
      <c r="L230" s="102"/>
    </row>
    <row r="231" spans="1:12" ht="12.75">
      <c r="A231" s="105"/>
      <c r="B231" s="106"/>
      <c r="C231" s="101"/>
      <c r="D231" s="101"/>
      <c r="E231" s="102"/>
      <c r="F231" s="102"/>
      <c r="G231" s="102"/>
      <c r="H231" s="102"/>
      <c r="I231" s="102"/>
      <c r="J231" s="102"/>
      <c r="K231" s="102"/>
      <c r="L231" s="102"/>
    </row>
    <row r="232" spans="1:12" ht="12.75">
      <c r="A232" s="105"/>
      <c r="B232" s="106"/>
      <c r="C232" s="101"/>
      <c r="D232" s="101"/>
      <c r="E232" s="102"/>
      <c r="F232" s="102"/>
      <c r="G232" s="102"/>
      <c r="H232" s="102"/>
      <c r="I232" s="102"/>
      <c r="J232" s="102"/>
      <c r="K232" s="102"/>
      <c r="L232" s="102"/>
    </row>
    <row r="233" spans="1:12" ht="12.75">
      <c r="A233" s="105"/>
      <c r="B233" s="106"/>
      <c r="C233" s="101"/>
      <c r="D233" s="101"/>
      <c r="E233" s="102"/>
      <c r="F233" s="102"/>
      <c r="G233" s="102"/>
      <c r="H233" s="102"/>
      <c r="I233" s="102"/>
      <c r="J233" s="102"/>
      <c r="K233" s="102"/>
      <c r="L233" s="102"/>
    </row>
    <row r="234" spans="1:12" ht="12.75">
      <c r="A234" s="105"/>
      <c r="B234" s="106"/>
      <c r="C234" s="101"/>
      <c r="D234" s="101"/>
      <c r="E234" s="102"/>
      <c r="F234" s="102"/>
      <c r="G234" s="102"/>
      <c r="H234" s="102"/>
      <c r="I234" s="102"/>
      <c r="J234" s="102"/>
      <c r="K234" s="102"/>
      <c r="L234" s="102"/>
    </row>
    <row r="235" spans="1:12" ht="12.75">
      <c r="A235" s="105"/>
      <c r="B235" s="106"/>
      <c r="C235" s="101"/>
      <c r="D235" s="101"/>
      <c r="E235" s="102"/>
      <c r="F235" s="102"/>
      <c r="G235" s="102"/>
      <c r="H235" s="102"/>
      <c r="I235" s="102"/>
      <c r="J235" s="102"/>
      <c r="K235" s="102"/>
      <c r="L235" s="102"/>
    </row>
    <row r="236" spans="1:12" ht="12.75">
      <c r="A236" s="105"/>
      <c r="B236" s="106"/>
      <c r="C236" s="101"/>
      <c r="D236" s="101"/>
      <c r="E236" s="102"/>
      <c r="F236" s="102"/>
      <c r="G236" s="102"/>
      <c r="H236" s="102"/>
      <c r="I236" s="102"/>
      <c r="J236" s="102"/>
      <c r="K236" s="102"/>
      <c r="L236" s="102"/>
    </row>
    <row r="237" spans="1:12" ht="12.75">
      <c r="A237" s="105"/>
      <c r="B237" s="106"/>
      <c r="C237" s="101"/>
      <c r="D237" s="101"/>
      <c r="E237" s="102"/>
      <c r="F237" s="102"/>
      <c r="G237" s="102"/>
      <c r="H237" s="102"/>
      <c r="I237" s="102"/>
      <c r="J237" s="102"/>
      <c r="K237" s="102"/>
      <c r="L237" s="102"/>
    </row>
    <row r="238" spans="1:12" ht="12.75">
      <c r="A238" s="105"/>
      <c r="B238" s="106"/>
      <c r="C238" s="101"/>
      <c r="D238" s="101"/>
      <c r="E238" s="102"/>
      <c r="F238" s="102"/>
      <c r="G238" s="102"/>
      <c r="H238" s="102"/>
      <c r="I238" s="102"/>
      <c r="J238" s="102"/>
      <c r="K238" s="102"/>
      <c r="L238" s="102"/>
    </row>
    <row r="239" spans="1:12" ht="12.75">
      <c r="A239" s="105"/>
      <c r="B239" s="106"/>
      <c r="C239" s="101"/>
      <c r="D239" s="101"/>
      <c r="E239" s="102"/>
      <c r="F239" s="102"/>
      <c r="G239" s="102"/>
      <c r="H239" s="102"/>
      <c r="I239" s="102"/>
      <c r="J239" s="102"/>
      <c r="K239" s="102"/>
      <c r="L239" s="102"/>
    </row>
    <row r="240" spans="1:12" ht="12.75">
      <c r="A240" s="105"/>
      <c r="B240" s="106"/>
      <c r="C240" s="101"/>
      <c r="D240" s="101"/>
      <c r="E240" s="102"/>
      <c r="F240" s="102"/>
      <c r="G240" s="102"/>
      <c r="H240" s="102"/>
      <c r="I240" s="102"/>
      <c r="J240" s="102"/>
      <c r="K240" s="102"/>
      <c r="L240" s="102"/>
    </row>
    <row r="241" spans="1:12" ht="12.75">
      <c r="A241" s="105"/>
      <c r="B241" s="106"/>
      <c r="C241" s="101"/>
      <c r="D241" s="101"/>
      <c r="E241" s="102"/>
      <c r="F241" s="102"/>
      <c r="G241" s="102"/>
      <c r="H241" s="102"/>
      <c r="I241" s="102"/>
      <c r="J241" s="102"/>
      <c r="K241" s="102"/>
      <c r="L241" s="102"/>
    </row>
    <row r="242" spans="1:12" ht="12.75">
      <c r="A242" s="105"/>
      <c r="B242" s="106"/>
      <c r="C242" s="101"/>
      <c r="D242" s="101"/>
      <c r="E242" s="102"/>
      <c r="F242" s="102"/>
      <c r="G242" s="102"/>
      <c r="H242" s="102"/>
      <c r="I242" s="102"/>
      <c r="J242" s="102"/>
      <c r="K242" s="102"/>
      <c r="L242" s="102"/>
    </row>
    <row r="243" spans="1:12" ht="12.75">
      <c r="A243" s="105"/>
      <c r="B243" s="106"/>
      <c r="C243" s="101"/>
      <c r="D243" s="101"/>
      <c r="E243" s="102"/>
      <c r="F243" s="102"/>
      <c r="G243" s="102"/>
      <c r="H243" s="102"/>
      <c r="I243" s="102"/>
      <c r="J243" s="102"/>
      <c r="K243" s="102"/>
      <c r="L243" s="102"/>
    </row>
    <row r="244" spans="1:12" ht="12.75">
      <c r="A244" s="105"/>
      <c r="B244" s="106"/>
      <c r="C244" s="101"/>
      <c r="D244" s="101"/>
      <c r="E244" s="102"/>
      <c r="F244" s="102"/>
      <c r="G244" s="102"/>
      <c r="H244" s="102"/>
      <c r="I244" s="102"/>
      <c r="J244" s="102"/>
      <c r="K244" s="102"/>
      <c r="L244" s="102"/>
    </row>
    <row r="245" spans="1:12" ht="12.75">
      <c r="A245" s="105"/>
      <c r="B245" s="106"/>
      <c r="C245" s="101"/>
      <c r="D245" s="101"/>
      <c r="E245" s="102"/>
      <c r="F245" s="102"/>
      <c r="G245" s="102"/>
      <c r="H245" s="102"/>
      <c r="I245" s="102"/>
      <c r="J245" s="102"/>
      <c r="K245" s="102"/>
      <c r="L245" s="102"/>
    </row>
    <row r="246" spans="1:12" ht="12.75">
      <c r="A246" s="105"/>
      <c r="B246" s="106"/>
      <c r="C246" s="101"/>
      <c r="D246" s="101"/>
      <c r="E246" s="102"/>
      <c r="F246" s="102"/>
      <c r="G246" s="102"/>
      <c r="H246" s="102"/>
      <c r="I246" s="102"/>
      <c r="J246" s="102"/>
      <c r="K246" s="102"/>
      <c r="L246" s="102"/>
    </row>
    <row r="247" spans="1:12" ht="12.75">
      <c r="A247" s="105"/>
      <c r="B247" s="106"/>
      <c r="C247" s="101"/>
      <c r="D247" s="101"/>
      <c r="E247" s="102"/>
      <c r="F247" s="102"/>
      <c r="G247" s="102"/>
      <c r="H247" s="102"/>
      <c r="I247" s="102"/>
      <c r="J247" s="102"/>
      <c r="K247" s="102"/>
      <c r="L247" s="102"/>
    </row>
    <row r="248" spans="1:12" ht="12.75">
      <c r="A248" s="105"/>
      <c r="B248" s="106"/>
      <c r="C248" s="101"/>
      <c r="D248" s="101"/>
      <c r="E248" s="102"/>
      <c r="F248" s="102"/>
      <c r="G248" s="102"/>
      <c r="H248" s="102"/>
      <c r="I248" s="102"/>
      <c r="J248" s="102"/>
      <c r="K248" s="102"/>
      <c r="L248" s="102"/>
    </row>
    <row r="249" spans="1:12" ht="12.75">
      <c r="A249" s="105"/>
      <c r="B249" s="106"/>
      <c r="C249" s="101"/>
      <c r="D249" s="101"/>
      <c r="E249" s="102"/>
      <c r="F249" s="102"/>
      <c r="G249" s="102"/>
      <c r="H249" s="102"/>
      <c r="I249" s="102"/>
      <c r="J249" s="102"/>
      <c r="K249" s="102"/>
      <c r="L249" s="102"/>
    </row>
    <row r="250" spans="1:12" ht="12.75">
      <c r="A250" s="8"/>
      <c r="B250" s="21"/>
      <c r="C250" s="6"/>
      <c r="D250" s="6"/>
      <c r="E250" s="7"/>
      <c r="F250" s="7"/>
      <c r="G250" s="7"/>
      <c r="H250" s="7"/>
      <c r="I250" s="7"/>
      <c r="J250" s="7"/>
      <c r="K250" s="7"/>
      <c r="L250" s="7"/>
    </row>
    <row r="251" spans="1:12" ht="12.75">
      <c r="A251" s="313" t="s">
        <v>1235</v>
      </c>
      <c r="B251" s="286"/>
      <c r="C251" s="287"/>
      <c r="D251" s="314"/>
      <c r="E251" s="26"/>
      <c r="F251" s="26"/>
      <c r="G251" s="26"/>
      <c r="H251" s="26"/>
      <c r="I251" s="26"/>
      <c r="J251" s="26"/>
      <c r="K251" s="26"/>
      <c r="L251" s="26"/>
    </row>
    <row r="252" spans="1:12" ht="12.75">
      <c r="A252" s="159"/>
      <c r="B252" s="159"/>
      <c r="C252" s="159"/>
      <c r="D252" s="159"/>
      <c r="E252" s="159"/>
      <c r="F252" s="159"/>
      <c r="G252" s="159"/>
      <c r="H252" s="159"/>
      <c r="I252" s="159"/>
      <c r="J252" s="159"/>
      <c r="K252" s="159"/>
      <c r="L252" s="159"/>
    </row>
    <row r="253" spans="1:12" ht="12.75">
      <c r="A253" s="162"/>
      <c r="B253" s="163"/>
      <c r="C253" s="163"/>
      <c r="D253" s="163"/>
      <c r="E253" s="163"/>
      <c r="F253" s="163"/>
      <c r="G253" s="164" t="s">
        <v>1023</v>
      </c>
      <c r="H253" s="340" t="s">
        <v>1200</v>
      </c>
      <c r="I253" s="342"/>
      <c r="J253" s="341"/>
      <c r="K253" s="165"/>
      <c r="L253" s="167" t="s">
        <v>1251</v>
      </c>
    </row>
    <row r="254" spans="1:12" ht="12.75">
      <c r="A254" s="168"/>
      <c r="B254" s="169"/>
      <c r="C254" s="169"/>
      <c r="D254" s="169"/>
      <c r="E254" s="169"/>
      <c r="F254" s="169"/>
      <c r="G254" s="243"/>
      <c r="H254" s="172"/>
      <c r="I254" s="229" t="s">
        <v>1250</v>
      </c>
      <c r="J254" s="175"/>
      <c r="K254" s="166"/>
      <c r="L254" s="173" t="s">
        <v>1109</v>
      </c>
    </row>
    <row r="255" spans="1:12" ht="12.75">
      <c r="A255" s="174" t="s">
        <v>1331</v>
      </c>
      <c r="B255" s="175"/>
      <c r="C255" s="175"/>
      <c r="D255" s="175"/>
      <c r="E255" s="175"/>
      <c r="F255" s="175"/>
      <c r="G255" s="169"/>
      <c r="H255" s="175"/>
      <c r="I255" s="175"/>
      <c r="J255" s="175"/>
      <c r="K255" s="175"/>
      <c r="L255" s="176"/>
    </row>
    <row r="256" spans="1:12" ht="12.75">
      <c r="A256" s="177" t="s">
        <v>1332</v>
      </c>
      <c r="B256" s="169"/>
      <c r="C256" s="169"/>
      <c r="D256" s="169"/>
      <c r="E256" s="169"/>
      <c r="F256" s="169"/>
      <c r="G256" s="169"/>
      <c r="H256" s="169"/>
      <c r="I256" s="169"/>
      <c r="J256" s="169"/>
      <c r="K256" s="169"/>
      <c r="L256" s="244"/>
    </row>
    <row r="257" spans="1:12" ht="12.75">
      <c r="A257" s="180" t="s">
        <v>1368</v>
      </c>
      <c r="B257" s="243"/>
      <c r="C257" s="243"/>
      <c r="D257" s="243"/>
      <c r="E257" s="243"/>
      <c r="F257" s="243"/>
      <c r="G257" s="243"/>
      <c r="H257" s="243"/>
      <c r="I257" s="243"/>
      <c r="J257" s="243"/>
      <c r="K257" s="243"/>
      <c r="L257" s="245"/>
    </row>
    <row r="258" spans="1:12" ht="12.75">
      <c r="A258" s="246"/>
      <c r="B258" s="246"/>
      <c r="C258" s="246"/>
      <c r="D258" s="246"/>
      <c r="E258" s="246"/>
      <c r="F258" s="247" t="s">
        <v>1333</v>
      </c>
      <c r="G258" s="248"/>
      <c r="H258" s="248"/>
      <c r="I258" s="248"/>
      <c r="J258" s="249"/>
      <c r="K258" s="246"/>
      <c r="L258" s="246"/>
    </row>
    <row r="259" spans="1:12" ht="78.75">
      <c r="A259" s="250" t="s">
        <v>1334</v>
      </c>
      <c r="B259" s="250" t="s">
        <v>1335</v>
      </c>
      <c r="C259" s="250" t="s">
        <v>1211</v>
      </c>
      <c r="D259" s="250" t="s">
        <v>1236</v>
      </c>
      <c r="E259" s="250" t="s">
        <v>1238</v>
      </c>
      <c r="F259" s="251" t="s">
        <v>1239</v>
      </c>
      <c r="G259" s="251" t="s">
        <v>1242</v>
      </c>
      <c r="H259" s="251" t="s">
        <v>1243</v>
      </c>
      <c r="I259" s="251" t="s">
        <v>1237</v>
      </c>
      <c r="J259" s="250" t="s">
        <v>1244</v>
      </c>
      <c r="K259" s="250" t="s">
        <v>1245</v>
      </c>
      <c r="L259" s="250" t="s">
        <v>1269</v>
      </c>
    </row>
    <row r="260" spans="1:12" ht="12.75">
      <c r="A260" s="8"/>
      <c r="B260" s="21"/>
      <c r="C260" s="6"/>
      <c r="D260" s="6"/>
      <c r="E260" s="7"/>
      <c r="F260" s="7"/>
      <c r="G260" s="7"/>
      <c r="H260" s="7"/>
      <c r="I260" s="7"/>
      <c r="J260" s="7"/>
      <c r="K260" s="7"/>
      <c r="L260" s="7"/>
    </row>
    <row r="261" spans="1:12" ht="12.75">
      <c r="A261" s="105"/>
      <c r="B261" s="106"/>
      <c r="C261" s="101"/>
      <c r="D261" s="101"/>
      <c r="E261" s="102"/>
      <c r="F261" s="102"/>
      <c r="G261" s="102"/>
      <c r="H261" s="102"/>
      <c r="I261" s="102"/>
      <c r="J261" s="102"/>
      <c r="K261" s="102"/>
      <c r="L261" s="102"/>
    </row>
    <row r="262" spans="1:12" ht="12.75">
      <c r="A262" s="105"/>
      <c r="B262" s="106"/>
      <c r="C262" s="101"/>
      <c r="D262" s="101"/>
      <c r="E262" s="102"/>
      <c r="F262" s="102"/>
      <c r="G262" s="102"/>
      <c r="H262" s="102"/>
      <c r="I262" s="102"/>
      <c r="J262" s="102"/>
      <c r="K262" s="102"/>
      <c r="L262" s="102"/>
    </row>
    <row r="263" spans="1:12" ht="12.75">
      <c r="A263" s="105"/>
      <c r="B263" s="106"/>
      <c r="C263" s="101"/>
      <c r="D263" s="101"/>
      <c r="E263" s="102"/>
      <c r="F263" s="102"/>
      <c r="G263" s="102"/>
      <c r="H263" s="102"/>
      <c r="I263" s="102"/>
      <c r="J263" s="102"/>
      <c r="K263" s="102"/>
      <c r="L263" s="102"/>
    </row>
    <row r="264" spans="1:12" ht="12.75">
      <c r="A264" s="105"/>
      <c r="B264" s="106"/>
      <c r="C264" s="101"/>
      <c r="D264" s="101"/>
      <c r="E264" s="102"/>
      <c r="F264" s="102"/>
      <c r="G264" s="102"/>
      <c r="H264" s="102"/>
      <c r="I264" s="102"/>
      <c r="J264" s="102"/>
      <c r="K264" s="102"/>
      <c r="L264" s="102"/>
    </row>
    <row r="265" spans="1:12" ht="12.75">
      <c r="A265" s="105"/>
      <c r="B265" s="106"/>
      <c r="C265" s="101"/>
      <c r="D265" s="101"/>
      <c r="E265" s="102"/>
      <c r="F265" s="102"/>
      <c r="G265" s="102"/>
      <c r="H265" s="102"/>
      <c r="I265" s="102"/>
      <c r="J265" s="102"/>
      <c r="K265" s="102"/>
      <c r="L265" s="102"/>
    </row>
    <row r="266" spans="1:12" ht="12.75">
      <c r="A266" s="105"/>
      <c r="B266" s="106"/>
      <c r="C266" s="101"/>
      <c r="D266" s="101"/>
      <c r="E266" s="102"/>
      <c r="F266" s="102"/>
      <c r="G266" s="102"/>
      <c r="H266" s="102"/>
      <c r="I266" s="102"/>
      <c r="J266" s="102"/>
      <c r="K266" s="102"/>
      <c r="L266" s="102"/>
    </row>
    <row r="267" spans="1:12" ht="12.75">
      <c r="A267" s="105"/>
      <c r="B267" s="106"/>
      <c r="C267" s="101"/>
      <c r="D267" s="101"/>
      <c r="E267" s="102"/>
      <c r="F267" s="102"/>
      <c r="G267" s="102"/>
      <c r="H267" s="102"/>
      <c r="I267" s="102"/>
      <c r="J267" s="102"/>
      <c r="K267" s="102"/>
      <c r="L267" s="102"/>
    </row>
    <row r="268" spans="1:12" ht="12.75">
      <c r="A268" s="105"/>
      <c r="B268" s="106"/>
      <c r="C268" s="101"/>
      <c r="D268" s="101"/>
      <c r="E268" s="102"/>
      <c r="F268" s="102"/>
      <c r="G268" s="102"/>
      <c r="H268" s="102"/>
      <c r="I268" s="102"/>
      <c r="J268" s="102"/>
      <c r="K268" s="102"/>
      <c r="L268" s="102"/>
    </row>
    <row r="269" spans="1:12" ht="12.75">
      <c r="A269" s="105"/>
      <c r="B269" s="106"/>
      <c r="C269" s="101"/>
      <c r="D269" s="101"/>
      <c r="E269" s="102"/>
      <c r="F269" s="102"/>
      <c r="G269" s="102"/>
      <c r="H269" s="102"/>
      <c r="I269" s="102"/>
      <c r="J269" s="102"/>
      <c r="K269" s="102"/>
      <c r="L269" s="102"/>
    </row>
    <row r="270" spans="1:12" ht="12.75">
      <c r="A270" s="105"/>
      <c r="B270" s="106"/>
      <c r="C270" s="101"/>
      <c r="D270" s="101"/>
      <c r="E270" s="102"/>
      <c r="F270" s="102"/>
      <c r="G270" s="102"/>
      <c r="H270" s="102"/>
      <c r="I270" s="102"/>
      <c r="J270" s="102"/>
      <c r="K270" s="102"/>
      <c r="L270" s="102"/>
    </row>
    <row r="271" spans="1:12" ht="12.75">
      <c r="A271" s="105"/>
      <c r="B271" s="106"/>
      <c r="C271" s="101"/>
      <c r="D271" s="101"/>
      <c r="E271" s="102"/>
      <c r="F271" s="102"/>
      <c r="G271" s="102"/>
      <c r="H271" s="102"/>
      <c r="I271" s="102"/>
      <c r="J271" s="102"/>
      <c r="K271" s="102"/>
      <c r="L271" s="102"/>
    </row>
    <row r="272" spans="1:12" ht="12.75">
      <c r="A272" s="105"/>
      <c r="B272" s="106"/>
      <c r="C272" s="101"/>
      <c r="D272" s="101"/>
      <c r="E272" s="102"/>
      <c r="F272" s="102"/>
      <c r="G272" s="102"/>
      <c r="H272" s="102"/>
      <c r="I272" s="102"/>
      <c r="J272" s="102"/>
      <c r="K272" s="102"/>
      <c r="L272" s="102"/>
    </row>
    <row r="273" spans="1:12" ht="12.75">
      <c r="A273" s="105"/>
      <c r="B273" s="106"/>
      <c r="C273" s="101"/>
      <c r="D273" s="101"/>
      <c r="E273" s="102"/>
      <c r="F273" s="102"/>
      <c r="G273" s="102"/>
      <c r="H273" s="102"/>
      <c r="I273" s="102"/>
      <c r="J273" s="102"/>
      <c r="K273" s="102"/>
      <c r="L273" s="102"/>
    </row>
    <row r="274" spans="1:12" ht="12.75">
      <c r="A274" s="105"/>
      <c r="B274" s="106"/>
      <c r="C274" s="101"/>
      <c r="D274" s="101"/>
      <c r="E274" s="102"/>
      <c r="F274" s="102"/>
      <c r="G274" s="102"/>
      <c r="H274" s="102"/>
      <c r="I274" s="102"/>
      <c r="J274" s="102"/>
      <c r="K274" s="102"/>
      <c r="L274" s="102"/>
    </row>
    <row r="275" spans="1:12" ht="12.75">
      <c r="A275" s="105"/>
      <c r="B275" s="106"/>
      <c r="C275" s="101"/>
      <c r="D275" s="101"/>
      <c r="E275" s="102"/>
      <c r="F275" s="102"/>
      <c r="G275" s="102"/>
      <c r="H275" s="102"/>
      <c r="I275" s="102"/>
      <c r="J275" s="102"/>
      <c r="K275" s="102"/>
      <c r="L275" s="102"/>
    </row>
    <row r="276" spans="1:12" ht="12.75">
      <c r="A276" s="105"/>
      <c r="B276" s="106"/>
      <c r="C276" s="101"/>
      <c r="D276" s="101"/>
      <c r="E276" s="102"/>
      <c r="F276" s="102"/>
      <c r="G276" s="102"/>
      <c r="H276" s="102"/>
      <c r="I276" s="102"/>
      <c r="J276" s="102"/>
      <c r="K276" s="102"/>
      <c r="L276" s="102"/>
    </row>
    <row r="277" spans="1:12" ht="12.75">
      <c r="A277" s="105"/>
      <c r="B277" s="106"/>
      <c r="C277" s="101"/>
      <c r="D277" s="101"/>
      <c r="E277" s="102"/>
      <c r="F277" s="102"/>
      <c r="G277" s="102"/>
      <c r="H277" s="102"/>
      <c r="I277" s="102"/>
      <c r="J277" s="102"/>
      <c r="K277" s="102"/>
      <c r="L277" s="102"/>
    </row>
    <row r="278" spans="1:12" ht="12.75">
      <c r="A278" s="105"/>
      <c r="B278" s="106"/>
      <c r="C278" s="101"/>
      <c r="D278" s="101"/>
      <c r="E278" s="102"/>
      <c r="F278" s="102"/>
      <c r="G278" s="102"/>
      <c r="H278" s="102"/>
      <c r="I278" s="102"/>
      <c r="J278" s="102"/>
      <c r="K278" s="102"/>
      <c r="L278" s="102"/>
    </row>
    <row r="279" spans="1:12" ht="12.75">
      <c r="A279" s="105"/>
      <c r="B279" s="106"/>
      <c r="C279" s="101"/>
      <c r="D279" s="101"/>
      <c r="E279" s="102"/>
      <c r="F279" s="102"/>
      <c r="G279" s="102"/>
      <c r="H279" s="102"/>
      <c r="I279" s="102"/>
      <c r="J279" s="102"/>
      <c r="K279" s="102"/>
      <c r="L279" s="102"/>
    </row>
    <row r="280" spans="1:12" ht="12.75">
      <c r="A280" s="105"/>
      <c r="B280" s="106"/>
      <c r="C280" s="101"/>
      <c r="D280" s="101"/>
      <c r="E280" s="102"/>
      <c r="F280" s="102"/>
      <c r="G280" s="102"/>
      <c r="H280" s="102"/>
      <c r="I280" s="102"/>
      <c r="J280" s="102"/>
      <c r="K280" s="102"/>
      <c r="L280" s="102"/>
    </row>
    <row r="281" spans="1:12" ht="12.75">
      <c r="A281" s="105"/>
      <c r="B281" s="106"/>
      <c r="C281" s="101"/>
      <c r="D281" s="101"/>
      <c r="E281" s="102"/>
      <c r="F281" s="102"/>
      <c r="G281" s="102"/>
      <c r="H281" s="102"/>
      <c r="I281" s="102"/>
      <c r="J281" s="102"/>
      <c r="K281" s="102"/>
      <c r="L281" s="102"/>
    </row>
    <row r="282" spans="1:12" ht="12.75">
      <c r="A282" s="105"/>
      <c r="B282" s="106"/>
      <c r="C282" s="101"/>
      <c r="D282" s="101"/>
      <c r="E282" s="102"/>
      <c r="F282" s="102"/>
      <c r="G282" s="102"/>
      <c r="H282" s="102"/>
      <c r="I282" s="102"/>
      <c r="J282" s="102"/>
      <c r="K282" s="102"/>
      <c r="L282" s="102"/>
    </row>
    <row r="283" spans="1:12" ht="12.75">
      <c r="A283" s="105"/>
      <c r="B283" s="106"/>
      <c r="C283" s="101"/>
      <c r="D283" s="101"/>
      <c r="E283" s="102"/>
      <c r="F283" s="102"/>
      <c r="G283" s="102"/>
      <c r="H283" s="102"/>
      <c r="I283" s="102"/>
      <c r="J283" s="102"/>
      <c r="K283" s="102"/>
      <c r="L283" s="102"/>
    </row>
    <row r="284" spans="1:12" ht="12.75">
      <c r="A284" s="105"/>
      <c r="B284" s="106"/>
      <c r="C284" s="101"/>
      <c r="D284" s="101"/>
      <c r="E284" s="102"/>
      <c r="F284" s="102"/>
      <c r="G284" s="102"/>
      <c r="H284" s="102"/>
      <c r="I284" s="102"/>
      <c r="J284" s="102"/>
      <c r="K284" s="102"/>
      <c r="L284" s="102"/>
    </row>
    <row r="285" spans="1:12" ht="12.75">
      <c r="A285" s="105"/>
      <c r="B285" s="106"/>
      <c r="C285" s="101"/>
      <c r="D285" s="101"/>
      <c r="E285" s="102"/>
      <c r="F285" s="102"/>
      <c r="G285" s="102"/>
      <c r="H285" s="102"/>
      <c r="I285" s="102"/>
      <c r="J285" s="102"/>
      <c r="K285" s="102"/>
      <c r="L285" s="102"/>
    </row>
    <row r="286" spans="1:12" ht="12.75">
      <c r="A286" s="105"/>
      <c r="B286" s="106"/>
      <c r="C286" s="101"/>
      <c r="D286" s="101"/>
      <c r="E286" s="102"/>
      <c r="F286" s="102"/>
      <c r="G286" s="102"/>
      <c r="H286" s="102"/>
      <c r="I286" s="102"/>
      <c r="J286" s="102"/>
      <c r="K286" s="102"/>
      <c r="L286" s="102"/>
    </row>
    <row r="287" spans="1:12" ht="12.75">
      <c r="A287" s="105"/>
      <c r="B287" s="106"/>
      <c r="C287" s="101"/>
      <c r="D287" s="101"/>
      <c r="E287" s="102"/>
      <c r="F287" s="102"/>
      <c r="G287" s="102"/>
      <c r="H287" s="102"/>
      <c r="I287" s="102"/>
      <c r="J287" s="102"/>
      <c r="K287" s="102"/>
      <c r="L287" s="102"/>
    </row>
    <row r="288" spans="1:12" ht="12.75">
      <c r="A288" s="105"/>
      <c r="B288" s="106"/>
      <c r="C288" s="101"/>
      <c r="D288" s="101"/>
      <c r="E288" s="102"/>
      <c r="F288" s="102"/>
      <c r="G288" s="102"/>
      <c r="H288" s="102"/>
      <c r="I288" s="102"/>
      <c r="J288" s="102"/>
      <c r="K288" s="102"/>
      <c r="L288" s="102"/>
    </row>
    <row r="289" spans="1:12" ht="12.75">
      <c r="A289" s="105"/>
      <c r="B289" s="106"/>
      <c r="C289" s="101"/>
      <c r="D289" s="101"/>
      <c r="E289" s="102"/>
      <c r="F289" s="102"/>
      <c r="G289" s="102"/>
      <c r="H289" s="102"/>
      <c r="I289" s="102"/>
      <c r="J289" s="102"/>
      <c r="K289" s="102"/>
      <c r="L289" s="102"/>
    </row>
    <row r="290" spans="1:12" ht="12.75">
      <c r="A290" s="105"/>
      <c r="B290" s="106"/>
      <c r="C290" s="101"/>
      <c r="D290" s="101"/>
      <c r="E290" s="102"/>
      <c r="F290" s="102"/>
      <c r="G290" s="102"/>
      <c r="H290" s="102"/>
      <c r="I290" s="102"/>
      <c r="J290" s="102"/>
      <c r="K290" s="102"/>
      <c r="L290" s="102"/>
    </row>
    <row r="291" spans="1:12" ht="12.75">
      <c r="A291" s="105"/>
      <c r="B291" s="106"/>
      <c r="C291" s="101"/>
      <c r="D291" s="101"/>
      <c r="E291" s="102"/>
      <c r="F291" s="102"/>
      <c r="G291" s="102"/>
      <c r="H291" s="102"/>
      <c r="I291" s="102"/>
      <c r="J291" s="102"/>
      <c r="K291" s="102"/>
      <c r="L291" s="102"/>
    </row>
    <row r="292" spans="1:12" ht="12.75">
      <c r="A292" s="8"/>
      <c r="B292" s="21"/>
      <c r="C292" s="6"/>
      <c r="D292" s="6"/>
      <c r="E292" s="7"/>
      <c r="F292" s="7"/>
      <c r="G292" s="7"/>
      <c r="H292" s="7"/>
      <c r="I292" s="7"/>
      <c r="J292" s="7"/>
      <c r="K292" s="7"/>
      <c r="L292" s="7"/>
    </row>
    <row r="293" spans="1:12" ht="12.75">
      <c r="A293" s="313" t="s">
        <v>1235</v>
      </c>
      <c r="B293" s="286"/>
      <c r="C293" s="287"/>
      <c r="D293" s="314"/>
      <c r="E293" s="26"/>
      <c r="F293" s="26"/>
      <c r="G293" s="26"/>
      <c r="H293" s="26"/>
      <c r="I293" s="26"/>
      <c r="J293" s="26"/>
      <c r="K293" s="26"/>
      <c r="L293" s="26"/>
    </row>
    <row r="294" spans="1:12" ht="12.75">
      <c r="A294" s="159"/>
      <c r="B294" s="159"/>
      <c r="C294" s="159"/>
      <c r="D294" s="159"/>
      <c r="E294" s="159"/>
      <c r="F294" s="159"/>
      <c r="G294" s="159"/>
      <c r="H294" s="159"/>
      <c r="I294" s="159"/>
      <c r="J294" s="159"/>
      <c r="K294" s="159"/>
      <c r="L294" s="159"/>
    </row>
    <row r="295" spans="1:12" ht="12.75">
      <c r="A295" s="162"/>
      <c r="B295" s="163"/>
      <c r="C295" s="163"/>
      <c r="D295" s="163"/>
      <c r="E295" s="163"/>
      <c r="F295" s="163"/>
      <c r="G295" s="164" t="s">
        <v>1023</v>
      </c>
      <c r="H295" s="340" t="s">
        <v>1200</v>
      </c>
      <c r="I295" s="342"/>
      <c r="J295" s="341"/>
      <c r="K295" s="165"/>
      <c r="L295" s="167" t="s">
        <v>1251</v>
      </c>
    </row>
    <row r="296" spans="1:12" ht="12.75">
      <c r="A296" s="168"/>
      <c r="B296" s="169"/>
      <c r="C296" s="169"/>
      <c r="D296" s="169"/>
      <c r="E296" s="169"/>
      <c r="F296" s="169"/>
      <c r="G296" s="243"/>
      <c r="H296" s="172"/>
      <c r="I296" s="229" t="s">
        <v>1250</v>
      </c>
      <c r="J296" s="175"/>
      <c r="K296" s="166"/>
      <c r="L296" s="173" t="s">
        <v>1109</v>
      </c>
    </row>
    <row r="297" spans="1:12" ht="12.75">
      <c r="A297" s="174" t="s">
        <v>1331</v>
      </c>
      <c r="B297" s="175"/>
      <c r="C297" s="175"/>
      <c r="D297" s="175"/>
      <c r="E297" s="175"/>
      <c r="F297" s="175"/>
      <c r="G297" s="169"/>
      <c r="H297" s="175"/>
      <c r="I297" s="175"/>
      <c r="J297" s="175"/>
      <c r="K297" s="175"/>
      <c r="L297" s="176"/>
    </row>
    <row r="298" spans="1:12" ht="12.75">
      <c r="A298" s="177" t="s">
        <v>1332</v>
      </c>
      <c r="B298" s="169"/>
      <c r="C298" s="169"/>
      <c r="D298" s="169"/>
      <c r="E298" s="169"/>
      <c r="F298" s="169"/>
      <c r="G298" s="169"/>
      <c r="H298" s="169"/>
      <c r="I298" s="169"/>
      <c r="J298" s="169"/>
      <c r="K298" s="169"/>
      <c r="L298" s="244"/>
    </row>
    <row r="299" spans="1:12" ht="12.75">
      <c r="A299" s="180" t="s">
        <v>1368</v>
      </c>
      <c r="B299" s="243"/>
      <c r="C299" s="243"/>
      <c r="D299" s="243"/>
      <c r="E299" s="243"/>
      <c r="F299" s="243"/>
      <c r="G299" s="243"/>
      <c r="H299" s="243"/>
      <c r="I299" s="243"/>
      <c r="J299" s="243"/>
      <c r="K299" s="243"/>
      <c r="L299" s="245"/>
    </row>
    <row r="300" spans="1:12" ht="12.75">
      <c r="A300" s="246"/>
      <c r="B300" s="246"/>
      <c r="C300" s="246"/>
      <c r="D300" s="246"/>
      <c r="E300" s="246"/>
      <c r="F300" s="247" t="s">
        <v>1333</v>
      </c>
      <c r="G300" s="248"/>
      <c r="H300" s="248"/>
      <c r="I300" s="248"/>
      <c r="J300" s="249"/>
      <c r="K300" s="246"/>
      <c r="L300" s="246"/>
    </row>
    <row r="301" spans="1:12" ht="78.75">
      <c r="A301" s="250" t="s">
        <v>1334</v>
      </c>
      <c r="B301" s="250" t="s">
        <v>1335</v>
      </c>
      <c r="C301" s="250" t="s">
        <v>1211</v>
      </c>
      <c r="D301" s="250" t="s">
        <v>1236</v>
      </c>
      <c r="E301" s="250" t="s">
        <v>1238</v>
      </c>
      <c r="F301" s="251" t="s">
        <v>1239</v>
      </c>
      <c r="G301" s="251" t="s">
        <v>1242</v>
      </c>
      <c r="H301" s="251" t="s">
        <v>1243</v>
      </c>
      <c r="I301" s="251" t="s">
        <v>1237</v>
      </c>
      <c r="J301" s="250" t="s">
        <v>1244</v>
      </c>
      <c r="K301" s="250" t="s">
        <v>1245</v>
      </c>
      <c r="L301" s="250" t="s">
        <v>1269</v>
      </c>
    </row>
    <row r="302" spans="1:12" ht="12.75">
      <c r="A302" s="8"/>
      <c r="B302" s="21"/>
      <c r="C302" s="6"/>
      <c r="D302" s="6"/>
      <c r="E302" s="7"/>
      <c r="F302" s="7"/>
      <c r="G302" s="7"/>
      <c r="H302" s="7"/>
      <c r="I302" s="7"/>
      <c r="J302" s="7"/>
      <c r="K302" s="7"/>
      <c r="L302" s="7"/>
    </row>
    <row r="303" spans="1:12" ht="12.75">
      <c r="A303" s="105"/>
      <c r="B303" s="106"/>
      <c r="C303" s="101"/>
      <c r="D303" s="101"/>
      <c r="E303" s="102"/>
      <c r="F303" s="102"/>
      <c r="G303" s="102"/>
      <c r="H303" s="102"/>
      <c r="I303" s="102"/>
      <c r="J303" s="102"/>
      <c r="K303" s="102"/>
      <c r="L303" s="102"/>
    </row>
    <row r="304" spans="1:12" ht="12.75">
      <c r="A304" s="105"/>
      <c r="B304" s="106"/>
      <c r="C304" s="101"/>
      <c r="D304" s="101"/>
      <c r="E304" s="102"/>
      <c r="F304" s="102"/>
      <c r="G304" s="102"/>
      <c r="H304" s="102"/>
      <c r="I304" s="102"/>
      <c r="J304" s="102"/>
      <c r="K304" s="102"/>
      <c r="L304" s="102"/>
    </row>
    <row r="305" spans="1:12" ht="12.75">
      <c r="A305" s="105"/>
      <c r="B305" s="106"/>
      <c r="C305" s="101"/>
      <c r="D305" s="101"/>
      <c r="E305" s="102"/>
      <c r="F305" s="102"/>
      <c r="G305" s="102"/>
      <c r="H305" s="102"/>
      <c r="I305" s="102"/>
      <c r="J305" s="102"/>
      <c r="K305" s="102"/>
      <c r="L305" s="102"/>
    </row>
    <row r="306" spans="1:12" ht="12.75">
      <c r="A306" s="105"/>
      <c r="B306" s="106"/>
      <c r="C306" s="101"/>
      <c r="D306" s="101"/>
      <c r="E306" s="102"/>
      <c r="F306" s="102"/>
      <c r="G306" s="102"/>
      <c r="H306" s="102"/>
      <c r="I306" s="102"/>
      <c r="J306" s="102"/>
      <c r="K306" s="102"/>
      <c r="L306" s="102"/>
    </row>
    <row r="307" spans="1:12" ht="12.75">
      <c r="A307" s="105"/>
      <c r="B307" s="106"/>
      <c r="C307" s="101"/>
      <c r="D307" s="101"/>
      <c r="E307" s="102"/>
      <c r="F307" s="102"/>
      <c r="G307" s="102"/>
      <c r="H307" s="102"/>
      <c r="I307" s="102"/>
      <c r="J307" s="102"/>
      <c r="K307" s="102"/>
      <c r="L307" s="102"/>
    </row>
    <row r="308" spans="1:12" ht="12.75">
      <c r="A308" s="105"/>
      <c r="B308" s="106"/>
      <c r="C308" s="101"/>
      <c r="D308" s="101"/>
      <c r="E308" s="102"/>
      <c r="F308" s="102"/>
      <c r="G308" s="102"/>
      <c r="H308" s="102"/>
      <c r="I308" s="102"/>
      <c r="J308" s="102"/>
      <c r="K308" s="102"/>
      <c r="L308" s="102"/>
    </row>
    <row r="309" spans="1:12" ht="12.75">
      <c r="A309" s="105"/>
      <c r="B309" s="106"/>
      <c r="C309" s="101"/>
      <c r="D309" s="101"/>
      <c r="E309" s="102"/>
      <c r="F309" s="102"/>
      <c r="G309" s="102"/>
      <c r="H309" s="102"/>
      <c r="I309" s="102"/>
      <c r="J309" s="102"/>
      <c r="K309" s="102"/>
      <c r="L309" s="102"/>
    </row>
    <row r="310" spans="1:12" ht="12.75">
      <c r="A310" s="105"/>
      <c r="B310" s="106"/>
      <c r="C310" s="101"/>
      <c r="D310" s="101"/>
      <c r="E310" s="102"/>
      <c r="F310" s="102"/>
      <c r="G310" s="102"/>
      <c r="H310" s="102"/>
      <c r="I310" s="102"/>
      <c r="J310" s="102"/>
      <c r="K310" s="102"/>
      <c r="L310" s="102"/>
    </row>
    <row r="311" spans="1:12" ht="12.75">
      <c r="A311" s="105"/>
      <c r="B311" s="106"/>
      <c r="C311" s="101"/>
      <c r="D311" s="101"/>
      <c r="E311" s="102"/>
      <c r="F311" s="102"/>
      <c r="G311" s="102"/>
      <c r="H311" s="102"/>
      <c r="I311" s="102"/>
      <c r="J311" s="102"/>
      <c r="K311" s="102"/>
      <c r="L311" s="102"/>
    </row>
    <row r="312" spans="1:12" ht="12.75">
      <c r="A312" s="105"/>
      <c r="B312" s="106"/>
      <c r="C312" s="101"/>
      <c r="D312" s="101"/>
      <c r="E312" s="102"/>
      <c r="F312" s="102"/>
      <c r="G312" s="102"/>
      <c r="H312" s="102"/>
      <c r="I312" s="102"/>
      <c r="J312" s="102"/>
      <c r="K312" s="102"/>
      <c r="L312" s="102"/>
    </row>
    <row r="313" spans="1:12" ht="12.75">
      <c r="A313" s="105"/>
      <c r="B313" s="106"/>
      <c r="C313" s="101"/>
      <c r="D313" s="101"/>
      <c r="E313" s="102"/>
      <c r="F313" s="102"/>
      <c r="G313" s="102"/>
      <c r="H313" s="102"/>
      <c r="I313" s="102"/>
      <c r="J313" s="102"/>
      <c r="K313" s="102"/>
      <c r="L313" s="102"/>
    </row>
    <row r="314" spans="1:12" ht="12.75">
      <c r="A314" s="105"/>
      <c r="B314" s="106"/>
      <c r="C314" s="101"/>
      <c r="D314" s="101"/>
      <c r="E314" s="102"/>
      <c r="F314" s="102"/>
      <c r="G314" s="102"/>
      <c r="H314" s="102"/>
      <c r="I314" s="102"/>
      <c r="J314" s="102"/>
      <c r="K314" s="102"/>
      <c r="L314" s="102"/>
    </row>
    <row r="315" spans="1:12" ht="12.75">
      <c r="A315" s="105"/>
      <c r="B315" s="106"/>
      <c r="C315" s="101"/>
      <c r="D315" s="101"/>
      <c r="E315" s="102"/>
      <c r="F315" s="102"/>
      <c r="G315" s="102"/>
      <c r="H315" s="102"/>
      <c r="I315" s="102"/>
      <c r="J315" s="102"/>
      <c r="K315" s="102"/>
      <c r="L315" s="102"/>
    </row>
    <row r="316" spans="1:12" ht="12.75">
      <c r="A316" s="105"/>
      <c r="B316" s="106"/>
      <c r="C316" s="101"/>
      <c r="D316" s="101"/>
      <c r="E316" s="102"/>
      <c r="F316" s="102"/>
      <c r="G316" s="102"/>
      <c r="H316" s="102"/>
      <c r="I316" s="102"/>
      <c r="J316" s="102"/>
      <c r="K316" s="102"/>
      <c r="L316" s="102"/>
    </row>
    <row r="317" spans="1:12" ht="12.75">
      <c r="A317" s="105"/>
      <c r="B317" s="106"/>
      <c r="C317" s="101"/>
      <c r="D317" s="101"/>
      <c r="E317" s="102"/>
      <c r="F317" s="102"/>
      <c r="G317" s="102"/>
      <c r="H317" s="102"/>
      <c r="I317" s="102"/>
      <c r="J317" s="102"/>
      <c r="K317" s="102"/>
      <c r="L317" s="102"/>
    </row>
    <row r="318" spans="1:12" ht="12.75">
      <c r="A318" s="105"/>
      <c r="B318" s="106"/>
      <c r="C318" s="101"/>
      <c r="D318" s="101"/>
      <c r="E318" s="102"/>
      <c r="F318" s="102"/>
      <c r="G318" s="102"/>
      <c r="H318" s="102"/>
      <c r="I318" s="102"/>
      <c r="J318" s="102"/>
      <c r="K318" s="102"/>
      <c r="L318" s="102"/>
    </row>
    <row r="319" spans="1:12" ht="12.75">
      <c r="A319" s="105"/>
      <c r="B319" s="106"/>
      <c r="C319" s="101"/>
      <c r="D319" s="101"/>
      <c r="E319" s="102"/>
      <c r="F319" s="102"/>
      <c r="G319" s="102"/>
      <c r="H319" s="102"/>
      <c r="I319" s="102"/>
      <c r="J319" s="102"/>
      <c r="K319" s="102"/>
      <c r="L319" s="102"/>
    </row>
    <row r="320" spans="1:12" ht="12.75">
      <c r="A320" s="105"/>
      <c r="B320" s="106"/>
      <c r="C320" s="101"/>
      <c r="D320" s="101"/>
      <c r="E320" s="102"/>
      <c r="F320" s="102"/>
      <c r="G320" s="102"/>
      <c r="H320" s="102"/>
      <c r="I320" s="102"/>
      <c r="J320" s="102"/>
      <c r="K320" s="102"/>
      <c r="L320" s="102"/>
    </row>
    <row r="321" spans="1:12" ht="12.75">
      <c r="A321" s="105"/>
      <c r="B321" s="106"/>
      <c r="C321" s="101"/>
      <c r="D321" s="101"/>
      <c r="E321" s="102"/>
      <c r="F321" s="102"/>
      <c r="G321" s="102"/>
      <c r="H321" s="102"/>
      <c r="I321" s="102"/>
      <c r="J321" s="102"/>
      <c r="K321" s="102"/>
      <c r="L321" s="102"/>
    </row>
    <row r="322" spans="1:12" ht="12.75">
      <c r="A322" s="105"/>
      <c r="B322" s="106"/>
      <c r="C322" s="101"/>
      <c r="D322" s="101"/>
      <c r="E322" s="102"/>
      <c r="F322" s="102"/>
      <c r="G322" s="102"/>
      <c r="H322" s="102"/>
      <c r="I322" s="102"/>
      <c r="J322" s="102"/>
      <c r="K322" s="102"/>
      <c r="L322" s="102"/>
    </row>
    <row r="323" spans="1:12" ht="12.75">
      <c r="A323" s="105"/>
      <c r="B323" s="106"/>
      <c r="C323" s="101"/>
      <c r="D323" s="101"/>
      <c r="E323" s="102"/>
      <c r="F323" s="102"/>
      <c r="G323" s="102"/>
      <c r="H323" s="102"/>
      <c r="I323" s="102"/>
      <c r="J323" s="102"/>
      <c r="K323" s="102"/>
      <c r="L323" s="102"/>
    </row>
    <row r="324" spans="1:12" ht="12.75">
      <c r="A324" s="105"/>
      <c r="B324" s="106"/>
      <c r="C324" s="101"/>
      <c r="D324" s="101"/>
      <c r="E324" s="102"/>
      <c r="F324" s="102"/>
      <c r="G324" s="102"/>
      <c r="H324" s="102"/>
      <c r="I324" s="102"/>
      <c r="J324" s="102"/>
      <c r="K324" s="102"/>
      <c r="L324" s="102"/>
    </row>
    <row r="325" spans="1:12" ht="12.75">
      <c r="A325" s="105"/>
      <c r="B325" s="106"/>
      <c r="C325" s="101"/>
      <c r="D325" s="101"/>
      <c r="E325" s="102"/>
      <c r="F325" s="102"/>
      <c r="G325" s="102"/>
      <c r="H325" s="102"/>
      <c r="I325" s="102"/>
      <c r="J325" s="102"/>
      <c r="K325" s="102"/>
      <c r="L325" s="102"/>
    </row>
    <row r="326" spans="1:12" ht="12.75">
      <c r="A326" s="105"/>
      <c r="B326" s="106"/>
      <c r="C326" s="101"/>
      <c r="D326" s="101"/>
      <c r="E326" s="102"/>
      <c r="F326" s="102"/>
      <c r="G326" s="102"/>
      <c r="H326" s="102"/>
      <c r="I326" s="102"/>
      <c r="J326" s="102"/>
      <c r="K326" s="102"/>
      <c r="L326" s="102"/>
    </row>
    <row r="327" spans="1:12" ht="12.75">
      <c r="A327" s="105"/>
      <c r="B327" s="106"/>
      <c r="C327" s="101"/>
      <c r="D327" s="101"/>
      <c r="E327" s="102"/>
      <c r="F327" s="102"/>
      <c r="G327" s="102"/>
      <c r="H327" s="102"/>
      <c r="I327" s="102"/>
      <c r="J327" s="102"/>
      <c r="K327" s="102"/>
      <c r="L327" s="102"/>
    </row>
    <row r="328" spans="1:12" ht="12.75">
      <c r="A328" s="105"/>
      <c r="B328" s="106"/>
      <c r="C328" s="101"/>
      <c r="D328" s="101"/>
      <c r="E328" s="102"/>
      <c r="F328" s="102"/>
      <c r="G328" s="102"/>
      <c r="H328" s="102"/>
      <c r="I328" s="102"/>
      <c r="J328" s="102"/>
      <c r="K328" s="102"/>
      <c r="L328" s="102"/>
    </row>
    <row r="329" spans="1:12" ht="12.75">
      <c r="A329" s="105"/>
      <c r="B329" s="106"/>
      <c r="C329" s="101"/>
      <c r="D329" s="101"/>
      <c r="E329" s="102"/>
      <c r="F329" s="102"/>
      <c r="G329" s="102"/>
      <c r="H329" s="102"/>
      <c r="I329" s="102"/>
      <c r="J329" s="102"/>
      <c r="K329" s="102"/>
      <c r="L329" s="102"/>
    </row>
    <row r="330" spans="1:12" ht="12.75">
      <c r="A330" s="105"/>
      <c r="B330" s="106"/>
      <c r="C330" s="101"/>
      <c r="D330" s="101"/>
      <c r="E330" s="102"/>
      <c r="F330" s="102"/>
      <c r="G330" s="102"/>
      <c r="H330" s="102"/>
      <c r="I330" s="102"/>
      <c r="J330" s="102"/>
      <c r="K330" s="102"/>
      <c r="L330" s="102"/>
    </row>
    <row r="331" spans="1:12" ht="12.75">
      <c r="A331" s="105"/>
      <c r="B331" s="106"/>
      <c r="C331" s="101"/>
      <c r="D331" s="101"/>
      <c r="E331" s="102"/>
      <c r="F331" s="102"/>
      <c r="G331" s="102"/>
      <c r="H331" s="102"/>
      <c r="I331" s="102"/>
      <c r="J331" s="102"/>
      <c r="K331" s="102"/>
      <c r="L331" s="102"/>
    </row>
    <row r="332" spans="1:12" ht="12.75">
      <c r="A332" s="105"/>
      <c r="B332" s="106"/>
      <c r="C332" s="101"/>
      <c r="D332" s="101"/>
      <c r="E332" s="102"/>
      <c r="F332" s="102"/>
      <c r="G332" s="102"/>
      <c r="H332" s="102"/>
      <c r="I332" s="102"/>
      <c r="J332" s="102"/>
      <c r="K332" s="102"/>
      <c r="L332" s="102"/>
    </row>
    <row r="333" spans="1:12" ht="12.75">
      <c r="A333" s="105"/>
      <c r="B333" s="106"/>
      <c r="C333" s="101"/>
      <c r="D333" s="101"/>
      <c r="E333" s="102"/>
      <c r="F333" s="102"/>
      <c r="G333" s="102"/>
      <c r="H333" s="102"/>
      <c r="I333" s="102"/>
      <c r="J333" s="102"/>
      <c r="K333" s="102"/>
      <c r="L333" s="102"/>
    </row>
    <row r="334" spans="1:12" ht="12.75">
      <c r="A334" s="8"/>
      <c r="B334" s="21"/>
      <c r="C334" s="6"/>
      <c r="D334" s="6"/>
      <c r="E334" s="7"/>
      <c r="F334" s="7"/>
      <c r="G334" s="7"/>
      <c r="H334" s="7"/>
      <c r="I334" s="7"/>
      <c r="J334" s="7"/>
      <c r="K334" s="7"/>
      <c r="L334" s="7"/>
    </row>
    <row r="335" spans="1:12" ht="12.75">
      <c r="A335" s="313" t="s">
        <v>1235</v>
      </c>
      <c r="B335" s="286"/>
      <c r="C335" s="287"/>
      <c r="D335" s="314"/>
      <c r="E335" s="26"/>
      <c r="F335" s="26"/>
      <c r="G335" s="26"/>
      <c r="H335" s="26"/>
      <c r="I335" s="26"/>
      <c r="J335" s="26"/>
      <c r="K335" s="26"/>
      <c r="L335" s="26"/>
    </row>
    <row r="336" spans="1:12" ht="12.75">
      <c r="A336" s="159"/>
      <c r="B336" s="159"/>
      <c r="C336" s="159"/>
      <c r="D336" s="159"/>
      <c r="E336" s="159"/>
      <c r="F336" s="159"/>
      <c r="G336" s="159"/>
      <c r="H336" s="159"/>
      <c r="I336" s="159"/>
      <c r="J336" s="159"/>
      <c r="K336" s="159"/>
      <c r="L336" s="159"/>
    </row>
    <row r="337" spans="1:12" ht="12.75">
      <c r="A337" s="162"/>
      <c r="B337" s="163"/>
      <c r="C337" s="163"/>
      <c r="D337" s="163"/>
      <c r="E337" s="163"/>
      <c r="F337" s="163"/>
      <c r="G337" s="164" t="s">
        <v>1023</v>
      </c>
      <c r="H337" s="340" t="s">
        <v>1200</v>
      </c>
      <c r="I337" s="342"/>
      <c r="J337" s="341"/>
      <c r="K337" s="165"/>
      <c r="L337" s="167" t="s">
        <v>1251</v>
      </c>
    </row>
    <row r="338" spans="1:12" ht="12.75">
      <c r="A338" s="168"/>
      <c r="B338" s="169"/>
      <c r="C338" s="169"/>
      <c r="D338" s="169"/>
      <c r="E338" s="169"/>
      <c r="F338" s="169"/>
      <c r="G338" s="243"/>
      <c r="H338" s="172"/>
      <c r="I338" s="229" t="s">
        <v>1250</v>
      </c>
      <c r="J338" s="175"/>
      <c r="K338" s="166"/>
      <c r="L338" s="173" t="s">
        <v>1109</v>
      </c>
    </row>
    <row r="339" spans="1:12" ht="12.75">
      <c r="A339" s="174" t="s">
        <v>1331</v>
      </c>
      <c r="B339" s="175"/>
      <c r="C339" s="175"/>
      <c r="D339" s="175"/>
      <c r="E339" s="175"/>
      <c r="F339" s="175"/>
      <c r="G339" s="169"/>
      <c r="H339" s="175"/>
      <c r="I339" s="175"/>
      <c r="J339" s="175"/>
      <c r="K339" s="175"/>
      <c r="L339" s="176"/>
    </row>
    <row r="340" spans="1:12" ht="12.75">
      <c r="A340" s="177" t="s">
        <v>1332</v>
      </c>
      <c r="B340" s="169"/>
      <c r="C340" s="169"/>
      <c r="D340" s="169"/>
      <c r="E340" s="169"/>
      <c r="F340" s="169"/>
      <c r="G340" s="169"/>
      <c r="H340" s="169"/>
      <c r="I340" s="169"/>
      <c r="J340" s="169"/>
      <c r="K340" s="169"/>
      <c r="L340" s="244"/>
    </row>
    <row r="341" spans="1:12" ht="12.75">
      <c r="A341" s="180" t="s">
        <v>1368</v>
      </c>
      <c r="B341" s="243"/>
      <c r="C341" s="243"/>
      <c r="D341" s="243"/>
      <c r="E341" s="243"/>
      <c r="F341" s="243"/>
      <c r="G341" s="243"/>
      <c r="H341" s="243"/>
      <c r="I341" s="243"/>
      <c r="J341" s="243"/>
      <c r="K341" s="243"/>
      <c r="L341" s="245"/>
    </row>
    <row r="342" spans="1:12" ht="12.75">
      <c r="A342" s="246"/>
      <c r="B342" s="246"/>
      <c r="C342" s="246"/>
      <c r="D342" s="246"/>
      <c r="E342" s="246"/>
      <c r="F342" s="247" t="s">
        <v>1333</v>
      </c>
      <c r="G342" s="248"/>
      <c r="H342" s="248"/>
      <c r="I342" s="248"/>
      <c r="J342" s="249"/>
      <c r="K342" s="246"/>
      <c r="L342" s="246"/>
    </row>
    <row r="343" spans="1:12" ht="78.75">
      <c r="A343" s="250" t="s">
        <v>1334</v>
      </c>
      <c r="B343" s="250" t="s">
        <v>1335</v>
      </c>
      <c r="C343" s="250" t="s">
        <v>1211</v>
      </c>
      <c r="D343" s="250" t="s">
        <v>1236</v>
      </c>
      <c r="E343" s="250" t="s">
        <v>1238</v>
      </c>
      <c r="F343" s="251" t="s">
        <v>1239</v>
      </c>
      <c r="G343" s="251" t="s">
        <v>1242</v>
      </c>
      <c r="H343" s="251" t="s">
        <v>1243</v>
      </c>
      <c r="I343" s="251" t="s">
        <v>1237</v>
      </c>
      <c r="J343" s="250" t="s">
        <v>1244</v>
      </c>
      <c r="K343" s="250" t="s">
        <v>1245</v>
      </c>
      <c r="L343" s="250" t="s">
        <v>1269</v>
      </c>
    </row>
    <row r="344" spans="1:12" ht="12.75">
      <c r="A344" s="8"/>
      <c r="B344" s="21"/>
      <c r="C344" s="6"/>
      <c r="D344" s="6"/>
      <c r="E344" s="7"/>
      <c r="F344" s="7"/>
      <c r="G344" s="7"/>
      <c r="H344" s="7"/>
      <c r="I344" s="7"/>
      <c r="J344" s="7"/>
      <c r="K344" s="7"/>
      <c r="L344" s="7"/>
    </row>
    <row r="345" spans="1:12" ht="12.75">
      <c r="A345" s="105"/>
      <c r="B345" s="106"/>
      <c r="C345" s="101"/>
      <c r="D345" s="101"/>
      <c r="E345" s="102"/>
      <c r="F345" s="102"/>
      <c r="G345" s="102"/>
      <c r="H345" s="102"/>
      <c r="I345" s="102"/>
      <c r="J345" s="102"/>
      <c r="K345" s="102"/>
      <c r="L345" s="102"/>
    </row>
    <row r="346" spans="1:12" ht="12.75">
      <c r="A346" s="105"/>
      <c r="B346" s="106"/>
      <c r="C346" s="101"/>
      <c r="D346" s="101"/>
      <c r="E346" s="102"/>
      <c r="F346" s="102"/>
      <c r="G346" s="102"/>
      <c r="H346" s="102"/>
      <c r="I346" s="102"/>
      <c r="J346" s="102"/>
      <c r="K346" s="102"/>
      <c r="L346" s="102"/>
    </row>
    <row r="347" spans="1:12" ht="12.75">
      <c r="A347" s="105"/>
      <c r="B347" s="106"/>
      <c r="C347" s="101"/>
      <c r="D347" s="101"/>
      <c r="E347" s="102"/>
      <c r="F347" s="102"/>
      <c r="G347" s="102"/>
      <c r="H347" s="102"/>
      <c r="I347" s="102"/>
      <c r="J347" s="102"/>
      <c r="K347" s="102"/>
      <c r="L347" s="102"/>
    </row>
    <row r="348" spans="1:12" ht="12.75">
      <c r="A348" s="105"/>
      <c r="B348" s="106"/>
      <c r="C348" s="101"/>
      <c r="D348" s="101"/>
      <c r="E348" s="102"/>
      <c r="F348" s="102"/>
      <c r="G348" s="102"/>
      <c r="H348" s="102"/>
      <c r="I348" s="102"/>
      <c r="J348" s="102"/>
      <c r="K348" s="102"/>
      <c r="L348" s="102"/>
    </row>
    <row r="349" spans="1:12" ht="12.75">
      <c r="A349" s="105"/>
      <c r="B349" s="106"/>
      <c r="C349" s="101"/>
      <c r="D349" s="101"/>
      <c r="E349" s="102"/>
      <c r="F349" s="102"/>
      <c r="G349" s="102"/>
      <c r="H349" s="102"/>
      <c r="I349" s="102"/>
      <c r="J349" s="102"/>
      <c r="K349" s="102"/>
      <c r="L349" s="102"/>
    </row>
    <row r="350" spans="1:12" ht="12.75">
      <c r="A350" s="105"/>
      <c r="B350" s="106"/>
      <c r="C350" s="101"/>
      <c r="D350" s="101"/>
      <c r="E350" s="102"/>
      <c r="F350" s="102"/>
      <c r="G350" s="102"/>
      <c r="H350" s="102"/>
      <c r="I350" s="102"/>
      <c r="J350" s="102"/>
      <c r="K350" s="102"/>
      <c r="L350" s="102"/>
    </row>
    <row r="351" spans="1:12" ht="12.75">
      <c r="A351" s="105"/>
      <c r="B351" s="106"/>
      <c r="C351" s="101"/>
      <c r="D351" s="101"/>
      <c r="E351" s="102"/>
      <c r="F351" s="102"/>
      <c r="G351" s="102"/>
      <c r="H351" s="102"/>
      <c r="I351" s="102"/>
      <c r="J351" s="102"/>
      <c r="K351" s="102"/>
      <c r="L351" s="102"/>
    </row>
    <row r="352" spans="1:12" ht="12.75">
      <c r="A352" s="105"/>
      <c r="B352" s="106"/>
      <c r="C352" s="101"/>
      <c r="D352" s="101"/>
      <c r="E352" s="102"/>
      <c r="F352" s="102"/>
      <c r="G352" s="102"/>
      <c r="H352" s="102"/>
      <c r="I352" s="102"/>
      <c r="J352" s="102"/>
      <c r="K352" s="102"/>
      <c r="L352" s="102"/>
    </row>
    <row r="353" spans="1:12" ht="12.75">
      <c r="A353" s="105"/>
      <c r="B353" s="106"/>
      <c r="C353" s="101"/>
      <c r="D353" s="101"/>
      <c r="E353" s="102"/>
      <c r="F353" s="102"/>
      <c r="G353" s="102"/>
      <c r="H353" s="102"/>
      <c r="I353" s="102"/>
      <c r="J353" s="102"/>
      <c r="K353" s="102"/>
      <c r="L353" s="102"/>
    </row>
    <row r="354" spans="1:12" ht="12.75">
      <c r="A354" s="105"/>
      <c r="B354" s="106"/>
      <c r="C354" s="101"/>
      <c r="D354" s="101"/>
      <c r="E354" s="102"/>
      <c r="F354" s="102"/>
      <c r="G354" s="102"/>
      <c r="H354" s="102"/>
      <c r="I354" s="102"/>
      <c r="J354" s="102"/>
      <c r="K354" s="102"/>
      <c r="L354" s="102"/>
    </row>
    <row r="355" spans="1:12" ht="12.75">
      <c r="A355" s="105"/>
      <c r="B355" s="106"/>
      <c r="C355" s="101"/>
      <c r="D355" s="101"/>
      <c r="E355" s="102"/>
      <c r="F355" s="102"/>
      <c r="G355" s="102"/>
      <c r="H355" s="102"/>
      <c r="I355" s="102"/>
      <c r="J355" s="102"/>
      <c r="K355" s="102"/>
      <c r="L355" s="102"/>
    </row>
    <row r="356" spans="1:12" ht="12.75">
      <c r="A356" s="105"/>
      <c r="B356" s="106"/>
      <c r="C356" s="101"/>
      <c r="D356" s="101"/>
      <c r="E356" s="102"/>
      <c r="F356" s="102"/>
      <c r="G356" s="102"/>
      <c r="H356" s="102"/>
      <c r="I356" s="102"/>
      <c r="J356" s="102"/>
      <c r="K356" s="102"/>
      <c r="L356" s="102"/>
    </row>
    <row r="357" spans="1:12" ht="12.75">
      <c r="A357" s="105"/>
      <c r="B357" s="106"/>
      <c r="C357" s="101"/>
      <c r="D357" s="101"/>
      <c r="E357" s="102"/>
      <c r="F357" s="102"/>
      <c r="G357" s="102"/>
      <c r="H357" s="102"/>
      <c r="I357" s="102"/>
      <c r="J357" s="102"/>
      <c r="K357" s="102"/>
      <c r="L357" s="102"/>
    </row>
    <row r="358" spans="1:12" ht="12.75">
      <c r="A358" s="105"/>
      <c r="B358" s="106"/>
      <c r="C358" s="101"/>
      <c r="D358" s="101"/>
      <c r="E358" s="102"/>
      <c r="F358" s="102"/>
      <c r="G358" s="102"/>
      <c r="H358" s="102"/>
      <c r="I358" s="102"/>
      <c r="J358" s="102"/>
      <c r="K358" s="102"/>
      <c r="L358" s="102"/>
    </row>
    <row r="359" spans="1:12" ht="12.75">
      <c r="A359" s="105"/>
      <c r="B359" s="106"/>
      <c r="C359" s="101"/>
      <c r="D359" s="101"/>
      <c r="E359" s="102"/>
      <c r="F359" s="102"/>
      <c r="G359" s="102"/>
      <c r="H359" s="102"/>
      <c r="I359" s="102"/>
      <c r="J359" s="102"/>
      <c r="K359" s="102"/>
      <c r="L359" s="102"/>
    </row>
    <row r="360" spans="1:12" ht="12.75">
      <c r="A360" s="105"/>
      <c r="B360" s="106"/>
      <c r="C360" s="101"/>
      <c r="D360" s="101"/>
      <c r="E360" s="102"/>
      <c r="F360" s="102"/>
      <c r="G360" s="102"/>
      <c r="H360" s="102"/>
      <c r="I360" s="102"/>
      <c r="J360" s="102"/>
      <c r="K360" s="102"/>
      <c r="L360" s="102"/>
    </row>
    <row r="361" spans="1:12" ht="12.75">
      <c r="A361" s="105"/>
      <c r="B361" s="106"/>
      <c r="C361" s="101"/>
      <c r="D361" s="101"/>
      <c r="E361" s="102"/>
      <c r="F361" s="102"/>
      <c r="G361" s="102"/>
      <c r="H361" s="102"/>
      <c r="I361" s="102"/>
      <c r="J361" s="102"/>
      <c r="K361" s="102"/>
      <c r="L361" s="102"/>
    </row>
    <row r="362" spans="1:12" ht="12.75">
      <c r="A362" s="105"/>
      <c r="B362" s="106"/>
      <c r="C362" s="101"/>
      <c r="D362" s="101"/>
      <c r="E362" s="102"/>
      <c r="F362" s="102"/>
      <c r="G362" s="102"/>
      <c r="H362" s="102"/>
      <c r="I362" s="102"/>
      <c r="J362" s="102"/>
      <c r="K362" s="102"/>
      <c r="L362" s="102"/>
    </row>
    <row r="363" spans="1:12" ht="12.75">
      <c r="A363" s="105"/>
      <c r="B363" s="106"/>
      <c r="C363" s="101"/>
      <c r="D363" s="101"/>
      <c r="E363" s="102"/>
      <c r="F363" s="102"/>
      <c r="G363" s="102"/>
      <c r="H363" s="102"/>
      <c r="I363" s="102"/>
      <c r="J363" s="102"/>
      <c r="K363" s="102"/>
      <c r="L363" s="102"/>
    </row>
    <row r="364" spans="1:12" ht="12.75">
      <c r="A364" s="105"/>
      <c r="B364" s="106"/>
      <c r="C364" s="101"/>
      <c r="D364" s="101"/>
      <c r="E364" s="102"/>
      <c r="F364" s="102"/>
      <c r="G364" s="102"/>
      <c r="H364" s="102"/>
      <c r="I364" s="102"/>
      <c r="J364" s="102"/>
      <c r="K364" s="102"/>
      <c r="L364" s="102"/>
    </row>
    <row r="365" spans="1:12" ht="12.75">
      <c r="A365" s="105"/>
      <c r="B365" s="106"/>
      <c r="C365" s="101"/>
      <c r="D365" s="101"/>
      <c r="E365" s="102"/>
      <c r="F365" s="102"/>
      <c r="G365" s="102"/>
      <c r="H365" s="102"/>
      <c r="I365" s="102"/>
      <c r="J365" s="102"/>
      <c r="K365" s="102"/>
      <c r="L365" s="102"/>
    </row>
    <row r="366" spans="1:12" ht="12.75">
      <c r="A366" s="105"/>
      <c r="B366" s="106"/>
      <c r="C366" s="101"/>
      <c r="D366" s="101"/>
      <c r="E366" s="102"/>
      <c r="F366" s="102"/>
      <c r="G366" s="102"/>
      <c r="H366" s="102"/>
      <c r="I366" s="102"/>
      <c r="J366" s="102"/>
      <c r="K366" s="102"/>
      <c r="L366" s="102"/>
    </row>
    <row r="367" spans="1:12" ht="12.75">
      <c r="A367" s="105"/>
      <c r="B367" s="106"/>
      <c r="C367" s="101"/>
      <c r="D367" s="101"/>
      <c r="E367" s="102"/>
      <c r="F367" s="102"/>
      <c r="G367" s="102"/>
      <c r="H367" s="102"/>
      <c r="I367" s="102"/>
      <c r="J367" s="102"/>
      <c r="K367" s="102"/>
      <c r="L367" s="102"/>
    </row>
    <row r="368" spans="1:12" ht="12.75">
      <c r="A368" s="105"/>
      <c r="B368" s="106"/>
      <c r="C368" s="101"/>
      <c r="D368" s="101"/>
      <c r="E368" s="102"/>
      <c r="F368" s="102"/>
      <c r="G368" s="102"/>
      <c r="H368" s="102"/>
      <c r="I368" s="102"/>
      <c r="J368" s="102"/>
      <c r="K368" s="102"/>
      <c r="L368" s="102"/>
    </row>
    <row r="369" spans="1:12" ht="12.75">
      <c r="A369" s="105"/>
      <c r="B369" s="106"/>
      <c r="C369" s="101"/>
      <c r="D369" s="101"/>
      <c r="E369" s="102"/>
      <c r="F369" s="102"/>
      <c r="G369" s="102"/>
      <c r="H369" s="102"/>
      <c r="I369" s="102"/>
      <c r="J369" s="102"/>
      <c r="K369" s="102"/>
      <c r="L369" s="102"/>
    </row>
    <row r="370" spans="1:12" ht="12.75">
      <c r="A370" s="105"/>
      <c r="B370" s="106"/>
      <c r="C370" s="101"/>
      <c r="D370" s="101"/>
      <c r="E370" s="102"/>
      <c r="F370" s="102"/>
      <c r="G370" s="102"/>
      <c r="H370" s="102"/>
      <c r="I370" s="102"/>
      <c r="J370" s="102"/>
      <c r="K370" s="102"/>
      <c r="L370" s="102"/>
    </row>
    <row r="371" spans="1:12" ht="12.75">
      <c r="A371" s="105"/>
      <c r="B371" s="106"/>
      <c r="C371" s="101"/>
      <c r="D371" s="101"/>
      <c r="E371" s="102"/>
      <c r="F371" s="102"/>
      <c r="G371" s="102"/>
      <c r="H371" s="102"/>
      <c r="I371" s="102"/>
      <c r="J371" s="102"/>
      <c r="K371" s="102"/>
      <c r="L371" s="102"/>
    </row>
    <row r="372" spans="1:12" ht="12.75">
      <c r="A372" s="105"/>
      <c r="B372" s="106"/>
      <c r="C372" s="101"/>
      <c r="D372" s="101"/>
      <c r="E372" s="102"/>
      <c r="F372" s="102"/>
      <c r="G372" s="102"/>
      <c r="H372" s="102"/>
      <c r="I372" s="102"/>
      <c r="J372" s="102"/>
      <c r="K372" s="102"/>
      <c r="L372" s="102"/>
    </row>
    <row r="373" spans="1:12" ht="12.75">
      <c r="A373" s="105"/>
      <c r="B373" s="106"/>
      <c r="C373" s="101"/>
      <c r="D373" s="101"/>
      <c r="E373" s="102"/>
      <c r="F373" s="102"/>
      <c r="G373" s="102"/>
      <c r="H373" s="102"/>
      <c r="I373" s="102"/>
      <c r="J373" s="102"/>
      <c r="K373" s="102"/>
      <c r="L373" s="102"/>
    </row>
    <row r="374" spans="1:12" ht="12.75">
      <c r="A374" s="105"/>
      <c r="B374" s="106"/>
      <c r="C374" s="101"/>
      <c r="D374" s="101"/>
      <c r="E374" s="102"/>
      <c r="F374" s="102"/>
      <c r="G374" s="102"/>
      <c r="H374" s="102"/>
      <c r="I374" s="102"/>
      <c r="J374" s="102"/>
      <c r="K374" s="102"/>
      <c r="L374" s="102"/>
    </row>
    <row r="375" spans="1:12" ht="12.75">
      <c r="A375" s="105"/>
      <c r="B375" s="106"/>
      <c r="C375" s="101"/>
      <c r="D375" s="101"/>
      <c r="E375" s="102"/>
      <c r="F375" s="102"/>
      <c r="G375" s="102"/>
      <c r="H375" s="102"/>
      <c r="I375" s="102"/>
      <c r="J375" s="102"/>
      <c r="K375" s="102"/>
      <c r="L375" s="102"/>
    </row>
    <row r="376" spans="1:12" ht="12.75">
      <c r="A376" s="8"/>
      <c r="B376" s="21"/>
      <c r="C376" s="6"/>
      <c r="D376" s="6"/>
      <c r="E376" s="7"/>
      <c r="F376" s="7"/>
      <c r="G376" s="7"/>
      <c r="H376" s="7"/>
      <c r="I376" s="7"/>
      <c r="J376" s="7"/>
      <c r="K376" s="7"/>
      <c r="L376" s="7"/>
    </row>
    <row r="377" spans="1:12" ht="12.75">
      <c r="A377" s="313" t="s">
        <v>1235</v>
      </c>
      <c r="B377" s="286"/>
      <c r="C377" s="287"/>
      <c r="D377" s="314"/>
      <c r="E377" s="26"/>
      <c r="F377" s="26"/>
      <c r="G377" s="26"/>
      <c r="H377" s="26"/>
      <c r="I377" s="26"/>
      <c r="J377" s="26"/>
      <c r="K377" s="26"/>
      <c r="L377" s="26"/>
    </row>
    <row r="378" spans="1:12" ht="12.75">
      <c r="A378" s="159"/>
      <c r="B378" s="159"/>
      <c r="C378" s="159"/>
      <c r="D378" s="159"/>
      <c r="E378" s="159"/>
      <c r="F378" s="159"/>
      <c r="G378" s="159"/>
      <c r="H378" s="159"/>
      <c r="I378" s="159"/>
      <c r="J378" s="159"/>
      <c r="K378" s="159"/>
      <c r="L378" s="159"/>
    </row>
    <row r="379" spans="1:12" ht="12.75">
      <c r="A379" s="162"/>
      <c r="B379" s="163"/>
      <c r="C379" s="163"/>
      <c r="D379" s="163"/>
      <c r="E379" s="163"/>
      <c r="F379" s="163"/>
      <c r="G379" s="164" t="s">
        <v>1023</v>
      </c>
      <c r="H379" s="340" t="s">
        <v>1200</v>
      </c>
      <c r="I379" s="342"/>
      <c r="J379" s="341"/>
      <c r="K379" s="165"/>
      <c r="L379" s="167" t="s">
        <v>1251</v>
      </c>
    </row>
    <row r="380" spans="1:12" ht="12.75">
      <c r="A380" s="168"/>
      <c r="B380" s="169"/>
      <c r="C380" s="169"/>
      <c r="D380" s="169"/>
      <c r="E380" s="169"/>
      <c r="F380" s="169"/>
      <c r="G380" s="243"/>
      <c r="H380" s="172"/>
      <c r="I380" s="229" t="s">
        <v>1250</v>
      </c>
      <c r="J380" s="175"/>
      <c r="K380" s="166"/>
      <c r="L380" s="173" t="s">
        <v>1109</v>
      </c>
    </row>
    <row r="381" spans="1:12" ht="12.75">
      <c r="A381" s="174" t="s">
        <v>1331</v>
      </c>
      <c r="B381" s="175"/>
      <c r="C381" s="175"/>
      <c r="D381" s="175"/>
      <c r="E381" s="175"/>
      <c r="F381" s="175"/>
      <c r="G381" s="169"/>
      <c r="H381" s="175"/>
      <c r="I381" s="175"/>
      <c r="J381" s="175"/>
      <c r="K381" s="175"/>
      <c r="L381" s="176"/>
    </row>
    <row r="382" spans="1:12" ht="12.75">
      <c r="A382" s="177" t="s">
        <v>1332</v>
      </c>
      <c r="B382" s="169"/>
      <c r="C382" s="169"/>
      <c r="D382" s="169"/>
      <c r="E382" s="169"/>
      <c r="F382" s="169"/>
      <c r="G382" s="169"/>
      <c r="H382" s="169"/>
      <c r="I382" s="169"/>
      <c r="J382" s="169"/>
      <c r="K382" s="169"/>
      <c r="L382" s="244"/>
    </row>
    <row r="383" spans="1:12" ht="12.75">
      <c r="A383" s="180" t="s">
        <v>1368</v>
      </c>
      <c r="B383" s="243"/>
      <c r="C383" s="243"/>
      <c r="D383" s="243"/>
      <c r="E383" s="243"/>
      <c r="F383" s="243"/>
      <c r="G383" s="243"/>
      <c r="H383" s="243"/>
      <c r="I383" s="243"/>
      <c r="J383" s="243"/>
      <c r="K383" s="243"/>
      <c r="L383" s="245"/>
    </row>
    <row r="384" spans="1:12" ht="12.75">
      <c r="A384" s="246"/>
      <c r="B384" s="246"/>
      <c r="C384" s="246"/>
      <c r="D384" s="246"/>
      <c r="E384" s="246"/>
      <c r="F384" s="247" t="s">
        <v>1333</v>
      </c>
      <c r="G384" s="248"/>
      <c r="H384" s="248"/>
      <c r="I384" s="248"/>
      <c r="J384" s="249"/>
      <c r="K384" s="246"/>
      <c r="L384" s="246"/>
    </row>
    <row r="385" spans="1:12" ht="78.75">
      <c r="A385" s="250" t="s">
        <v>1334</v>
      </c>
      <c r="B385" s="250" t="s">
        <v>1335</v>
      </c>
      <c r="C385" s="250" t="s">
        <v>1211</v>
      </c>
      <c r="D385" s="250" t="s">
        <v>1236</v>
      </c>
      <c r="E385" s="250" t="s">
        <v>1238</v>
      </c>
      <c r="F385" s="251" t="s">
        <v>1239</v>
      </c>
      <c r="G385" s="251" t="s">
        <v>1242</v>
      </c>
      <c r="H385" s="251" t="s">
        <v>1243</v>
      </c>
      <c r="I385" s="251" t="s">
        <v>1237</v>
      </c>
      <c r="J385" s="250" t="s">
        <v>1244</v>
      </c>
      <c r="K385" s="250" t="s">
        <v>1245</v>
      </c>
      <c r="L385" s="250" t="s">
        <v>1269</v>
      </c>
    </row>
    <row r="386" spans="1:12" ht="12.75">
      <c r="A386" s="8"/>
      <c r="B386" s="21"/>
      <c r="C386" s="6"/>
      <c r="D386" s="6"/>
      <c r="E386" s="7"/>
      <c r="F386" s="7"/>
      <c r="G386" s="7"/>
      <c r="H386" s="7"/>
      <c r="I386" s="7"/>
      <c r="J386" s="7"/>
      <c r="K386" s="7"/>
      <c r="L386" s="7"/>
    </row>
    <row r="387" spans="1:12" ht="12.75">
      <c r="A387" s="105"/>
      <c r="B387" s="106"/>
      <c r="C387" s="101"/>
      <c r="D387" s="101"/>
      <c r="E387" s="102"/>
      <c r="F387" s="102"/>
      <c r="G387" s="102"/>
      <c r="H387" s="102"/>
      <c r="I387" s="102"/>
      <c r="J387" s="102"/>
      <c r="K387" s="102"/>
      <c r="L387" s="102"/>
    </row>
    <row r="388" spans="1:12" ht="12.75">
      <c r="A388" s="105"/>
      <c r="B388" s="106"/>
      <c r="C388" s="101"/>
      <c r="D388" s="101"/>
      <c r="E388" s="102"/>
      <c r="F388" s="102"/>
      <c r="G388" s="102"/>
      <c r="H388" s="102"/>
      <c r="I388" s="102"/>
      <c r="J388" s="102"/>
      <c r="K388" s="102"/>
      <c r="L388" s="102"/>
    </row>
    <row r="389" spans="1:12" ht="12.75">
      <c r="A389" s="105"/>
      <c r="B389" s="106"/>
      <c r="C389" s="101"/>
      <c r="D389" s="101"/>
      <c r="E389" s="102"/>
      <c r="F389" s="102"/>
      <c r="G389" s="102"/>
      <c r="H389" s="102"/>
      <c r="I389" s="102"/>
      <c r="J389" s="102"/>
      <c r="K389" s="102"/>
      <c r="L389" s="102"/>
    </row>
    <row r="390" spans="1:12" ht="12.75">
      <c r="A390" s="105"/>
      <c r="B390" s="106"/>
      <c r="C390" s="101"/>
      <c r="D390" s="101"/>
      <c r="E390" s="102"/>
      <c r="F390" s="102"/>
      <c r="G390" s="102"/>
      <c r="H390" s="102"/>
      <c r="I390" s="102"/>
      <c r="J390" s="102"/>
      <c r="K390" s="102"/>
      <c r="L390" s="102"/>
    </row>
    <row r="391" spans="1:12" ht="12.75">
      <c r="A391" s="105"/>
      <c r="B391" s="106"/>
      <c r="C391" s="101"/>
      <c r="D391" s="101"/>
      <c r="E391" s="102"/>
      <c r="F391" s="102"/>
      <c r="G391" s="102"/>
      <c r="H391" s="102"/>
      <c r="I391" s="102"/>
      <c r="J391" s="102"/>
      <c r="K391" s="102"/>
      <c r="L391" s="102"/>
    </row>
    <row r="392" spans="1:12" ht="12.75">
      <c r="A392" s="105"/>
      <c r="B392" s="106"/>
      <c r="C392" s="101"/>
      <c r="D392" s="101"/>
      <c r="E392" s="102"/>
      <c r="F392" s="102"/>
      <c r="G392" s="102"/>
      <c r="H392" s="102"/>
      <c r="I392" s="102"/>
      <c r="J392" s="102"/>
      <c r="K392" s="102"/>
      <c r="L392" s="102"/>
    </row>
    <row r="393" spans="1:12" ht="12.75">
      <c r="A393" s="105"/>
      <c r="B393" s="106"/>
      <c r="C393" s="101"/>
      <c r="D393" s="101"/>
      <c r="E393" s="102"/>
      <c r="F393" s="102"/>
      <c r="G393" s="102"/>
      <c r="H393" s="102"/>
      <c r="I393" s="102"/>
      <c r="J393" s="102"/>
      <c r="K393" s="102"/>
      <c r="L393" s="102"/>
    </row>
    <row r="394" spans="1:12" ht="12.75">
      <c r="A394" s="105"/>
      <c r="B394" s="106"/>
      <c r="C394" s="101"/>
      <c r="D394" s="101"/>
      <c r="E394" s="102"/>
      <c r="F394" s="102"/>
      <c r="G394" s="102"/>
      <c r="H394" s="102"/>
      <c r="I394" s="102"/>
      <c r="J394" s="102"/>
      <c r="K394" s="102"/>
      <c r="L394" s="102"/>
    </row>
    <row r="395" spans="1:12" ht="12.75">
      <c r="A395" s="105"/>
      <c r="B395" s="106"/>
      <c r="C395" s="101"/>
      <c r="D395" s="101"/>
      <c r="E395" s="102"/>
      <c r="F395" s="102"/>
      <c r="G395" s="102"/>
      <c r="H395" s="102"/>
      <c r="I395" s="102"/>
      <c r="J395" s="102"/>
      <c r="K395" s="102"/>
      <c r="L395" s="102"/>
    </row>
    <row r="396" spans="1:12" ht="12.75">
      <c r="A396" s="105"/>
      <c r="B396" s="106"/>
      <c r="C396" s="101"/>
      <c r="D396" s="101"/>
      <c r="E396" s="102"/>
      <c r="F396" s="102"/>
      <c r="G396" s="102"/>
      <c r="H396" s="102"/>
      <c r="I396" s="102"/>
      <c r="J396" s="102"/>
      <c r="K396" s="102"/>
      <c r="L396" s="102"/>
    </row>
    <row r="397" spans="1:12" ht="12.75">
      <c r="A397" s="105"/>
      <c r="B397" s="106"/>
      <c r="C397" s="101"/>
      <c r="D397" s="101"/>
      <c r="E397" s="102"/>
      <c r="F397" s="102"/>
      <c r="G397" s="102"/>
      <c r="H397" s="102"/>
      <c r="I397" s="102"/>
      <c r="J397" s="102"/>
      <c r="K397" s="102"/>
      <c r="L397" s="102"/>
    </row>
    <row r="398" spans="1:12" ht="12.75">
      <c r="A398" s="105"/>
      <c r="B398" s="106"/>
      <c r="C398" s="101"/>
      <c r="D398" s="101"/>
      <c r="E398" s="102"/>
      <c r="F398" s="102"/>
      <c r="G398" s="102"/>
      <c r="H398" s="102"/>
      <c r="I398" s="102"/>
      <c r="J398" s="102"/>
      <c r="K398" s="102"/>
      <c r="L398" s="102"/>
    </row>
    <row r="399" spans="1:12" ht="12.75">
      <c r="A399" s="105"/>
      <c r="B399" s="106"/>
      <c r="C399" s="101"/>
      <c r="D399" s="101"/>
      <c r="E399" s="102"/>
      <c r="F399" s="102"/>
      <c r="G399" s="102"/>
      <c r="H399" s="102"/>
      <c r="I399" s="102"/>
      <c r="J399" s="102"/>
      <c r="K399" s="102"/>
      <c r="L399" s="102"/>
    </row>
    <row r="400" spans="1:12" ht="12.75">
      <c r="A400" s="105"/>
      <c r="B400" s="106"/>
      <c r="C400" s="101"/>
      <c r="D400" s="101"/>
      <c r="E400" s="102"/>
      <c r="F400" s="102"/>
      <c r="G400" s="102"/>
      <c r="H400" s="102"/>
      <c r="I400" s="102"/>
      <c r="J400" s="102"/>
      <c r="K400" s="102"/>
      <c r="L400" s="102"/>
    </row>
    <row r="401" spans="1:12" ht="12.75">
      <c r="A401" s="105"/>
      <c r="B401" s="106"/>
      <c r="C401" s="101"/>
      <c r="D401" s="101"/>
      <c r="E401" s="102"/>
      <c r="F401" s="102"/>
      <c r="G401" s="102"/>
      <c r="H401" s="102"/>
      <c r="I401" s="102"/>
      <c r="J401" s="102"/>
      <c r="K401" s="102"/>
      <c r="L401" s="102"/>
    </row>
    <row r="402" spans="1:12" ht="12.75">
      <c r="A402" s="105"/>
      <c r="B402" s="106"/>
      <c r="C402" s="101"/>
      <c r="D402" s="101"/>
      <c r="E402" s="102"/>
      <c r="F402" s="102"/>
      <c r="G402" s="102"/>
      <c r="H402" s="102"/>
      <c r="I402" s="102"/>
      <c r="J402" s="102"/>
      <c r="K402" s="102"/>
      <c r="L402" s="102"/>
    </row>
    <row r="403" spans="1:12" ht="12.75">
      <c r="A403" s="105"/>
      <c r="B403" s="106"/>
      <c r="C403" s="101"/>
      <c r="D403" s="101"/>
      <c r="E403" s="102"/>
      <c r="F403" s="102"/>
      <c r="G403" s="102"/>
      <c r="H403" s="102"/>
      <c r="I403" s="102"/>
      <c r="J403" s="102"/>
      <c r="K403" s="102"/>
      <c r="L403" s="102"/>
    </row>
    <row r="404" spans="1:12" ht="12.75">
      <c r="A404" s="105"/>
      <c r="B404" s="106"/>
      <c r="C404" s="101"/>
      <c r="D404" s="101"/>
      <c r="E404" s="102"/>
      <c r="F404" s="102"/>
      <c r="G404" s="102"/>
      <c r="H404" s="102"/>
      <c r="I404" s="102"/>
      <c r="J404" s="102"/>
      <c r="K404" s="102"/>
      <c r="L404" s="102"/>
    </row>
    <row r="405" spans="1:12" ht="12.75">
      <c r="A405" s="105"/>
      <c r="B405" s="106"/>
      <c r="C405" s="101"/>
      <c r="D405" s="101"/>
      <c r="E405" s="102"/>
      <c r="F405" s="102"/>
      <c r="G405" s="102"/>
      <c r="H405" s="102"/>
      <c r="I405" s="102"/>
      <c r="J405" s="102"/>
      <c r="K405" s="102"/>
      <c r="L405" s="102"/>
    </row>
    <row r="406" spans="1:12" ht="12.75">
      <c r="A406" s="105"/>
      <c r="B406" s="106"/>
      <c r="C406" s="101"/>
      <c r="D406" s="101"/>
      <c r="E406" s="102"/>
      <c r="F406" s="102"/>
      <c r="G406" s="102"/>
      <c r="H406" s="102"/>
      <c r="I406" s="102"/>
      <c r="J406" s="102"/>
      <c r="K406" s="102"/>
      <c r="L406" s="102"/>
    </row>
    <row r="407" spans="1:12" ht="12.75">
      <c r="A407" s="105"/>
      <c r="B407" s="106"/>
      <c r="C407" s="101"/>
      <c r="D407" s="101"/>
      <c r="E407" s="102"/>
      <c r="F407" s="102"/>
      <c r="G407" s="102"/>
      <c r="H407" s="102"/>
      <c r="I407" s="102"/>
      <c r="J407" s="102"/>
      <c r="K407" s="102"/>
      <c r="L407" s="102"/>
    </row>
    <row r="408" spans="1:12" ht="12.75">
      <c r="A408" s="105"/>
      <c r="B408" s="106"/>
      <c r="C408" s="101"/>
      <c r="D408" s="101"/>
      <c r="E408" s="102"/>
      <c r="F408" s="102"/>
      <c r="G408" s="102"/>
      <c r="H408" s="102"/>
      <c r="I408" s="102"/>
      <c r="J408" s="102"/>
      <c r="K408" s="102"/>
      <c r="L408" s="102"/>
    </row>
    <row r="409" spans="1:12" ht="12.75">
      <c r="A409" s="105"/>
      <c r="B409" s="106"/>
      <c r="C409" s="101"/>
      <c r="D409" s="101"/>
      <c r="E409" s="102"/>
      <c r="F409" s="102"/>
      <c r="G409" s="102"/>
      <c r="H409" s="102"/>
      <c r="I409" s="102"/>
      <c r="J409" s="102"/>
      <c r="K409" s="102"/>
      <c r="L409" s="102"/>
    </row>
    <row r="410" spans="1:12" ht="12.75">
      <c r="A410" s="105"/>
      <c r="B410" s="106"/>
      <c r="C410" s="101"/>
      <c r="D410" s="101"/>
      <c r="E410" s="102"/>
      <c r="F410" s="102"/>
      <c r="G410" s="102"/>
      <c r="H410" s="102"/>
      <c r="I410" s="102"/>
      <c r="J410" s="102"/>
      <c r="K410" s="102"/>
      <c r="L410" s="102"/>
    </row>
    <row r="411" spans="1:12" ht="12.75">
      <c r="A411" s="105"/>
      <c r="B411" s="106"/>
      <c r="C411" s="101"/>
      <c r="D411" s="101"/>
      <c r="E411" s="102"/>
      <c r="F411" s="102"/>
      <c r="G411" s="102"/>
      <c r="H411" s="102"/>
      <c r="I411" s="102"/>
      <c r="J411" s="102"/>
      <c r="K411" s="102"/>
      <c r="L411" s="102"/>
    </row>
    <row r="412" spans="1:12" ht="12.75">
      <c r="A412" s="105"/>
      <c r="B412" s="106"/>
      <c r="C412" s="101"/>
      <c r="D412" s="101"/>
      <c r="E412" s="102"/>
      <c r="F412" s="102"/>
      <c r="G412" s="102"/>
      <c r="H412" s="102"/>
      <c r="I412" s="102"/>
      <c r="J412" s="102"/>
      <c r="K412" s="102"/>
      <c r="L412" s="102"/>
    </row>
    <row r="413" spans="1:12" ht="12.75">
      <c r="A413" s="105"/>
      <c r="B413" s="106"/>
      <c r="C413" s="101"/>
      <c r="D413" s="101"/>
      <c r="E413" s="102"/>
      <c r="F413" s="102"/>
      <c r="G413" s="102"/>
      <c r="H413" s="102"/>
      <c r="I413" s="102"/>
      <c r="J413" s="102"/>
      <c r="K413" s="102"/>
      <c r="L413" s="102"/>
    </row>
    <row r="414" spans="1:12" ht="12.75">
      <c r="A414" s="105"/>
      <c r="B414" s="106"/>
      <c r="C414" s="101"/>
      <c r="D414" s="101"/>
      <c r="E414" s="102"/>
      <c r="F414" s="102"/>
      <c r="G414" s="102"/>
      <c r="H414" s="102"/>
      <c r="I414" s="102"/>
      <c r="J414" s="102"/>
      <c r="K414" s="102"/>
      <c r="L414" s="102"/>
    </row>
    <row r="415" spans="1:12" ht="12.75">
      <c r="A415" s="105"/>
      <c r="B415" s="106"/>
      <c r="C415" s="101"/>
      <c r="D415" s="101"/>
      <c r="E415" s="102"/>
      <c r="F415" s="102"/>
      <c r="G415" s="102"/>
      <c r="H415" s="102"/>
      <c r="I415" s="102"/>
      <c r="J415" s="102"/>
      <c r="K415" s="102"/>
      <c r="L415" s="102"/>
    </row>
    <row r="416" spans="1:12" ht="12.75">
      <c r="A416" s="105"/>
      <c r="B416" s="106"/>
      <c r="C416" s="101"/>
      <c r="D416" s="101"/>
      <c r="E416" s="102"/>
      <c r="F416" s="102"/>
      <c r="G416" s="102"/>
      <c r="H416" s="102"/>
      <c r="I416" s="102"/>
      <c r="J416" s="102"/>
      <c r="K416" s="102"/>
      <c r="L416" s="102"/>
    </row>
    <row r="417" spans="1:12" ht="12.75">
      <c r="A417" s="105"/>
      <c r="B417" s="106"/>
      <c r="C417" s="101"/>
      <c r="D417" s="101"/>
      <c r="E417" s="102"/>
      <c r="F417" s="102"/>
      <c r="G417" s="102"/>
      <c r="H417" s="102"/>
      <c r="I417" s="102"/>
      <c r="J417" s="102"/>
      <c r="K417" s="102"/>
      <c r="L417" s="102"/>
    </row>
    <row r="418" spans="1:12" ht="12.75">
      <c r="A418" s="8"/>
      <c r="B418" s="21"/>
      <c r="C418" s="6"/>
      <c r="D418" s="6"/>
      <c r="E418" s="7"/>
      <c r="F418" s="7"/>
      <c r="G418" s="7"/>
      <c r="H418" s="7"/>
      <c r="I418" s="7"/>
      <c r="J418" s="7"/>
      <c r="K418" s="7"/>
      <c r="L418" s="7"/>
    </row>
    <row r="419" spans="1:12" ht="12.75">
      <c r="A419" s="313" t="s">
        <v>1235</v>
      </c>
      <c r="B419" s="286"/>
      <c r="C419" s="287"/>
      <c r="D419" s="314"/>
      <c r="E419" s="26"/>
      <c r="F419" s="26"/>
      <c r="G419" s="26"/>
      <c r="H419" s="26"/>
      <c r="I419" s="26"/>
      <c r="J419" s="26"/>
      <c r="K419" s="26"/>
      <c r="L419" s="26"/>
    </row>
    <row r="420" spans="1:12" ht="12.75">
      <c r="A420" s="159"/>
      <c r="B420" s="159"/>
      <c r="C420" s="159"/>
      <c r="D420" s="159"/>
      <c r="E420" s="159"/>
      <c r="F420" s="159"/>
      <c r="G420" s="159"/>
      <c r="H420" s="159"/>
      <c r="I420" s="159"/>
      <c r="J420" s="159"/>
      <c r="K420" s="159"/>
      <c r="L420" s="159"/>
    </row>
    <row r="421" spans="1:12" ht="12.75">
      <c r="A421" s="162"/>
      <c r="B421" s="163"/>
      <c r="C421" s="163"/>
      <c r="D421" s="163"/>
      <c r="E421" s="163"/>
      <c r="F421" s="163"/>
      <c r="G421" s="164" t="s">
        <v>1023</v>
      </c>
      <c r="H421" s="340" t="s">
        <v>1200</v>
      </c>
      <c r="I421" s="342"/>
      <c r="J421" s="341"/>
      <c r="K421" s="165"/>
      <c r="L421" s="167" t="s">
        <v>1251</v>
      </c>
    </row>
    <row r="422" spans="1:12" ht="12.75">
      <c r="A422" s="168"/>
      <c r="B422" s="169"/>
      <c r="C422" s="169"/>
      <c r="D422" s="169"/>
      <c r="E422" s="169"/>
      <c r="F422" s="169"/>
      <c r="G422" s="243"/>
      <c r="H422" s="172"/>
      <c r="I422" s="229" t="s">
        <v>1250</v>
      </c>
      <c r="J422" s="175"/>
      <c r="K422" s="166"/>
      <c r="L422" s="173" t="s">
        <v>1109</v>
      </c>
    </row>
    <row r="423" spans="1:12" ht="12.75">
      <c r="A423" s="174" t="s">
        <v>1331</v>
      </c>
      <c r="B423" s="175"/>
      <c r="C423" s="175"/>
      <c r="D423" s="175"/>
      <c r="E423" s="175"/>
      <c r="F423" s="175"/>
      <c r="G423" s="169"/>
      <c r="H423" s="175"/>
      <c r="I423" s="175"/>
      <c r="J423" s="175"/>
      <c r="K423" s="175"/>
      <c r="L423" s="176"/>
    </row>
    <row r="424" spans="1:12" ht="12.75">
      <c r="A424" s="177" t="s">
        <v>1332</v>
      </c>
      <c r="B424" s="169"/>
      <c r="C424" s="169"/>
      <c r="D424" s="169"/>
      <c r="E424" s="169"/>
      <c r="F424" s="169"/>
      <c r="G424" s="169"/>
      <c r="H424" s="169"/>
      <c r="I424" s="169"/>
      <c r="J424" s="169"/>
      <c r="K424" s="169"/>
      <c r="L424" s="244"/>
    </row>
    <row r="425" spans="1:12" ht="12.75">
      <c r="A425" s="180" t="s">
        <v>1368</v>
      </c>
      <c r="B425" s="243"/>
      <c r="C425" s="243"/>
      <c r="D425" s="243"/>
      <c r="E425" s="243"/>
      <c r="F425" s="243"/>
      <c r="G425" s="243"/>
      <c r="H425" s="243"/>
      <c r="I425" s="243"/>
      <c r="J425" s="243"/>
      <c r="K425" s="243"/>
      <c r="L425" s="245"/>
    </row>
    <row r="426" spans="1:12" ht="12.75">
      <c r="A426" s="246"/>
      <c r="B426" s="246"/>
      <c r="C426" s="246"/>
      <c r="D426" s="246"/>
      <c r="E426" s="246"/>
      <c r="F426" s="247" t="s">
        <v>1333</v>
      </c>
      <c r="G426" s="248"/>
      <c r="H426" s="248"/>
      <c r="I426" s="248"/>
      <c r="J426" s="249"/>
      <c r="K426" s="246"/>
      <c r="L426" s="246"/>
    </row>
    <row r="427" spans="1:12" ht="78.75">
      <c r="A427" s="250" t="s">
        <v>1334</v>
      </c>
      <c r="B427" s="250" t="s">
        <v>1335</v>
      </c>
      <c r="C427" s="250" t="s">
        <v>1211</v>
      </c>
      <c r="D427" s="250" t="s">
        <v>1236</v>
      </c>
      <c r="E427" s="250" t="s">
        <v>1238</v>
      </c>
      <c r="F427" s="251" t="s">
        <v>1239</v>
      </c>
      <c r="G427" s="251" t="s">
        <v>1242</v>
      </c>
      <c r="H427" s="251" t="s">
        <v>1243</v>
      </c>
      <c r="I427" s="251" t="s">
        <v>1237</v>
      </c>
      <c r="J427" s="250" t="s">
        <v>1244</v>
      </c>
      <c r="K427" s="250" t="s">
        <v>1245</v>
      </c>
      <c r="L427" s="250" t="s">
        <v>1269</v>
      </c>
    </row>
    <row r="428" spans="1:12" ht="12.75">
      <c r="A428" s="8"/>
      <c r="B428" s="21"/>
      <c r="C428" s="6"/>
      <c r="D428" s="6"/>
      <c r="E428" s="7"/>
      <c r="F428" s="7"/>
      <c r="G428" s="7"/>
      <c r="H428" s="7"/>
      <c r="I428" s="7"/>
      <c r="J428" s="7"/>
      <c r="K428" s="7"/>
      <c r="L428" s="7"/>
    </row>
    <row r="429" spans="1:12" ht="12.75">
      <c r="A429" s="105"/>
      <c r="B429" s="106"/>
      <c r="C429" s="101"/>
      <c r="D429" s="101"/>
      <c r="E429" s="102"/>
      <c r="F429" s="102"/>
      <c r="G429" s="102"/>
      <c r="H429" s="102"/>
      <c r="I429" s="102"/>
      <c r="J429" s="102"/>
      <c r="K429" s="102"/>
      <c r="L429" s="102"/>
    </row>
    <row r="430" spans="1:12" ht="12.75">
      <c r="A430" s="105"/>
      <c r="B430" s="106"/>
      <c r="C430" s="101"/>
      <c r="D430" s="101"/>
      <c r="E430" s="102"/>
      <c r="F430" s="102"/>
      <c r="G430" s="102"/>
      <c r="H430" s="102"/>
      <c r="I430" s="102"/>
      <c r="J430" s="102"/>
      <c r="K430" s="102"/>
      <c r="L430" s="102"/>
    </row>
    <row r="431" spans="1:12" ht="12.75">
      <c r="A431" s="105"/>
      <c r="B431" s="106"/>
      <c r="C431" s="101"/>
      <c r="D431" s="101"/>
      <c r="E431" s="102"/>
      <c r="F431" s="102"/>
      <c r="G431" s="102"/>
      <c r="H431" s="102"/>
      <c r="I431" s="102"/>
      <c r="J431" s="102"/>
      <c r="K431" s="102"/>
      <c r="L431" s="102"/>
    </row>
    <row r="432" spans="1:12" ht="12.75">
      <c r="A432" s="105"/>
      <c r="B432" s="106"/>
      <c r="C432" s="101"/>
      <c r="D432" s="101"/>
      <c r="E432" s="102"/>
      <c r="F432" s="102"/>
      <c r="G432" s="102"/>
      <c r="H432" s="102"/>
      <c r="I432" s="102"/>
      <c r="J432" s="102"/>
      <c r="K432" s="102"/>
      <c r="L432" s="102"/>
    </row>
    <row r="433" spans="1:12" ht="12.75">
      <c r="A433" s="105"/>
      <c r="B433" s="106"/>
      <c r="C433" s="101"/>
      <c r="D433" s="101"/>
      <c r="E433" s="102"/>
      <c r="F433" s="102"/>
      <c r="G433" s="102"/>
      <c r="H433" s="102"/>
      <c r="I433" s="102"/>
      <c r="J433" s="102"/>
      <c r="K433" s="102"/>
      <c r="L433" s="102"/>
    </row>
    <row r="434" spans="1:12" ht="12.75">
      <c r="A434" s="105"/>
      <c r="B434" s="106"/>
      <c r="C434" s="101"/>
      <c r="D434" s="101"/>
      <c r="E434" s="102"/>
      <c r="F434" s="102"/>
      <c r="G434" s="102"/>
      <c r="H434" s="102"/>
      <c r="I434" s="102"/>
      <c r="J434" s="102"/>
      <c r="K434" s="102"/>
      <c r="L434" s="102"/>
    </row>
    <row r="435" spans="1:12" ht="12.75">
      <c r="A435" s="105"/>
      <c r="B435" s="106"/>
      <c r="C435" s="101"/>
      <c r="D435" s="101"/>
      <c r="E435" s="102"/>
      <c r="F435" s="102"/>
      <c r="G435" s="102"/>
      <c r="H435" s="102"/>
      <c r="I435" s="102"/>
      <c r="J435" s="102"/>
      <c r="K435" s="102"/>
      <c r="L435" s="102"/>
    </row>
    <row r="436" spans="1:12" ht="12.75">
      <c r="A436" s="105"/>
      <c r="B436" s="106"/>
      <c r="C436" s="101"/>
      <c r="D436" s="101"/>
      <c r="E436" s="102"/>
      <c r="F436" s="102"/>
      <c r="G436" s="102"/>
      <c r="H436" s="102"/>
      <c r="I436" s="102"/>
      <c r="J436" s="102"/>
      <c r="K436" s="102"/>
      <c r="L436" s="102"/>
    </row>
    <row r="437" spans="1:12" ht="12.75">
      <c r="A437" s="105"/>
      <c r="B437" s="106"/>
      <c r="C437" s="101"/>
      <c r="D437" s="101"/>
      <c r="E437" s="102"/>
      <c r="F437" s="102"/>
      <c r="G437" s="102"/>
      <c r="H437" s="102"/>
      <c r="I437" s="102"/>
      <c r="J437" s="102"/>
      <c r="K437" s="102"/>
      <c r="L437" s="102"/>
    </row>
    <row r="438" spans="1:12" ht="12.75">
      <c r="A438" s="105"/>
      <c r="B438" s="106"/>
      <c r="C438" s="101"/>
      <c r="D438" s="101"/>
      <c r="E438" s="102"/>
      <c r="F438" s="102"/>
      <c r="G438" s="102"/>
      <c r="H438" s="102"/>
      <c r="I438" s="102"/>
      <c r="J438" s="102"/>
      <c r="K438" s="102"/>
      <c r="L438" s="102"/>
    </row>
    <row r="439" spans="1:12" ht="12.75">
      <c r="A439" s="105"/>
      <c r="B439" s="106"/>
      <c r="C439" s="101"/>
      <c r="D439" s="101"/>
      <c r="E439" s="102"/>
      <c r="F439" s="102"/>
      <c r="G439" s="102"/>
      <c r="H439" s="102"/>
      <c r="I439" s="102"/>
      <c r="J439" s="102"/>
      <c r="K439" s="102"/>
      <c r="L439" s="102"/>
    </row>
    <row r="440" spans="1:12" ht="12.75">
      <c r="A440" s="105"/>
      <c r="B440" s="106"/>
      <c r="C440" s="101"/>
      <c r="D440" s="101"/>
      <c r="E440" s="102"/>
      <c r="F440" s="102"/>
      <c r="G440" s="102"/>
      <c r="H440" s="102"/>
      <c r="I440" s="102"/>
      <c r="J440" s="102"/>
      <c r="K440" s="102"/>
      <c r="L440" s="102"/>
    </row>
    <row r="441" spans="1:12" ht="12.75">
      <c r="A441" s="105"/>
      <c r="B441" s="106"/>
      <c r="C441" s="101"/>
      <c r="D441" s="101"/>
      <c r="E441" s="102"/>
      <c r="F441" s="102"/>
      <c r="G441" s="102"/>
      <c r="H441" s="102"/>
      <c r="I441" s="102"/>
      <c r="J441" s="102"/>
      <c r="K441" s="102"/>
      <c r="L441" s="102"/>
    </row>
    <row r="442" spans="1:12" ht="12.75">
      <c r="A442" s="105"/>
      <c r="B442" s="106"/>
      <c r="C442" s="101"/>
      <c r="D442" s="101"/>
      <c r="E442" s="102"/>
      <c r="F442" s="102"/>
      <c r="G442" s="102"/>
      <c r="H442" s="102"/>
      <c r="I442" s="102"/>
      <c r="J442" s="102"/>
      <c r="K442" s="102"/>
      <c r="L442" s="102"/>
    </row>
    <row r="443" spans="1:12" ht="12.75">
      <c r="A443" s="105"/>
      <c r="B443" s="106"/>
      <c r="C443" s="101"/>
      <c r="D443" s="101"/>
      <c r="E443" s="102"/>
      <c r="F443" s="102"/>
      <c r="G443" s="102"/>
      <c r="H443" s="102"/>
      <c r="I443" s="102"/>
      <c r="J443" s="102"/>
      <c r="K443" s="102"/>
      <c r="L443" s="102"/>
    </row>
    <row r="444" spans="1:12" ht="12.75">
      <c r="A444" s="105"/>
      <c r="B444" s="106"/>
      <c r="C444" s="101"/>
      <c r="D444" s="101"/>
      <c r="E444" s="102"/>
      <c r="F444" s="102"/>
      <c r="G444" s="102"/>
      <c r="H444" s="102"/>
      <c r="I444" s="102"/>
      <c r="J444" s="102"/>
      <c r="K444" s="102"/>
      <c r="L444" s="102"/>
    </row>
    <row r="445" spans="1:12" ht="12.75">
      <c r="A445" s="105"/>
      <c r="B445" s="106"/>
      <c r="C445" s="101"/>
      <c r="D445" s="101"/>
      <c r="E445" s="102"/>
      <c r="F445" s="102"/>
      <c r="G445" s="102"/>
      <c r="H445" s="102"/>
      <c r="I445" s="102"/>
      <c r="J445" s="102"/>
      <c r="K445" s="102"/>
      <c r="L445" s="102"/>
    </row>
    <row r="446" spans="1:12" ht="12.75">
      <c r="A446" s="105"/>
      <c r="B446" s="106"/>
      <c r="C446" s="101"/>
      <c r="D446" s="101"/>
      <c r="E446" s="102"/>
      <c r="F446" s="102"/>
      <c r="G446" s="102"/>
      <c r="H446" s="102"/>
      <c r="I446" s="102"/>
      <c r="J446" s="102"/>
      <c r="K446" s="102"/>
      <c r="L446" s="102"/>
    </row>
    <row r="447" spans="1:12" ht="12.75">
      <c r="A447" s="105"/>
      <c r="B447" s="106"/>
      <c r="C447" s="101"/>
      <c r="D447" s="101"/>
      <c r="E447" s="102"/>
      <c r="F447" s="102"/>
      <c r="G447" s="102"/>
      <c r="H447" s="102"/>
      <c r="I447" s="102"/>
      <c r="J447" s="102"/>
      <c r="K447" s="102"/>
      <c r="L447" s="102"/>
    </row>
    <row r="448" spans="1:12" ht="12.75">
      <c r="A448" s="105"/>
      <c r="B448" s="106"/>
      <c r="C448" s="101"/>
      <c r="D448" s="101"/>
      <c r="E448" s="102"/>
      <c r="F448" s="102"/>
      <c r="G448" s="102"/>
      <c r="H448" s="102"/>
      <c r="I448" s="102"/>
      <c r="J448" s="102"/>
      <c r="K448" s="102"/>
      <c r="L448" s="102"/>
    </row>
    <row r="449" spans="1:12" ht="12.75">
      <c r="A449" s="105"/>
      <c r="B449" s="106"/>
      <c r="C449" s="101"/>
      <c r="D449" s="101"/>
      <c r="E449" s="102"/>
      <c r="F449" s="102"/>
      <c r="G449" s="102"/>
      <c r="H449" s="102"/>
      <c r="I449" s="102"/>
      <c r="J449" s="102"/>
      <c r="K449" s="102"/>
      <c r="L449" s="102"/>
    </row>
    <row r="450" spans="1:12" ht="12.75">
      <c r="A450" s="105"/>
      <c r="B450" s="106"/>
      <c r="C450" s="101"/>
      <c r="D450" s="101"/>
      <c r="E450" s="102"/>
      <c r="F450" s="102"/>
      <c r="G450" s="102"/>
      <c r="H450" s="102"/>
      <c r="I450" s="102"/>
      <c r="J450" s="102"/>
      <c r="K450" s="102"/>
      <c r="L450" s="102"/>
    </row>
    <row r="451" spans="1:12" ht="12.75">
      <c r="A451" s="105"/>
      <c r="B451" s="106"/>
      <c r="C451" s="101"/>
      <c r="D451" s="101"/>
      <c r="E451" s="102"/>
      <c r="F451" s="102"/>
      <c r="G451" s="102"/>
      <c r="H451" s="102"/>
      <c r="I451" s="102"/>
      <c r="J451" s="102"/>
      <c r="K451" s="102"/>
      <c r="L451" s="102"/>
    </row>
    <row r="452" spans="1:12" ht="12.75">
      <c r="A452" s="105"/>
      <c r="B452" s="106"/>
      <c r="C452" s="101"/>
      <c r="D452" s="101"/>
      <c r="E452" s="102"/>
      <c r="F452" s="102"/>
      <c r="G452" s="102"/>
      <c r="H452" s="102"/>
      <c r="I452" s="102"/>
      <c r="J452" s="102"/>
      <c r="K452" s="102"/>
      <c r="L452" s="102"/>
    </row>
    <row r="453" spans="1:12" ht="12.75">
      <c r="A453" s="105"/>
      <c r="B453" s="106"/>
      <c r="C453" s="101"/>
      <c r="D453" s="101"/>
      <c r="E453" s="102"/>
      <c r="F453" s="102"/>
      <c r="G453" s="102"/>
      <c r="H453" s="102"/>
      <c r="I453" s="102"/>
      <c r="J453" s="102"/>
      <c r="K453" s="102"/>
      <c r="L453" s="102"/>
    </row>
    <row r="454" spans="1:12" ht="12.75">
      <c r="A454" s="105"/>
      <c r="B454" s="106"/>
      <c r="C454" s="101"/>
      <c r="D454" s="101"/>
      <c r="E454" s="102"/>
      <c r="F454" s="102"/>
      <c r="G454" s="102"/>
      <c r="H454" s="102"/>
      <c r="I454" s="102"/>
      <c r="J454" s="102"/>
      <c r="K454" s="102"/>
      <c r="L454" s="102"/>
    </row>
    <row r="455" spans="1:12" ht="12.75">
      <c r="A455" s="105"/>
      <c r="B455" s="106"/>
      <c r="C455" s="101"/>
      <c r="D455" s="101"/>
      <c r="E455" s="102"/>
      <c r="F455" s="102"/>
      <c r="G455" s="102"/>
      <c r="H455" s="102"/>
      <c r="I455" s="102"/>
      <c r="J455" s="102"/>
      <c r="K455" s="102"/>
      <c r="L455" s="102"/>
    </row>
    <row r="456" spans="1:12" ht="12.75">
      <c r="A456" s="105"/>
      <c r="B456" s="106"/>
      <c r="C456" s="101"/>
      <c r="D456" s="101"/>
      <c r="E456" s="102"/>
      <c r="F456" s="102"/>
      <c r="G456" s="102"/>
      <c r="H456" s="102"/>
      <c r="I456" s="102"/>
      <c r="J456" s="102"/>
      <c r="K456" s="102"/>
      <c r="L456" s="102"/>
    </row>
    <row r="457" spans="1:12" ht="12.75">
      <c r="A457" s="105"/>
      <c r="B457" s="106"/>
      <c r="C457" s="101"/>
      <c r="D457" s="101"/>
      <c r="E457" s="102"/>
      <c r="F457" s="102"/>
      <c r="G457" s="102"/>
      <c r="H457" s="102"/>
      <c r="I457" s="102"/>
      <c r="J457" s="102"/>
      <c r="K457" s="102"/>
      <c r="L457" s="102"/>
    </row>
    <row r="458" spans="1:12" ht="12.75">
      <c r="A458" s="105"/>
      <c r="B458" s="106"/>
      <c r="C458" s="101"/>
      <c r="D458" s="101"/>
      <c r="E458" s="102"/>
      <c r="F458" s="102"/>
      <c r="G458" s="102"/>
      <c r="H458" s="102"/>
      <c r="I458" s="102"/>
      <c r="J458" s="102"/>
      <c r="K458" s="102"/>
      <c r="L458" s="102"/>
    </row>
    <row r="459" spans="1:12" ht="12.75">
      <c r="A459" s="105"/>
      <c r="B459" s="106"/>
      <c r="C459" s="101"/>
      <c r="D459" s="101"/>
      <c r="E459" s="102"/>
      <c r="F459" s="102"/>
      <c r="G459" s="102"/>
      <c r="H459" s="102"/>
      <c r="I459" s="102"/>
      <c r="J459" s="102"/>
      <c r="K459" s="102"/>
      <c r="L459" s="102"/>
    </row>
    <row r="460" spans="1:12" ht="12.75">
      <c r="A460" s="8"/>
      <c r="B460" s="21"/>
      <c r="C460" s="6"/>
      <c r="D460" s="6"/>
      <c r="E460" s="7"/>
      <c r="F460" s="7"/>
      <c r="G460" s="7"/>
      <c r="H460" s="7"/>
      <c r="I460" s="7"/>
      <c r="J460" s="7"/>
      <c r="K460" s="7"/>
      <c r="L460" s="7"/>
    </row>
    <row r="461" spans="1:12" ht="12.75">
      <c r="A461" s="313" t="s">
        <v>1235</v>
      </c>
      <c r="B461" s="286"/>
      <c r="C461" s="287"/>
      <c r="D461" s="314"/>
      <c r="E461" s="26"/>
      <c r="F461" s="26"/>
      <c r="G461" s="26"/>
      <c r="H461" s="26"/>
      <c r="I461" s="26"/>
      <c r="J461" s="26"/>
      <c r="K461" s="26"/>
      <c r="L461" s="26"/>
    </row>
    <row r="462" spans="1:12" ht="12.75">
      <c r="A462" s="159"/>
      <c r="B462" s="159"/>
      <c r="C462" s="159"/>
      <c r="D462" s="159"/>
      <c r="E462" s="159"/>
      <c r="F462" s="159"/>
      <c r="G462" s="159"/>
      <c r="H462" s="159"/>
      <c r="I462" s="159"/>
      <c r="J462" s="159"/>
      <c r="K462" s="159"/>
      <c r="L462" s="159"/>
    </row>
  </sheetData>
  <printOptions/>
  <pageMargins left="0" right="0" top="0.2" bottom="0.75" header="0.5" footer="0"/>
  <pageSetup blackAndWhite="1" horizontalDpi="600" verticalDpi="600" orientation="landscape" paperSize="5" scale="88" r:id="rId1"/>
  <headerFooter alignWithMargins="0">
    <oddHeader>&amp;C
&amp;"Bookman Old Style,Italic"&amp;72Draft</oddHeader>
    <oddFooter>&amp;L&amp;"Arial,Bold"&amp;8FMS Form 6314
12-2006&amp;"Arial,Regular"&amp;10
&amp;8EDITION OF 12-2005 IS OBSOLETE&amp;R&amp;"Arial,Bold Italic"&amp;8Department of the Treasury&amp;"Arial,Regular"&amp;10
&amp;"Arial,Italic"&amp;8Financial Management Service</oddFooter>
  </headerFooter>
  <rowBreaks count="10" manualBreakCount="10">
    <brk id="41" max="255" man="1"/>
    <brk id="83" max="255" man="1"/>
    <brk id="125" max="255" man="1"/>
    <brk id="167" max="255" man="1"/>
    <brk id="209" max="255" man="1"/>
    <brk id="251" max="255" man="1"/>
    <brk id="293" max="255" man="1"/>
    <brk id="335" max="255" man="1"/>
    <brk id="377" max="255" man="1"/>
    <brk id="41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13"/>
  </sheetPr>
  <dimension ref="A1:W514"/>
  <sheetViews>
    <sheetView showGridLines="0" workbookViewId="0" topLeftCell="A354">
      <selection activeCell="M4" sqref="M4"/>
    </sheetView>
  </sheetViews>
  <sheetFormatPr defaultColWidth="9.140625" defaultRowHeight="12.75"/>
  <cols>
    <col min="1" max="1" width="9.28125" style="0" customWidth="1"/>
    <col min="2" max="2" width="7.140625" style="0" customWidth="1"/>
    <col min="3" max="3" width="42.140625" style="0" customWidth="1"/>
    <col min="4" max="4" width="14.28125" style="0" customWidth="1"/>
    <col min="5" max="5" width="2.7109375" style="0" customWidth="1"/>
    <col min="6" max="6" width="11.57421875" style="0" customWidth="1"/>
    <col min="7" max="10" width="11.7109375" style="0" customWidth="1"/>
    <col min="11" max="11" width="10.00390625" style="0" customWidth="1"/>
    <col min="12" max="12" width="8.7109375" style="0" customWidth="1"/>
    <col min="13" max="14" width="11.7109375" style="0" customWidth="1"/>
    <col min="15" max="15" width="8.57421875" style="0" customWidth="1"/>
    <col min="16" max="16" width="12.8515625" style="0" customWidth="1"/>
  </cols>
  <sheetData>
    <row r="1" spans="1:16" ht="12.75">
      <c r="A1" s="117"/>
      <c r="B1" s="118"/>
      <c r="C1" s="118"/>
      <c r="D1" s="118"/>
      <c r="E1" s="118"/>
      <c r="F1" s="118"/>
      <c r="G1" s="118"/>
      <c r="H1" s="151" t="s">
        <v>1108</v>
      </c>
      <c r="I1" s="333"/>
      <c r="J1" s="335"/>
      <c r="K1" s="335"/>
      <c r="L1" s="335"/>
      <c r="M1" s="119"/>
      <c r="N1" s="118"/>
      <c r="O1" s="120"/>
      <c r="P1" s="121" t="s">
        <v>1251</v>
      </c>
    </row>
    <row r="2" spans="1:16" ht="12.75">
      <c r="A2" s="122"/>
      <c r="B2" s="123"/>
      <c r="C2" s="123"/>
      <c r="D2" s="123"/>
      <c r="E2" s="123"/>
      <c r="F2" s="123"/>
      <c r="G2" s="123"/>
      <c r="H2" s="123"/>
      <c r="I2" s="124"/>
      <c r="J2" s="125" t="s">
        <v>1250</v>
      </c>
      <c r="K2" s="126"/>
      <c r="L2" s="124"/>
      <c r="M2" s="123"/>
      <c r="N2" s="123"/>
      <c r="O2" s="120"/>
      <c r="P2" s="127" t="s">
        <v>1109</v>
      </c>
    </row>
    <row r="3" spans="1:16" ht="12.75">
      <c r="A3" s="128" t="s">
        <v>1348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30"/>
    </row>
    <row r="4" spans="1:16" ht="12.75">
      <c r="A4" s="131" t="s">
        <v>1349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3"/>
    </row>
    <row r="5" spans="1:16" ht="12.75">
      <c r="A5" s="134" t="s">
        <v>322</v>
      </c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6"/>
    </row>
    <row r="6" spans="1:19" ht="57" customHeight="1">
      <c r="A6" s="137" t="s">
        <v>1350</v>
      </c>
      <c r="B6" s="137" t="s">
        <v>1351</v>
      </c>
      <c r="C6" s="137" t="s">
        <v>1211</v>
      </c>
      <c r="D6" s="137" t="s">
        <v>1230</v>
      </c>
      <c r="E6" s="138" t="s">
        <v>1212</v>
      </c>
      <c r="F6" s="137" t="s">
        <v>1213</v>
      </c>
      <c r="G6" s="139" t="s">
        <v>1347</v>
      </c>
      <c r="H6" s="140"/>
      <c r="I6" s="140"/>
      <c r="J6" s="141"/>
      <c r="K6" s="137" t="s">
        <v>1214</v>
      </c>
      <c r="L6" s="137" t="s">
        <v>1234</v>
      </c>
      <c r="M6" s="137" t="s">
        <v>1215</v>
      </c>
      <c r="N6" s="137" t="s">
        <v>1216</v>
      </c>
      <c r="O6" s="137" t="s">
        <v>1352</v>
      </c>
      <c r="P6" s="137" t="s">
        <v>1218</v>
      </c>
      <c r="Q6" s="1"/>
      <c r="R6" s="1"/>
      <c r="S6" s="1"/>
    </row>
    <row r="7" spans="1:16" ht="45">
      <c r="A7" s="142" t="s">
        <v>1219</v>
      </c>
      <c r="B7" s="142" t="s">
        <v>1220</v>
      </c>
      <c r="C7" s="143"/>
      <c r="D7" s="144" t="s">
        <v>1392</v>
      </c>
      <c r="E7" s="145"/>
      <c r="F7" s="142" t="s">
        <v>1221</v>
      </c>
      <c r="G7" s="146" t="s">
        <v>1222</v>
      </c>
      <c r="H7" s="146" t="s">
        <v>1223</v>
      </c>
      <c r="I7" s="146" t="s">
        <v>1224</v>
      </c>
      <c r="J7" s="146" t="s">
        <v>1225</v>
      </c>
      <c r="K7" s="142" t="s">
        <v>1226</v>
      </c>
      <c r="L7" s="147" t="s">
        <v>1310</v>
      </c>
      <c r="M7" s="142" t="s">
        <v>1227</v>
      </c>
      <c r="N7" s="142" t="s">
        <v>1228</v>
      </c>
      <c r="O7" s="142" t="s">
        <v>1353</v>
      </c>
      <c r="P7" s="148" t="s">
        <v>1232</v>
      </c>
    </row>
    <row r="8" spans="1:16" ht="12.75">
      <c r="A8" s="51" t="s">
        <v>1233</v>
      </c>
      <c r="B8" s="52"/>
      <c r="C8" s="45"/>
      <c r="D8" s="52"/>
      <c r="E8" s="52"/>
      <c r="F8" s="52"/>
      <c r="G8" s="53"/>
      <c r="H8" s="53"/>
      <c r="I8" s="53"/>
      <c r="J8" s="54"/>
      <c r="K8" s="52"/>
      <c r="L8" s="55"/>
      <c r="M8" s="55"/>
      <c r="N8" s="55"/>
      <c r="O8" s="55"/>
      <c r="P8" s="56"/>
    </row>
    <row r="9" spans="1:16" ht="12.75">
      <c r="A9" s="57" t="s">
        <v>1275</v>
      </c>
      <c r="B9" s="58"/>
      <c r="C9" s="45"/>
      <c r="D9" s="52"/>
      <c r="E9" s="52"/>
      <c r="F9" s="52"/>
      <c r="G9" s="53"/>
      <c r="H9" s="53"/>
      <c r="I9" s="53"/>
      <c r="J9" s="54"/>
      <c r="K9" s="52"/>
      <c r="L9" s="55"/>
      <c r="M9" s="55"/>
      <c r="N9" s="55"/>
      <c r="O9" s="55"/>
      <c r="P9" s="56"/>
    </row>
    <row r="10" spans="1:16" ht="12.75">
      <c r="A10" s="57"/>
      <c r="B10" s="52"/>
      <c r="C10" s="364"/>
      <c r="D10" s="52"/>
      <c r="E10" s="52"/>
      <c r="F10" s="52"/>
      <c r="G10" s="53"/>
      <c r="H10" s="53"/>
      <c r="I10" s="53"/>
      <c r="J10" s="54"/>
      <c r="K10" s="52"/>
      <c r="L10" s="55"/>
      <c r="M10" s="55"/>
      <c r="N10" s="55"/>
      <c r="O10" s="55"/>
      <c r="P10" s="56"/>
    </row>
    <row r="11" spans="1:16" ht="12.75">
      <c r="A11" s="374" t="s">
        <v>31</v>
      </c>
      <c r="B11" s="374">
        <v>31325</v>
      </c>
      <c r="C11" s="374" t="s">
        <v>32</v>
      </c>
      <c r="D11" s="374" t="s">
        <v>33</v>
      </c>
      <c r="E11" s="375"/>
      <c r="F11" s="26"/>
      <c r="G11" s="26"/>
      <c r="H11" s="26"/>
      <c r="I11" s="26"/>
      <c r="J11" s="26"/>
      <c r="K11" s="309"/>
      <c r="L11" s="284"/>
      <c r="M11" s="26"/>
      <c r="N11" s="26"/>
      <c r="O11" s="26"/>
      <c r="P11" s="26"/>
    </row>
    <row r="12" spans="1:16" ht="12.75">
      <c r="A12" s="374" t="s">
        <v>34</v>
      </c>
      <c r="B12" s="374">
        <v>26379</v>
      </c>
      <c r="C12" s="374" t="s">
        <v>35</v>
      </c>
      <c r="D12" s="374" t="s">
        <v>36</v>
      </c>
      <c r="E12" s="375"/>
      <c r="F12" s="26"/>
      <c r="G12" s="26"/>
      <c r="H12" s="26"/>
      <c r="I12" s="26"/>
      <c r="J12" s="26"/>
      <c r="K12" s="309"/>
      <c r="L12" s="284"/>
      <c r="M12" s="26"/>
      <c r="N12" s="26"/>
      <c r="O12" s="26"/>
      <c r="P12" s="26"/>
    </row>
    <row r="13" spans="1:16" ht="12.75">
      <c r="A13" s="374" t="s">
        <v>37</v>
      </c>
      <c r="B13" s="374">
        <v>22950</v>
      </c>
      <c r="C13" s="374" t="s">
        <v>38</v>
      </c>
      <c r="D13" s="374" t="s">
        <v>39</v>
      </c>
      <c r="E13" s="375"/>
      <c r="F13" s="26"/>
      <c r="G13" s="26"/>
      <c r="H13" s="26"/>
      <c r="I13" s="26"/>
      <c r="J13" s="26"/>
      <c r="K13" s="309"/>
      <c r="L13" s="284"/>
      <c r="M13" s="26"/>
      <c r="N13" s="26"/>
      <c r="O13" s="26"/>
      <c r="P13" s="26"/>
    </row>
    <row r="14" spans="1:16" ht="12.75">
      <c r="A14" s="374" t="s">
        <v>40</v>
      </c>
      <c r="B14" s="374">
        <v>33898</v>
      </c>
      <c r="C14" s="374" t="s">
        <v>41</v>
      </c>
      <c r="D14" s="374" t="s">
        <v>42</v>
      </c>
      <c r="E14" s="375"/>
      <c r="F14" s="26"/>
      <c r="G14" s="26"/>
      <c r="H14" s="26"/>
      <c r="I14" s="26"/>
      <c r="J14" s="26"/>
      <c r="K14" s="309"/>
      <c r="L14" s="284"/>
      <c r="M14" s="26"/>
      <c r="N14" s="26"/>
      <c r="O14" s="26"/>
      <c r="P14" s="26"/>
    </row>
    <row r="15" spans="1:16" ht="12.75">
      <c r="A15" s="374" t="s">
        <v>43</v>
      </c>
      <c r="B15" s="374">
        <v>10014</v>
      </c>
      <c r="C15" s="374" t="s">
        <v>44</v>
      </c>
      <c r="D15" s="374" t="s">
        <v>45</v>
      </c>
      <c r="E15" s="375"/>
      <c r="F15" s="26"/>
      <c r="G15" s="26"/>
      <c r="H15" s="26"/>
      <c r="I15" s="26"/>
      <c r="J15" s="26"/>
      <c r="K15" s="309"/>
      <c r="L15" s="284"/>
      <c r="M15" s="26"/>
      <c r="N15" s="26"/>
      <c r="O15" s="26"/>
      <c r="P15" s="26"/>
    </row>
    <row r="16" spans="1:16" ht="12.75">
      <c r="A16" s="374" t="s">
        <v>46</v>
      </c>
      <c r="B16" s="374">
        <v>19135</v>
      </c>
      <c r="C16" s="374" t="s">
        <v>47</v>
      </c>
      <c r="D16" s="374" t="s">
        <v>48</v>
      </c>
      <c r="E16" s="375"/>
      <c r="F16" s="26"/>
      <c r="G16" s="26"/>
      <c r="H16" s="26"/>
      <c r="I16" s="26"/>
      <c r="J16" s="26"/>
      <c r="K16" s="309"/>
      <c r="L16" s="284"/>
      <c r="M16" s="26"/>
      <c r="N16" s="26"/>
      <c r="O16" s="26"/>
      <c r="P16" s="26"/>
    </row>
    <row r="17" spans="1:16" ht="12.75">
      <c r="A17" s="374" t="s">
        <v>49</v>
      </c>
      <c r="B17" s="374">
        <v>20222</v>
      </c>
      <c r="C17" s="374" t="s">
        <v>50</v>
      </c>
      <c r="D17" s="374" t="s">
        <v>51</v>
      </c>
      <c r="E17" s="375"/>
      <c r="F17" s="26"/>
      <c r="G17" s="26"/>
      <c r="H17" s="26"/>
      <c r="I17" s="26"/>
      <c r="J17" s="26"/>
      <c r="K17" s="309"/>
      <c r="L17" s="284"/>
      <c r="M17" s="26"/>
      <c r="N17" s="26"/>
      <c r="O17" s="26"/>
      <c r="P17" s="26"/>
    </row>
    <row r="18" spans="1:16" ht="12.75">
      <c r="A18" s="374" t="s">
        <v>52</v>
      </c>
      <c r="B18" s="374">
        <v>13285</v>
      </c>
      <c r="C18" s="374" t="s">
        <v>53</v>
      </c>
      <c r="D18" s="374" t="s">
        <v>42</v>
      </c>
      <c r="E18" s="375"/>
      <c r="F18" s="26"/>
      <c r="G18" s="26"/>
      <c r="H18" s="26"/>
      <c r="I18" s="26"/>
      <c r="J18" s="26"/>
      <c r="K18" s="309"/>
      <c r="L18" s="284"/>
      <c r="M18" s="26"/>
      <c r="N18" s="26"/>
      <c r="O18" s="26"/>
      <c r="P18" s="26"/>
    </row>
    <row r="19" spans="1:16" ht="12.75">
      <c r="A19" s="374" t="s">
        <v>54</v>
      </c>
      <c r="B19" s="374">
        <v>42579</v>
      </c>
      <c r="C19" s="374" t="s">
        <v>55</v>
      </c>
      <c r="D19" s="374" t="s">
        <v>56</v>
      </c>
      <c r="E19" s="375"/>
      <c r="F19" s="26"/>
      <c r="G19" s="26"/>
      <c r="H19" s="26"/>
      <c r="I19" s="26"/>
      <c r="J19" s="26"/>
      <c r="K19" s="309"/>
      <c r="L19" s="284"/>
      <c r="M19" s="26"/>
      <c r="N19" s="26"/>
      <c r="O19" s="26"/>
      <c r="P19" s="26"/>
    </row>
    <row r="20" spans="1:16" ht="12.75">
      <c r="A20" s="374" t="s">
        <v>57</v>
      </c>
      <c r="B20" s="374">
        <v>30511</v>
      </c>
      <c r="C20" s="374" t="s">
        <v>58</v>
      </c>
      <c r="D20" s="374" t="s">
        <v>59</v>
      </c>
      <c r="E20" s="375"/>
      <c r="F20" s="26"/>
      <c r="G20" s="26"/>
      <c r="H20" s="26"/>
      <c r="I20" s="26"/>
      <c r="J20" s="26"/>
      <c r="K20" s="309"/>
      <c r="L20" s="284"/>
      <c r="M20" s="26"/>
      <c r="N20" s="26"/>
      <c r="O20" s="26"/>
      <c r="P20" s="26"/>
    </row>
    <row r="21" spans="1:16" ht="12.75">
      <c r="A21" s="374" t="s">
        <v>60</v>
      </c>
      <c r="B21" s="374">
        <v>19232</v>
      </c>
      <c r="C21" s="374" t="s">
        <v>61</v>
      </c>
      <c r="D21" s="374" t="s">
        <v>59</v>
      </c>
      <c r="E21" s="375"/>
      <c r="F21" s="26"/>
      <c r="G21" s="26"/>
      <c r="H21" s="26"/>
      <c r="I21" s="26"/>
      <c r="J21" s="26"/>
      <c r="K21" s="309"/>
      <c r="L21" s="284"/>
      <c r="M21" s="26"/>
      <c r="N21" s="26"/>
      <c r="O21" s="26"/>
      <c r="P21" s="26"/>
    </row>
    <row r="22" spans="1:16" ht="12.75">
      <c r="A22" s="374" t="s">
        <v>62</v>
      </c>
      <c r="B22" s="374">
        <v>10852</v>
      </c>
      <c r="C22" s="374" t="s">
        <v>63</v>
      </c>
      <c r="D22" s="374" t="s">
        <v>59</v>
      </c>
      <c r="E22" s="375"/>
      <c r="F22" s="26"/>
      <c r="G22" s="26"/>
      <c r="H22" s="26"/>
      <c r="I22" s="26"/>
      <c r="J22" s="26"/>
      <c r="K22" s="309"/>
      <c r="L22" s="284"/>
      <c r="M22" s="26"/>
      <c r="N22" s="26"/>
      <c r="O22" s="26"/>
      <c r="P22" s="26"/>
    </row>
    <row r="23" spans="1:16" ht="12.75">
      <c r="A23" s="374" t="s">
        <v>64</v>
      </c>
      <c r="B23" s="374">
        <v>19100</v>
      </c>
      <c r="C23" s="374" t="s">
        <v>65</v>
      </c>
      <c r="D23" s="374" t="s">
        <v>56</v>
      </c>
      <c r="E23" s="375"/>
      <c r="F23" s="26"/>
      <c r="G23" s="26"/>
      <c r="H23" s="26"/>
      <c r="I23" s="26"/>
      <c r="J23" s="26"/>
      <c r="K23" s="309"/>
      <c r="L23" s="284"/>
      <c r="M23" s="26"/>
      <c r="N23" s="26"/>
      <c r="O23" s="26"/>
      <c r="P23" s="26"/>
    </row>
    <row r="24" spans="1:16" ht="12.75">
      <c r="A24" s="374" t="s">
        <v>66</v>
      </c>
      <c r="B24" s="374">
        <v>10103</v>
      </c>
      <c r="C24" s="374" t="s">
        <v>67</v>
      </c>
      <c r="D24" s="374" t="s">
        <v>59</v>
      </c>
      <c r="E24" s="375"/>
      <c r="F24" s="26"/>
      <c r="G24" s="26"/>
      <c r="H24" s="26"/>
      <c r="I24" s="26"/>
      <c r="J24" s="26"/>
      <c r="K24" s="309"/>
      <c r="L24" s="284"/>
      <c r="M24" s="26"/>
      <c r="N24" s="26"/>
      <c r="O24" s="26"/>
      <c r="P24" s="26"/>
    </row>
    <row r="25" spans="1:16" ht="12.75">
      <c r="A25" s="374" t="s">
        <v>68</v>
      </c>
      <c r="B25" s="374">
        <v>19720</v>
      </c>
      <c r="C25" s="374" t="s">
        <v>69</v>
      </c>
      <c r="D25" s="374" t="s">
        <v>70</v>
      </c>
      <c r="E25" s="375"/>
      <c r="F25" s="26"/>
      <c r="G25" s="26"/>
      <c r="H25" s="26"/>
      <c r="I25" s="26"/>
      <c r="J25" s="26"/>
      <c r="K25" s="309"/>
      <c r="L25" s="284"/>
      <c r="M25" s="26"/>
      <c r="N25" s="26"/>
      <c r="O25" s="26"/>
      <c r="P25" s="26"/>
    </row>
    <row r="26" spans="1:16" ht="12.75">
      <c r="A26" s="374" t="s">
        <v>71</v>
      </c>
      <c r="B26" s="374">
        <v>21849</v>
      </c>
      <c r="C26" s="374" t="s">
        <v>72</v>
      </c>
      <c r="D26" s="374" t="s">
        <v>73</v>
      </c>
      <c r="E26" s="375"/>
      <c r="F26" s="26"/>
      <c r="G26" s="26"/>
      <c r="H26" s="26"/>
      <c r="I26" s="26"/>
      <c r="J26" s="26"/>
      <c r="K26" s="309"/>
      <c r="L26" s="284"/>
      <c r="M26" s="26"/>
      <c r="N26" s="26"/>
      <c r="O26" s="26"/>
      <c r="P26" s="26"/>
    </row>
    <row r="27" spans="1:16" ht="12.75" customHeight="1">
      <c r="A27" s="374" t="s">
        <v>74</v>
      </c>
      <c r="B27" s="374">
        <v>10111</v>
      </c>
      <c r="C27" s="374" t="s">
        <v>75</v>
      </c>
      <c r="D27" s="374" t="s">
        <v>36</v>
      </c>
      <c r="E27" s="375"/>
      <c r="F27" s="26"/>
      <c r="G27" s="26"/>
      <c r="H27" s="26"/>
      <c r="I27" s="26"/>
      <c r="J27" s="26"/>
      <c r="K27" s="309"/>
      <c r="L27" s="284"/>
      <c r="M27" s="26"/>
      <c r="N27" s="26"/>
      <c r="O27" s="26"/>
      <c r="P27" s="26"/>
    </row>
    <row r="28" spans="1:16" ht="12.75">
      <c r="A28" s="374" t="s">
        <v>76</v>
      </c>
      <c r="B28" s="374">
        <v>20427</v>
      </c>
      <c r="C28" s="374" t="s">
        <v>77</v>
      </c>
      <c r="D28" s="374" t="s">
        <v>59</v>
      </c>
      <c r="E28" s="375"/>
      <c r="F28" s="26"/>
      <c r="G28" s="26"/>
      <c r="H28" s="26"/>
      <c r="I28" s="26"/>
      <c r="J28" s="26"/>
      <c r="K28" s="309"/>
      <c r="L28" s="284"/>
      <c r="M28" s="26"/>
      <c r="N28" s="26"/>
      <c r="O28" s="26"/>
      <c r="P28" s="26"/>
    </row>
    <row r="29" spans="1:16" ht="12.75">
      <c r="A29" s="374" t="s">
        <v>78</v>
      </c>
      <c r="B29" s="374">
        <v>10216</v>
      </c>
      <c r="C29" s="374" t="s">
        <v>79</v>
      </c>
      <c r="D29" s="374" t="s">
        <v>73</v>
      </c>
      <c r="E29" s="375"/>
      <c r="F29" s="26"/>
      <c r="G29" s="26"/>
      <c r="H29" s="26"/>
      <c r="I29" s="26"/>
      <c r="J29" s="26"/>
      <c r="K29" s="309"/>
      <c r="L29" s="284"/>
      <c r="M29" s="26"/>
      <c r="N29" s="26"/>
      <c r="O29" s="26"/>
      <c r="P29" s="26"/>
    </row>
    <row r="30" spans="1:16" ht="12.75">
      <c r="A30" s="374" t="s">
        <v>80</v>
      </c>
      <c r="B30" s="374">
        <v>19690</v>
      </c>
      <c r="C30" s="374" t="s">
        <v>81</v>
      </c>
      <c r="D30" s="374" t="s">
        <v>82</v>
      </c>
      <c r="E30" s="375"/>
      <c r="F30" s="26"/>
      <c r="G30" s="26"/>
      <c r="H30" s="26"/>
      <c r="I30" s="26"/>
      <c r="J30" s="26"/>
      <c r="K30" s="309"/>
      <c r="L30" s="284"/>
      <c r="M30" s="26"/>
      <c r="N30" s="26"/>
      <c r="O30" s="26"/>
      <c r="P30" s="26"/>
    </row>
    <row r="31" spans="1:16" ht="12.75">
      <c r="A31" s="374" t="s">
        <v>83</v>
      </c>
      <c r="B31" s="374">
        <v>20613</v>
      </c>
      <c r="C31" s="374" t="s">
        <v>84</v>
      </c>
      <c r="D31" s="374" t="s">
        <v>85</v>
      </c>
      <c r="E31" s="375"/>
      <c r="F31" s="26"/>
      <c r="G31" s="26"/>
      <c r="H31" s="26"/>
      <c r="I31" s="26"/>
      <c r="J31" s="26"/>
      <c r="K31" s="309"/>
      <c r="L31" s="284"/>
      <c r="M31" s="26"/>
      <c r="N31" s="26"/>
      <c r="O31" s="26"/>
      <c r="P31" s="26"/>
    </row>
    <row r="32" spans="1:16" ht="12.75">
      <c r="A32" s="374" t="s">
        <v>86</v>
      </c>
      <c r="B32" s="374">
        <v>24066</v>
      </c>
      <c r="C32" s="374" t="s">
        <v>87</v>
      </c>
      <c r="D32" s="374" t="s">
        <v>51</v>
      </c>
      <c r="E32" s="375"/>
      <c r="F32" s="26"/>
      <c r="G32" s="26"/>
      <c r="H32" s="26"/>
      <c r="I32" s="26"/>
      <c r="J32" s="26"/>
      <c r="K32" s="309"/>
      <c r="L32" s="284"/>
      <c r="M32" s="26"/>
      <c r="N32" s="26"/>
      <c r="O32" s="26"/>
      <c r="P32" s="26"/>
    </row>
    <row r="33" spans="1:16" ht="12.75">
      <c r="A33" s="374" t="s">
        <v>88</v>
      </c>
      <c r="B33" s="374">
        <v>26247</v>
      </c>
      <c r="C33" s="374" t="s">
        <v>89</v>
      </c>
      <c r="D33" s="374" t="s">
        <v>59</v>
      </c>
      <c r="E33" s="375"/>
      <c r="F33" s="26"/>
      <c r="G33" s="26"/>
      <c r="H33" s="26"/>
      <c r="I33" s="26"/>
      <c r="J33" s="26"/>
      <c r="K33" s="309"/>
      <c r="L33" s="284"/>
      <c r="M33" s="26"/>
      <c r="N33" s="26"/>
      <c r="O33" s="26"/>
      <c r="P33" s="26"/>
    </row>
    <row r="34" spans="1:16" ht="12.75">
      <c r="A34" s="374" t="s">
        <v>90</v>
      </c>
      <c r="B34" s="374">
        <v>13331</v>
      </c>
      <c r="C34" s="374" t="s">
        <v>91</v>
      </c>
      <c r="D34" s="374" t="s">
        <v>51</v>
      </c>
      <c r="E34" s="375"/>
      <c r="F34" s="26"/>
      <c r="G34" s="26"/>
      <c r="H34" s="26"/>
      <c r="I34" s="26"/>
      <c r="J34" s="26"/>
      <c r="K34" s="309"/>
      <c r="L34" s="284"/>
      <c r="M34" s="26"/>
      <c r="N34" s="26"/>
      <c r="O34" s="26"/>
      <c r="P34" s="26"/>
    </row>
    <row r="35" spans="1:16" ht="12.75">
      <c r="A35" s="374" t="s">
        <v>92</v>
      </c>
      <c r="B35" s="374">
        <v>19380</v>
      </c>
      <c r="C35" s="374" t="s">
        <v>93</v>
      </c>
      <c r="D35" s="374" t="s">
        <v>94</v>
      </c>
      <c r="E35" s="375"/>
      <c r="F35" s="26"/>
      <c r="G35" s="26"/>
      <c r="H35" s="26"/>
      <c r="I35" s="26"/>
      <c r="J35" s="26"/>
      <c r="K35" s="309"/>
      <c r="L35" s="284"/>
      <c r="M35" s="26"/>
      <c r="N35" s="26"/>
      <c r="O35" s="26"/>
      <c r="P35" s="26"/>
    </row>
    <row r="36" spans="1:16" ht="12.75">
      <c r="A36" s="374" t="s">
        <v>95</v>
      </c>
      <c r="B36" s="374">
        <v>21857</v>
      </c>
      <c r="C36" s="374" t="s">
        <v>96</v>
      </c>
      <c r="D36" s="374" t="s">
        <v>73</v>
      </c>
      <c r="E36" s="375"/>
      <c r="F36" s="26"/>
      <c r="G36" s="26"/>
      <c r="H36" s="26"/>
      <c r="I36" s="26"/>
      <c r="J36" s="26"/>
      <c r="K36" s="309"/>
      <c r="L36" s="284"/>
      <c r="M36" s="26"/>
      <c r="N36" s="26"/>
      <c r="O36" s="26"/>
      <c r="P36" s="26"/>
    </row>
    <row r="37" spans="1:16" ht="21.75" customHeight="1">
      <c r="A37" s="374" t="s">
        <v>97</v>
      </c>
      <c r="B37" s="374">
        <v>31674</v>
      </c>
      <c r="C37" s="374" t="s">
        <v>98</v>
      </c>
      <c r="D37" s="374" t="s">
        <v>99</v>
      </c>
      <c r="E37" s="375"/>
      <c r="F37" s="26"/>
      <c r="G37" s="26"/>
      <c r="H37" s="26"/>
      <c r="I37" s="26"/>
      <c r="J37" s="26"/>
      <c r="K37" s="309"/>
      <c r="L37" s="284"/>
      <c r="M37" s="26"/>
      <c r="N37" s="26"/>
      <c r="O37" s="26"/>
      <c r="P37" s="26"/>
    </row>
    <row r="38" spans="1:16" ht="12.75">
      <c r="A38" s="374" t="s">
        <v>100</v>
      </c>
      <c r="B38" s="374">
        <v>23795</v>
      </c>
      <c r="C38" s="374" t="s">
        <v>101</v>
      </c>
      <c r="D38" s="374" t="s">
        <v>94</v>
      </c>
      <c r="E38" s="375"/>
      <c r="F38" s="26"/>
      <c r="G38" s="26"/>
      <c r="H38" s="26"/>
      <c r="I38" s="26"/>
      <c r="J38" s="26"/>
      <c r="K38" s="309"/>
      <c r="L38" s="284"/>
      <c r="M38" s="26"/>
      <c r="N38" s="26"/>
      <c r="O38" s="26"/>
      <c r="P38" s="26"/>
    </row>
    <row r="39" spans="1:16" ht="12.75">
      <c r="A39" s="374" t="s">
        <v>102</v>
      </c>
      <c r="B39" s="374">
        <v>19615</v>
      </c>
      <c r="C39" s="374" t="s">
        <v>103</v>
      </c>
      <c r="D39" s="374" t="s">
        <v>104</v>
      </c>
      <c r="E39" s="375"/>
      <c r="F39" s="26"/>
      <c r="G39" s="26"/>
      <c r="H39" s="26"/>
      <c r="I39" s="26"/>
      <c r="J39" s="26"/>
      <c r="K39" s="309"/>
      <c r="L39" s="284"/>
      <c r="M39" s="26"/>
      <c r="N39" s="26"/>
      <c r="O39" s="26"/>
      <c r="P39" s="26"/>
    </row>
    <row r="40" spans="1:16" ht="12.75">
      <c r="A40" s="376"/>
      <c r="B40" s="377"/>
      <c r="C40" s="378"/>
      <c r="D40" s="378"/>
      <c r="E40" s="375"/>
      <c r="F40" s="26"/>
      <c r="G40" s="26"/>
      <c r="H40" s="26"/>
      <c r="I40" s="26"/>
      <c r="J40" s="26"/>
      <c r="K40" s="309"/>
      <c r="L40" s="284"/>
      <c r="M40" s="26"/>
      <c r="N40" s="26"/>
      <c r="O40" s="26"/>
      <c r="P40" s="26"/>
    </row>
    <row r="41" spans="1:16" ht="12.75">
      <c r="A41" s="382" t="s">
        <v>1235</v>
      </c>
      <c r="B41" s="377"/>
      <c r="C41" s="378"/>
      <c r="D41" s="378"/>
      <c r="E41" s="375"/>
      <c r="F41" s="26"/>
      <c r="G41" s="26"/>
      <c r="H41" s="26"/>
      <c r="I41" s="26"/>
      <c r="J41" s="26"/>
      <c r="K41" s="309"/>
      <c r="L41" s="284"/>
      <c r="M41" s="26"/>
      <c r="N41" s="26"/>
      <c r="O41" s="26"/>
      <c r="P41" s="26"/>
    </row>
    <row r="42" spans="1:16" s="159" customFormat="1" ht="12.75">
      <c r="A42" s="152"/>
      <c r="B42" s="153"/>
      <c r="C42" s="154"/>
      <c r="D42" s="154"/>
      <c r="E42" s="155"/>
      <c r="F42" s="156"/>
      <c r="G42" s="156"/>
      <c r="H42" s="156"/>
      <c r="I42" s="156"/>
      <c r="J42" s="157"/>
      <c r="K42" s="157"/>
      <c r="L42" s="158"/>
      <c r="M42" s="156"/>
      <c r="N42" s="156"/>
      <c r="O42" s="156"/>
      <c r="P42" s="157"/>
    </row>
    <row r="43" spans="1:23" ht="12.75">
      <c r="A43" s="117"/>
      <c r="B43" s="118"/>
      <c r="C43" s="118"/>
      <c r="D43" s="118"/>
      <c r="E43" s="118"/>
      <c r="F43" s="118"/>
      <c r="G43" s="118"/>
      <c r="H43" s="151" t="str">
        <f>+H1</f>
        <v>ANNUAL STATEMENT FOR THE YEAR 2XXX OF  </v>
      </c>
      <c r="I43" s="333">
        <f>IF($I$1&lt;&gt;0,+$I$1,"")</f>
      </c>
      <c r="J43" s="334"/>
      <c r="K43" s="334"/>
      <c r="L43" s="334"/>
      <c r="M43" s="119"/>
      <c r="N43" s="118"/>
      <c r="O43" s="120"/>
      <c r="P43" s="121" t="s">
        <v>1251</v>
      </c>
      <c r="Q43" s="70"/>
      <c r="R43" s="71"/>
      <c r="S43" s="71"/>
      <c r="T43" s="71"/>
      <c r="U43" s="71"/>
      <c r="V43" s="71"/>
      <c r="W43" s="71"/>
    </row>
    <row r="44" spans="1:23" ht="12.75">
      <c r="A44" s="122"/>
      <c r="B44" s="123"/>
      <c r="C44" s="123"/>
      <c r="D44" s="123"/>
      <c r="E44" s="123"/>
      <c r="F44" s="123"/>
      <c r="G44" s="123"/>
      <c r="H44" s="123"/>
      <c r="I44" s="124"/>
      <c r="J44" s="125" t="s">
        <v>1250</v>
      </c>
      <c r="K44" s="126"/>
      <c r="L44" s="124"/>
      <c r="M44" s="123"/>
      <c r="N44" s="123"/>
      <c r="O44" s="120"/>
      <c r="P44" s="127" t="str">
        <f>+P2</f>
        <v> OMB Expiration Date:  06-30-2XXX</v>
      </c>
      <c r="Q44" s="72"/>
      <c r="R44" s="49"/>
      <c r="S44" s="49"/>
      <c r="T44" s="49"/>
      <c r="U44" s="49"/>
      <c r="V44" s="49"/>
      <c r="W44" s="49"/>
    </row>
    <row r="45" spans="1:16" ht="12.75">
      <c r="A45" s="128" t="s">
        <v>1348</v>
      </c>
      <c r="B45" s="129"/>
      <c r="C45" s="129"/>
      <c r="D45" s="129"/>
      <c r="E45" s="129"/>
      <c r="F45" s="129"/>
      <c r="G45" s="129"/>
      <c r="H45" s="129"/>
      <c r="I45" s="129"/>
      <c r="J45" s="129"/>
      <c r="K45" s="129"/>
      <c r="L45" s="129"/>
      <c r="M45" s="129"/>
      <c r="N45" s="129"/>
      <c r="O45" s="129"/>
      <c r="P45" s="130"/>
    </row>
    <row r="46" spans="1:16" ht="12.75">
      <c r="A46" s="131" t="s">
        <v>1349</v>
      </c>
      <c r="B46" s="132"/>
      <c r="C46" s="132"/>
      <c r="D46" s="132"/>
      <c r="E46" s="132"/>
      <c r="F46" s="132"/>
      <c r="G46" s="132"/>
      <c r="H46" s="132"/>
      <c r="I46" s="132"/>
      <c r="J46" s="132"/>
      <c r="K46" s="132"/>
      <c r="L46" s="132"/>
      <c r="M46" s="132"/>
      <c r="N46" s="132"/>
      <c r="O46" s="132"/>
      <c r="P46" s="133"/>
    </row>
    <row r="47" spans="1:16" ht="12.75">
      <c r="A47" s="134" t="s">
        <v>323</v>
      </c>
      <c r="B47" s="149"/>
      <c r="C47" s="149"/>
      <c r="D47" s="149"/>
      <c r="E47" s="149"/>
      <c r="F47" s="149"/>
      <c r="G47" s="149"/>
      <c r="H47" s="149"/>
      <c r="I47" s="149"/>
      <c r="J47" s="149"/>
      <c r="K47" s="149"/>
      <c r="L47" s="149"/>
      <c r="M47" s="149"/>
      <c r="N47" s="149"/>
      <c r="O47" s="149"/>
      <c r="P47" s="150"/>
    </row>
    <row r="48" spans="1:19" ht="57" customHeight="1">
      <c r="A48" s="137" t="str">
        <f>+$A$6</f>
        <v>Federal ID</v>
      </c>
      <c r="B48" s="137" t="str">
        <f>+$B$6</f>
        <v>NAIC Company </v>
      </c>
      <c r="C48" s="137" t="str">
        <f>+$C$6</f>
        <v>Name of Reinsurer</v>
      </c>
      <c r="D48" s="137" t="str">
        <f>+$D$6</f>
        <v>Location</v>
      </c>
      <c r="E48" s="138" t="str">
        <f>+$E$6</f>
        <v>+</v>
      </c>
      <c r="F48" s="137" t="str">
        <f>+$F$6</f>
        <v>(1)                      Reinsurance Premiums</v>
      </c>
      <c r="G48" s="139" t="str">
        <f>+$G$6</f>
        <v>(2)                                                                                                                                                                        Recoverable on Paid Losses and                                                                              Paid Loss Adjustment Expense, Days Overdue</v>
      </c>
      <c r="H48" s="140"/>
      <c r="I48" s="140"/>
      <c r="J48" s="141"/>
      <c r="K48" s="137" t="str">
        <f>+$K$6</f>
        <v>(3)                            Total           Overdue</v>
      </c>
      <c r="L48" s="137" t="str">
        <f>+$L$6</f>
        <v>(4)          Percentage Overdue     </v>
      </c>
      <c r="M48" s="137" t="str">
        <f>+$M$6</f>
        <v>(5)                       (Known Case) Reinsurance Recoverable on Unpaid Losses</v>
      </c>
      <c r="N48" s="137" t="str">
        <f>+$N$6</f>
        <v>(6)                   Incurred But Not Reported Losses and</v>
      </c>
      <c r="O48" s="137" t="str">
        <f>+$O$6</f>
        <v>(7)                 Unearned</v>
      </c>
      <c r="P48" s="137" t="str">
        <f>+$P$6</f>
        <v>(8)                                      Total Recoverable      </v>
      </c>
      <c r="Q48" s="1"/>
      <c r="R48" s="1"/>
      <c r="S48" s="1"/>
    </row>
    <row r="49" spans="1:16" ht="45">
      <c r="A49" s="142" t="str">
        <f>+$A$7</f>
        <v>Number</v>
      </c>
      <c r="B49" s="142" t="str">
        <f>+$B$7</f>
        <v>Code</v>
      </c>
      <c r="C49" s="143"/>
      <c r="D49" s="144" t="str">
        <f>+$D$7</f>
        <v> </v>
      </c>
      <c r="E49" s="145"/>
      <c r="F49" s="142" t="str">
        <f>+$F$7</f>
        <v>Ceded</v>
      </c>
      <c r="G49" s="146" t="str">
        <f>+$G$7</f>
        <v>(A)                    Current and              1 - 90</v>
      </c>
      <c r="H49" s="146" t="str">
        <f>+$H$7</f>
        <v>(B)                     91 - 120</v>
      </c>
      <c r="I49" s="146" t="str">
        <f>+$I$7</f>
        <v>(C)                  Over 120</v>
      </c>
      <c r="J49" s="146" t="str">
        <f>+$J$7</f>
        <v>(D)                           Total</v>
      </c>
      <c r="K49" s="142" t="str">
        <f>+$K$7</f>
        <v>(Col 2B + 2C)</v>
      </c>
      <c r="L49" s="147" t="str">
        <f>+$L$7</f>
        <v>(Col 3/Col 2D)</v>
      </c>
      <c r="M49" s="142" t="str">
        <f>+$M$7</f>
        <v>and Unpaid Loss Adjustment Expense</v>
      </c>
      <c r="N49" s="142" t="str">
        <f>+$N$7</f>
        <v>Loss Adjustment Expense</v>
      </c>
      <c r="O49" s="142" t="str">
        <f>+$O$7</f>
        <v>Premiums</v>
      </c>
      <c r="P49" s="148" t="str">
        <f>+$P$7</f>
        <v>(Cols 2D+5+6+7)</v>
      </c>
    </row>
    <row r="50" spans="1:16" ht="12.75">
      <c r="A50" s="51" t="s">
        <v>1233</v>
      </c>
      <c r="B50" s="52"/>
      <c r="C50" s="45"/>
      <c r="D50" s="87"/>
      <c r="E50" s="87"/>
      <c r="F50" s="87"/>
      <c r="G50" s="78"/>
      <c r="H50" s="78"/>
      <c r="I50" s="78"/>
      <c r="J50" s="77"/>
      <c r="K50" s="52"/>
      <c r="L50" s="55"/>
      <c r="M50" s="55"/>
      <c r="N50" s="55"/>
      <c r="O50" s="55"/>
      <c r="P50" s="56"/>
    </row>
    <row r="51" spans="1:16" ht="12.75">
      <c r="A51" s="57" t="s">
        <v>1256</v>
      </c>
      <c r="B51" s="58"/>
      <c r="C51" s="45"/>
      <c r="D51" s="58"/>
      <c r="E51" s="58"/>
      <c r="F51" s="58"/>
      <c r="G51" s="63"/>
      <c r="H51" s="63"/>
      <c r="I51" s="63"/>
      <c r="J51" s="50"/>
      <c r="K51" s="52"/>
      <c r="L51" s="55"/>
      <c r="M51" s="55"/>
      <c r="N51" s="55"/>
      <c r="O51" s="55"/>
      <c r="P51" s="56"/>
    </row>
    <row r="52" spans="1:16" ht="12.75">
      <c r="A52" s="57"/>
      <c r="B52" s="52"/>
      <c r="C52" s="368"/>
      <c r="D52" s="55"/>
      <c r="E52" s="58"/>
      <c r="F52" s="58"/>
      <c r="G52" s="63"/>
      <c r="H52" s="63"/>
      <c r="I52" s="63"/>
      <c r="J52" s="50"/>
      <c r="K52" s="52"/>
      <c r="L52" s="55"/>
      <c r="M52" s="55"/>
      <c r="N52" s="55"/>
      <c r="O52" s="55"/>
      <c r="P52" s="56"/>
    </row>
    <row r="53" spans="1:16" ht="12.75">
      <c r="A53" s="374" t="s">
        <v>105</v>
      </c>
      <c r="B53" s="374">
        <v>19631</v>
      </c>
      <c r="C53" s="374" t="s">
        <v>106</v>
      </c>
      <c r="D53" s="374" t="s">
        <v>107</v>
      </c>
      <c r="E53" s="375"/>
      <c r="F53" s="26"/>
      <c r="G53" s="26"/>
      <c r="H53" s="26"/>
      <c r="I53" s="26"/>
      <c r="J53" s="26"/>
      <c r="K53" s="26"/>
      <c r="L53" s="284"/>
      <c r="M53" s="26"/>
      <c r="N53" s="26"/>
      <c r="O53" s="26"/>
      <c r="P53" s="26"/>
    </row>
    <row r="54" spans="1:16" ht="12.75">
      <c r="A54" s="374" t="s">
        <v>108</v>
      </c>
      <c r="B54" s="374">
        <v>39969</v>
      </c>
      <c r="C54" s="374" t="s">
        <v>109</v>
      </c>
      <c r="D54" s="374" t="s">
        <v>110</v>
      </c>
      <c r="E54" s="375"/>
      <c r="F54" s="26"/>
      <c r="G54" s="26"/>
      <c r="H54" s="26"/>
      <c r="I54" s="26"/>
      <c r="J54" s="26"/>
      <c r="K54" s="26"/>
      <c r="L54" s="284"/>
      <c r="M54" s="26"/>
      <c r="N54" s="26"/>
      <c r="O54" s="26"/>
      <c r="P54" s="26"/>
    </row>
    <row r="55" spans="1:16" ht="12.75">
      <c r="A55" s="374" t="s">
        <v>111</v>
      </c>
      <c r="B55" s="374">
        <v>10235</v>
      </c>
      <c r="C55" s="374" t="s">
        <v>112</v>
      </c>
      <c r="D55" s="374" t="s">
        <v>110</v>
      </c>
      <c r="E55" s="375"/>
      <c r="F55" s="26"/>
      <c r="G55" s="26"/>
      <c r="H55" s="26"/>
      <c r="I55" s="26"/>
      <c r="J55" s="26"/>
      <c r="K55" s="26"/>
      <c r="L55" s="284"/>
      <c r="M55" s="26"/>
      <c r="N55" s="26"/>
      <c r="O55" s="26"/>
      <c r="P55" s="26"/>
    </row>
    <row r="56" spans="1:16" ht="12.75">
      <c r="A56" s="374" t="s">
        <v>113</v>
      </c>
      <c r="B56" s="374">
        <v>19704</v>
      </c>
      <c r="C56" s="374" t="s">
        <v>114</v>
      </c>
      <c r="D56" s="374" t="s">
        <v>82</v>
      </c>
      <c r="E56" s="375"/>
      <c r="F56" s="26"/>
      <c r="G56" s="26"/>
      <c r="H56" s="26"/>
      <c r="I56" s="26"/>
      <c r="J56" s="26"/>
      <c r="K56" s="26"/>
      <c r="L56" s="284"/>
      <c r="M56" s="26"/>
      <c r="N56" s="26"/>
      <c r="O56" s="26"/>
      <c r="P56" s="26"/>
    </row>
    <row r="57" spans="1:16" ht="14.25" customHeight="1">
      <c r="A57" s="374" t="s">
        <v>1358</v>
      </c>
      <c r="B57" s="374">
        <v>37214</v>
      </c>
      <c r="C57" s="374" t="s">
        <v>1359</v>
      </c>
      <c r="D57" s="374" t="s">
        <v>82</v>
      </c>
      <c r="E57" s="375"/>
      <c r="F57" s="26"/>
      <c r="G57" s="26"/>
      <c r="H57" s="26"/>
      <c r="I57" s="26"/>
      <c r="J57" s="26"/>
      <c r="K57" s="26"/>
      <c r="L57" s="284"/>
      <c r="M57" s="26"/>
      <c r="N57" s="26"/>
      <c r="O57" s="26"/>
      <c r="P57" s="26"/>
    </row>
    <row r="58" spans="1:16" ht="12.75">
      <c r="A58" s="374" t="s">
        <v>115</v>
      </c>
      <c r="B58" s="374">
        <v>31380</v>
      </c>
      <c r="C58" s="374" t="s">
        <v>118</v>
      </c>
      <c r="D58" s="374" t="s">
        <v>119</v>
      </c>
      <c r="E58" s="375"/>
      <c r="F58" s="26"/>
      <c r="G58" s="26"/>
      <c r="H58" s="26"/>
      <c r="I58" s="26"/>
      <c r="J58" s="26"/>
      <c r="K58" s="26"/>
      <c r="L58" s="284"/>
      <c r="M58" s="26"/>
      <c r="N58" s="26"/>
      <c r="O58" s="26"/>
      <c r="P58" s="26"/>
    </row>
    <row r="59" spans="1:16" ht="12.75">
      <c r="A59" s="374" t="s">
        <v>120</v>
      </c>
      <c r="B59" s="374">
        <v>23396</v>
      </c>
      <c r="C59" s="374" t="s">
        <v>121</v>
      </c>
      <c r="D59" s="374" t="s">
        <v>107</v>
      </c>
      <c r="E59" s="375"/>
      <c r="F59" s="26"/>
      <c r="G59" s="26"/>
      <c r="H59" s="26"/>
      <c r="I59" s="26"/>
      <c r="J59" s="26"/>
      <c r="K59" s="26"/>
      <c r="L59" s="284"/>
      <c r="M59" s="26"/>
      <c r="N59" s="26"/>
      <c r="O59" s="26"/>
      <c r="P59" s="26"/>
    </row>
    <row r="60" spans="1:16" ht="12.75">
      <c r="A60" s="374" t="s">
        <v>122</v>
      </c>
      <c r="B60" s="374">
        <v>10308</v>
      </c>
      <c r="C60" s="374" t="s">
        <v>123</v>
      </c>
      <c r="D60" s="374" t="s">
        <v>99</v>
      </c>
      <c r="E60" s="375"/>
      <c r="F60" s="26"/>
      <c r="G60" s="26"/>
      <c r="H60" s="26"/>
      <c r="I60" s="26"/>
      <c r="J60" s="26"/>
      <c r="K60" s="26"/>
      <c r="L60" s="284"/>
      <c r="M60" s="26"/>
      <c r="N60" s="26"/>
      <c r="O60" s="26"/>
      <c r="P60" s="26"/>
    </row>
    <row r="61" spans="1:16" ht="12.75">
      <c r="A61" s="374" t="s">
        <v>124</v>
      </c>
      <c r="B61" s="374">
        <v>11150</v>
      </c>
      <c r="C61" s="374" t="s">
        <v>125</v>
      </c>
      <c r="D61" s="374" t="s">
        <v>94</v>
      </c>
      <c r="E61" s="375"/>
      <c r="F61" s="26"/>
      <c r="G61" s="26"/>
      <c r="H61" s="26"/>
      <c r="I61" s="26"/>
      <c r="J61" s="26"/>
      <c r="K61" s="26"/>
      <c r="L61" s="284"/>
      <c r="M61" s="26"/>
      <c r="N61" s="26"/>
      <c r="O61" s="26"/>
      <c r="P61" s="26"/>
    </row>
    <row r="62" spans="1:16" ht="12.75">
      <c r="A62" s="374" t="s">
        <v>126</v>
      </c>
      <c r="B62" s="374">
        <v>10348</v>
      </c>
      <c r="C62" s="374" t="s">
        <v>127</v>
      </c>
      <c r="D62" s="374" t="s">
        <v>70</v>
      </c>
      <c r="E62" s="375"/>
      <c r="F62" s="26"/>
      <c r="G62" s="26"/>
      <c r="H62" s="26"/>
      <c r="I62" s="26"/>
      <c r="J62" s="26"/>
      <c r="K62" s="26"/>
      <c r="L62" s="284"/>
      <c r="M62" s="26"/>
      <c r="N62" s="26"/>
      <c r="O62" s="26"/>
      <c r="P62" s="26"/>
    </row>
    <row r="63" spans="1:16" ht="12.75">
      <c r="A63" s="374" t="s">
        <v>128</v>
      </c>
      <c r="B63" s="374">
        <v>21865</v>
      </c>
      <c r="C63" s="374" t="s">
        <v>129</v>
      </c>
      <c r="D63" s="374" t="s">
        <v>73</v>
      </c>
      <c r="E63" s="375"/>
      <c r="F63" s="26"/>
      <c r="G63" s="26"/>
      <c r="H63" s="26"/>
      <c r="I63" s="26"/>
      <c r="J63" s="26"/>
      <c r="K63" s="26"/>
      <c r="L63" s="284"/>
      <c r="M63" s="26"/>
      <c r="N63" s="26"/>
      <c r="O63" s="26"/>
      <c r="P63" s="26"/>
    </row>
    <row r="64" spans="1:16" ht="12.75">
      <c r="A64" s="374" t="s">
        <v>130</v>
      </c>
      <c r="B64" s="374">
        <v>41769</v>
      </c>
      <c r="C64" s="374" t="s">
        <v>131</v>
      </c>
      <c r="D64" s="374" t="s">
        <v>132</v>
      </c>
      <c r="E64" s="375"/>
      <c r="F64" s="26"/>
      <c r="G64" s="26"/>
      <c r="H64" s="26"/>
      <c r="I64" s="26"/>
      <c r="J64" s="26"/>
      <c r="K64" s="26"/>
      <c r="L64" s="284"/>
      <c r="M64" s="26"/>
      <c r="N64" s="26"/>
      <c r="O64" s="26"/>
      <c r="P64" s="26"/>
    </row>
    <row r="65" spans="1:16" ht="12.75">
      <c r="A65" s="374" t="s">
        <v>133</v>
      </c>
      <c r="B65" s="374">
        <v>41114</v>
      </c>
      <c r="C65" s="374" t="s">
        <v>134</v>
      </c>
      <c r="D65" s="374" t="s">
        <v>135</v>
      </c>
      <c r="E65" s="375"/>
      <c r="F65" s="26"/>
      <c r="G65" s="26"/>
      <c r="H65" s="26"/>
      <c r="I65" s="26"/>
      <c r="J65" s="26"/>
      <c r="K65" s="26"/>
      <c r="L65" s="284"/>
      <c r="M65" s="26"/>
      <c r="N65" s="26"/>
      <c r="O65" s="26"/>
      <c r="P65" s="26"/>
    </row>
    <row r="66" spans="1:16" ht="12.75">
      <c r="A66" s="374" t="s">
        <v>136</v>
      </c>
      <c r="B66" s="374">
        <v>19933</v>
      </c>
      <c r="C66" s="374" t="s">
        <v>137</v>
      </c>
      <c r="D66" s="374" t="s">
        <v>138</v>
      </c>
      <c r="E66" s="375"/>
      <c r="F66" s="26"/>
      <c r="G66" s="26"/>
      <c r="H66" s="26"/>
      <c r="I66" s="26"/>
      <c r="J66" s="26"/>
      <c r="K66" s="26"/>
      <c r="L66" s="284"/>
      <c r="M66" s="26"/>
      <c r="N66" s="26"/>
      <c r="O66" s="26"/>
      <c r="P66" s="26"/>
    </row>
    <row r="67" spans="1:16" ht="12.75">
      <c r="A67" s="374" t="s">
        <v>139</v>
      </c>
      <c r="B67" s="374">
        <v>18988</v>
      </c>
      <c r="C67" s="374" t="s">
        <v>140</v>
      </c>
      <c r="D67" s="374" t="s">
        <v>107</v>
      </c>
      <c r="E67" s="375"/>
      <c r="F67" s="26"/>
      <c r="G67" s="26"/>
      <c r="H67" s="26"/>
      <c r="I67" s="26"/>
      <c r="J67" s="26"/>
      <c r="K67" s="26"/>
      <c r="L67" s="284"/>
      <c r="M67" s="26"/>
      <c r="N67" s="26"/>
      <c r="O67" s="26"/>
      <c r="P67" s="26"/>
    </row>
    <row r="68" spans="1:16" ht="22.5" customHeight="1">
      <c r="A68" s="374" t="s">
        <v>141</v>
      </c>
      <c r="B68" s="374">
        <v>19062</v>
      </c>
      <c r="C68" s="374" t="s">
        <v>142</v>
      </c>
      <c r="D68" s="374" t="s">
        <v>39</v>
      </c>
      <c r="E68" s="375"/>
      <c r="F68" s="26"/>
      <c r="G68" s="26"/>
      <c r="H68" s="26"/>
      <c r="I68" s="26"/>
      <c r="J68" s="26"/>
      <c r="K68" s="26"/>
      <c r="L68" s="284"/>
      <c r="M68" s="26"/>
      <c r="N68" s="26"/>
      <c r="O68" s="26"/>
      <c r="P68" s="26"/>
    </row>
    <row r="69" spans="1:16" ht="12.75" customHeight="1">
      <c r="A69" s="374" t="s">
        <v>143</v>
      </c>
      <c r="B69" s="374">
        <v>10367</v>
      </c>
      <c r="C69" s="374" t="s">
        <v>144</v>
      </c>
      <c r="D69" s="374" t="s">
        <v>135</v>
      </c>
      <c r="E69" s="375"/>
      <c r="F69" s="26"/>
      <c r="G69" s="26"/>
      <c r="H69" s="26"/>
      <c r="I69" s="26"/>
      <c r="J69" s="26"/>
      <c r="K69" s="26"/>
      <c r="L69" s="284"/>
      <c r="M69" s="26"/>
      <c r="N69" s="26"/>
      <c r="O69" s="26"/>
      <c r="P69" s="26"/>
    </row>
    <row r="70" spans="1:16" ht="12.75">
      <c r="A70" s="374" t="s">
        <v>145</v>
      </c>
      <c r="B70" s="374">
        <v>20370</v>
      </c>
      <c r="C70" s="374" t="s">
        <v>146</v>
      </c>
      <c r="D70" s="374" t="s">
        <v>110</v>
      </c>
      <c r="E70" s="375"/>
      <c r="F70" s="26"/>
      <c r="G70" s="26"/>
      <c r="H70" s="26"/>
      <c r="I70" s="26"/>
      <c r="J70" s="26"/>
      <c r="K70" s="26"/>
      <c r="L70" s="284"/>
      <c r="M70" s="26"/>
      <c r="N70" s="26"/>
      <c r="O70" s="26"/>
      <c r="P70" s="26"/>
    </row>
    <row r="71" spans="1:16" ht="12.75">
      <c r="A71" s="374" t="s">
        <v>147</v>
      </c>
      <c r="B71" s="374">
        <v>37540</v>
      </c>
      <c r="C71" s="374" t="s">
        <v>148</v>
      </c>
      <c r="D71" s="374" t="s">
        <v>39</v>
      </c>
      <c r="E71" s="375"/>
      <c r="F71" s="26"/>
      <c r="G71" s="26"/>
      <c r="H71" s="26"/>
      <c r="I71" s="26"/>
      <c r="J71" s="26"/>
      <c r="K71" s="26"/>
      <c r="L71" s="284"/>
      <c r="M71" s="26"/>
      <c r="N71" s="26"/>
      <c r="O71" s="26"/>
      <c r="P71" s="26"/>
    </row>
    <row r="72" spans="1:16" ht="12.75">
      <c r="A72" s="374" t="s">
        <v>149</v>
      </c>
      <c r="B72" s="374">
        <v>32603</v>
      </c>
      <c r="C72" s="374" t="s">
        <v>150</v>
      </c>
      <c r="D72" s="374" t="s">
        <v>39</v>
      </c>
      <c r="E72" s="375"/>
      <c r="F72" s="26"/>
      <c r="G72" s="26"/>
      <c r="H72" s="26"/>
      <c r="I72" s="26"/>
      <c r="J72" s="26"/>
      <c r="K72" s="26"/>
      <c r="L72" s="284"/>
      <c r="M72" s="26"/>
      <c r="N72" s="26"/>
      <c r="O72" s="26"/>
      <c r="P72" s="26"/>
    </row>
    <row r="73" spans="1:16" ht="12.75">
      <c r="A73" s="374" t="s">
        <v>151</v>
      </c>
      <c r="B73" s="374">
        <v>29580</v>
      </c>
      <c r="C73" s="374" t="s">
        <v>152</v>
      </c>
      <c r="D73" s="374" t="s">
        <v>56</v>
      </c>
      <c r="E73" s="375"/>
      <c r="F73" s="26"/>
      <c r="G73" s="26"/>
      <c r="H73" s="26"/>
      <c r="I73" s="26"/>
      <c r="J73" s="26"/>
      <c r="K73" s="26"/>
      <c r="L73" s="284"/>
      <c r="M73" s="26"/>
      <c r="N73" s="26"/>
      <c r="O73" s="26"/>
      <c r="P73" s="26"/>
    </row>
    <row r="74" spans="1:16" ht="12.75">
      <c r="A74" s="374" t="s">
        <v>153</v>
      </c>
      <c r="B74" s="374">
        <v>19402</v>
      </c>
      <c r="C74" s="374" t="s">
        <v>154</v>
      </c>
      <c r="D74" s="374" t="s">
        <v>94</v>
      </c>
      <c r="E74" s="375"/>
      <c r="F74" s="26"/>
      <c r="G74" s="26"/>
      <c r="H74" s="26"/>
      <c r="I74" s="26"/>
      <c r="J74" s="26"/>
      <c r="K74" s="26"/>
      <c r="L74" s="284"/>
      <c r="M74" s="26"/>
      <c r="N74" s="26"/>
      <c r="O74" s="26"/>
      <c r="P74" s="26"/>
    </row>
    <row r="75" spans="1:16" ht="12.75">
      <c r="A75" s="374" t="s">
        <v>155</v>
      </c>
      <c r="B75" s="374">
        <v>20095</v>
      </c>
      <c r="C75" s="374" t="s">
        <v>499</v>
      </c>
      <c r="D75" s="374" t="s">
        <v>59</v>
      </c>
      <c r="E75" s="375"/>
      <c r="F75" s="26"/>
      <c r="G75" s="26"/>
      <c r="H75" s="26"/>
      <c r="I75" s="26"/>
      <c r="J75" s="26"/>
      <c r="K75" s="26"/>
      <c r="L75" s="284"/>
      <c r="M75" s="26"/>
      <c r="N75" s="26"/>
      <c r="O75" s="26"/>
      <c r="P75" s="26"/>
    </row>
    <row r="76" spans="1:16" ht="12.75">
      <c r="A76" s="374" t="s">
        <v>500</v>
      </c>
      <c r="B76" s="374">
        <v>20109</v>
      </c>
      <c r="C76" s="374" t="s">
        <v>501</v>
      </c>
      <c r="D76" s="374" t="s">
        <v>59</v>
      </c>
      <c r="E76" s="375"/>
      <c r="F76" s="26"/>
      <c r="G76" s="26"/>
      <c r="H76" s="26"/>
      <c r="I76" s="26"/>
      <c r="J76" s="26"/>
      <c r="K76" s="26"/>
      <c r="L76" s="284"/>
      <c r="M76" s="26"/>
      <c r="N76" s="26"/>
      <c r="O76" s="26"/>
      <c r="P76" s="26"/>
    </row>
    <row r="77" spans="1:16" ht="12.75">
      <c r="A77" s="374" t="s">
        <v>502</v>
      </c>
      <c r="B77" s="374">
        <v>27081</v>
      </c>
      <c r="C77" s="374" t="s">
        <v>503</v>
      </c>
      <c r="D77" s="374" t="s">
        <v>504</v>
      </c>
      <c r="E77" s="375"/>
      <c r="F77" s="26"/>
      <c r="G77" s="26"/>
      <c r="H77" s="26"/>
      <c r="I77" s="26"/>
      <c r="J77" s="26"/>
      <c r="K77" s="26"/>
      <c r="L77" s="284"/>
      <c r="M77" s="26"/>
      <c r="N77" s="26"/>
      <c r="O77" s="26"/>
      <c r="P77" s="26"/>
    </row>
    <row r="78" spans="1:16" ht="12.75">
      <c r="A78" s="374" t="s">
        <v>505</v>
      </c>
      <c r="B78" s="374">
        <v>20761</v>
      </c>
      <c r="C78" s="374" t="s">
        <v>506</v>
      </c>
      <c r="D78" s="374" t="s">
        <v>59</v>
      </c>
      <c r="E78" s="375"/>
      <c r="F78" s="26"/>
      <c r="G78" s="26"/>
      <c r="H78" s="26"/>
      <c r="I78" s="26"/>
      <c r="J78" s="26"/>
      <c r="K78" s="26"/>
      <c r="L78" s="284"/>
      <c r="M78" s="26"/>
      <c r="N78" s="26"/>
      <c r="O78" s="26"/>
      <c r="P78" s="26"/>
    </row>
    <row r="79" spans="1:16" ht="12.75">
      <c r="A79" s="374" t="s">
        <v>507</v>
      </c>
      <c r="B79" s="374">
        <v>32875</v>
      </c>
      <c r="C79" s="374" t="s">
        <v>508</v>
      </c>
      <c r="D79" s="374" t="s">
        <v>509</v>
      </c>
      <c r="E79" s="375"/>
      <c r="F79" s="26"/>
      <c r="G79" s="26"/>
      <c r="H79" s="26"/>
      <c r="I79" s="26"/>
      <c r="J79" s="26"/>
      <c r="K79" s="26"/>
      <c r="L79" s="284"/>
      <c r="M79" s="26"/>
      <c r="N79" s="26"/>
      <c r="O79" s="26"/>
      <c r="P79" s="26"/>
    </row>
    <row r="80" spans="1:16" ht="12.75">
      <c r="A80" s="374" t="s">
        <v>510</v>
      </c>
      <c r="B80" s="374">
        <v>20788</v>
      </c>
      <c r="C80" s="374" t="s">
        <v>511</v>
      </c>
      <c r="D80" s="374" t="s">
        <v>59</v>
      </c>
      <c r="E80" s="375"/>
      <c r="F80" s="26"/>
      <c r="G80" s="26"/>
      <c r="H80" s="26"/>
      <c r="I80" s="26"/>
      <c r="J80" s="26"/>
      <c r="K80" s="26"/>
      <c r="L80" s="284"/>
      <c r="M80" s="26"/>
      <c r="N80" s="26"/>
      <c r="O80" s="26"/>
      <c r="P80" s="26"/>
    </row>
    <row r="81" spans="1:16" ht="12.75">
      <c r="A81" s="374" t="s">
        <v>512</v>
      </c>
      <c r="B81" s="374">
        <v>30589</v>
      </c>
      <c r="C81" s="374" t="s">
        <v>513</v>
      </c>
      <c r="D81" s="374" t="s">
        <v>514</v>
      </c>
      <c r="E81" s="375"/>
      <c r="F81" s="26"/>
      <c r="G81" s="26"/>
      <c r="H81" s="26"/>
      <c r="I81" s="26"/>
      <c r="J81" s="26"/>
      <c r="K81" s="26"/>
      <c r="L81" s="284"/>
      <c r="M81" s="26"/>
      <c r="N81" s="26"/>
      <c r="O81" s="26"/>
      <c r="P81" s="26"/>
    </row>
    <row r="82" spans="1:16" ht="12.75">
      <c r="A82" s="374" t="s">
        <v>515</v>
      </c>
      <c r="B82" s="374">
        <v>10472</v>
      </c>
      <c r="C82" s="374" t="s">
        <v>516</v>
      </c>
      <c r="D82" s="374" t="s">
        <v>517</v>
      </c>
      <c r="E82" s="375"/>
      <c r="F82" s="26"/>
      <c r="G82" s="26"/>
      <c r="H82" s="26"/>
      <c r="I82" s="26"/>
      <c r="J82" s="26"/>
      <c r="K82" s="26"/>
      <c r="L82" s="284"/>
      <c r="M82" s="26"/>
      <c r="N82" s="26"/>
      <c r="O82" s="26"/>
      <c r="P82" s="26"/>
    </row>
    <row r="83" spans="1:16" ht="12.75">
      <c r="A83" s="374"/>
      <c r="B83" s="374"/>
      <c r="C83" s="374"/>
      <c r="D83" s="374"/>
      <c r="E83" s="375"/>
      <c r="F83" s="26"/>
      <c r="G83" s="26"/>
      <c r="H83" s="26"/>
      <c r="I83" s="26"/>
      <c r="J83" s="26"/>
      <c r="K83" s="26"/>
      <c r="L83" s="284"/>
      <c r="M83" s="26"/>
      <c r="N83" s="26"/>
      <c r="O83" s="26"/>
      <c r="P83" s="26"/>
    </row>
    <row r="84" spans="1:16" ht="12.75">
      <c r="A84" s="62" t="s">
        <v>1235</v>
      </c>
      <c r="B84" s="59"/>
      <c r="C84" s="60"/>
      <c r="D84" s="60"/>
      <c r="E84" s="61"/>
      <c r="F84" s="26"/>
      <c r="G84" s="26"/>
      <c r="H84" s="26"/>
      <c r="I84" s="26"/>
      <c r="J84" s="26"/>
      <c r="K84" s="26"/>
      <c r="L84" s="284"/>
      <c r="M84" s="26"/>
      <c r="N84" s="26"/>
      <c r="O84" s="26"/>
      <c r="P84" s="26"/>
    </row>
    <row r="85" spans="1:16" s="159" customFormat="1" ht="12.75">
      <c r="A85" s="160"/>
      <c r="B85" s="153"/>
      <c r="C85" s="154"/>
      <c r="D85" s="161"/>
      <c r="E85" s="155"/>
      <c r="F85" s="156"/>
      <c r="G85" s="156"/>
      <c r="H85" s="156"/>
      <c r="I85" s="156"/>
      <c r="J85" s="157"/>
      <c r="K85" s="157"/>
      <c r="L85" s="158"/>
      <c r="M85" s="156"/>
      <c r="N85" s="156"/>
      <c r="O85" s="156"/>
      <c r="P85" s="157"/>
    </row>
    <row r="86" spans="1:22" ht="12.75">
      <c r="A86" s="117"/>
      <c r="B86" s="118"/>
      <c r="C86" s="118"/>
      <c r="D86" s="118"/>
      <c r="E86" s="118"/>
      <c r="F86" s="118"/>
      <c r="G86" s="118"/>
      <c r="H86" s="151" t="str">
        <f>+H43</f>
        <v>ANNUAL STATEMENT FOR THE YEAR 2XXX OF  </v>
      </c>
      <c r="I86" s="336">
        <f>IF($I$1&lt;&gt;0,+$I$1,"")</f>
      </c>
      <c r="J86" s="334"/>
      <c r="K86" s="334"/>
      <c r="L86" s="334"/>
      <c r="M86" s="119"/>
      <c r="N86" s="118"/>
      <c r="O86" s="120"/>
      <c r="P86" s="121" t="s">
        <v>1251</v>
      </c>
      <c r="Q86" s="70"/>
      <c r="R86" s="71"/>
      <c r="S86" s="71"/>
      <c r="T86" s="71"/>
      <c r="U86" s="71"/>
      <c r="V86" s="71"/>
    </row>
    <row r="87" spans="1:22" ht="12.75">
      <c r="A87" s="122"/>
      <c r="B87" s="123"/>
      <c r="C87" s="123"/>
      <c r="D87" s="123"/>
      <c r="E87" s="123"/>
      <c r="F87" s="123"/>
      <c r="G87" s="123"/>
      <c r="H87" s="123"/>
      <c r="I87" s="124"/>
      <c r="J87" s="125" t="s">
        <v>1250</v>
      </c>
      <c r="K87" s="126"/>
      <c r="L87" s="124"/>
      <c r="M87" s="123"/>
      <c r="N87" s="123"/>
      <c r="O87" s="120"/>
      <c r="P87" s="127" t="str">
        <f>+$P$44</f>
        <v> OMB Expiration Date:  06-30-2XXX</v>
      </c>
      <c r="Q87" s="72"/>
      <c r="R87" s="49"/>
      <c r="S87" s="49"/>
      <c r="T87" s="49"/>
      <c r="U87" s="49"/>
      <c r="V87" s="49"/>
    </row>
    <row r="88" spans="1:16" ht="12.75">
      <c r="A88" s="128" t="s">
        <v>1348</v>
      </c>
      <c r="B88" s="129"/>
      <c r="C88" s="129"/>
      <c r="D88" s="129"/>
      <c r="E88" s="129"/>
      <c r="F88" s="129"/>
      <c r="G88" s="129"/>
      <c r="H88" s="129"/>
      <c r="I88" s="129"/>
      <c r="J88" s="129"/>
      <c r="K88" s="129"/>
      <c r="L88" s="129"/>
      <c r="M88" s="129"/>
      <c r="N88" s="129"/>
      <c r="O88" s="129"/>
      <c r="P88" s="130"/>
    </row>
    <row r="89" spans="1:16" ht="12.75">
      <c r="A89" s="131" t="s">
        <v>1349</v>
      </c>
      <c r="B89" s="132"/>
      <c r="C89" s="132"/>
      <c r="D89" s="132"/>
      <c r="E89" s="132"/>
      <c r="F89" s="132"/>
      <c r="G89" s="132"/>
      <c r="H89" s="132"/>
      <c r="I89" s="132"/>
      <c r="J89" s="132"/>
      <c r="K89" s="132"/>
      <c r="L89" s="132"/>
      <c r="M89" s="132"/>
      <c r="N89" s="132"/>
      <c r="O89" s="132"/>
      <c r="P89" s="133"/>
    </row>
    <row r="90" spans="1:16" ht="12.75">
      <c r="A90" s="134" t="s">
        <v>324</v>
      </c>
      <c r="B90" s="149"/>
      <c r="C90" s="149"/>
      <c r="D90" s="149"/>
      <c r="E90" s="149"/>
      <c r="F90" s="149"/>
      <c r="G90" s="149"/>
      <c r="H90" s="149"/>
      <c r="I90" s="149"/>
      <c r="J90" s="149"/>
      <c r="K90" s="149"/>
      <c r="L90" s="149"/>
      <c r="M90" s="149"/>
      <c r="N90" s="149"/>
      <c r="O90" s="149"/>
      <c r="P90" s="150"/>
    </row>
    <row r="91" spans="1:19" ht="57" customHeight="1">
      <c r="A91" s="137" t="str">
        <f>+$A$6</f>
        <v>Federal ID</v>
      </c>
      <c r="B91" s="137" t="str">
        <f>+$B$6</f>
        <v>NAIC Company </v>
      </c>
      <c r="C91" s="137" t="str">
        <f>+$C$6</f>
        <v>Name of Reinsurer</v>
      </c>
      <c r="D91" s="137" t="str">
        <f>+$D$6</f>
        <v>Location</v>
      </c>
      <c r="E91" s="138" t="str">
        <f>+$E$6</f>
        <v>+</v>
      </c>
      <c r="F91" s="137" t="str">
        <f>+$F$6</f>
        <v>(1)                      Reinsurance Premiums</v>
      </c>
      <c r="G91" s="139" t="str">
        <f>+$G$6</f>
        <v>(2)                                                                                                                                                                        Recoverable on Paid Losses and                                                                              Paid Loss Adjustment Expense, Days Overdue</v>
      </c>
      <c r="H91" s="140"/>
      <c r="I91" s="140"/>
      <c r="J91" s="141"/>
      <c r="K91" s="137" t="str">
        <f>+$K$6</f>
        <v>(3)                            Total           Overdue</v>
      </c>
      <c r="L91" s="137" t="str">
        <f>+$L$6</f>
        <v>(4)          Percentage Overdue     </v>
      </c>
      <c r="M91" s="137" t="str">
        <f>+$M$6</f>
        <v>(5)                       (Known Case) Reinsurance Recoverable on Unpaid Losses</v>
      </c>
      <c r="N91" s="137" t="str">
        <f>+$N$6</f>
        <v>(6)                   Incurred But Not Reported Losses and</v>
      </c>
      <c r="O91" s="137" t="str">
        <f>+$O$6</f>
        <v>(7)                 Unearned</v>
      </c>
      <c r="P91" s="137" t="str">
        <f>+$P$6</f>
        <v>(8)                                      Total Recoverable      </v>
      </c>
      <c r="Q91" s="1"/>
      <c r="R91" s="1"/>
      <c r="S91" s="1"/>
    </row>
    <row r="92" spans="1:16" ht="45">
      <c r="A92" s="142" t="str">
        <f>+$A$7</f>
        <v>Number</v>
      </c>
      <c r="B92" s="142" t="str">
        <f>+$B$7</f>
        <v>Code</v>
      </c>
      <c r="C92" s="143"/>
      <c r="D92" s="144" t="str">
        <f>+$D$7</f>
        <v> </v>
      </c>
      <c r="E92" s="145"/>
      <c r="F92" s="142" t="str">
        <f>+$F$7</f>
        <v>Ceded</v>
      </c>
      <c r="G92" s="146" t="str">
        <f>+$G$7</f>
        <v>(A)                    Current and              1 - 90</v>
      </c>
      <c r="H92" s="146" t="str">
        <f>+$H$7</f>
        <v>(B)                     91 - 120</v>
      </c>
      <c r="I92" s="146" t="str">
        <f>+$I$7</f>
        <v>(C)                  Over 120</v>
      </c>
      <c r="J92" s="146" t="str">
        <f>+$J$7</f>
        <v>(D)                           Total</v>
      </c>
      <c r="K92" s="142" t="str">
        <f>+$K$7</f>
        <v>(Col 2B + 2C)</v>
      </c>
      <c r="L92" s="147" t="str">
        <f>+$L$7</f>
        <v>(Col 3/Col 2D)</v>
      </c>
      <c r="M92" s="142" t="str">
        <f>+$M$7</f>
        <v>and Unpaid Loss Adjustment Expense</v>
      </c>
      <c r="N92" s="142" t="str">
        <f>+$N$7</f>
        <v>Loss Adjustment Expense</v>
      </c>
      <c r="O92" s="142" t="str">
        <f>+$O$7</f>
        <v>Premiums</v>
      </c>
      <c r="P92" s="148" t="str">
        <f>+$P$7</f>
        <v>(Cols 2D+5+6+7)</v>
      </c>
    </row>
    <row r="93" spans="1:16" ht="12.75">
      <c r="A93" s="51" t="s">
        <v>1233</v>
      </c>
      <c r="B93" s="52"/>
      <c r="C93" s="45"/>
      <c r="D93" s="87"/>
      <c r="E93" s="87"/>
      <c r="F93" s="87"/>
      <c r="G93" s="78"/>
      <c r="H93" s="78"/>
      <c r="I93" s="78"/>
      <c r="J93" s="77"/>
      <c r="K93" s="52"/>
      <c r="L93" s="55"/>
      <c r="M93" s="55"/>
      <c r="N93" s="55"/>
      <c r="O93" s="55"/>
      <c r="P93" s="56"/>
    </row>
    <row r="94" spans="1:16" ht="12.75">
      <c r="A94" s="57" t="s">
        <v>1256</v>
      </c>
      <c r="B94" s="58"/>
      <c r="C94" s="45"/>
      <c r="D94" s="58"/>
      <c r="E94" s="58"/>
      <c r="F94" s="58"/>
      <c r="G94" s="63"/>
      <c r="H94" s="63"/>
      <c r="I94" s="63"/>
      <c r="J94" s="50"/>
      <c r="K94" s="52"/>
      <c r="L94" s="55"/>
      <c r="M94" s="55"/>
      <c r="N94" s="55"/>
      <c r="O94" s="55"/>
      <c r="P94" s="56"/>
    </row>
    <row r="95" spans="1:16" ht="12.75">
      <c r="A95" s="57"/>
      <c r="B95" s="52"/>
      <c r="C95" s="368"/>
      <c r="D95" s="55"/>
      <c r="E95" s="58"/>
      <c r="F95" s="58"/>
      <c r="G95" s="63"/>
      <c r="H95" s="63"/>
      <c r="I95" s="63"/>
      <c r="J95" s="50"/>
      <c r="K95" s="52"/>
      <c r="L95" s="55"/>
      <c r="M95" s="55"/>
      <c r="N95" s="55"/>
      <c r="O95" s="55"/>
      <c r="P95" s="56"/>
    </row>
    <row r="96" spans="1:16" ht="12.75">
      <c r="A96" s="374" t="s">
        <v>518</v>
      </c>
      <c r="B96" s="374">
        <v>10510</v>
      </c>
      <c r="C96" s="374" t="s">
        <v>519</v>
      </c>
      <c r="D96" s="374" t="s">
        <v>36</v>
      </c>
      <c r="E96" s="375"/>
      <c r="F96" s="26"/>
      <c r="G96" s="26"/>
      <c r="H96" s="26"/>
      <c r="I96" s="26"/>
      <c r="J96" s="26"/>
      <c r="K96" s="26"/>
      <c r="L96" s="284"/>
      <c r="M96" s="26"/>
      <c r="N96" s="26"/>
      <c r="O96" s="26"/>
      <c r="P96" s="26"/>
    </row>
    <row r="97" spans="1:16" ht="12.75">
      <c r="A97" s="374" t="s">
        <v>520</v>
      </c>
      <c r="B97" s="374">
        <v>34568</v>
      </c>
      <c r="C97" s="374" t="s">
        <v>521</v>
      </c>
      <c r="D97" s="374" t="s">
        <v>48</v>
      </c>
      <c r="E97" s="375"/>
      <c r="F97" s="26"/>
      <c r="G97" s="26"/>
      <c r="H97" s="26"/>
      <c r="I97" s="26"/>
      <c r="J97" s="26"/>
      <c r="K97" s="26"/>
      <c r="L97" s="284"/>
      <c r="M97" s="26"/>
      <c r="N97" s="26"/>
      <c r="O97" s="26"/>
      <c r="P97" s="26"/>
    </row>
    <row r="98" spans="1:16" ht="12.75">
      <c r="A98" s="374" t="s">
        <v>522</v>
      </c>
      <c r="B98" s="374">
        <v>20230</v>
      </c>
      <c r="C98" s="374" t="s">
        <v>523</v>
      </c>
      <c r="D98" s="374" t="s">
        <v>51</v>
      </c>
      <c r="E98" s="375"/>
      <c r="F98" s="26"/>
      <c r="G98" s="26"/>
      <c r="H98" s="26"/>
      <c r="I98" s="26"/>
      <c r="J98" s="26"/>
      <c r="K98" s="26"/>
      <c r="L98" s="284"/>
      <c r="M98" s="26"/>
      <c r="N98" s="26"/>
      <c r="O98" s="26"/>
      <c r="P98" s="26"/>
    </row>
    <row r="99" spans="1:16" ht="12.75">
      <c r="A99" s="374" t="s">
        <v>524</v>
      </c>
      <c r="B99" s="374">
        <v>42765</v>
      </c>
      <c r="C99" s="374" t="s">
        <v>525</v>
      </c>
      <c r="D99" s="374" t="s">
        <v>56</v>
      </c>
      <c r="E99" s="375"/>
      <c r="F99" s="26"/>
      <c r="G99" s="26"/>
      <c r="H99" s="26"/>
      <c r="I99" s="26"/>
      <c r="J99" s="26"/>
      <c r="K99" s="26"/>
      <c r="L99" s="284"/>
      <c r="M99" s="26"/>
      <c r="N99" s="26"/>
      <c r="O99" s="26"/>
      <c r="P99" s="26"/>
    </row>
    <row r="100" spans="1:16" ht="12.75">
      <c r="A100" s="374" t="s">
        <v>526</v>
      </c>
      <c r="B100" s="374">
        <v>36951</v>
      </c>
      <c r="C100" s="374" t="s">
        <v>527</v>
      </c>
      <c r="D100" s="374" t="s">
        <v>51</v>
      </c>
      <c r="E100" s="375"/>
      <c r="F100" s="26"/>
      <c r="G100" s="26"/>
      <c r="H100" s="26"/>
      <c r="I100" s="26"/>
      <c r="J100" s="26"/>
      <c r="K100" s="26"/>
      <c r="L100" s="284"/>
      <c r="M100" s="26"/>
      <c r="N100" s="26"/>
      <c r="O100" s="26"/>
      <c r="P100" s="26"/>
    </row>
    <row r="101" spans="1:16" ht="13.5" customHeight="1">
      <c r="A101" s="374" t="s">
        <v>528</v>
      </c>
      <c r="B101" s="374">
        <v>25615</v>
      </c>
      <c r="C101" s="374" t="s">
        <v>529</v>
      </c>
      <c r="D101" s="374" t="s">
        <v>39</v>
      </c>
      <c r="E101" s="375"/>
      <c r="F101" s="26"/>
      <c r="G101" s="26"/>
      <c r="H101" s="26"/>
      <c r="I101" s="26"/>
      <c r="J101" s="26"/>
      <c r="K101" s="26"/>
      <c r="L101" s="284"/>
      <c r="M101" s="26"/>
      <c r="N101" s="26"/>
      <c r="O101" s="26"/>
      <c r="P101" s="26"/>
    </row>
    <row r="102" spans="1:16" ht="12.75">
      <c r="A102" s="374" t="s">
        <v>530</v>
      </c>
      <c r="B102" s="374">
        <v>10642</v>
      </c>
      <c r="C102" s="374" t="s">
        <v>531</v>
      </c>
      <c r="D102" s="374" t="s">
        <v>107</v>
      </c>
      <c r="E102" s="375"/>
      <c r="F102" s="26"/>
      <c r="G102" s="26"/>
      <c r="H102" s="26"/>
      <c r="I102" s="26"/>
      <c r="J102" s="26"/>
      <c r="K102" s="26"/>
      <c r="L102" s="284"/>
      <c r="M102" s="26"/>
      <c r="N102" s="26"/>
      <c r="O102" s="26"/>
      <c r="P102" s="26"/>
    </row>
    <row r="103" spans="1:16" ht="12.75">
      <c r="A103" s="374" t="s">
        <v>532</v>
      </c>
      <c r="B103" s="374">
        <v>12777</v>
      </c>
      <c r="C103" s="374" t="s">
        <v>533</v>
      </c>
      <c r="D103" s="374" t="s">
        <v>70</v>
      </c>
      <c r="E103" s="375"/>
      <c r="F103" s="26"/>
      <c r="G103" s="26"/>
      <c r="H103" s="26"/>
      <c r="I103" s="26"/>
      <c r="J103" s="26"/>
      <c r="K103" s="26"/>
      <c r="L103" s="284"/>
      <c r="M103" s="26"/>
      <c r="N103" s="26"/>
      <c r="O103" s="26"/>
      <c r="P103" s="26"/>
    </row>
    <row r="104" spans="1:16" ht="12.75">
      <c r="A104" s="374" t="s">
        <v>534</v>
      </c>
      <c r="B104" s="374">
        <v>28665</v>
      </c>
      <c r="C104" s="374" t="s">
        <v>535</v>
      </c>
      <c r="D104" s="374" t="s">
        <v>51</v>
      </c>
      <c r="E104" s="375"/>
      <c r="F104" s="26"/>
      <c r="G104" s="26"/>
      <c r="H104" s="26"/>
      <c r="I104" s="26"/>
      <c r="J104" s="26"/>
      <c r="K104" s="26"/>
      <c r="L104" s="284"/>
      <c r="M104" s="26"/>
      <c r="N104" s="26"/>
      <c r="O104" s="26"/>
      <c r="P104" s="26"/>
    </row>
    <row r="105" spans="1:16" ht="12.75">
      <c r="A105" s="374" t="s">
        <v>536</v>
      </c>
      <c r="B105" s="374">
        <v>10677</v>
      </c>
      <c r="C105" s="374" t="s">
        <v>537</v>
      </c>
      <c r="D105" s="374" t="s">
        <v>51</v>
      </c>
      <c r="E105" s="375"/>
      <c r="F105" s="26"/>
      <c r="G105" s="26"/>
      <c r="H105" s="26"/>
      <c r="I105" s="26"/>
      <c r="J105" s="26"/>
      <c r="K105" s="26"/>
      <c r="L105" s="284"/>
      <c r="M105" s="26"/>
      <c r="N105" s="26"/>
      <c r="O105" s="26"/>
      <c r="P105" s="26"/>
    </row>
    <row r="106" spans="1:16" ht="12.75">
      <c r="A106" s="374" t="s">
        <v>538</v>
      </c>
      <c r="B106" s="374">
        <v>31534</v>
      </c>
      <c r="C106" s="374" t="s">
        <v>539</v>
      </c>
      <c r="D106" s="374" t="s">
        <v>107</v>
      </c>
      <c r="E106" s="375"/>
      <c r="F106" s="26"/>
      <c r="G106" s="26"/>
      <c r="H106" s="26"/>
      <c r="I106" s="26"/>
      <c r="J106" s="26"/>
      <c r="K106" s="26"/>
      <c r="L106" s="284"/>
      <c r="M106" s="26"/>
      <c r="N106" s="26"/>
      <c r="O106" s="26"/>
      <c r="P106" s="26"/>
    </row>
    <row r="107" spans="1:16" ht="12.75">
      <c r="A107" s="374" t="s">
        <v>540</v>
      </c>
      <c r="B107" s="374">
        <v>25070</v>
      </c>
      <c r="C107" s="374" t="s">
        <v>541</v>
      </c>
      <c r="D107" s="374" t="s">
        <v>39</v>
      </c>
      <c r="E107" s="375"/>
      <c r="F107" s="26"/>
      <c r="G107" s="26"/>
      <c r="H107" s="26"/>
      <c r="I107" s="26"/>
      <c r="J107" s="26"/>
      <c r="K107" s="26"/>
      <c r="L107" s="284"/>
      <c r="M107" s="26"/>
      <c r="N107" s="26"/>
      <c r="O107" s="26"/>
      <c r="P107" s="26"/>
    </row>
    <row r="108" spans="1:16" ht="12.75" customHeight="1">
      <c r="A108" s="374" t="s">
        <v>542</v>
      </c>
      <c r="B108" s="374">
        <v>34347</v>
      </c>
      <c r="C108" s="374" t="s">
        <v>543</v>
      </c>
      <c r="D108" s="374" t="s">
        <v>59</v>
      </c>
      <c r="E108" s="375"/>
      <c r="F108" s="26"/>
      <c r="G108" s="26"/>
      <c r="H108" s="26"/>
      <c r="I108" s="26"/>
      <c r="J108" s="26"/>
      <c r="K108" s="26"/>
      <c r="L108" s="284"/>
      <c r="M108" s="26"/>
      <c r="N108" s="26"/>
      <c r="O108" s="26"/>
      <c r="P108" s="26"/>
    </row>
    <row r="109" spans="1:16" ht="12.75">
      <c r="A109" s="374" t="s">
        <v>544</v>
      </c>
      <c r="B109" s="374">
        <v>10758</v>
      </c>
      <c r="C109" s="374" t="s">
        <v>545</v>
      </c>
      <c r="D109" s="374" t="s">
        <v>70</v>
      </c>
      <c r="E109" s="375"/>
      <c r="F109" s="26"/>
      <c r="G109" s="26"/>
      <c r="H109" s="26"/>
      <c r="I109" s="26"/>
      <c r="J109" s="26"/>
      <c r="K109" s="26"/>
      <c r="L109" s="284"/>
      <c r="M109" s="26"/>
      <c r="N109" s="26"/>
      <c r="O109" s="26"/>
      <c r="P109" s="26"/>
    </row>
    <row r="110" spans="1:16" ht="12.75">
      <c r="A110" s="374" t="s">
        <v>546</v>
      </c>
      <c r="B110" s="374">
        <v>19410</v>
      </c>
      <c r="C110" s="374" t="s">
        <v>547</v>
      </c>
      <c r="D110" s="374" t="s">
        <v>94</v>
      </c>
      <c r="E110" s="375"/>
      <c r="F110" s="26"/>
      <c r="G110" s="26"/>
      <c r="H110" s="26"/>
      <c r="I110" s="26"/>
      <c r="J110" s="26"/>
      <c r="K110" s="26"/>
      <c r="L110" s="284"/>
      <c r="M110" s="26"/>
      <c r="N110" s="26"/>
      <c r="O110" s="26"/>
      <c r="P110" s="26"/>
    </row>
    <row r="111" spans="1:16" ht="24.75" customHeight="1">
      <c r="A111" s="374" t="s">
        <v>548</v>
      </c>
      <c r="B111" s="374">
        <v>12157</v>
      </c>
      <c r="C111" s="374" t="s">
        <v>549</v>
      </c>
      <c r="D111" s="374" t="s">
        <v>514</v>
      </c>
      <c r="E111" s="375"/>
      <c r="F111" s="26"/>
      <c r="G111" s="26"/>
      <c r="H111" s="26"/>
      <c r="I111" s="26"/>
      <c r="J111" s="26"/>
      <c r="K111" s="26"/>
      <c r="L111" s="284"/>
      <c r="M111" s="26"/>
      <c r="N111" s="26"/>
      <c r="O111" s="26"/>
      <c r="P111" s="26"/>
    </row>
    <row r="112" spans="1:16" ht="12.75">
      <c r="A112" s="374" t="s">
        <v>550</v>
      </c>
      <c r="B112" s="374">
        <v>22640</v>
      </c>
      <c r="C112" s="374" t="s">
        <v>551</v>
      </c>
      <c r="D112" s="374" t="s">
        <v>85</v>
      </c>
      <c r="E112" s="375"/>
      <c r="F112" s="26"/>
      <c r="G112" s="26"/>
      <c r="H112" s="26"/>
      <c r="I112" s="26"/>
      <c r="J112" s="26"/>
      <c r="K112" s="26"/>
      <c r="L112" s="284"/>
      <c r="M112" s="26"/>
      <c r="N112" s="26"/>
      <c r="O112" s="26"/>
      <c r="P112" s="26"/>
    </row>
    <row r="113" spans="1:16" ht="12.75" customHeight="1">
      <c r="A113" s="374" t="s">
        <v>552</v>
      </c>
      <c r="B113" s="374">
        <v>20443</v>
      </c>
      <c r="C113" s="374" t="s">
        <v>553</v>
      </c>
      <c r="D113" s="374" t="s">
        <v>59</v>
      </c>
      <c r="E113" s="375"/>
      <c r="F113" s="26"/>
      <c r="G113" s="26"/>
      <c r="H113" s="26"/>
      <c r="I113" s="26"/>
      <c r="J113" s="26"/>
      <c r="K113" s="26"/>
      <c r="L113" s="284"/>
      <c r="M113" s="26"/>
      <c r="N113" s="26"/>
      <c r="O113" s="26"/>
      <c r="P113" s="26"/>
    </row>
    <row r="114" spans="1:16" ht="12.75">
      <c r="A114" s="374" t="s">
        <v>554</v>
      </c>
      <c r="B114" s="374">
        <v>39551</v>
      </c>
      <c r="C114" s="374" t="s">
        <v>555</v>
      </c>
      <c r="D114" s="374" t="s">
        <v>51</v>
      </c>
      <c r="E114" s="375"/>
      <c r="F114" s="26"/>
      <c r="G114" s="26"/>
      <c r="H114" s="26"/>
      <c r="I114" s="26"/>
      <c r="J114" s="26"/>
      <c r="K114" s="26"/>
      <c r="L114" s="284"/>
      <c r="M114" s="26"/>
      <c r="N114" s="26"/>
      <c r="O114" s="26"/>
      <c r="P114" s="26"/>
    </row>
    <row r="115" spans="1:16" ht="12.75">
      <c r="A115" s="374" t="s">
        <v>556</v>
      </c>
      <c r="B115" s="374">
        <v>35289</v>
      </c>
      <c r="C115" s="374" t="s">
        <v>557</v>
      </c>
      <c r="D115" s="374" t="s">
        <v>59</v>
      </c>
      <c r="E115" s="375"/>
      <c r="F115" s="26"/>
      <c r="G115" s="26"/>
      <c r="H115" s="26"/>
      <c r="I115" s="26"/>
      <c r="J115" s="26"/>
      <c r="K115" s="26"/>
      <c r="L115" s="284"/>
      <c r="M115" s="26"/>
      <c r="N115" s="26"/>
      <c r="O115" s="26"/>
      <c r="P115" s="26"/>
    </row>
    <row r="116" spans="1:16" ht="12.75">
      <c r="A116" s="374" t="s">
        <v>558</v>
      </c>
      <c r="B116" s="374">
        <v>20923</v>
      </c>
      <c r="C116" s="374" t="s">
        <v>559</v>
      </c>
      <c r="D116" s="374" t="s">
        <v>59</v>
      </c>
      <c r="E116" s="375"/>
      <c r="F116" s="26"/>
      <c r="G116" s="26"/>
      <c r="H116" s="26"/>
      <c r="I116" s="26"/>
      <c r="J116" s="26"/>
      <c r="K116" s="26"/>
      <c r="L116" s="284"/>
      <c r="M116" s="26"/>
      <c r="N116" s="26"/>
      <c r="O116" s="26"/>
      <c r="P116" s="26"/>
    </row>
    <row r="117" spans="1:16" ht="12.75">
      <c r="A117" s="374" t="s">
        <v>560</v>
      </c>
      <c r="B117" s="374">
        <v>37206</v>
      </c>
      <c r="C117" s="374" t="s">
        <v>561</v>
      </c>
      <c r="D117" s="374" t="s">
        <v>82</v>
      </c>
      <c r="E117" s="375"/>
      <c r="F117" s="26"/>
      <c r="G117" s="26"/>
      <c r="H117" s="26"/>
      <c r="I117" s="26"/>
      <c r="J117" s="26"/>
      <c r="K117" s="26"/>
      <c r="L117" s="284"/>
      <c r="M117" s="26"/>
      <c r="N117" s="26"/>
      <c r="O117" s="26"/>
      <c r="P117" s="26"/>
    </row>
    <row r="118" spans="1:16" ht="12.75">
      <c r="A118" s="374" t="s">
        <v>562</v>
      </c>
      <c r="B118" s="374">
        <v>18163</v>
      </c>
      <c r="C118" s="374" t="s">
        <v>563</v>
      </c>
      <c r="D118" s="374" t="s">
        <v>99</v>
      </c>
      <c r="E118" s="375"/>
      <c r="F118" s="26"/>
      <c r="G118" s="26"/>
      <c r="H118" s="26"/>
      <c r="I118" s="26"/>
      <c r="J118" s="26"/>
      <c r="K118" s="26"/>
      <c r="L118" s="284"/>
      <c r="M118" s="26"/>
      <c r="N118" s="26"/>
      <c r="O118" s="26"/>
      <c r="P118" s="26"/>
    </row>
    <row r="119" spans="1:16" ht="12.75">
      <c r="A119" s="374" t="s">
        <v>564</v>
      </c>
      <c r="B119" s="374">
        <v>31348</v>
      </c>
      <c r="C119" s="374" t="s">
        <v>565</v>
      </c>
      <c r="D119" s="374" t="s">
        <v>70</v>
      </c>
      <c r="E119" s="375"/>
      <c r="F119" s="26"/>
      <c r="G119" s="26"/>
      <c r="H119" s="26"/>
      <c r="I119" s="26"/>
      <c r="J119" s="26"/>
      <c r="K119" s="26"/>
      <c r="L119" s="284"/>
      <c r="M119" s="26"/>
      <c r="N119" s="26"/>
      <c r="O119" s="26"/>
      <c r="P119" s="26"/>
    </row>
    <row r="120" spans="1:16" ht="12.75">
      <c r="A120" s="374" t="s">
        <v>566</v>
      </c>
      <c r="B120" s="374">
        <v>42471</v>
      </c>
      <c r="C120" s="374" t="s">
        <v>567</v>
      </c>
      <c r="D120" s="374" t="s">
        <v>70</v>
      </c>
      <c r="E120" s="375"/>
      <c r="F120" s="26"/>
      <c r="G120" s="26"/>
      <c r="H120" s="26"/>
      <c r="I120" s="26"/>
      <c r="J120" s="26"/>
      <c r="K120" s="26"/>
      <c r="L120" s="284"/>
      <c r="M120" s="26"/>
      <c r="N120" s="26"/>
      <c r="O120" s="26"/>
      <c r="P120" s="26"/>
    </row>
    <row r="121" spans="1:16" ht="12.75">
      <c r="A121" s="374" t="s">
        <v>568</v>
      </c>
      <c r="B121" s="374">
        <v>10847</v>
      </c>
      <c r="C121" s="374" t="s">
        <v>569</v>
      </c>
      <c r="D121" s="374" t="s">
        <v>517</v>
      </c>
      <c r="E121" s="375"/>
      <c r="F121" s="26"/>
      <c r="G121" s="26"/>
      <c r="H121" s="26"/>
      <c r="I121" s="26"/>
      <c r="J121" s="26"/>
      <c r="K121" s="26"/>
      <c r="L121" s="284"/>
      <c r="M121" s="26"/>
      <c r="N121" s="26"/>
      <c r="O121" s="26"/>
      <c r="P121" s="26"/>
    </row>
    <row r="122" spans="1:16" ht="12.75">
      <c r="A122" s="374" t="s">
        <v>570</v>
      </c>
      <c r="B122" s="374">
        <v>10499</v>
      </c>
      <c r="C122" s="374" t="s">
        <v>571</v>
      </c>
      <c r="D122" s="374" t="s">
        <v>107</v>
      </c>
      <c r="E122" s="375"/>
      <c r="F122" s="26"/>
      <c r="G122" s="26"/>
      <c r="H122" s="26"/>
      <c r="I122" s="26"/>
      <c r="J122" s="26"/>
      <c r="K122" s="26"/>
      <c r="L122" s="284"/>
      <c r="M122" s="26"/>
      <c r="N122" s="26"/>
      <c r="O122" s="26"/>
      <c r="P122" s="26"/>
    </row>
    <row r="123" spans="1:16" ht="12.75">
      <c r="A123" s="374" t="s">
        <v>572</v>
      </c>
      <c r="B123" s="374">
        <v>16624</v>
      </c>
      <c r="C123" s="374" t="s">
        <v>573</v>
      </c>
      <c r="D123" s="374" t="s">
        <v>39</v>
      </c>
      <c r="E123" s="375"/>
      <c r="F123" s="26"/>
      <c r="G123" s="26"/>
      <c r="H123" s="26"/>
      <c r="I123" s="26"/>
      <c r="J123" s="26"/>
      <c r="K123" s="26"/>
      <c r="L123" s="284"/>
      <c r="M123" s="26"/>
      <c r="N123" s="26"/>
      <c r="O123" s="26"/>
      <c r="P123" s="26"/>
    </row>
    <row r="124" spans="1:16" ht="12.75">
      <c r="A124" s="374" t="s">
        <v>574</v>
      </c>
      <c r="B124" s="374">
        <v>35408</v>
      </c>
      <c r="C124" s="374" t="s">
        <v>575</v>
      </c>
      <c r="D124" s="374" t="s">
        <v>94</v>
      </c>
      <c r="E124" s="375"/>
      <c r="F124" s="26"/>
      <c r="G124" s="26"/>
      <c r="H124" s="26"/>
      <c r="I124" s="26"/>
      <c r="J124" s="26"/>
      <c r="K124" s="26"/>
      <c r="L124" s="284"/>
      <c r="M124" s="26"/>
      <c r="N124" s="26"/>
      <c r="O124" s="26"/>
      <c r="P124" s="26"/>
    </row>
    <row r="125" spans="1:16" ht="12.75">
      <c r="A125" s="374" t="s">
        <v>576</v>
      </c>
      <c r="B125" s="374">
        <v>12718</v>
      </c>
      <c r="C125" s="374" t="s">
        <v>577</v>
      </c>
      <c r="D125" s="374" t="s">
        <v>73</v>
      </c>
      <c r="E125" s="375"/>
      <c r="F125" s="26"/>
      <c r="G125" s="26"/>
      <c r="H125" s="26"/>
      <c r="I125" s="26"/>
      <c r="J125" s="26"/>
      <c r="K125" s="26"/>
      <c r="L125" s="284"/>
      <c r="M125" s="26"/>
      <c r="N125" s="26"/>
      <c r="O125" s="26"/>
      <c r="P125" s="26"/>
    </row>
    <row r="126" spans="1:16" ht="12.75">
      <c r="A126" s="374"/>
      <c r="B126" s="374"/>
      <c r="C126" s="374"/>
      <c r="D126" s="374"/>
      <c r="E126" s="375"/>
      <c r="F126" s="26"/>
      <c r="G126" s="26"/>
      <c r="H126" s="26"/>
      <c r="I126" s="26"/>
      <c r="J126" s="26"/>
      <c r="K126" s="26"/>
      <c r="L126" s="284"/>
      <c r="M126" s="26"/>
      <c r="N126" s="26"/>
      <c r="O126" s="26"/>
      <c r="P126" s="26"/>
    </row>
    <row r="127" spans="1:16" ht="12.75">
      <c r="A127" s="62" t="s">
        <v>1235</v>
      </c>
      <c r="B127" s="59"/>
      <c r="C127" s="60"/>
      <c r="D127" s="60"/>
      <c r="E127" s="61"/>
      <c r="F127" s="26"/>
      <c r="G127" s="26"/>
      <c r="H127" s="26"/>
      <c r="I127" s="26"/>
      <c r="J127" s="26"/>
      <c r="K127" s="26"/>
      <c r="L127" s="284"/>
      <c r="M127" s="26"/>
      <c r="N127" s="26"/>
      <c r="O127" s="26"/>
      <c r="P127" s="26"/>
    </row>
    <row r="128" spans="1:16" s="159" customFormat="1" ht="12.75">
      <c r="A128" s="160"/>
      <c r="B128" s="153"/>
      <c r="C128" s="154"/>
      <c r="D128" s="161"/>
      <c r="E128" s="155"/>
      <c r="F128" s="156"/>
      <c r="G128" s="156"/>
      <c r="H128" s="156"/>
      <c r="I128" s="156"/>
      <c r="J128" s="157"/>
      <c r="K128" s="157"/>
      <c r="L128" s="158"/>
      <c r="M128" s="156"/>
      <c r="N128" s="156"/>
      <c r="O128" s="156"/>
      <c r="P128" s="157"/>
    </row>
    <row r="129" spans="1:17" ht="12.75">
      <c r="A129" s="162"/>
      <c r="B129" s="163"/>
      <c r="C129" s="163"/>
      <c r="D129" s="163"/>
      <c r="E129" s="163"/>
      <c r="F129" s="163"/>
      <c r="G129" s="163"/>
      <c r="H129" s="164" t="str">
        <f>+H86</f>
        <v>ANNUAL STATEMENT FOR THE YEAR 2XXX OF  </v>
      </c>
      <c r="I129" s="336">
        <f>IF($I$1&lt;&gt;0,+$I$1,"")</f>
      </c>
      <c r="J129" s="337"/>
      <c r="K129" s="337"/>
      <c r="L129" s="337"/>
      <c r="M129" s="165"/>
      <c r="N129" s="163"/>
      <c r="O129" s="166"/>
      <c r="P129" s="167" t="s">
        <v>1251</v>
      </c>
      <c r="Q129" s="70"/>
    </row>
    <row r="130" spans="1:17" ht="12.75">
      <c r="A130" s="168"/>
      <c r="B130" s="169"/>
      <c r="C130" s="169"/>
      <c r="D130" s="169"/>
      <c r="E130" s="169"/>
      <c r="F130" s="169"/>
      <c r="G130" s="169"/>
      <c r="H130" s="169"/>
      <c r="I130" s="170"/>
      <c r="J130" s="171" t="s">
        <v>1250</v>
      </c>
      <c r="K130" s="172"/>
      <c r="L130" s="170"/>
      <c r="M130" s="169"/>
      <c r="N130" s="169"/>
      <c r="O130" s="166"/>
      <c r="P130" s="173" t="str">
        <f>+$P$44</f>
        <v> OMB Expiration Date:  06-30-2XXX</v>
      </c>
      <c r="Q130" s="72"/>
    </row>
    <row r="131" spans="1:16" ht="12.75">
      <c r="A131" s="174" t="s">
        <v>1348</v>
      </c>
      <c r="B131" s="175"/>
      <c r="C131" s="175"/>
      <c r="D131" s="175"/>
      <c r="E131" s="175"/>
      <c r="F131" s="175"/>
      <c r="G131" s="175"/>
      <c r="H131" s="175"/>
      <c r="I131" s="175"/>
      <c r="J131" s="175"/>
      <c r="K131" s="175"/>
      <c r="L131" s="175"/>
      <c r="M131" s="175"/>
      <c r="N131" s="175"/>
      <c r="O131" s="175"/>
      <c r="P131" s="176"/>
    </row>
    <row r="132" spans="1:16" ht="12.75">
      <c r="A132" s="177" t="s">
        <v>1349</v>
      </c>
      <c r="B132" s="178"/>
      <c r="C132" s="178"/>
      <c r="D132" s="178"/>
      <c r="E132" s="178"/>
      <c r="F132" s="178"/>
      <c r="G132" s="178"/>
      <c r="H132" s="178"/>
      <c r="I132" s="178"/>
      <c r="J132" s="178"/>
      <c r="K132" s="178"/>
      <c r="L132" s="178"/>
      <c r="M132" s="178"/>
      <c r="N132" s="178"/>
      <c r="O132" s="178"/>
      <c r="P132" s="179"/>
    </row>
    <row r="133" spans="1:16" ht="12.75">
      <c r="A133" s="180" t="s">
        <v>325</v>
      </c>
      <c r="B133" s="181"/>
      <c r="C133" s="181"/>
      <c r="D133" s="181"/>
      <c r="E133" s="181"/>
      <c r="F133" s="181"/>
      <c r="G133" s="181"/>
      <c r="H133" s="181"/>
      <c r="I133" s="181"/>
      <c r="J133" s="181"/>
      <c r="K133" s="181"/>
      <c r="L133" s="181"/>
      <c r="M133" s="181"/>
      <c r="N133" s="181"/>
      <c r="O133" s="181"/>
      <c r="P133" s="182"/>
    </row>
    <row r="134" spans="1:17" ht="57" customHeight="1">
      <c r="A134" s="183" t="str">
        <f>+$A$6</f>
        <v>Federal ID</v>
      </c>
      <c r="B134" s="183" t="str">
        <f>+$B$6</f>
        <v>NAIC Company </v>
      </c>
      <c r="C134" s="183" t="str">
        <f>+$C$6</f>
        <v>Name of Reinsurer</v>
      </c>
      <c r="D134" s="183" t="str">
        <f>+$D$6</f>
        <v>Location</v>
      </c>
      <c r="E134" s="184" t="str">
        <f>+$E$6</f>
        <v>+</v>
      </c>
      <c r="F134" s="183" t="str">
        <f>+$F$6</f>
        <v>(1)                      Reinsurance Premiums</v>
      </c>
      <c r="G134" s="185" t="str">
        <f>+$G$6</f>
        <v>(2)                                                                                                                                                                        Recoverable on Paid Losses and                                                                              Paid Loss Adjustment Expense, Days Overdue</v>
      </c>
      <c r="H134" s="186"/>
      <c r="I134" s="186"/>
      <c r="J134" s="187"/>
      <c r="K134" s="183" t="str">
        <f>+$K$6</f>
        <v>(3)                            Total           Overdue</v>
      </c>
      <c r="L134" s="183" t="str">
        <f>+$L$6</f>
        <v>(4)          Percentage Overdue     </v>
      </c>
      <c r="M134" s="183" t="str">
        <f>+$M$6</f>
        <v>(5)                       (Known Case) Reinsurance Recoverable on Unpaid Losses</v>
      </c>
      <c r="N134" s="183" t="str">
        <f>+$N$6</f>
        <v>(6)                   Incurred But Not Reported Losses and</v>
      </c>
      <c r="O134" s="183" t="str">
        <f>+$O$6</f>
        <v>(7)                 Unearned</v>
      </c>
      <c r="P134" s="183" t="str">
        <f>+$P$6</f>
        <v>(8)                                      Total Recoverable      </v>
      </c>
      <c r="Q134" s="1"/>
    </row>
    <row r="135" spans="1:16" ht="45">
      <c r="A135" s="188" t="str">
        <f>+$A$7</f>
        <v>Number</v>
      </c>
      <c r="B135" s="188" t="str">
        <f>+$B$7</f>
        <v>Code</v>
      </c>
      <c r="C135" s="189"/>
      <c r="D135" s="190" t="str">
        <f>+$D$7</f>
        <v> </v>
      </c>
      <c r="E135" s="191"/>
      <c r="F135" s="188" t="str">
        <f>+$F$7</f>
        <v>Ceded</v>
      </c>
      <c r="G135" s="192" t="str">
        <f>+$G$7</f>
        <v>(A)                    Current and              1 - 90</v>
      </c>
      <c r="H135" s="192" t="str">
        <f>+$H$7</f>
        <v>(B)                     91 - 120</v>
      </c>
      <c r="I135" s="192" t="str">
        <f>+$I$7</f>
        <v>(C)                  Over 120</v>
      </c>
      <c r="J135" s="192" t="str">
        <f>+$J$7</f>
        <v>(D)                           Total</v>
      </c>
      <c r="K135" s="188" t="str">
        <f>+$K$7</f>
        <v>(Col 2B + 2C)</v>
      </c>
      <c r="L135" s="193" t="str">
        <f>+$L$7</f>
        <v>(Col 3/Col 2D)</v>
      </c>
      <c r="M135" s="188" t="str">
        <f>+$M$7</f>
        <v>and Unpaid Loss Adjustment Expense</v>
      </c>
      <c r="N135" s="188" t="str">
        <f>+$N$7</f>
        <v>Loss Adjustment Expense</v>
      </c>
      <c r="O135" s="188" t="str">
        <f>+$O$7</f>
        <v>Premiums</v>
      </c>
      <c r="P135" s="194" t="str">
        <f>+$P$7</f>
        <v>(Cols 2D+5+6+7)</v>
      </c>
    </row>
    <row r="136" spans="1:16" ht="12.75">
      <c r="A136" s="51" t="s">
        <v>1233</v>
      </c>
      <c r="B136" s="52"/>
      <c r="C136" s="45"/>
      <c r="D136" s="87"/>
      <c r="E136" s="87"/>
      <c r="F136" s="87"/>
      <c r="G136" s="78"/>
      <c r="H136" s="78"/>
      <c r="I136" s="78"/>
      <c r="J136" s="78"/>
      <c r="K136" s="65"/>
      <c r="L136" s="55"/>
      <c r="M136" s="55"/>
      <c r="N136" s="55"/>
      <c r="O136" s="55"/>
      <c r="P136" s="56"/>
    </row>
    <row r="137" spans="1:16" ht="12.75">
      <c r="A137" s="57" t="s">
        <v>1257</v>
      </c>
      <c r="B137" s="58"/>
      <c r="C137" s="45"/>
      <c r="D137" s="58"/>
      <c r="E137" s="58"/>
      <c r="F137" s="58"/>
      <c r="G137" s="63"/>
      <c r="H137" s="63"/>
      <c r="I137" s="63"/>
      <c r="J137" s="63"/>
      <c r="K137" s="55"/>
      <c r="L137" s="55"/>
      <c r="M137" s="55"/>
      <c r="N137" s="55"/>
      <c r="O137" s="55"/>
      <c r="P137" s="56"/>
    </row>
    <row r="138" spans="1:16" ht="12.75">
      <c r="A138" s="2"/>
      <c r="B138" s="3"/>
      <c r="C138" s="379"/>
      <c r="D138" s="76"/>
      <c r="E138" s="2"/>
      <c r="F138" s="2"/>
      <c r="G138" s="2"/>
      <c r="H138" s="2"/>
      <c r="I138" s="2"/>
      <c r="J138" s="2"/>
      <c r="K138" s="76"/>
      <c r="L138" s="2"/>
      <c r="M138" s="2"/>
      <c r="N138" s="2"/>
      <c r="O138" s="2"/>
      <c r="P138" s="76"/>
    </row>
    <row r="139" spans="1:16" ht="12.75">
      <c r="A139" s="374" t="s">
        <v>578</v>
      </c>
      <c r="B139" s="374">
        <v>21458</v>
      </c>
      <c r="C139" s="374" t="s">
        <v>579</v>
      </c>
      <c r="D139" s="374" t="s">
        <v>517</v>
      </c>
      <c r="E139" s="375"/>
      <c r="F139" s="26"/>
      <c r="G139" s="26"/>
      <c r="H139" s="26"/>
      <c r="I139" s="26"/>
      <c r="J139" s="26"/>
      <c r="K139" s="26"/>
      <c r="L139" s="284"/>
      <c r="M139" s="26"/>
      <c r="N139" s="26"/>
      <c r="O139" s="26"/>
      <c r="P139" s="26"/>
    </row>
    <row r="140" spans="1:16" ht="12.75">
      <c r="A140" s="374" t="s">
        <v>580</v>
      </c>
      <c r="B140" s="374">
        <v>21415</v>
      </c>
      <c r="C140" s="374" t="s">
        <v>581</v>
      </c>
      <c r="D140" s="374" t="s">
        <v>56</v>
      </c>
      <c r="E140" s="375"/>
      <c r="F140" s="26"/>
      <c r="G140" s="26"/>
      <c r="H140" s="26"/>
      <c r="I140" s="26"/>
      <c r="J140" s="26"/>
      <c r="K140" s="26"/>
      <c r="L140" s="284"/>
      <c r="M140" s="26"/>
      <c r="N140" s="26"/>
      <c r="O140" s="26"/>
      <c r="P140" s="26"/>
    </row>
    <row r="141" spans="1:16" ht="12.75">
      <c r="A141" s="374" t="s">
        <v>582</v>
      </c>
      <c r="B141" s="374">
        <v>39845</v>
      </c>
      <c r="C141" s="374" t="s">
        <v>583</v>
      </c>
      <c r="D141" s="374" t="s">
        <v>584</v>
      </c>
      <c r="E141" s="375"/>
      <c r="F141" s="26"/>
      <c r="G141" s="26"/>
      <c r="H141" s="26"/>
      <c r="I141" s="26"/>
      <c r="J141" s="26"/>
      <c r="K141" s="26"/>
      <c r="L141" s="284"/>
      <c r="M141" s="26"/>
      <c r="N141" s="26"/>
      <c r="O141" s="26"/>
      <c r="P141" s="26"/>
    </row>
    <row r="142" spans="1:16" ht="12.75">
      <c r="A142" s="374" t="s">
        <v>585</v>
      </c>
      <c r="B142" s="374">
        <v>20648</v>
      </c>
      <c r="C142" s="374" t="s">
        <v>586</v>
      </c>
      <c r="D142" s="374" t="s">
        <v>85</v>
      </c>
      <c r="E142" s="375"/>
      <c r="F142" s="26"/>
      <c r="G142" s="26"/>
      <c r="H142" s="26"/>
      <c r="I142" s="26"/>
      <c r="J142" s="26"/>
      <c r="K142" s="26"/>
      <c r="L142" s="284"/>
      <c r="M142" s="26"/>
      <c r="N142" s="26"/>
      <c r="O142" s="26"/>
      <c r="P142" s="26"/>
    </row>
    <row r="143" spans="1:16" ht="12.75">
      <c r="A143" s="374" t="s">
        <v>587</v>
      </c>
      <c r="B143" s="374">
        <v>11551</v>
      </c>
      <c r="C143" s="374" t="s">
        <v>588</v>
      </c>
      <c r="D143" s="374" t="s">
        <v>94</v>
      </c>
      <c r="E143" s="375"/>
      <c r="F143" s="26"/>
      <c r="G143" s="26"/>
      <c r="H143" s="26"/>
      <c r="I143" s="26"/>
      <c r="J143" s="26"/>
      <c r="K143" s="26"/>
      <c r="L143" s="284"/>
      <c r="M143" s="26"/>
      <c r="N143" s="26"/>
      <c r="O143" s="26"/>
      <c r="P143" s="26"/>
    </row>
    <row r="144" spans="1:16" ht="12.75">
      <c r="A144" s="374" t="s">
        <v>589</v>
      </c>
      <c r="B144" s="374">
        <v>26263</v>
      </c>
      <c r="C144" s="374" t="s">
        <v>590</v>
      </c>
      <c r="D144" s="374" t="s">
        <v>42</v>
      </c>
      <c r="E144" s="375"/>
      <c r="F144" s="26"/>
      <c r="G144" s="26"/>
      <c r="H144" s="26"/>
      <c r="I144" s="26"/>
      <c r="J144" s="26"/>
      <c r="K144" s="26"/>
      <c r="L144" s="284"/>
      <c r="M144" s="26"/>
      <c r="N144" s="26"/>
      <c r="O144" s="26"/>
      <c r="P144" s="26"/>
    </row>
    <row r="145" spans="1:16" ht="12.75">
      <c r="A145" s="374" t="s">
        <v>591</v>
      </c>
      <c r="B145" s="374">
        <v>39020</v>
      </c>
      <c r="C145" s="374" t="s">
        <v>592</v>
      </c>
      <c r="D145" s="374" t="s">
        <v>593</v>
      </c>
      <c r="E145" s="375"/>
      <c r="F145" s="26"/>
      <c r="G145" s="26"/>
      <c r="H145" s="26"/>
      <c r="I145" s="26"/>
      <c r="J145" s="26"/>
      <c r="K145" s="26"/>
      <c r="L145" s="284"/>
      <c r="M145" s="26"/>
      <c r="N145" s="26"/>
      <c r="O145" s="26"/>
      <c r="P145" s="26"/>
    </row>
    <row r="146" spans="1:16" ht="12.75">
      <c r="A146" s="374" t="s">
        <v>594</v>
      </c>
      <c r="B146" s="374">
        <v>35378</v>
      </c>
      <c r="C146" s="374" t="s">
        <v>595</v>
      </c>
      <c r="D146" s="374" t="s">
        <v>59</v>
      </c>
      <c r="E146" s="375"/>
      <c r="F146" s="26"/>
      <c r="G146" s="26"/>
      <c r="H146" s="26"/>
      <c r="I146" s="26"/>
      <c r="J146" s="26"/>
      <c r="K146" s="26"/>
      <c r="L146" s="284"/>
      <c r="M146" s="26"/>
      <c r="N146" s="26"/>
      <c r="O146" s="26"/>
      <c r="P146" s="26"/>
    </row>
    <row r="147" spans="1:16" ht="12.75">
      <c r="A147" s="374" t="s">
        <v>596</v>
      </c>
      <c r="B147" s="374">
        <v>26921</v>
      </c>
      <c r="C147" s="374" t="s">
        <v>597</v>
      </c>
      <c r="D147" s="374" t="s">
        <v>70</v>
      </c>
      <c r="E147" s="375"/>
      <c r="F147" s="26"/>
      <c r="G147" s="26"/>
      <c r="H147" s="26"/>
      <c r="I147" s="26"/>
      <c r="J147" s="26"/>
      <c r="K147" s="26"/>
      <c r="L147" s="284"/>
      <c r="M147" s="26"/>
      <c r="N147" s="26"/>
      <c r="O147" s="26"/>
      <c r="P147" s="26"/>
    </row>
    <row r="148" spans="1:16" ht="12.75">
      <c r="A148" s="374" t="s">
        <v>598</v>
      </c>
      <c r="B148" s="374">
        <v>12750</v>
      </c>
      <c r="C148" s="374" t="s">
        <v>599</v>
      </c>
      <c r="D148" s="374" t="s">
        <v>51</v>
      </c>
      <c r="E148" s="375"/>
      <c r="F148" s="26"/>
      <c r="G148" s="26"/>
      <c r="H148" s="26"/>
      <c r="I148" s="26"/>
      <c r="J148" s="26"/>
      <c r="K148" s="26"/>
      <c r="L148" s="284"/>
      <c r="M148" s="26"/>
      <c r="N148" s="26"/>
      <c r="O148" s="26"/>
      <c r="P148" s="26"/>
    </row>
    <row r="149" spans="1:16" ht="12.75">
      <c r="A149" s="374" t="s">
        <v>600</v>
      </c>
      <c r="B149" s="374">
        <v>11045</v>
      </c>
      <c r="C149" s="374" t="s">
        <v>601</v>
      </c>
      <c r="D149" s="374" t="s">
        <v>85</v>
      </c>
      <c r="E149" s="375"/>
      <c r="F149" s="26"/>
      <c r="G149" s="26"/>
      <c r="H149" s="26"/>
      <c r="I149" s="26"/>
      <c r="J149" s="26"/>
      <c r="K149" s="26"/>
      <c r="L149" s="284"/>
      <c r="M149" s="26"/>
      <c r="N149" s="26"/>
      <c r="O149" s="26"/>
      <c r="P149" s="26"/>
    </row>
    <row r="150" spans="1:16" ht="12.75">
      <c r="A150" s="374" t="s">
        <v>602</v>
      </c>
      <c r="B150" s="374">
        <v>35181</v>
      </c>
      <c r="C150" s="374" t="s">
        <v>603</v>
      </c>
      <c r="D150" s="374" t="s">
        <v>70</v>
      </c>
      <c r="E150" s="375"/>
      <c r="F150" s="26"/>
      <c r="G150" s="26"/>
      <c r="H150" s="26"/>
      <c r="I150" s="26"/>
      <c r="J150" s="26"/>
      <c r="K150" s="26"/>
      <c r="L150" s="284"/>
      <c r="M150" s="26"/>
      <c r="N150" s="26"/>
      <c r="O150" s="26"/>
      <c r="P150" s="26"/>
    </row>
    <row r="151" spans="1:16" ht="12.75">
      <c r="A151" s="374" t="s">
        <v>604</v>
      </c>
      <c r="B151" s="374">
        <v>40029</v>
      </c>
      <c r="C151" s="374" t="s">
        <v>605</v>
      </c>
      <c r="D151" s="374" t="s">
        <v>73</v>
      </c>
      <c r="E151" s="375"/>
      <c r="F151" s="26"/>
      <c r="G151" s="26"/>
      <c r="H151" s="26"/>
      <c r="I151" s="26"/>
      <c r="J151" s="26"/>
      <c r="K151" s="26"/>
      <c r="L151" s="284"/>
      <c r="M151" s="26"/>
      <c r="N151" s="26"/>
      <c r="O151" s="26"/>
      <c r="P151" s="26"/>
    </row>
    <row r="152" spans="1:16" ht="12.75" customHeight="1">
      <c r="A152" s="374" t="s">
        <v>606</v>
      </c>
      <c r="B152" s="374">
        <v>21482</v>
      </c>
      <c r="C152" s="374" t="s">
        <v>607</v>
      </c>
      <c r="D152" s="374" t="s">
        <v>45</v>
      </c>
      <c r="E152" s="375"/>
      <c r="F152" s="26"/>
      <c r="G152" s="26"/>
      <c r="H152" s="26"/>
      <c r="I152" s="26"/>
      <c r="J152" s="26"/>
      <c r="K152" s="26"/>
      <c r="L152" s="284"/>
      <c r="M152" s="26"/>
      <c r="N152" s="26"/>
      <c r="O152" s="26"/>
      <c r="P152" s="26"/>
    </row>
    <row r="153" spans="1:16" ht="12.75">
      <c r="A153" s="374" t="s">
        <v>608</v>
      </c>
      <c r="B153" s="374">
        <v>25518</v>
      </c>
      <c r="C153" s="374" t="s">
        <v>609</v>
      </c>
      <c r="D153" s="374" t="s">
        <v>509</v>
      </c>
      <c r="E153" s="375"/>
      <c r="F153" s="26"/>
      <c r="G153" s="26"/>
      <c r="H153" s="26"/>
      <c r="I153" s="26"/>
      <c r="J153" s="26"/>
      <c r="K153" s="26"/>
      <c r="L153" s="284"/>
      <c r="M153" s="26"/>
      <c r="N153" s="26"/>
      <c r="O153" s="26"/>
      <c r="P153" s="26"/>
    </row>
    <row r="154" spans="1:16" ht="12.75">
      <c r="A154" s="374" t="s">
        <v>610</v>
      </c>
      <c r="B154" s="374">
        <v>24384</v>
      </c>
      <c r="C154" s="374" t="s">
        <v>611</v>
      </c>
      <c r="D154" s="374" t="s">
        <v>509</v>
      </c>
      <c r="E154" s="375"/>
      <c r="F154" s="26"/>
      <c r="G154" s="26"/>
      <c r="H154" s="26"/>
      <c r="I154" s="26"/>
      <c r="J154" s="26"/>
      <c r="K154" s="26"/>
      <c r="L154" s="284"/>
      <c r="M154" s="26"/>
      <c r="N154" s="26"/>
      <c r="O154" s="26"/>
      <c r="P154" s="26"/>
    </row>
    <row r="155" spans="1:16" ht="12.75">
      <c r="A155" s="374" t="s">
        <v>612</v>
      </c>
      <c r="B155" s="374">
        <v>19194</v>
      </c>
      <c r="C155" s="374" t="s">
        <v>613</v>
      </c>
      <c r="D155" s="374" t="s">
        <v>584</v>
      </c>
      <c r="E155" s="375"/>
      <c r="F155" s="26"/>
      <c r="G155" s="26"/>
      <c r="H155" s="26"/>
      <c r="I155" s="26"/>
      <c r="J155" s="26"/>
      <c r="K155" s="26"/>
      <c r="L155" s="284"/>
      <c r="M155" s="26"/>
      <c r="N155" s="26"/>
      <c r="O155" s="26"/>
      <c r="P155" s="26"/>
    </row>
    <row r="156" spans="1:16" ht="12.75">
      <c r="A156" s="374" t="s">
        <v>614</v>
      </c>
      <c r="B156" s="374">
        <v>13897</v>
      </c>
      <c r="C156" s="374" t="s">
        <v>615</v>
      </c>
      <c r="D156" s="374" t="s">
        <v>56</v>
      </c>
      <c r="E156" s="375"/>
      <c r="F156" s="26"/>
      <c r="G156" s="26"/>
      <c r="H156" s="26"/>
      <c r="I156" s="26"/>
      <c r="J156" s="26"/>
      <c r="K156" s="26"/>
      <c r="L156" s="284"/>
      <c r="M156" s="26"/>
      <c r="N156" s="26"/>
      <c r="O156" s="26"/>
      <c r="P156" s="26"/>
    </row>
    <row r="157" spans="1:16" ht="12.75">
      <c r="A157" s="374" t="s">
        <v>616</v>
      </c>
      <c r="B157" s="374">
        <v>41483</v>
      </c>
      <c r="C157" s="374" t="s">
        <v>617</v>
      </c>
      <c r="D157" s="374" t="s">
        <v>39</v>
      </c>
      <c r="E157" s="375"/>
      <c r="F157" s="26"/>
      <c r="G157" s="26"/>
      <c r="H157" s="26"/>
      <c r="I157" s="26"/>
      <c r="J157" s="26"/>
      <c r="K157" s="26"/>
      <c r="L157" s="284"/>
      <c r="M157" s="26"/>
      <c r="N157" s="26"/>
      <c r="O157" s="26"/>
      <c r="P157" s="26"/>
    </row>
    <row r="158" spans="1:16" ht="12.75">
      <c r="A158" s="374" t="s">
        <v>618</v>
      </c>
      <c r="B158" s="374">
        <v>13838</v>
      </c>
      <c r="C158" s="374" t="s">
        <v>619</v>
      </c>
      <c r="D158" s="374" t="s">
        <v>56</v>
      </c>
      <c r="E158" s="375"/>
      <c r="F158" s="26"/>
      <c r="G158" s="26"/>
      <c r="H158" s="26"/>
      <c r="I158" s="26"/>
      <c r="J158" s="26"/>
      <c r="K158" s="26"/>
      <c r="L158" s="284"/>
      <c r="M158" s="26"/>
      <c r="N158" s="26"/>
      <c r="O158" s="26"/>
      <c r="P158" s="26"/>
    </row>
    <row r="159" spans="1:16" ht="12.75">
      <c r="A159" s="374" t="s">
        <v>620</v>
      </c>
      <c r="B159" s="374">
        <v>20281</v>
      </c>
      <c r="C159" s="374" t="s">
        <v>621</v>
      </c>
      <c r="D159" s="374" t="s">
        <v>70</v>
      </c>
      <c r="E159" s="375"/>
      <c r="F159" s="26"/>
      <c r="G159" s="26"/>
      <c r="H159" s="26"/>
      <c r="I159" s="26"/>
      <c r="J159" s="26"/>
      <c r="K159" s="26"/>
      <c r="L159" s="284"/>
      <c r="M159" s="26"/>
      <c r="N159" s="26"/>
      <c r="O159" s="26"/>
      <c r="P159" s="26"/>
    </row>
    <row r="160" spans="1:16" ht="12.75">
      <c r="A160" s="374" t="s">
        <v>622</v>
      </c>
      <c r="B160" s="374">
        <v>13935</v>
      </c>
      <c r="C160" s="374" t="s">
        <v>623</v>
      </c>
      <c r="D160" s="374" t="s">
        <v>132</v>
      </c>
      <c r="E160" s="375"/>
      <c r="F160" s="26"/>
      <c r="G160" s="26"/>
      <c r="H160" s="26"/>
      <c r="I160" s="26"/>
      <c r="J160" s="26"/>
      <c r="K160" s="26"/>
      <c r="L160" s="284"/>
      <c r="M160" s="26"/>
      <c r="N160" s="26"/>
      <c r="O160" s="26"/>
      <c r="P160" s="26"/>
    </row>
    <row r="161" spans="1:16" ht="12.75" customHeight="1">
      <c r="A161" s="374" t="s">
        <v>624</v>
      </c>
      <c r="B161" s="374">
        <v>35270</v>
      </c>
      <c r="C161" s="374" t="s">
        <v>625</v>
      </c>
      <c r="D161" s="374" t="s">
        <v>59</v>
      </c>
      <c r="E161" s="375"/>
      <c r="F161" s="26"/>
      <c r="G161" s="26"/>
      <c r="H161" s="26"/>
      <c r="I161" s="26"/>
      <c r="J161" s="26"/>
      <c r="K161" s="26"/>
      <c r="L161" s="284"/>
      <c r="M161" s="26"/>
      <c r="N161" s="26"/>
      <c r="O161" s="26"/>
      <c r="P161" s="26"/>
    </row>
    <row r="162" spans="1:16" ht="12.75">
      <c r="A162" s="374" t="s">
        <v>626</v>
      </c>
      <c r="B162" s="374">
        <v>39306</v>
      </c>
      <c r="C162" s="374" t="s">
        <v>627</v>
      </c>
      <c r="D162" s="374" t="s">
        <v>59</v>
      </c>
      <c r="E162" s="375"/>
      <c r="F162" s="26"/>
      <c r="G162" s="26"/>
      <c r="H162" s="26"/>
      <c r="I162" s="26"/>
      <c r="J162" s="26"/>
      <c r="K162" s="26"/>
      <c r="L162" s="284"/>
      <c r="M162" s="26"/>
      <c r="N162" s="26"/>
      <c r="O162" s="26"/>
      <c r="P162" s="26"/>
    </row>
    <row r="163" spans="1:16" ht="12.75">
      <c r="A163" s="374" t="s">
        <v>628</v>
      </c>
      <c r="B163" s="374">
        <v>35386</v>
      </c>
      <c r="C163" s="374" t="s">
        <v>629</v>
      </c>
      <c r="D163" s="374" t="s">
        <v>132</v>
      </c>
      <c r="E163" s="375"/>
      <c r="F163" s="26"/>
      <c r="G163" s="26"/>
      <c r="H163" s="26"/>
      <c r="I163" s="26"/>
      <c r="J163" s="26"/>
      <c r="K163" s="26"/>
      <c r="L163" s="284"/>
      <c r="M163" s="26"/>
      <c r="N163" s="26"/>
      <c r="O163" s="26"/>
      <c r="P163" s="26"/>
    </row>
    <row r="164" spans="1:16" ht="12.75">
      <c r="A164" s="374" t="s">
        <v>630</v>
      </c>
      <c r="B164" s="374">
        <v>25879</v>
      </c>
      <c r="C164" s="374" t="s">
        <v>631</v>
      </c>
      <c r="D164" s="374" t="s">
        <v>132</v>
      </c>
      <c r="E164" s="375"/>
      <c r="F164" s="26"/>
      <c r="G164" s="26"/>
      <c r="H164" s="26"/>
      <c r="I164" s="26"/>
      <c r="J164" s="26"/>
      <c r="K164" s="26"/>
      <c r="L164" s="284"/>
      <c r="M164" s="26"/>
      <c r="N164" s="26"/>
      <c r="O164" s="26"/>
      <c r="P164" s="26"/>
    </row>
    <row r="165" spans="1:16" ht="12.75">
      <c r="A165" s="374" t="s">
        <v>632</v>
      </c>
      <c r="B165" s="374">
        <v>16578</v>
      </c>
      <c r="C165" s="374" t="s">
        <v>633</v>
      </c>
      <c r="D165" s="374" t="s">
        <v>36</v>
      </c>
      <c r="E165" s="375"/>
      <c r="F165" s="26"/>
      <c r="G165" s="26"/>
      <c r="H165" s="26"/>
      <c r="I165" s="26"/>
      <c r="J165" s="26"/>
      <c r="K165" s="26"/>
      <c r="L165" s="284"/>
      <c r="M165" s="26"/>
      <c r="N165" s="26"/>
      <c r="O165" s="26"/>
      <c r="P165" s="26"/>
    </row>
    <row r="166" spans="1:16" ht="12.75">
      <c r="A166" s="374" t="s">
        <v>634</v>
      </c>
      <c r="B166" s="374">
        <v>31453</v>
      </c>
      <c r="C166" s="374" t="s">
        <v>635</v>
      </c>
      <c r="D166" s="374" t="s">
        <v>73</v>
      </c>
      <c r="E166" s="375"/>
      <c r="F166" s="26"/>
      <c r="G166" s="26"/>
      <c r="H166" s="26"/>
      <c r="I166" s="26"/>
      <c r="J166" s="26"/>
      <c r="K166" s="26"/>
      <c r="L166" s="284"/>
      <c r="M166" s="26"/>
      <c r="N166" s="26"/>
      <c r="O166" s="26"/>
      <c r="P166" s="26"/>
    </row>
    <row r="167" spans="1:16" ht="12.75">
      <c r="A167" s="374" t="s">
        <v>636</v>
      </c>
      <c r="B167" s="374">
        <v>21873</v>
      </c>
      <c r="C167" s="374" t="s">
        <v>637</v>
      </c>
      <c r="D167" s="374" t="s">
        <v>73</v>
      </c>
      <c r="E167" s="375"/>
      <c r="F167" s="26"/>
      <c r="G167" s="26"/>
      <c r="H167" s="26"/>
      <c r="I167" s="26"/>
      <c r="J167" s="26"/>
      <c r="K167" s="26"/>
      <c r="L167" s="284"/>
      <c r="M167" s="26"/>
      <c r="N167" s="26"/>
      <c r="O167" s="26"/>
      <c r="P167" s="26"/>
    </row>
    <row r="168" spans="1:16" ht="12.75">
      <c r="A168" s="374"/>
      <c r="B168" s="374"/>
      <c r="C168" s="374"/>
      <c r="D168" s="374"/>
      <c r="E168" s="375"/>
      <c r="F168" s="26"/>
      <c r="G168" s="26"/>
      <c r="H168" s="26"/>
      <c r="I168" s="26"/>
      <c r="J168" s="26"/>
      <c r="K168" s="26"/>
      <c r="L168" s="284"/>
      <c r="M168" s="26"/>
      <c r="N168" s="26"/>
      <c r="O168" s="26"/>
      <c r="P168" s="26"/>
    </row>
    <row r="169" spans="1:16" ht="12.75">
      <c r="A169" s="62" t="s">
        <v>1235</v>
      </c>
      <c r="B169" s="59"/>
      <c r="C169" s="60"/>
      <c r="D169" s="60"/>
      <c r="E169" s="61"/>
      <c r="F169" s="26"/>
      <c r="G169" s="26"/>
      <c r="H169" s="26"/>
      <c r="I169" s="26"/>
      <c r="J169" s="26"/>
      <c r="K169" s="26"/>
      <c r="L169" s="284"/>
      <c r="M169" s="26"/>
      <c r="N169" s="26"/>
      <c r="O169" s="26"/>
      <c r="P169" s="26"/>
    </row>
    <row r="170" spans="1:16" s="159" customFormat="1" ht="12.75">
      <c r="A170" s="160"/>
      <c r="B170" s="153"/>
      <c r="C170" s="154"/>
      <c r="D170" s="161"/>
      <c r="E170" s="155"/>
      <c r="F170" s="156"/>
      <c r="G170" s="156"/>
      <c r="H170" s="156"/>
      <c r="I170" s="156"/>
      <c r="J170" s="157"/>
      <c r="K170" s="157"/>
      <c r="L170" s="158"/>
      <c r="M170" s="156"/>
      <c r="N170" s="156"/>
      <c r="O170" s="156"/>
      <c r="P170" s="157"/>
    </row>
    <row r="171" spans="1:17" ht="12.75">
      <c r="A171" s="162"/>
      <c r="B171" s="163"/>
      <c r="C171" s="163"/>
      <c r="D171" s="163"/>
      <c r="E171" s="163"/>
      <c r="F171" s="163"/>
      <c r="G171" s="163"/>
      <c r="H171" s="164" t="str">
        <f>+H129</f>
        <v>ANNUAL STATEMENT FOR THE YEAR 2XXX OF  </v>
      </c>
      <c r="I171" s="336">
        <f>IF($I$1&lt;&gt;0,+$I$1,"")</f>
      </c>
      <c r="J171" s="337"/>
      <c r="K171" s="337"/>
      <c r="L171" s="337"/>
      <c r="M171" s="165"/>
      <c r="N171" s="163"/>
      <c r="O171" s="166"/>
      <c r="P171" s="167" t="s">
        <v>1251</v>
      </c>
      <c r="Q171" s="70"/>
    </row>
    <row r="172" spans="1:17" ht="12.75">
      <c r="A172" s="168"/>
      <c r="B172" s="169"/>
      <c r="C172" s="169"/>
      <c r="D172" s="169"/>
      <c r="E172" s="169"/>
      <c r="F172" s="169"/>
      <c r="G172" s="169"/>
      <c r="H172" s="169"/>
      <c r="I172" s="170"/>
      <c r="J172" s="171" t="s">
        <v>1250</v>
      </c>
      <c r="K172" s="172"/>
      <c r="L172" s="170"/>
      <c r="M172" s="169"/>
      <c r="N172" s="169"/>
      <c r="O172" s="166"/>
      <c r="P172" s="173" t="str">
        <f>+$P$44</f>
        <v> OMB Expiration Date:  06-30-2XXX</v>
      </c>
      <c r="Q172" s="72"/>
    </row>
    <row r="173" spans="1:16" ht="12.75">
      <c r="A173" s="174" t="s">
        <v>1348</v>
      </c>
      <c r="B173" s="175"/>
      <c r="C173" s="175"/>
      <c r="D173" s="175"/>
      <c r="E173" s="175"/>
      <c r="F173" s="175"/>
      <c r="G173" s="175"/>
      <c r="H173" s="175"/>
      <c r="I173" s="175"/>
      <c r="J173" s="175"/>
      <c r="K173" s="175"/>
      <c r="L173" s="175"/>
      <c r="M173" s="175"/>
      <c r="N173" s="175"/>
      <c r="O173" s="175"/>
      <c r="P173" s="176"/>
    </row>
    <row r="174" spans="1:16" ht="12.75">
      <c r="A174" s="177" t="s">
        <v>1349</v>
      </c>
      <c r="B174" s="178"/>
      <c r="C174" s="178"/>
      <c r="D174" s="178"/>
      <c r="E174" s="178"/>
      <c r="F174" s="178"/>
      <c r="G174" s="178"/>
      <c r="H174" s="178"/>
      <c r="I174" s="178"/>
      <c r="J174" s="178"/>
      <c r="K174" s="178"/>
      <c r="L174" s="178"/>
      <c r="M174" s="178"/>
      <c r="N174" s="178"/>
      <c r="O174" s="178"/>
      <c r="P174" s="179"/>
    </row>
    <row r="175" spans="1:16" ht="12.75">
      <c r="A175" s="180" t="s">
        <v>326</v>
      </c>
      <c r="B175" s="181"/>
      <c r="C175" s="181"/>
      <c r="D175" s="181"/>
      <c r="E175" s="181"/>
      <c r="F175" s="181"/>
      <c r="G175" s="181"/>
      <c r="H175" s="181"/>
      <c r="I175" s="181"/>
      <c r="J175" s="181"/>
      <c r="K175" s="181"/>
      <c r="L175" s="181"/>
      <c r="M175" s="181"/>
      <c r="N175" s="181"/>
      <c r="O175" s="181"/>
      <c r="P175" s="182"/>
    </row>
    <row r="176" spans="1:17" ht="57" customHeight="1">
      <c r="A176" s="183" t="str">
        <f>+$A$6</f>
        <v>Federal ID</v>
      </c>
      <c r="B176" s="183" t="str">
        <f>+$B$6</f>
        <v>NAIC Company </v>
      </c>
      <c r="C176" s="183" t="str">
        <f>+$C$6</f>
        <v>Name of Reinsurer</v>
      </c>
      <c r="D176" s="183" t="str">
        <f>+$D$6</f>
        <v>Location</v>
      </c>
      <c r="E176" s="184" t="str">
        <f>+$E$6</f>
        <v>+</v>
      </c>
      <c r="F176" s="183" t="str">
        <f>+$F$6</f>
        <v>(1)                      Reinsurance Premiums</v>
      </c>
      <c r="G176" s="185" t="str">
        <f>+$G$6</f>
        <v>(2)                                                                                                                                                                        Recoverable on Paid Losses and                                                                              Paid Loss Adjustment Expense, Days Overdue</v>
      </c>
      <c r="H176" s="186"/>
      <c r="I176" s="186"/>
      <c r="J176" s="187"/>
      <c r="K176" s="183" t="str">
        <f>+$K$6</f>
        <v>(3)                            Total           Overdue</v>
      </c>
      <c r="L176" s="183" t="str">
        <f>+$L$6</f>
        <v>(4)          Percentage Overdue     </v>
      </c>
      <c r="M176" s="183" t="str">
        <f>+$M$6</f>
        <v>(5)                       (Known Case) Reinsurance Recoverable on Unpaid Losses</v>
      </c>
      <c r="N176" s="183" t="str">
        <f>+$N$6</f>
        <v>(6)                   Incurred But Not Reported Losses and</v>
      </c>
      <c r="O176" s="183" t="str">
        <f>+$O$6</f>
        <v>(7)                 Unearned</v>
      </c>
      <c r="P176" s="183" t="str">
        <f>+$P$6</f>
        <v>(8)                                      Total Recoverable      </v>
      </c>
      <c r="Q176" s="1"/>
    </row>
    <row r="177" spans="1:16" ht="45">
      <c r="A177" s="188" t="str">
        <f>+$A$7</f>
        <v>Number</v>
      </c>
      <c r="B177" s="188" t="str">
        <f>+$B$7</f>
        <v>Code</v>
      </c>
      <c r="C177" s="189"/>
      <c r="D177" s="190" t="str">
        <f>+$D$7</f>
        <v> </v>
      </c>
      <c r="E177" s="191"/>
      <c r="F177" s="188" t="str">
        <f>+$F$7</f>
        <v>Ceded</v>
      </c>
      <c r="G177" s="192" t="str">
        <f>+$G$7</f>
        <v>(A)                    Current and              1 - 90</v>
      </c>
      <c r="H177" s="192" t="str">
        <f>+$H$7</f>
        <v>(B)                     91 - 120</v>
      </c>
      <c r="I177" s="192" t="str">
        <f>+$I$7</f>
        <v>(C)                  Over 120</v>
      </c>
      <c r="J177" s="192" t="str">
        <f>+$J$7</f>
        <v>(D)                           Total</v>
      </c>
      <c r="K177" s="188" t="str">
        <f>+$K$7</f>
        <v>(Col 2B + 2C)</v>
      </c>
      <c r="L177" s="193" t="str">
        <f>+$L$7</f>
        <v>(Col 3/Col 2D)</v>
      </c>
      <c r="M177" s="188" t="str">
        <f>+$M$7</f>
        <v>and Unpaid Loss Adjustment Expense</v>
      </c>
      <c r="N177" s="188" t="str">
        <f>+$N$7</f>
        <v>Loss Adjustment Expense</v>
      </c>
      <c r="O177" s="188" t="str">
        <f>+$O$7</f>
        <v>Premiums</v>
      </c>
      <c r="P177" s="194" t="str">
        <f>+$P$7</f>
        <v>(Cols 2D+5+6+7)</v>
      </c>
    </row>
    <row r="178" spans="1:16" ht="12.75">
      <c r="A178" s="51" t="s">
        <v>1233</v>
      </c>
      <c r="B178" s="52"/>
      <c r="C178" s="45"/>
      <c r="D178" s="87"/>
      <c r="E178" s="87"/>
      <c r="F178" s="87"/>
      <c r="G178" s="78"/>
      <c r="H178" s="78"/>
      <c r="I178" s="78"/>
      <c r="J178" s="77"/>
      <c r="K178" s="52"/>
      <c r="L178" s="55"/>
      <c r="M178" s="55"/>
      <c r="N178" s="55"/>
      <c r="O178" s="55"/>
      <c r="P178" s="56"/>
    </row>
    <row r="179" spans="1:16" ht="12.75">
      <c r="A179" s="57" t="s">
        <v>1256</v>
      </c>
      <c r="B179" s="58"/>
      <c r="C179" s="45"/>
      <c r="D179" s="58"/>
      <c r="E179" s="58"/>
      <c r="F179" s="58"/>
      <c r="G179" s="63"/>
      <c r="H179" s="63"/>
      <c r="I179" s="63"/>
      <c r="J179" s="63"/>
      <c r="K179" s="55"/>
      <c r="L179" s="55"/>
      <c r="M179" s="55"/>
      <c r="N179" s="55"/>
      <c r="O179" s="55"/>
      <c r="P179" s="56"/>
    </row>
    <row r="180" spans="1:16" ht="12.75">
      <c r="A180" s="2"/>
      <c r="B180" s="3"/>
      <c r="C180" s="379"/>
      <c r="D180" s="76"/>
      <c r="E180" s="2"/>
      <c r="F180" s="2"/>
      <c r="G180" s="2"/>
      <c r="H180" s="2"/>
      <c r="I180" s="2"/>
      <c r="J180" s="2"/>
      <c r="K180" s="76"/>
      <c r="L180" s="2"/>
      <c r="M180" s="76"/>
      <c r="N180" s="76"/>
      <c r="O180" s="76"/>
      <c r="P180" s="76"/>
    </row>
    <row r="181" spans="1:16" ht="12.75">
      <c r="A181" s="374" t="s">
        <v>638</v>
      </c>
      <c r="B181" s="374">
        <v>20850</v>
      </c>
      <c r="C181" s="374" t="s">
        <v>639</v>
      </c>
      <c r="D181" s="374" t="s">
        <v>59</v>
      </c>
      <c r="E181" s="375"/>
      <c r="F181" s="26"/>
      <c r="G181" s="26"/>
      <c r="H181" s="26"/>
      <c r="I181" s="26"/>
      <c r="J181" s="26"/>
      <c r="K181" s="26"/>
      <c r="L181" s="284"/>
      <c r="M181" s="26"/>
      <c r="N181" s="26"/>
      <c r="O181" s="26"/>
      <c r="P181" s="26"/>
    </row>
    <row r="182" spans="1:16" ht="12.75">
      <c r="A182" s="374" t="s">
        <v>640</v>
      </c>
      <c r="B182" s="374">
        <v>11177</v>
      </c>
      <c r="C182" s="374" t="s">
        <v>641</v>
      </c>
      <c r="D182" s="374" t="s">
        <v>642</v>
      </c>
      <c r="E182" s="375"/>
      <c r="F182" s="26"/>
      <c r="G182" s="26"/>
      <c r="H182" s="26"/>
      <c r="I182" s="26"/>
      <c r="J182" s="26"/>
      <c r="K182" s="26"/>
      <c r="L182" s="284"/>
      <c r="M182" s="26"/>
      <c r="N182" s="26"/>
      <c r="O182" s="26"/>
      <c r="P182" s="26"/>
    </row>
    <row r="183" spans="1:16" ht="12.75">
      <c r="A183" s="374" t="s">
        <v>643</v>
      </c>
      <c r="B183" s="374">
        <v>12150</v>
      </c>
      <c r="C183" s="374" t="s">
        <v>644</v>
      </c>
      <c r="D183" s="374" t="s">
        <v>70</v>
      </c>
      <c r="E183" s="375"/>
      <c r="F183" s="26"/>
      <c r="G183" s="26"/>
      <c r="H183" s="26"/>
      <c r="I183" s="26"/>
      <c r="J183" s="26"/>
      <c r="K183" s="26"/>
      <c r="L183" s="284"/>
      <c r="M183" s="26"/>
      <c r="N183" s="26"/>
      <c r="O183" s="26"/>
      <c r="P183" s="26"/>
    </row>
    <row r="184" spans="1:16" ht="12.75">
      <c r="A184" s="374" t="s">
        <v>645</v>
      </c>
      <c r="B184" s="374">
        <v>41742</v>
      </c>
      <c r="C184" s="374" t="s">
        <v>646</v>
      </c>
      <c r="D184" s="374" t="s">
        <v>647</v>
      </c>
      <c r="E184" s="375"/>
      <c r="F184" s="26"/>
      <c r="G184" s="26"/>
      <c r="H184" s="26"/>
      <c r="I184" s="26"/>
      <c r="J184" s="26"/>
      <c r="K184" s="26"/>
      <c r="L184" s="284"/>
      <c r="M184" s="26"/>
      <c r="N184" s="26"/>
      <c r="O184" s="26"/>
      <c r="P184" s="26"/>
    </row>
    <row r="185" spans="1:16" ht="12.75">
      <c r="A185" s="374" t="s">
        <v>648</v>
      </c>
      <c r="B185" s="374">
        <v>33588</v>
      </c>
      <c r="C185" s="374" t="s">
        <v>649</v>
      </c>
      <c r="D185" s="374" t="s">
        <v>85</v>
      </c>
      <c r="E185" s="375"/>
      <c r="F185" s="26"/>
      <c r="G185" s="26"/>
      <c r="H185" s="26"/>
      <c r="I185" s="26"/>
      <c r="J185" s="26"/>
      <c r="K185" s="26"/>
      <c r="L185" s="284"/>
      <c r="M185" s="26"/>
      <c r="N185" s="26"/>
      <c r="O185" s="26"/>
      <c r="P185" s="26"/>
    </row>
    <row r="186" spans="1:16" ht="12.75">
      <c r="A186" s="374" t="s">
        <v>650</v>
      </c>
      <c r="B186" s="374">
        <v>24724</v>
      </c>
      <c r="C186" s="374" t="s">
        <v>651</v>
      </c>
      <c r="D186" s="374" t="s">
        <v>82</v>
      </c>
      <c r="E186" s="375"/>
      <c r="F186" s="26"/>
      <c r="G186" s="26"/>
      <c r="H186" s="26"/>
      <c r="I186" s="26"/>
      <c r="J186" s="26"/>
      <c r="K186" s="26"/>
      <c r="L186" s="284"/>
      <c r="M186" s="26"/>
      <c r="N186" s="26"/>
      <c r="O186" s="26"/>
      <c r="P186" s="26"/>
    </row>
    <row r="187" spans="1:16" ht="12.75">
      <c r="A187" s="374" t="s">
        <v>652</v>
      </c>
      <c r="B187" s="374">
        <v>28519</v>
      </c>
      <c r="C187" s="374" t="s">
        <v>653</v>
      </c>
      <c r="D187" s="374" t="s">
        <v>42</v>
      </c>
      <c r="E187" s="375"/>
      <c r="F187" s="26"/>
      <c r="G187" s="26"/>
      <c r="H187" s="26"/>
      <c r="I187" s="26"/>
      <c r="J187" s="26"/>
      <c r="K187" s="26"/>
      <c r="L187" s="284"/>
      <c r="M187" s="26"/>
      <c r="N187" s="26"/>
      <c r="O187" s="26"/>
      <c r="P187" s="26"/>
    </row>
    <row r="188" spans="1:16" ht="12.75">
      <c r="A188" s="374" t="s">
        <v>654</v>
      </c>
      <c r="B188" s="374">
        <v>38776</v>
      </c>
      <c r="C188" s="374" t="s">
        <v>655</v>
      </c>
      <c r="D188" s="374" t="s">
        <v>94</v>
      </c>
      <c r="E188" s="375"/>
      <c r="F188" s="26"/>
      <c r="G188" s="26"/>
      <c r="H188" s="26"/>
      <c r="I188" s="26"/>
      <c r="J188" s="26"/>
      <c r="K188" s="26"/>
      <c r="L188" s="284"/>
      <c r="M188" s="26"/>
      <c r="N188" s="26"/>
      <c r="O188" s="26"/>
      <c r="P188" s="26"/>
    </row>
    <row r="189" spans="1:16" ht="12.75">
      <c r="A189" s="374" t="s">
        <v>656</v>
      </c>
      <c r="B189" s="374">
        <v>22969</v>
      </c>
      <c r="C189" s="374" t="s">
        <v>657</v>
      </c>
      <c r="D189" s="374" t="s">
        <v>584</v>
      </c>
      <c r="E189" s="375"/>
      <c r="F189" s="26"/>
      <c r="G189" s="26"/>
      <c r="H189" s="26"/>
      <c r="I189" s="26"/>
      <c r="J189" s="26"/>
      <c r="K189" s="26"/>
      <c r="L189" s="284"/>
      <c r="M189" s="26"/>
      <c r="N189" s="26"/>
      <c r="O189" s="26"/>
      <c r="P189" s="26"/>
    </row>
    <row r="190" spans="1:16" ht="12.75">
      <c r="A190" s="374" t="s">
        <v>658</v>
      </c>
      <c r="B190" s="374">
        <v>24732</v>
      </c>
      <c r="C190" s="374" t="s">
        <v>659</v>
      </c>
      <c r="D190" s="374" t="s">
        <v>82</v>
      </c>
      <c r="E190" s="375"/>
      <c r="F190" s="26"/>
      <c r="G190" s="26"/>
      <c r="H190" s="26"/>
      <c r="I190" s="26"/>
      <c r="J190" s="26"/>
      <c r="K190" s="26"/>
      <c r="L190" s="284"/>
      <c r="M190" s="26"/>
      <c r="N190" s="26"/>
      <c r="O190" s="26"/>
      <c r="P190" s="26"/>
    </row>
    <row r="191" spans="1:16" ht="12.75">
      <c r="A191" s="374" t="s">
        <v>660</v>
      </c>
      <c r="B191" s="374">
        <v>22039</v>
      </c>
      <c r="C191" s="374" t="s">
        <v>661</v>
      </c>
      <c r="D191" s="374" t="s">
        <v>39</v>
      </c>
      <c r="E191" s="375"/>
      <c r="F191" s="26"/>
      <c r="G191" s="26"/>
      <c r="H191" s="26"/>
      <c r="I191" s="26"/>
      <c r="J191" s="26"/>
      <c r="K191" s="26"/>
      <c r="L191" s="284"/>
      <c r="M191" s="26"/>
      <c r="N191" s="26"/>
      <c r="O191" s="26"/>
      <c r="P191" s="26"/>
    </row>
    <row r="192" spans="1:16" ht="12.75">
      <c r="A192" s="374" t="s">
        <v>662</v>
      </c>
      <c r="B192" s="374">
        <v>11967</v>
      </c>
      <c r="C192" s="374" t="s">
        <v>663</v>
      </c>
      <c r="D192" s="374" t="s">
        <v>39</v>
      </c>
      <c r="E192" s="375"/>
      <c r="F192" s="26"/>
      <c r="G192" s="26"/>
      <c r="H192" s="26"/>
      <c r="I192" s="26"/>
      <c r="J192" s="26"/>
      <c r="K192" s="26"/>
      <c r="L192" s="284"/>
      <c r="M192" s="26"/>
      <c r="N192" s="26"/>
      <c r="O192" s="26"/>
      <c r="P192" s="26"/>
    </row>
    <row r="193" spans="1:16" ht="12.75" customHeight="1">
      <c r="A193" s="374" t="s">
        <v>664</v>
      </c>
      <c r="B193" s="374">
        <v>11304</v>
      </c>
      <c r="C193" s="374" t="s">
        <v>665</v>
      </c>
      <c r="D193" s="374" t="s">
        <v>666</v>
      </c>
      <c r="E193" s="375"/>
      <c r="F193" s="26"/>
      <c r="G193" s="26"/>
      <c r="H193" s="26"/>
      <c r="I193" s="26"/>
      <c r="J193" s="26"/>
      <c r="K193" s="26"/>
      <c r="L193" s="284"/>
      <c r="M193" s="26"/>
      <c r="N193" s="26"/>
      <c r="O193" s="26"/>
      <c r="P193" s="26"/>
    </row>
    <row r="194" spans="1:16" ht="12.75">
      <c r="A194" s="374" t="s">
        <v>667</v>
      </c>
      <c r="B194" s="374">
        <v>26310</v>
      </c>
      <c r="C194" s="374" t="s">
        <v>668</v>
      </c>
      <c r="D194" s="374" t="s">
        <v>669</v>
      </c>
      <c r="E194" s="375"/>
      <c r="F194" s="26"/>
      <c r="G194" s="26"/>
      <c r="H194" s="26"/>
      <c r="I194" s="26"/>
      <c r="J194" s="26"/>
      <c r="K194" s="26"/>
      <c r="L194" s="284"/>
      <c r="M194" s="26"/>
      <c r="N194" s="26"/>
      <c r="O194" s="26"/>
      <c r="P194" s="26"/>
    </row>
    <row r="195" spans="1:16" ht="12.75">
      <c r="A195" s="374" t="s">
        <v>670</v>
      </c>
      <c r="B195" s="374">
        <v>23809</v>
      </c>
      <c r="C195" s="374" t="s">
        <v>671</v>
      </c>
      <c r="D195" s="374" t="s">
        <v>94</v>
      </c>
      <c r="E195" s="375"/>
      <c r="F195" s="26"/>
      <c r="G195" s="26"/>
      <c r="H195" s="26"/>
      <c r="I195" s="26"/>
      <c r="J195" s="26"/>
      <c r="K195" s="26"/>
      <c r="L195" s="284"/>
      <c r="M195" s="26"/>
      <c r="N195" s="26"/>
      <c r="O195" s="26"/>
      <c r="P195" s="26"/>
    </row>
    <row r="196" spans="1:16" ht="12.75">
      <c r="A196" s="374" t="s">
        <v>672</v>
      </c>
      <c r="B196" s="374">
        <v>10671</v>
      </c>
      <c r="C196" s="374" t="s">
        <v>673</v>
      </c>
      <c r="D196" s="374" t="s">
        <v>138</v>
      </c>
      <c r="E196" s="375"/>
      <c r="F196" s="26"/>
      <c r="G196" s="26"/>
      <c r="H196" s="26"/>
      <c r="I196" s="26"/>
      <c r="J196" s="26"/>
      <c r="K196" s="26"/>
      <c r="L196" s="284"/>
      <c r="M196" s="26"/>
      <c r="N196" s="26"/>
      <c r="O196" s="26"/>
      <c r="P196" s="26"/>
    </row>
    <row r="197" spans="1:16" ht="12.75">
      <c r="A197" s="374" t="s">
        <v>674</v>
      </c>
      <c r="B197" s="374">
        <v>36307</v>
      </c>
      <c r="C197" s="374" t="s">
        <v>675</v>
      </c>
      <c r="D197" s="374" t="s">
        <v>138</v>
      </c>
      <c r="E197" s="375"/>
      <c r="F197" s="26"/>
      <c r="G197" s="26"/>
      <c r="H197" s="26"/>
      <c r="I197" s="26"/>
      <c r="J197" s="26"/>
      <c r="K197" s="26"/>
      <c r="L197" s="284"/>
      <c r="M197" s="26"/>
      <c r="N197" s="26"/>
      <c r="O197" s="26"/>
      <c r="P197" s="26"/>
    </row>
    <row r="198" spans="1:16" ht="12.75">
      <c r="A198" s="374" t="s">
        <v>676</v>
      </c>
      <c r="B198" s="374">
        <v>26832</v>
      </c>
      <c r="C198" s="374" t="s">
        <v>677</v>
      </c>
      <c r="D198" s="374" t="s">
        <v>51</v>
      </c>
      <c r="E198" s="375"/>
      <c r="F198" s="26"/>
      <c r="G198" s="26"/>
      <c r="H198" s="26"/>
      <c r="I198" s="26"/>
      <c r="J198" s="26"/>
      <c r="K198" s="26"/>
      <c r="L198" s="284"/>
      <c r="M198" s="26"/>
      <c r="N198" s="26"/>
      <c r="O198" s="26"/>
      <c r="P198" s="26"/>
    </row>
    <row r="199" spans="1:16" ht="12.75">
      <c r="A199" s="374" t="s">
        <v>678</v>
      </c>
      <c r="B199" s="374">
        <v>16691</v>
      </c>
      <c r="C199" s="374" t="s">
        <v>679</v>
      </c>
      <c r="D199" s="374" t="s">
        <v>51</v>
      </c>
      <c r="E199" s="375"/>
      <c r="F199" s="26"/>
      <c r="G199" s="26"/>
      <c r="H199" s="26"/>
      <c r="I199" s="26"/>
      <c r="J199" s="26"/>
      <c r="K199" s="26"/>
      <c r="L199" s="284"/>
      <c r="M199" s="26"/>
      <c r="N199" s="26"/>
      <c r="O199" s="26"/>
      <c r="P199" s="26"/>
    </row>
    <row r="200" spans="1:16" ht="12.75">
      <c r="A200" s="374" t="s">
        <v>680</v>
      </c>
      <c r="B200" s="374">
        <v>22136</v>
      </c>
      <c r="C200" s="374" t="s">
        <v>681</v>
      </c>
      <c r="D200" s="374" t="s">
        <v>51</v>
      </c>
      <c r="E200" s="375"/>
      <c r="F200" s="26"/>
      <c r="G200" s="26"/>
      <c r="H200" s="26"/>
      <c r="I200" s="26"/>
      <c r="J200" s="26"/>
      <c r="K200" s="26"/>
      <c r="L200" s="284"/>
      <c r="M200" s="26"/>
      <c r="N200" s="26"/>
      <c r="O200" s="26"/>
      <c r="P200" s="26"/>
    </row>
    <row r="201" spans="1:16" ht="12.75">
      <c r="A201" s="374" t="s">
        <v>682</v>
      </c>
      <c r="B201" s="374">
        <v>20303</v>
      </c>
      <c r="C201" s="374" t="s">
        <v>683</v>
      </c>
      <c r="D201" s="374" t="s">
        <v>70</v>
      </c>
      <c r="E201" s="375"/>
      <c r="F201" s="26"/>
      <c r="G201" s="26"/>
      <c r="H201" s="26"/>
      <c r="I201" s="26"/>
      <c r="J201" s="26"/>
      <c r="K201" s="26"/>
      <c r="L201" s="284"/>
      <c r="M201" s="26"/>
      <c r="N201" s="26"/>
      <c r="O201" s="26"/>
      <c r="P201" s="26"/>
    </row>
    <row r="202" spans="1:16" ht="12.75">
      <c r="A202" s="374" t="s">
        <v>684</v>
      </c>
      <c r="B202" s="374">
        <v>22322</v>
      </c>
      <c r="C202" s="374" t="s">
        <v>685</v>
      </c>
      <c r="D202" s="374" t="s">
        <v>39</v>
      </c>
      <c r="E202" s="375"/>
      <c r="F202" s="26"/>
      <c r="G202" s="26"/>
      <c r="H202" s="26"/>
      <c r="I202" s="26"/>
      <c r="J202" s="26"/>
      <c r="K202" s="26"/>
      <c r="L202" s="284"/>
      <c r="M202" s="26"/>
      <c r="N202" s="26"/>
      <c r="O202" s="26"/>
      <c r="P202" s="26"/>
    </row>
    <row r="203" spans="1:16" ht="12.75">
      <c r="A203" s="374" t="s">
        <v>686</v>
      </c>
      <c r="B203" s="374">
        <v>36650</v>
      </c>
      <c r="C203" s="374" t="s">
        <v>687</v>
      </c>
      <c r="D203" s="374" t="s">
        <v>107</v>
      </c>
      <c r="E203" s="375"/>
      <c r="F203" s="26"/>
      <c r="G203" s="26"/>
      <c r="H203" s="26"/>
      <c r="I203" s="26"/>
      <c r="J203" s="26"/>
      <c r="K203" s="26"/>
      <c r="L203" s="284"/>
      <c r="M203" s="26"/>
      <c r="N203" s="26"/>
      <c r="O203" s="26"/>
      <c r="P203" s="26"/>
    </row>
    <row r="204" spans="1:16" ht="12.75">
      <c r="A204" s="374" t="s">
        <v>688</v>
      </c>
      <c r="B204" s="374">
        <v>22292</v>
      </c>
      <c r="C204" s="374" t="s">
        <v>689</v>
      </c>
      <c r="D204" s="374" t="s">
        <v>85</v>
      </c>
      <c r="E204" s="375"/>
      <c r="F204" s="26"/>
      <c r="G204" s="26"/>
      <c r="H204" s="26"/>
      <c r="I204" s="26"/>
      <c r="J204" s="26"/>
      <c r="K204" s="26"/>
      <c r="L204" s="284"/>
      <c r="M204" s="26"/>
      <c r="N204" s="26"/>
      <c r="O204" s="26"/>
      <c r="P204" s="26"/>
    </row>
    <row r="205" spans="1:16" ht="12.75">
      <c r="A205" s="374" t="s">
        <v>690</v>
      </c>
      <c r="B205" s="374">
        <v>26433</v>
      </c>
      <c r="C205" s="374" t="s">
        <v>691</v>
      </c>
      <c r="D205" s="374" t="s">
        <v>59</v>
      </c>
      <c r="E205" s="375"/>
      <c r="F205" s="26"/>
      <c r="G205" s="26"/>
      <c r="H205" s="26"/>
      <c r="I205" s="26"/>
      <c r="J205" s="26"/>
      <c r="K205" s="26"/>
      <c r="L205" s="284"/>
      <c r="M205" s="26"/>
      <c r="N205" s="26"/>
      <c r="O205" s="26"/>
      <c r="P205" s="26"/>
    </row>
    <row r="206" spans="1:16" ht="12.75">
      <c r="A206" s="374" t="s">
        <v>692</v>
      </c>
      <c r="B206" s="374">
        <v>14168</v>
      </c>
      <c r="C206" s="374" t="s">
        <v>693</v>
      </c>
      <c r="D206" s="374" t="s">
        <v>42</v>
      </c>
      <c r="E206" s="375"/>
      <c r="F206" s="26"/>
      <c r="G206" s="26"/>
      <c r="H206" s="26"/>
      <c r="I206" s="26"/>
      <c r="J206" s="26"/>
      <c r="K206" s="26"/>
      <c r="L206" s="284"/>
      <c r="M206" s="26"/>
      <c r="N206" s="26"/>
      <c r="O206" s="26"/>
      <c r="P206" s="26"/>
    </row>
    <row r="207" spans="1:16" ht="12.75">
      <c r="A207" s="374" t="s">
        <v>694</v>
      </c>
      <c r="B207" s="374">
        <v>26182</v>
      </c>
      <c r="C207" s="374" t="s">
        <v>695</v>
      </c>
      <c r="D207" s="374" t="s">
        <v>85</v>
      </c>
      <c r="E207" s="375"/>
      <c r="F207" s="26"/>
      <c r="G207" s="26"/>
      <c r="H207" s="26"/>
      <c r="I207" s="26"/>
      <c r="J207" s="26"/>
      <c r="K207" s="26"/>
      <c r="L207" s="284"/>
      <c r="M207" s="26"/>
      <c r="N207" s="26"/>
      <c r="O207" s="26"/>
      <c r="P207" s="26"/>
    </row>
    <row r="208" spans="1:16" ht="12.75">
      <c r="A208" s="374" t="s">
        <v>696</v>
      </c>
      <c r="B208" s="374">
        <v>22357</v>
      </c>
      <c r="C208" s="374" t="s">
        <v>698</v>
      </c>
      <c r="D208" s="374" t="s">
        <v>39</v>
      </c>
      <c r="E208" s="375"/>
      <c r="F208" s="26"/>
      <c r="G208" s="26"/>
      <c r="H208" s="26"/>
      <c r="I208" s="26"/>
      <c r="J208" s="26"/>
      <c r="K208" s="26"/>
      <c r="L208" s="284"/>
      <c r="M208" s="26"/>
      <c r="N208" s="26"/>
      <c r="O208" s="26"/>
      <c r="P208" s="26"/>
    </row>
    <row r="209" spans="1:16" ht="12.75">
      <c r="A209" s="374" t="s">
        <v>699</v>
      </c>
      <c r="B209" s="374">
        <v>29424</v>
      </c>
      <c r="C209" s="374" t="s">
        <v>700</v>
      </c>
      <c r="D209" s="374" t="s">
        <v>39</v>
      </c>
      <c r="E209" s="375"/>
      <c r="F209" s="26"/>
      <c r="G209" s="26"/>
      <c r="H209" s="26"/>
      <c r="I209" s="26"/>
      <c r="J209" s="26"/>
      <c r="K209" s="26"/>
      <c r="L209" s="284"/>
      <c r="M209" s="26"/>
      <c r="N209" s="26"/>
      <c r="O209" s="26"/>
      <c r="P209" s="26"/>
    </row>
    <row r="210" spans="1:16" ht="12.75">
      <c r="A210" s="374"/>
      <c r="B210" s="374"/>
      <c r="C210" s="374"/>
      <c r="D210" s="374"/>
      <c r="E210" s="375"/>
      <c r="F210" s="26"/>
      <c r="G210" s="26"/>
      <c r="H210" s="26"/>
      <c r="I210" s="26"/>
      <c r="J210" s="26"/>
      <c r="K210" s="26"/>
      <c r="L210" s="284"/>
      <c r="M210" s="26"/>
      <c r="N210" s="26"/>
      <c r="O210" s="26"/>
      <c r="P210" s="26"/>
    </row>
    <row r="211" spans="1:16" ht="12.75">
      <c r="A211" s="62" t="s">
        <v>1235</v>
      </c>
      <c r="B211" s="59"/>
      <c r="C211" s="60"/>
      <c r="D211" s="60"/>
      <c r="E211" s="61"/>
      <c r="F211" s="26"/>
      <c r="G211" s="26"/>
      <c r="H211" s="26"/>
      <c r="I211" s="26"/>
      <c r="J211" s="26"/>
      <c r="K211" s="26"/>
      <c r="L211" s="284"/>
      <c r="M211" s="26"/>
      <c r="N211" s="26"/>
      <c r="O211" s="26"/>
      <c r="P211" s="26"/>
    </row>
    <row r="212" spans="1:16" s="159" customFormat="1" ht="12.75">
      <c r="A212" s="160"/>
      <c r="B212" s="153"/>
      <c r="C212" s="154"/>
      <c r="D212" s="161"/>
      <c r="E212" s="155"/>
      <c r="F212" s="156"/>
      <c r="G212" s="156"/>
      <c r="H212" s="156"/>
      <c r="I212" s="156"/>
      <c r="J212" s="157"/>
      <c r="K212" s="157"/>
      <c r="L212" s="158"/>
      <c r="M212" s="156"/>
      <c r="N212" s="156"/>
      <c r="O212" s="156"/>
      <c r="P212" s="157"/>
    </row>
    <row r="213" spans="1:17" ht="12.75">
      <c r="A213" s="162"/>
      <c r="B213" s="163"/>
      <c r="C213" s="163"/>
      <c r="D213" s="163"/>
      <c r="E213" s="163"/>
      <c r="F213" s="163"/>
      <c r="G213" s="163"/>
      <c r="H213" s="164" t="str">
        <f>+H171</f>
        <v>ANNUAL STATEMENT FOR THE YEAR 2XXX OF  </v>
      </c>
      <c r="I213" s="336">
        <f>IF($I$1&lt;&gt;0,+$I$1,"")</f>
      </c>
      <c r="J213" s="337"/>
      <c r="K213" s="337"/>
      <c r="L213" s="337"/>
      <c r="M213" s="165"/>
      <c r="N213" s="163"/>
      <c r="O213" s="166"/>
      <c r="P213" s="167" t="s">
        <v>1251</v>
      </c>
      <c r="Q213" s="70"/>
    </row>
    <row r="214" spans="1:17" ht="12.75">
      <c r="A214" s="168"/>
      <c r="B214" s="169"/>
      <c r="C214" s="169"/>
      <c r="D214" s="169"/>
      <c r="E214" s="169"/>
      <c r="F214" s="169"/>
      <c r="G214" s="169"/>
      <c r="H214" s="169"/>
      <c r="I214" s="170"/>
      <c r="J214" s="171" t="s">
        <v>1250</v>
      </c>
      <c r="K214" s="172"/>
      <c r="L214" s="170"/>
      <c r="M214" s="169"/>
      <c r="N214" s="169"/>
      <c r="O214" s="166"/>
      <c r="P214" s="173" t="str">
        <f>+$P$44</f>
        <v> OMB Expiration Date:  06-30-2XXX</v>
      </c>
      <c r="Q214" s="72"/>
    </row>
    <row r="215" spans="1:16" ht="12.75">
      <c r="A215" s="174" t="s">
        <v>1348</v>
      </c>
      <c r="B215" s="175"/>
      <c r="C215" s="175"/>
      <c r="D215" s="175"/>
      <c r="E215" s="175"/>
      <c r="F215" s="175"/>
      <c r="G215" s="175"/>
      <c r="H215" s="175"/>
      <c r="I215" s="175"/>
      <c r="J215" s="175"/>
      <c r="K215" s="175"/>
      <c r="L215" s="175"/>
      <c r="M215" s="175"/>
      <c r="N215" s="175"/>
      <c r="O215" s="175"/>
      <c r="P215" s="176"/>
    </row>
    <row r="216" spans="1:16" ht="12.75">
      <c r="A216" s="177" t="s">
        <v>1349</v>
      </c>
      <c r="B216" s="178"/>
      <c r="C216" s="178"/>
      <c r="D216" s="178"/>
      <c r="E216" s="178"/>
      <c r="F216" s="178"/>
      <c r="G216" s="178"/>
      <c r="H216" s="178"/>
      <c r="I216" s="178"/>
      <c r="J216" s="178"/>
      <c r="K216" s="178"/>
      <c r="L216" s="178"/>
      <c r="M216" s="178"/>
      <c r="N216" s="178"/>
      <c r="O216" s="178"/>
      <c r="P216" s="179"/>
    </row>
    <row r="217" spans="1:16" ht="12.75">
      <c r="A217" s="180" t="s">
        <v>327</v>
      </c>
      <c r="B217" s="181"/>
      <c r="C217" s="181"/>
      <c r="D217" s="181"/>
      <c r="E217" s="181"/>
      <c r="F217" s="181"/>
      <c r="G217" s="181"/>
      <c r="H217" s="181"/>
      <c r="I217" s="181"/>
      <c r="J217" s="181"/>
      <c r="K217" s="181"/>
      <c r="L217" s="181"/>
      <c r="M217" s="181"/>
      <c r="N217" s="181"/>
      <c r="O217" s="181"/>
      <c r="P217" s="182"/>
    </row>
    <row r="218" spans="1:17" ht="57" customHeight="1">
      <c r="A218" s="183" t="str">
        <f>+$A$6</f>
        <v>Federal ID</v>
      </c>
      <c r="B218" s="183" t="str">
        <f>+$B$6</f>
        <v>NAIC Company </v>
      </c>
      <c r="C218" s="183" t="str">
        <f>+$C$6</f>
        <v>Name of Reinsurer</v>
      </c>
      <c r="D218" s="183" t="str">
        <f>+$D$6</f>
        <v>Location</v>
      </c>
      <c r="E218" s="184" t="str">
        <f>+$E$6</f>
        <v>+</v>
      </c>
      <c r="F218" s="183" t="str">
        <f>+$F$6</f>
        <v>(1)                      Reinsurance Premiums</v>
      </c>
      <c r="G218" s="185" t="str">
        <f>+$G$6</f>
        <v>(2)                                                                                                                                                                        Recoverable on Paid Losses and                                                                              Paid Loss Adjustment Expense, Days Overdue</v>
      </c>
      <c r="H218" s="186"/>
      <c r="I218" s="186"/>
      <c r="J218" s="187"/>
      <c r="K218" s="183" t="str">
        <f>+$K$6</f>
        <v>(3)                            Total           Overdue</v>
      </c>
      <c r="L218" s="183" t="str">
        <f>+$L$6</f>
        <v>(4)          Percentage Overdue     </v>
      </c>
      <c r="M218" s="183" t="str">
        <f>+$M$6</f>
        <v>(5)                       (Known Case) Reinsurance Recoverable on Unpaid Losses</v>
      </c>
      <c r="N218" s="183" t="str">
        <f>+$N$6</f>
        <v>(6)                   Incurred But Not Reported Losses and</v>
      </c>
      <c r="O218" s="183" t="str">
        <f>+$O$6</f>
        <v>(7)                 Unearned</v>
      </c>
      <c r="P218" s="183" t="str">
        <f>+$P$6</f>
        <v>(8)                                      Total Recoverable      </v>
      </c>
      <c r="Q218" s="1"/>
    </row>
    <row r="219" spans="1:16" ht="45">
      <c r="A219" s="188" t="str">
        <f>+$A$7</f>
        <v>Number</v>
      </c>
      <c r="B219" s="188" t="str">
        <f>+$B$7</f>
        <v>Code</v>
      </c>
      <c r="C219" s="189"/>
      <c r="D219" s="190" t="str">
        <f>+$D$7</f>
        <v> </v>
      </c>
      <c r="E219" s="191"/>
      <c r="F219" s="188" t="str">
        <f>+$F$7</f>
        <v>Ceded</v>
      </c>
      <c r="G219" s="192" t="str">
        <f>+$G$7</f>
        <v>(A)                    Current and              1 - 90</v>
      </c>
      <c r="H219" s="192" t="str">
        <f>+$H$7</f>
        <v>(B)                     91 - 120</v>
      </c>
      <c r="I219" s="192" t="str">
        <f>+$I$7</f>
        <v>(C)                  Over 120</v>
      </c>
      <c r="J219" s="192" t="str">
        <f>+$J$7</f>
        <v>(D)                           Total</v>
      </c>
      <c r="K219" s="188" t="str">
        <f>+$K$7</f>
        <v>(Col 2B + 2C)</v>
      </c>
      <c r="L219" s="193" t="str">
        <f>+$L$7</f>
        <v>(Col 3/Col 2D)</v>
      </c>
      <c r="M219" s="188" t="str">
        <f>+$M$7</f>
        <v>and Unpaid Loss Adjustment Expense</v>
      </c>
      <c r="N219" s="188" t="str">
        <f>+$N$7</f>
        <v>Loss Adjustment Expense</v>
      </c>
      <c r="O219" s="188" t="str">
        <f>+$O$7</f>
        <v>Premiums</v>
      </c>
      <c r="P219" s="194" t="str">
        <f>+$P$7</f>
        <v>(Cols 2D+5+6+7)</v>
      </c>
    </row>
    <row r="220" spans="1:16" ht="12.75">
      <c r="A220" s="51" t="s">
        <v>1233</v>
      </c>
      <c r="B220" s="52"/>
      <c r="C220" s="45"/>
      <c r="D220" s="87"/>
      <c r="E220" s="87"/>
      <c r="F220" s="87"/>
      <c r="G220" s="78"/>
      <c r="H220" s="78"/>
      <c r="I220" s="78"/>
      <c r="J220" s="77"/>
      <c r="K220" s="65"/>
      <c r="L220" s="55"/>
      <c r="M220" s="55"/>
      <c r="N220" s="55"/>
      <c r="O220" s="55"/>
      <c r="P220" s="56"/>
    </row>
    <row r="221" spans="1:16" ht="12.75">
      <c r="A221" s="57" t="s">
        <v>1258</v>
      </c>
      <c r="B221" s="58"/>
      <c r="C221" s="45"/>
      <c r="D221" s="58"/>
      <c r="E221" s="58"/>
      <c r="F221" s="58"/>
      <c r="G221" s="63"/>
      <c r="H221" s="63"/>
      <c r="I221" s="63"/>
      <c r="J221" s="50"/>
      <c r="K221" s="55"/>
      <c r="L221" s="55"/>
      <c r="M221" s="55"/>
      <c r="N221" s="55"/>
      <c r="O221" s="55"/>
      <c r="P221" s="56"/>
    </row>
    <row r="222" spans="1:16" ht="12.75">
      <c r="A222" s="57"/>
      <c r="B222" s="52"/>
      <c r="C222" s="368"/>
      <c r="D222" s="55"/>
      <c r="E222" s="58"/>
      <c r="F222" s="58"/>
      <c r="G222" s="63"/>
      <c r="H222" s="63"/>
      <c r="I222" s="63"/>
      <c r="J222" s="50"/>
      <c r="K222" s="55"/>
      <c r="L222" s="55"/>
      <c r="M222" s="55"/>
      <c r="N222" s="55"/>
      <c r="O222" s="55"/>
      <c r="P222" s="56"/>
    </row>
    <row r="223" spans="1:16" ht="12.75">
      <c r="A223" s="374" t="s">
        <v>701</v>
      </c>
      <c r="B223" s="374">
        <v>19682</v>
      </c>
      <c r="C223" s="374" t="s">
        <v>702</v>
      </c>
      <c r="D223" s="374" t="s">
        <v>39</v>
      </c>
      <c r="E223" s="375"/>
      <c r="F223" s="26"/>
      <c r="G223" s="26"/>
      <c r="H223" s="26"/>
      <c r="I223" s="26"/>
      <c r="J223" s="26"/>
      <c r="K223" s="26"/>
      <c r="L223" s="284"/>
      <c r="M223" s="26"/>
      <c r="N223" s="26"/>
      <c r="O223" s="26"/>
      <c r="P223" s="26"/>
    </row>
    <row r="224" spans="1:16" ht="12.75">
      <c r="A224" s="374" t="s">
        <v>703</v>
      </c>
      <c r="B224" s="374">
        <v>38288</v>
      </c>
      <c r="C224" s="374" t="s">
        <v>704</v>
      </c>
      <c r="D224" s="374" t="s">
        <v>39</v>
      </c>
      <c r="E224" s="375"/>
      <c r="F224" s="26"/>
      <c r="G224" s="26"/>
      <c r="H224" s="26"/>
      <c r="I224" s="26"/>
      <c r="J224" s="26"/>
      <c r="K224" s="26"/>
      <c r="L224" s="284"/>
      <c r="M224" s="26"/>
      <c r="N224" s="26"/>
      <c r="O224" s="26"/>
      <c r="P224" s="26"/>
    </row>
    <row r="225" spans="1:16" ht="12.75">
      <c r="A225" s="374" t="s">
        <v>705</v>
      </c>
      <c r="B225" s="374">
        <v>37478</v>
      </c>
      <c r="C225" s="374" t="s">
        <v>706</v>
      </c>
      <c r="D225" s="374" t="s">
        <v>39</v>
      </c>
      <c r="E225" s="375"/>
      <c r="F225" s="26"/>
      <c r="G225" s="26"/>
      <c r="H225" s="26"/>
      <c r="I225" s="26"/>
      <c r="J225" s="26"/>
      <c r="K225" s="26"/>
      <c r="L225" s="284"/>
      <c r="M225" s="26"/>
      <c r="N225" s="26"/>
      <c r="O225" s="26"/>
      <c r="P225" s="26"/>
    </row>
    <row r="226" spans="1:16" ht="12.75">
      <c r="A226" s="374" t="s">
        <v>707</v>
      </c>
      <c r="B226" s="374">
        <v>38261</v>
      </c>
      <c r="C226" s="374" t="s">
        <v>708</v>
      </c>
      <c r="D226" s="374" t="s">
        <v>39</v>
      </c>
      <c r="E226" s="375"/>
      <c r="F226" s="26"/>
      <c r="G226" s="26"/>
      <c r="H226" s="26"/>
      <c r="I226" s="26"/>
      <c r="J226" s="26"/>
      <c r="K226" s="26"/>
      <c r="L226" s="284"/>
      <c r="M226" s="26"/>
      <c r="N226" s="26"/>
      <c r="O226" s="26"/>
      <c r="P226" s="26"/>
    </row>
    <row r="227" spans="1:16" ht="12.75">
      <c r="A227" s="374" t="s">
        <v>709</v>
      </c>
      <c r="B227" s="374">
        <v>30104</v>
      </c>
      <c r="C227" s="374" t="s">
        <v>710</v>
      </c>
      <c r="D227" s="374" t="s">
        <v>39</v>
      </c>
      <c r="E227" s="375"/>
      <c r="F227" s="26"/>
      <c r="G227" s="26"/>
      <c r="H227" s="26"/>
      <c r="I227" s="26"/>
      <c r="J227" s="26"/>
      <c r="K227" s="26"/>
      <c r="L227" s="284"/>
      <c r="M227" s="26"/>
      <c r="N227" s="26"/>
      <c r="O227" s="26"/>
      <c r="P227" s="26"/>
    </row>
    <row r="228" spans="1:16" ht="12.75">
      <c r="A228" s="374" t="s">
        <v>711</v>
      </c>
      <c r="B228" s="374">
        <v>42374</v>
      </c>
      <c r="C228" s="374" t="s">
        <v>712</v>
      </c>
      <c r="D228" s="374" t="s">
        <v>509</v>
      </c>
      <c r="E228" s="375"/>
      <c r="F228" s="26"/>
      <c r="G228" s="26"/>
      <c r="H228" s="26"/>
      <c r="I228" s="26"/>
      <c r="J228" s="26"/>
      <c r="K228" s="26"/>
      <c r="L228" s="284"/>
      <c r="M228" s="26"/>
      <c r="N228" s="26"/>
      <c r="O228" s="26"/>
      <c r="P228" s="26"/>
    </row>
    <row r="229" spans="1:16" ht="12.75">
      <c r="A229" s="374" t="s">
        <v>713</v>
      </c>
      <c r="B229" s="374">
        <v>14257</v>
      </c>
      <c r="C229" s="374" t="s">
        <v>714</v>
      </c>
      <c r="D229" s="374" t="s">
        <v>56</v>
      </c>
      <c r="E229" s="375"/>
      <c r="F229" s="26"/>
      <c r="G229" s="26"/>
      <c r="H229" s="26"/>
      <c r="I229" s="26"/>
      <c r="J229" s="26"/>
      <c r="K229" s="26"/>
      <c r="L229" s="284"/>
      <c r="M229" s="26"/>
      <c r="N229" s="26"/>
      <c r="O229" s="26"/>
      <c r="P229" s="26"/>
    </row>
    <row r="230" spans="1:16" ht="12.75">
      <c r="A230" s="374" t="s">
        <v>715</v>
      </c>
      <c r="B230" s="374">
        <v>25550</v>
      </c>
      <c r="C230" s="374" t="s">
        <v>716</v>
      </c>
      <c r="D230" s="374" t="s">
        <v>73</v>
      </c>
      <c r="E230" s="375"/>
      <c r="F230" s="26"/>
      <c r="G230" s="26"/>
      <c r="H230" s="26"/>
      <c r="I230" s="26"/>
      <c r="J230" s="26"/>
      <c r="K230" s="26"/>
      <c r="L230" s="284"/>
      <c r="M230" s="26"/>
      <c r="N230" s="26"/>
      <c r="O230" s="26"/>
      <c r="P230" s="26"/>
    </row>
    <row r="231" spans="1:16" ht="12.75">
      <c r="A231" s="374" t="s">
        <v>717</v>
      </c>
      <c r="B231" s="374">
        <v>18468</v>
      </c>
      <c r="C231" s="374" t="s">
        <v>718</v>
      </c>
      <c r="D231" s="374" t="s">
        <v>719</v>
      </c>
      <c r="E231" s="375"/>
      <c r="F231" s="26"/>
      <c r="G231" s="26"/>
      <c r="H231" s="26"/>
      <c r="I231" s="26"/>
      <c r="J231" s="26"/>
      <c r="K231" s="26"/>
      <c r="L231" s="284"/>
      <c r="M231" s="26"/>
      <c r="N231" s="26"/>
      <c r="O231" s="26"/>
      <c r="P231" s="26"/>
    </row>
    <row r="232" spans="1:16" ht="12.75" customHeight="1">
      <c r="A232" s="374" t="s">
        <v>720</v>
      </c>
      <c r="B232" s="374">
        <v>10024</v>
      </c>
      <c r="C232" s="374" t="s">
        <v>721</v>
      </c>
      <c r="D232" s="374" t="s">
        <v>73</v>
      </c>
      <c r="E232" s="375"/>
      <c r="F232" s="26"/>
      <c r="G232" s="26"/>
      <c r="H232" s="26"/>
      <c r="I232" s="26"/>
      <c r="J232" s="26"/>
      <c r="K232" s="26"/>
      <c r="L232" s="284"/>
      <c r="M232" s="26"/>
      <c r="N232" s="26"/>
      <c r="O232" s="26"/>
      <c r="P232" s="26"/>
    </row>
    <row r="233" spans="1:16" ht="12.75">
      <c r="A233" s="374" t="s">
        <v>722</v>
      </c>
      <c r="B233" s="374">
        <v>22659</v>
      </c>
      <c r="C233" s="374" t="s">
        <v>723</v>
      </c>
      <c r="D233" s="374" t="s">
        <v>85</v>
      </c>
      <c r="E233" s="375"/>
      <c r="F233" s="26"/>
      <c r="G233" s="26"/>
      <c r="H233" s="26"/>
      <c r="I233" s="26"/>
      <c r="J233" s="26"/>
      <c r="K233" s="26"/>
      <c r="L233" s="284"/>
      <c r="M233" s="26"/>
      <c r="N233" s="26"/>
      <c r="O233" s="26"/>
      <c r="P233" s="26"/>
    </row>
    <row r="234" spans="1:16" ht="12.75">
      <c r="A234" s="374" t="s">
        <v>724</v>
      </c>
      <c r="B234" s="374">
        <v>14265</v>
      </c>
      <c r="C234" s="374" t="s">
        <v>725</v>
      </c>
      <c r="D234" s="374" t="s">
        <v>119</v>
      </c>
      <c r="E234" s="375"/>
      <c r="F234" s="26"/>
      <c r="G234" s="26"/>
      <c r="H234" s="26"/>
      <c r="I234" s="26"/>
      <c r="J234" s="26"/>
      <c r="K234" s="26"/>
      <c r="L234" s="284"/>
      <c r="M234" s="26"/>
      <c r="N234" s="26"/>
      <c r="O234" s="26"/>
      <c r="P234" s="26"/>
    </row>
    <row r="235" spans="1:16" ht="12.75">
      <c r="A235" s="374" t="s">
        <v>726</v>
      </c>
      <c r="B235" s="374">
        <v>23264</v>
      </c>
      <c r="C235" s="374" t="s">
        <v>727</v>
      </c>
      <c r="D235" s="374" t="s">
        <v>666</v>
      </c>
      <c r="E235" s="375"/>
      <c r="F235" s="26"/>
      <c r="G235" s="26"/>
      <c r="H235" s="26"/>
      <c r="I235" s="26"/>
      <c r="J235" s="26"/>
      <c r="K235" s="26"/>
      <c r="L235" s="284"/>
      <c r="M235" s="26"/>
      <c r="N235" s="26"/>
      <c r="O235" s="26"/>
      <c r="P235" s="26"/>
    </row>
    <row r="236" spans="1:16" ht="12.75">
      <c r="A236" s="374" t="s">
        <v>728</v>
      </c>
      <c r="B236" s="374">
        <v>19429</v>
      </c>
      <c r="C236" s="374" t="s">
        <v>729</v>
      </c>
      <c r="D236" s="374" t="s">
        <v>94</v>
      </c>
      <c r="E236" s="375"/>
      <c r="F236" s="26"/>
      <c r="G236" s="26"/>
      <c r="H236" s="26"/>
      <c r="I236" s="26"/>
      <c r="J236" s="26"/>
      <c r="K236" s="26"/>
      <c r="L236" s="284"/>
      <c r="M236" s="26"/>
      <c r="N236" s="26"/>
      <c r="O236" s="26"/>
      <c r="P236" s="26"/>
    </row>
    <row r="237" spans="1:16" ht="12.75">
      <c r="A237" s="374" t="s">
        <v>730</v>
      </c>
      <c r="B237" s="374">
        <v>27847</v>
      </c>
      <c r="C237" s="374" t="s">
        <v>731</v>
      </c>
      <c r="D237" s="374" t="s">
        <v>73</v>
      </c>
      <c r="E237" s="375"/>
      <c r="F237" s="26"/>
      <c r="G237" s="26"/>
      <c r="H237" s="26"/>
      <c r="I237" s="26"/>
      <c r="J237" s="26"/>
      <c r="K237" s="26"/>
      <c r="L237" s="284"/>
      <c r="M237" s="26"/>
      <c r="N237" s="26"/>
      <c r="O237" s="26"/>
      <c r="P237" s="26"/>
    </row>
    <row r="238" spans="1:16" ht="12.75">
      <c r="A238" s="374" t="s">
        <v>732</v>
      </c>
      <c r="B238" s="374">
        <v>43273</v>
      </c>
      <c r="C238" s="374" t="s">
        <v>733</v>
      </c>
      <c r="D238" s="374" t="s">
        <v>509</v>
      </c>
      <c r="E238" s="375"/>
      <c r="F238" s="26"/>
      <c r="G238" s="26"/>
      <c r="H238" s="26"/>
      <c r="I238" s="26"/>
      <c r="J238" s="26"/>
      <c r="K238" s="26"/>
      <c r="L238" s="284"/>
      <c r="M238" s="26"/>
      <c r="N238" s="26"/>
      <c r="O238" s="26"/>
      <c r="P238" s="26"/>
    </row>
    <row r="239" spans="1:16" ht="12.75">
      <c r="A239" s="374" t="s">
        <v>734</v>
      </c>
      <c r="B239" s="374">
        <v>26778</v>
      </c>
      <c r="C239" s="374" t="s">
        <v>735</v>
      </c>
      <c r="D239" s="374" t="s">
        <v>99</v>
      </c>
      <c r="E239" s="375"/>
      <c r="F239" s="26"/>
      <c r="G239" s="26"/>
      <c r="H239" s="26"/>
      <c r="I239" s="26"/>
      <c r="J239" s="26"/>
      <c r="K239" s="26"/>
      <c r="L239" s="284"/>
      <c r="M239" s="26"/>
      <c r="N239" s="26"/>
      <c r="O239" s="26"/>
      <c r="P239" s="26"/>
    </row>
    <row r="240" spans="1:16" ht="12.75">
      <c r="A240" s="374" t="s">
        <v>736</v>
      </c>
      <c r="B240" s="374">
        <v>24139</v>
      </c>
      <c r="C240" s="374" t="s">
        <v>737</v>
      </c>
      <c r="D240" s="374" t="s">
        <v>59</v>
      </c>
      <c r="E240" s="375"/>
      <c r="F240" s="26"/>
      <c r="G240" s="26"/>
      <c r="H240" s="26"/>
      <c r="I240" s="26"/>
      <c r="J240" s="26"/>
      <c r="K240" s="26"/>
      <c r="L240" s="284"/>
      <c r="M240" s="26"/>
      <c r="N240" s="26"/>
      <c r="O240" s="26"/>
      <c r="P240" s="26"/>
    </row>
    <row r="241" spans="1:16" ht="12.75">
      <c r="A241" s="374" t="s">
        <v>738</v>
      </c>
      <c r="B241" s="374">
        <v>11592</v>
      </c>
      <c r="C241" s="374" t="s">
        <v>739</v>
      </c>
      <c r="D241" s="374" t="s">
        <v>70</v>
      </c>
      <c r="E241" s="375"/>
      <c r="F241" s="26"/>
      <c r="G241" s="26"/>
      <c r="H241" s="26"/>
      <c r="I241" s="26"/>
      <c r="J241" s="26"/>
      <c r="K241" s="26"/>
      <c r="L241" s="284"/>
      <c r="M241" s="26"/>
      <c r="N241" s="26"/>
      <c r="O241" s="26"/>
      <c r="P241" s="26"/>
    </row>
    <row r="242" spans="1:16" ht="12.75">
      <c r="A242" s="374" t="s">
        <v>740</v>
      </c>
      <c r="B242" s="374">
        <v>22845</v>
      </c>
      <c r="C242" s="374" t="s">
        <v>741</v>
      </c>
      <c r="D242" s="374" t="s">
        <v>647</v>
      </c>
      <c r="E242" s="375"/>
      <c r="F242" s="26"/>
      <c r="G242" s="26"/>
      <c r="H242" s="26"/>
      <c r="I242" s="26"/>
      <c r="J242" s="26"/>
      <c r="K242" s="26"/>
      <c r="L242" s="284"/>
      <c r="M242" s="26"/>
      <c r="N242" s="26"/>
      <c r="O242" s="26"/>
      <c r="P242" s="26"/>
    </row>
    <row r="243" spans="1:16" ht="12.75">
      <c r="A243" s="374" t="s">
        <v>742</v>
      </c>
      <c r="B243" s="374">
        <v>15962</v>
      </c>
      <c r="C243" s="374" t="s">
        <v>743</v>
      </c>
      <c r="D243" s="374" t="s">
        <v>584</v>
      </c>
      <c r="E243" s="375"/>
      <c r="F243" s="26"/>
      <c r="G243" s="26"/>
      <c r="H243" s="26"/>
      <c r="I243" s="26"/>
      <c r="J243" s="26"/>
      <c r="K243" s="26"/>
      <c r="L243" s="284"/>
      <c r="M243" s="26"/>
      <c r="N243" s="26"/>
      <c r="O243" s="26"/>
      <c r="P243" s="26"/>
    </row>
    <row r="244" spans="1:16" ht="12.75">
      <c r="A244" s="374" t="s">
        <v>744</v>
      </c>
      <c r="B244" s="374">
        <v>19437</v>
      </c>
      <c r="C244" s="374" t="s">
        <v>745</v>
      </c>
      <c r="D244" s="374" t="s">
        <v>85</v>
      </c>
      <c r="E244" s="375"/>
      <c r="F244" s="26"/>
      <c r="G244" s="26"/>
      <c r="H244" s="26"/>
      <c r="I244" s="26"/>
      <c r="J244" s="26"/>
      <c r="K244" s="26"/>
      <c r="L244" s="284"/>
      <c r="M244" s="26"/>
      <c r="N244" s="26"/>
      <c r="O244" s="26"/>
      <c r="P244" s="26"/>
    </row>
    <row r="245" spans="1:16" ht="12.75">
      <c r="A245" s="374" t="s">
        <v>746</v>
      </c>
      <c r="B245" s="374">
        <v>37940</v>
      </c>
      <c r="C245" s="374" t="s">
        <v>747</v>
      </c>
      <c r="D245" s="374" t="s">
        <v>135</v>
      </c>
      <c r="E245" s="375"/>
      <c r="F245" s="26"/>
      <c r="G245" s="26"/>
      <c r="H245" s="26"/>
      <c r="I245" s="26"/>
      <c r="J245" s="26"/>
      <c r="K245" s="26"/>
      <c r="L245" s="284"/>
      <c r="M245" s="26"/>
      <c r="N245" s="26"/>
      <c r="O245" s="26"/>
      <c r="P245" s="26"/>
    </row>
    <row r="246" spans="1:16" ht="12.75">
      <c r="A246" s="374" t="s">
        <v>748</v>
      </c>
      <c r="B246" s="374">
        <v>13307</v>
      </c>
      <c r="C246" s="374" t="s">
        <v>749</v>
      </c>
      <c r="D246" s="374" t="s">
        <v>504</v>
      </c>
      <c r="E246" s="375"/>
      <c r="F246" s="26"/>
      <c r="G246" s="26"/>
      <c r="H246" s="26"/>
      <c r="I246" s="26"/>
      <c r="J246" s="26"/>
      <c r="K246" s="26"/>
      <c r="L246" s="284"/>
      <c r="M246" s="26"/>
      <c r="N246" s="26"/>
      <c r="O246" s="26"/>
      <c r="P246" s="26"/>
    </row>
    <row r="247" spans="1:16" ht="12.75">
      <c r="A247" s="374" t="s">
        <v>750</v>
      </c>
      <c r="B247" s="374">
        <v>42404</v>
      </c>
      <c r="C247" s="374" t="s">
        <v>751</v>
      </c>
      <c r="D247" s="374" t="s">
        <v>85</v>
      </c>
      <c r="E247" s="375"/>
      <c r="F247" s="26"/>
      <c r="G247" s="26"/>
      <c r="H247" s="26"/>
      <c r="I247" s="26"/>
      <c r="J247" s="26"/>
      <c r="K247" s="26"/>
      <c r="L247" s="284"/>
      <c r="M247" s="26"/>
      <c r="N247" s="26"/>
      <c r="O247" s="26"/>
      <c r="P247" s="26"/>
    </row>
    <row r="248" spans="1:16" ht="12.75">
      <c r="A248" s="374" t="s">
        <v>752</v>
      </c>
      <c r="B248" s="374">
        <v>23035</v>
      </c>
      <c r="C248" s="374" t="s">
        <v>753</v>
      </c>
      <c r="D248" s="374" t="s">
        <v>85</v>
      </c>
      <c r="E248" s="375"/>
      <c r="F248" s="26"/>
      <c r="G248" s="26"/>
      <c r="H248" s="26"/>
      <c r="I248" s="26"/>
      <c r="J248" s="26"/>
      <c r="K248" s="26"/>
      <c r="L248" s="284"/>
      <c r="M248" s="26"/>
      <c r="N248" s="26"/>
      <c r="O248" s="26"/>
      <c r="P248" s="26"/>
    </row>
    <row r="249" spans="1:16" ht="12.75">
      <c r="A249" s="374" t="s">
        <v>754</v>
      </c>
      <c r="B249" s="374">
        <v>23043</v>
      </c>
      <c r="C249" s="374" t="s">
        <v>755</v>
      </c>
      <c r="D249" s="374" t="s">
        <v>85</v>
      </c>
      <c r="E249" s="375"/>
      <c r="F249" s="26"/>
      <c r="G249" s="26"/>
      <c r="H249" s="26"/>
      <c r="I249" s="26"/>
      <c r="J249" s="26"/>
      <c r="K249" s="26"/>
      <c r="L249" s="284"/>
      <c r="M249" s="26"/>
      <c r="N249" s="26"/>
      <c r="O249" s="26"/>
      <c r="P249" s="26"/>
    </row>
    <row r="250" spans="1:16" ht="12.75">
      <c r="A250" s="374" t="s">
        <v>756</v>
      </c>
      <c r="B250" s="374">
        <v>33855</v>
      </c>
      <c r="C250" s="374" t="s">
        <v>758</v>
      </c>
      <c r="D250" s="374" t="s">
        <v>42</v>
      </c>
      <c r="E250" s="375"/>
      <c r="F250" s="26"/>
      <c r="G250" s="26"/>
      <c r="H250" s="26"/>
      <c r="I250" s="26"/>
      <c r="J250" s="26"/>
      <c r="K250" s="26"/>
      <c r="L250" s="284"/>
      <c r="M250" s="26"/>
      <c r="N250" s="26"/>
      <c r="O250" s="26"/>
      <c r="P250" s="26"/>
    </row>
    <row r="251" spans="1:16" ht="12.75">
      <c r="A251" s="374" t="s">
        <v>759</v>
      </c>
      <c r="B251" s="374">
        <v>33600</v>
      </c>
      <c r="C251" s="374" t="s">
        <v>760</v>
      </c>
      <c r="D251" s="374" t="s">
        <v>85</v>
      </c>
      <c r="E251" s="375"/>
      <c r="F251" s="26"/>
      <c r="G251" s="26"/>
      <c r="H251" s="26"/>
      <c r="I251" s="26"/>
      <c r="J251" s="26"/>
      <c r="K251" s="26"/>
      <c r="L251" s="284"/>
      <c r="M251" s="26"/>
      <c r="N251" s="26"/>
      <c r="O251" s="26"/>
      <c r="P251" s="26"/>
    </row>
    <row r="252" spans="1:16" ht="12.75">
      <c r="A252" s="374" t="s">
        <v>761</v>
      </c>
      <c r="B252" s="374">
        <v>35769</v>
      </c>
      <c r="C252" s="374" t="s">
        <v>762</v>
      </c>
      <c r="D252" s="374" t="s">
        <v>763</v>
      </c>
      <c r="E252" s="375"/>
      <c r="F252" s="26"/>
      <c r="G252" s="26"/>
      <c r="H252" s="26"/>
      <c r="I252" s="26"/>
      <c r="J252" s="26"/>
      <c r="K252" s="26"/>
      <c r="L252" s="284"/>
      <c r="M252" s="26"/>
      <c r="N252" s="26"/>
      <c r="O252" s="26"/>
      <c r="P252" s="26"/>
    </row>
    <row r="253" spans="1:16" ht="12.75">
      <c r="A253" s="374"/>
      <c r="B253" s="374"/>
      <c r="C253" s="374"/>
      <c r="D253" s="374"/>
      <c r="E253" s="375"/>
      <c r="F253" s="26"/>
      <c r="G253" s="26"/>
      <c r="H253" s="26"/>
      <c r="I253" s="26"/>
      <c r="J253" s="26"/>
      <c r="K253" s="26"/>
      <c r="L253" s="284"/>
      <c r="M253" s="26"/>
      <c r="N253" s="26"/>
      <c r="O253" s="26"/>
      <c r="P253" s="26"/>
    </row>
    <row r="254" spans="1:16" ht="12.75">
      <c r="A254" s="62" t="s">
        <v>1235</v>
      </c>
      <c r="B254" s="59"/>
      <c r="C254" s="60"/>
      <c r="D254" s="60"/>
      <c r="E254" s="61"/>
      <c r="F254" s="26"/>
      <c r="G254" s="26"/>
      <c r="H254" s="26"/>
      <c r="I254" s="26"/>
      <c r="J254" s="26"/>
      <c r="K254" s="26"/>
      <c r="L254" s="284"/>
      <c r="M254" s="26"/>
      <c r="N254" s="26"/>
      <c r="O254" s="26"/>
      <c r="P254" s="26"/>
    </row>
    <row r="255" spans="1:16" s="159" customFormat="1" ht="12.75">
      <c r="A255" s="152"/>
      <c r="B255" s="153"/>
      <c r="C255" s="154"/>
      <c r="D255" s="154"/>
      <c r="E255" s="155"/>
      <c r="F255" s="156"/>
      <c r="G255" s="156"/>
      <c r="H255" s="156"/>
      <c r="I255" s="156"/>
      <c r="J255" s="157"/>
      <c r="K255" s="157"/>
      <c r="L255" s="158"/>
      <c r="M255" s="156"/>
      <c r="N255" s="156"/>
      <c r="O255" s="156"/>
      <c r="P255" s="157"/>
    </row>
    <row r="256" spans="1:17" ht="12.75">
      <c r="A256" s="162"/>
      <c r="B256" s="163"/>
      <c r="C256" s="163"/>
      <c r="D256" s="163"/>
      <c r="E256" s="163"/>
      <c r="F256" s="163"/>
      <c r="G256" s="163"/>
      <c r="H256" s="164" t="str">
        <f>+H213</f>
        <v>ANNUAL STATEMENT FOR THE YEAR 2XXX OF  </v>
      </c>
      <c r="I256" s="336">
        <f>IF($I$1&lt;&gt;0,+$I$1,"")</f>
      </c>
      <c r="J256" s="337"/>
      <c r="K256" s="337"/>
      <c r="L256" s="337"/>
      <c r="M256" s="165"/>
      <c r="N256" s="163"/>
      <c r="O256" s="166"/>
      <c r="P256" s="167" t="s">
        <v>1251</v>
      </c>
      <c r="Q256" s="70"/>
    </row>
    <row r="257" spans="1:17" ht="12.75">
      <c r="A257" s="168"/>
      <c r="B257" s="169"/>
      <c r="C257" s="169"/>
      <c r="D257" s="169"/>
      <c r="E257" s="169"/>
      <c r="F257" s="169"/>
      <c r="G257" s="169"/>
      <c r="H257" s="169"/>
      <c r="I257" s="170"/>
      <c r="J257" s="171" t="s">
        <v>1250</v>
      </c>
      <c r="K257" s="172"/>
      <c r="L257" s="170"/>
      <c r="M257" s="169"/>
      <c r="N257" s="169"/>
      <c r="O257" s="166"/>
      <c r="P257" s="173" t="str">
        <f>+$P$44</f>
        <v> OMB Expiration Date:  06-30-2XXX</v>
      </c>
      <c r="Q257" s="72"/>
    </row>
    <row r="258" spans="1:16" ht="12.75">
      <c r="A258" s="174" t="s">
        <v>1348</v>
      </c>
      <c r="B258" s="175"/>
      <c r="C258" s="175"/>
      <c r="D258" s="175"/>
      <c r="E258" s="175"/>
      <c r="F258" s="175"/>
      <c r="G258" s="175"/>
      <c r="H258" s="175"/>
      <c r="I258" s="175"/>
      <c r="J258" s="175"/>
      <c r="K258" s="175"/>
      <c r="L258" s="175"/>
      <c r="M258" s="175"/>
      <c r="N258" s="175"/>
      <c r="O258" s="175"/>
      <c r="P258" s="176"/>
    </row>
    <row r="259" spans="1:16" ht="12.75">
      <c r="A259" s="177" t="s">
        <v>1349</v>
      </c>
      <c r="B259" s="178"/>
      <c r="C259" s="178"/>
      <c r="D259" s="178"/>
      <c r="E259" s="178"/>
      <c r="F259" s="178"/>
      <c r="G259" s="178"/>
      <c r="H259" s="178"/>
      <c r="I259" s="178"/>
      <c r="J259" s="178"/>
      <c r="K259" s="178"/>
      <c r="L259" s="178"/>
      <c r="M259" s="178"/>
      <c r="N259" s="178"/>
      <c r="O259" s="178"/>
      <c r="P259" s="179"/>
    </row>
    <row r="260" spans="1:16" ht="12.75">
      <c r="A260" s="180" t="s">
        <v>328</v>
      </c>
      <c r="B260" s="181"/>
      <c r="C260" s="181"/>
      <c r="D260" s="181"/>
      <c r="E260" s="181"/>
      <c r="F260" s="181"/>
      <c r="G260" s="181"/>
      <c r="H260" s="181"/>
      <c r="I260" s="181"/>
      <c r="J260" s="181"/>
      <c r="K260" s="181"/>
      <c r="L260" s="181"/>
      <c r="M260" s="181"/>
      <c r="N260" s="181"/>
      <c r="O260" s="181"/>
      <c r="P260" s="182"/>
    </row>
    <row r="261" spans="1:17" ht="57" customHeight="1">
      <c r="A261" s="183" t="str">
        <f>+$A$6</f>
        <v>Federal ID</v>
      </c>
      <c r="B261" s="183" t="str">
        <f>+$B$6</f>
        <v>NAIC Company </v>
      </c>
      <c r="C261" s="183" t="str">
        <f>+$C$6</f>
        <v>Name of Reinsurer</v>
      </c>
      <c r="D261" s="183" t="str">
        <f>+$D$6</f>
        <v>Location</v>
      </c>
      <c r="E261" s="184" t="str">
        <f>+$E$6</f>
        <v>+</v>
      </c>
      <c r="F261" s="183" t="str">
        <f>+$F$6</f>
        <v>(1)                      Reinsurance Premiums</v>
      </c>
      <c r="G261" s="185" t="str">
        <f>+$G$6</f>
        <v>(2)                                                                                                                                                                        Recoverable on Paid Losses and                                                                              Paid Loss Adjustment Expense, Days Overdue</v>
      </c>
      <c r="H261" s="186"/>
      <c r="I261" s="186"/>
      <c r="J261" s="187"/>
      <c r="K261" s="183" t="str">
        <f>+$K$6</f>
        <v>(3)                            Total           Overdue</v>
      </c>
      <c r="L261" s="183" t="str">
        <f>+$L$6</f>
        <v>(4)          Percentage Overdue     </v>
      </c>
      <c r="M261" s="183" t="str">
        <f>+$M$6</f>
        <v>(5)                       (Known Case) Reinsurance Recoverable on Unpaid Losses</v>
      </c>
      <c r="N261" s="183" t="str">
        <f>+$N$6</f>
        <v>(6)                   Incurred But Not Reported Losses and</v>
      </c>
      <c r="O261" s="183" t="str">
        <f>+$O$6</f>
        <v>(7)                 Unearned</v>
      </c>
      <c r="P261" s="183" t="str">
        <f>+$P$6</f>
        <v>(8)                                      Total Recoverable      </v>
      </c>
      <c r="Q261" s="1"/>
    </row>
    <row r="262" spans="1:16" ht="45">
      <c r="A262" s="188" t="str">
        <f>+$A$7</f>
        <v>Number</v>
      </c>
      <c r="B262" s="188" t="str">
        <f>+$B$7</f>
        <v>Code</v>
      </c>
      <c r="C262" s="189"/>
      <c r="D262" s="190" t="str">
        <f>+$D$7</f>
        <v> </v>
      </c>
      <c r="E262" s="191"/>
      <c r="F262" s="188" t="str">
        <f>+$F$7</f>
        <v>Ceded</v>
      </c>
      <c r="G262" s="192" t="str">
        <f>+$G$7</f>
        <v>(A)                    Current and              1 - 90</v>
      </c>
      <c r="H262" s="192" t="str">
        <f>+$H$7</f>
        <v>(B)                     91 - 120</v>
      </c>
      <c r="I262" s="192" t="str">
        <f>+$I$7</f>
        <v>(C)                  Over 120</v>
      </c>
      <c r="J262" s="192" t="str">
        <f>+$J$7</f>
        <v>(D)                           Total</v>
      </c>
      <c r="K262" s="188" t="str">
        <f>+$K$7</f>
        <v>(Col 2B + 2C)</v>
      </c>
      <c r="L262" s="193" t="str">
        <f>+$L$7</f>
        <v>(Col 3/Col 2D)</v>
      </c>
      <c r="M262" s="188" t="str">
        <f>+$M$7</f>
        <v>and Unpaid Loss Adjustment Expense</v>
      </c>
      <c r="N262" s="188" t="str">
        <f>+$N$7</f>
        <v>Loss Adjustment Expense</v>
      </c>
      <c r="O262" s="188" t="str">
        <f>+$O$7</f>
        <v>Premiums</v>
      </c>
      <c r="P262" s="194" t="str">
        <f>+$P$7</f>
        <v>(Cols 2D+5+6+7)</v>
      </c>
    </row>
    <row r="263" spans="1:16" ht="12.75">
      <c r="A263" s="51" t="s">
        <v>1233</v>
      </c>
      <c r="B263" s="52"/>
      <c r="C263" s="45"/>
      <c r="D263" s="87"/>
      <c r="E263" s="87"/>
      <c r="F263" s="87"/>
      <c r="G263" s="78"/>
      <c r="H263" s="78"/>
      <c r="I263" s="78"/>
      <c r="J263" s="77"/>
      <c r="K263" s="52"/>
      <c r="L263" s="55"/>
      <c r="M263" s="55"/>
      <c r="N263" s="55"/>
      <c r="O263" s="55"/>
      <c r="P263" s="56"/>
    </row>
    <row r="264" spans="1:16" ht="12.75">
      <c r="A264" s="57" t="s">
        <v>1256</v>
      </c>
      <c r="B264" s="52"/>
      <c r="C264" s="368"/>
      <c r="D264" s="52"/>
      <c r="E264" s="58"/>
      <c r="F264" s="58"/>
      <c r="G264" s="63"/>
      <c r="H264" s="63"/>
      <c r="I264" s="63"/>
      <c r="J264" s="50"/>
      <c r="K264" s="52"/>
      <c r="L264" s="55"/>
      <c r="M264" s="55"/>
      <c r="N264" s="55"/>
      <c r="O264" s="55"/>
      <c r="P264" s="56"/>
    </row>
    <row r="265" spans="1:16" ht="4.5" customHeight="1">
      <c r="A265" s="57"/>
      <c r="B265" s="52"/>
      <c r="C265" s="368"/>
      <c r="D265" s="55"/>
      <c r="E265" s="58"/>
      <c r="F265" s="58"/>
      <c r="G265" s="63"/>
      <c r="H265" s="63"/>
      <c r="I265" s="63"/>
      <c r="J265" s="50"/>
      <c r="K265" s="52"/>
      <c r="L265" s="55"/>
      <c r="M265" s="55"/>
      <c r="N265" s="55"/>
      <c r="O265" s="55"/>
      <c r="P265" s="56"/>
    </row>
    <row r="266" spans="1:16" ht="12.75">
      <c r="A266" s="374" t="s">
        <v>764</v>
      </c>
      <c r="B266" s="374">
        <v>10702</v>
      </c>
      <c r="C266" s="374" t="s">
        <v>765</v>
      </c>
      <c r="D266" s="374" t="s">
        <v>110</v>
      </c>
      <c r="E266" s="375"/>
      <c r="F266" s="26"/>
      <c r="G266" s="26"/>
      <c r="H266" s="26"/>
      <c r="I266" s="26"/>
      <c r="J266" s="26"/>
      <c r="K266" s="26"/>
      <c r="L266" s="284"/>
      <c r="M266" s="26"/>
      <c r="N266" s="26"/>
      <c r="O266" s="26"/>
      <c r="P266" s="26"/>
    </row>
    <row r="267" spans="1:16" ht="12.75">
      <c r="A267" s="374" t="s">
        <v>766</v>
      </c>
      <c r="B267" s="374">
        <v>23876</v>
      </c>
      <c r="C267" s="374" t="s">
        <v>767</v>
      </c>
      <c r="D267" s="374" t="s">
        <v>70</v>
      </c>
      <c r="E267" s="375"/>
      <c r="F267" s="26"/>
      <c r="G267" s="26"/>
      <c r="H267" s="26"/>
      <c r="I267" s="26"/>
      <c r="J267" s="26"/>
      <c r="K267" s="26"/>
      <c r="L267" s="284"/>
      <c r="M267" s="26"/>
      <c r="N267" s="26"/>
      <c r="O267" s="26"/>
      <c r="P267" s="26"/>
    </row>
    <row r="268" spans="1:16" ht="12.75">
      <c r="A268" s="374" t="s">
        <v>768</v>
      </c>
      <c r="B268" s="374">
        <v>28932</v>
      </c>
      <c r="C268" s="374" t="s">
        <v>769</v>
      </c>
      <c r="D268" s="374" t="s">
        <v>593</v>
      </c>
      <c r="E268" s="375"/>
      <c r="F268" s="26"/>
      <c r="G268" s="26"/>
      <c r="H268" s="26"/>
      <c r="I268" s="26"/>
      <c r="J268" s="26"/>
      <c r="K268" s="26"/>
      <c r="L268" s="284"/>
      <c r="M268" s="26"/>
      <c r="N268" s="26"/>
      <c r="O268" s="26"/>
      <c r="P268" s="26"/>
    </row>
    <row r="269" spans="1:16" ht="12.75">
      <c r="A269" s="374" t="s">
        <v>770</v>
      </c>
      <c r="B269" s="374">
        <v>38970</v>
      </c>
      <c r="C269" s="374" t="s">
        <v>771</v>
      </c>
      <c r="D269" s="374" t="s">
        <v>593</v>
      </c>
      <c r="E269" s="375"/>
      <c r="F269" s="26"/>
      <c r="G269" s="26"/>
      <c r="H269" s="26"/>
      <c r="I269" s="26"/>
      <c r="J269" s="26"/>
      <c r="K269" s="26"/>
      <c r="L269" s="284"/>
      <c r="M269" s="26"/>
      <c r="N269" s="26"/>
      <c r="O269" s="26"/>
      <c r="P269" s="26"/>
    </row>
    <row r="270" spans="1:16" ht="12.75">
      <c r="A270" s="374" t="s">
        <v>772</v>
      </c>
      <c r="B270" s="374">
        <v>22306</v>
      </c>
      <c r="C270" s="374" t="s">
        <v>773</v>
      </c>
      <c r="D270" s="374" t="s">
        <v>85</v>
      </c>
      <c r="E270" s="375"/>
      <c r="F270" s="26"/>
      <c r="G270" s="26"/>
      <c r="H270" s="26"/>
      <c r="I270" s="26"/>
      <c r="J270" s="26"/>
      <c r="K270" s="26"/>
      <c r="L270" s="284"/>
      <c r="M270" s="26"/>
      <c r="N270" s="26"/>
      <c r="O270" s="26"/>
      <c r="P270" s="26"/>
    </row>
    <row r="271" spans="1:16" ht="12.75">
      <c r="A271" s="374" t="s">
        <v>774</v>
      </c>
      <c r="B271" s="374">
        <v>14494</v>
      </c>
      <c r="C271" s="374" t="s">
        <v>775</v>
      </c>
      <c r="D271" s="374" t="s">
        <v>56</v>
      </c>
      <c r="E271" s="375"/>
      <c r="F271" s="26"/>
      <c r="G271" s="26"/>
      <c r="H271" s="26"/>
      <c r="I271" s="26"/>
      <c r="J271" s="26"/>
      <c r="K271" s="26"/>
      <c r="L271" s="284"/>
      <c r="M271" s="26"/>
      <c r="N271" s="26"/>
      <c r="O271" s="26"/>
      <c r="P271" s="26"/>
    </row>
    <row r="272" spans="1:16" ht="12.75">
      <c r="A272" s="374" t="s">
        <v>776</v>
      </c>
      <c r="B272" s="374">
        <v>14508</v>
      </c>
      <c r="C272" s="374" t="s">
        <v>777</v>
      </c>
      <c r="D272" s="374" t="s">
        <v>107</v>
      </c>
      <c r="E272" s="375"/>
      <c r="F272" s="26"/>
      <c r="G272" s="26"/>
      <c r="H272" s="26"/>
      <c r="I272" s="26"/>
      <c r="J272" s="26"/>
      <c r="K272" s="26"/>
      <c r="L272" s="284"/>
      <c r="M272" s="26"/>
      <c r="N272" s="26"/>
      <c r="O272" s="26"/>
      <c r="P272" s="26"/>
    </row>
    <row r="273" spans="1:16" ht="12.75">
      <c r="A273" s="374" t="s">
        <v>778</v>
      </c>
      <c r="B273" s="374">
        <v>21687</v>
      </c>
      <c r="C273" s="374" t="s">
        <v>779</v>
      </c>
      <c r="D273" s="374" t="s">
        <v>73</v>
      </c>
      <c r="E273" s="375"/>
      <c r="F273" s="26"/>
      <c r="G273" s="26"/>
      <c r="H273" s="26"/>
      <c r="I273" s="26"/>
      <c r="J273" s="26"/>
      <c r="K273" s="26"/>
      <c r="L273" s="284"/>
      <c r="M273" s="26"/>
      <c r="N273" s="26"/>
      <c r="O273" s="26"/>
      <c r="P273" s="26"/>
    </row>
    <row r="274" spans="1:16" ht="12.75">
      <c r="A274" s="374" t="s">
        <v>780</v>
      </c>
      <c r="B274" s="374">
        <v>23418</v>
      </c>
      <c r="C274" s="374" t="s">
        <v>781</v>
      </c>
      <c r="D274" s="374" t="s">
        <v>669</v>
      </c>
      <c r="E274" s="375"/>
      <c r="F274" s="26"/>
      <c r="G274" s="26"/>
      <c r="H274" s="26"/>
      <c r="I274" s="26"/>
      <c r="J274" s="26"/>
      <c r="K274" s="26"/>
      <c r="L274" s="284"/>
      <c r="M274" s="26"/>
      <c r="N274" s="26"/>
      <c r="O274" s="26"/>
      <c r="P274" s="26"/>
    </row>
    <row r="275" spans="1:16" ht="12.75">
      <c r="A275" s="374" t="s">
        <v>782</v>
      </c>
      <c r="B275" s="374">
        <v>23515</v>
      </c>
      <c r="C275" s="374" t="s">
        <v>783</v>
      </c>
      <c r="D275" s="374" t="s">
        <v>85</v>
      </c>
      <c r="E275" s="375"/>
      <c r="F275" s="26"/>
      <c r="G275" s="26"/>
      <c r="H275" s="26"/>
      <c r="I275" s="26"/>
      <c r="J275" s="26"/>
      <c r="K275" s="26"/>
      <c r="L275" s="284"/>
      <c r="M275" s="26"/>
      <c r="N275" s="26"/>
      <c r="O275" s="26"/>
      <c r="P275" s="26"/>
    </row>
    <row r="276" spans="1:16" ht="12.75">
      <c r="A276" s="374" t="s">
        <v>784</v>
      </c>
      <c r="B276" s="374">
        <v>30996</v>
      </c>
      <c r="C276" s="374" t="s">
        <v>785</v>
      </c>
      <c r="D276" s="374" t="s">
        <v>132</v>
      </c>
      <c r="E276" s="375"/>
      <c r="F276" s="26"/>
      <c r="G276" s="26"/>
      <c r="H276" s="26"/>
      <c r="I276" s="26"/>
      <c r="J276" s="26"/>
      <c r="K276" s="26"/>
      <c r="L276" s="284"/>
      <c r="M276" s="26"/>
      <c r="N276" s="26"/>
      <c r="O276" s="26"/>
      <c r="P276" s="26"/>
    </row>
    <row r="277" spans="1:16" ht="12.75">
      <c r="A277" s="374" t="s">
        <v>786</v>
      </c>
      <c r="B277" s="374">
        <v>20362</v>
      </c>
      <c r="C277" s="374" t="s">
        <v>787</v>
      </c>
      <c r="D277" s="374" t="s">
        <v>70</v>
      </c>
      <c r="E277" s="375"/>
      <c r="F277" s="26"/>
      <c r="G277" s="26"/>
      <c r="H277" s="26"/>
      <c r="I277" s="26"/>
      <c r="J277" s="26"/>
      <c r="K277" s="26"/>
      <c r="L277" s="284"/>
      <c r="M277" s="26"/>
      <c r="N277" s="26"/>
      <c r="O277" s="26"/>
      <c r="P277" s="26"/>
    </row>
    <row r="278" spans="1:16" ht="12.75">
      <c r="A278" s="374" t="s">
        <v>788</v>
      </c>
      <c r="B278" s="374">
        <v>22551</v>
      </c>
      <c r="C278" s="374" t="s">
        <v>789</v>
      </c>
      <c r="D278" s="374" t="s">
        <v>70</v>
      </c>
      <c r="E278" s="375"/>
      <c r="F278" s="26"/>
      <c r="G278" s="26"/>
      <c r="H278" s="26"/>
      <c r="I278" s="26"/>
      <c r="J278" s="26"/>
      <c r="K278" s="26"/>
      <c r="L278" s="284"/>
      <c r="M278" s="26"/>
      <c r="N278" s="26"/>
      <c r="O278" s="26"/>
      <c r="P278" s="26"/>
    </row>
    <row r="279" spans="1:16" ht="12.75">
      <c r="A279" s="374" t="s">
        <v>790</v>
      </c>
      <c r="B279" s="374">
        <v>14621</v>
      </c>
      <c r="C279" s="374" t="s">
        <v>791</v>
      </c>
      <c r="D279" s="374" t="s">
        <v>51</v>
      </c>
      <c r="E279" s="375"/>
      <c r="F279" s="26"/>
      <c r="G279" s="26"/>
      <c r="H279" s="26"/>
      <c r="I279" s="26"/>
      <c r="J279" s="26"/>
      <c r="K279" s="26"/>
      <c r="L279" s="284"/>
      <c r="M279" s="26"/>
      <c r="N279" s="26"/>
      <c r="O279" s="26"/>
      <c r="P279" s="26"/>
    </row>
    <row r="280" spans="1:16" ht="12.75">
      <c r="A280" s="374" t="s">
        <v>792</v>
      </c>
      <c r="B280" s="374">
        <v>22012</v>
      </c>
      <c r="C280" s="374" t="s">
        <v>793</v>
      </c>
      <c r="D280" s="374" t="s">
        <v>107</v>
      </c>
      <c r="E280" s="375"/>
      <c r="F280" s="26"/>
      <c r="G280" s="26"/>
      <c r="H280" s="26"/>
      <c r="I280" s="26"/>
      <c r="J280" s="26"/>
      <c r="K280" s="26"/>
      <c r="L280" s="284"/>
      <c r="M280" s="26"/>
      <c r="N280" s="26"/>
      <c r="O280" s="26"/>
      <c r="P280" s="26"/>
    </row>
    <row r="281" spans="1:16" ht="12.75" customHeight="1">
      <c r="A281" s="374" t="s">
        <v>794</v>
      </c>
      <c r="B281" s="374">
        <v>10227</v>
      </c>
      <c r="C281" s="374" t="s">
        <v>795</v>
      </c>
      <c r="D281" s="374" t="s">
        <v>70</v>
      </c>
      <c r="E281" s="375"/>
      <c r="F281" s="26"/>
      <c r="G281" s="26"/>
      <c r="H281" s="26"/>
      <c r="I281" s="26"/>
      <c r="J281" s="26"/>
      <c r="K281" s="26"/>
      <c r="L281" s="284"/>
      <c r="M281" s="26"/>
      <c r="N281" s="26"/>
      <c r="O281" s="26"/>
      <c r="P281" s="26"/>
    </row>
    <row r="282" spans="1:16" ht="12.75">
      <c r="A282" s="374" t="s">
        <v>796</v>
      </c>
      <c r="B282" s="374">
        <v>23663</v>
      </c>
      <c r="C282" s="374" t="s">
        <v>797</v>
      </c>
      <c r="D282" s="374" t="s">
        <v>669</v>
      </c>
      <c r="E282" s="375"/>
      <c r="F282" s="26"/>
      <c r="G282" s="26"/>
      <c r="H282" s="26"/>
      <c r="I282" s="26"/>
      <c r="J282" s="26"/>
      <c r="K282" s="26"/>
      <c r="L282" s="284"/>
      <c r="M282" s="26"/>
      <c r="N282" s="26"/>
      <c r="O282" s="26"/>
      <c r="P282" s="26"/>
    </row>
    <row r="283" spans="1:16" ht="24" customHeight="1">
      <c r="A283" s="374" t="s">
        <v>798</v>
      </c>
      <c r="B283" s="374">
        <v>16217</v>
      </c>
      <c r="C283" s="374" t="s">
        <v>799</v>
      </c>
      <c r="D283" s="374" t="s">
        <v>800</v>
      </c>
      <c r="E283" s="375"/>
      <c r="F283" s="26"/>
      <c r="G283" s="26"/>
      <c r="H283" s="26"/>
      <c r="I283" s="26"/>
      <c r="J283" s="26"/>
      <c r="K283" s="26"/>
      <c r="L283" s="284"/>
      <c r="M283" s="26"/>
      <c r="N283" s="26"/>
      <c r="O283" s="26"/>
      <c r="P283" s="26"/>
    </row>
    <row r="284" spans="1:16" ht="12.75" customHeight="1">
      <c r="A284" s="374" t="s">
        <v>801</v>
      </c>
      <c r="B284" s="374">
        <v>20079</v>
      </c>
      <c r="C284" s="374" t="s">
        <v>802</v>
      </c>
      <c r="D284" s="374" t="s">
        <v>666</v>
      </c>
      <c r="E284" s="375"/>
      <c r="F284" s="26"/>
      <c r="G284" s="26"/>
      <c r="H284" s="26"/>
      <c r="I284" s="26"/>
      <c r="J284" s="26"/>
      <c r="K284" s="26"/>
      <c r="L284" s="284"/>
      <c r="M284" s="26"/>
      <c r="N284" s="26"/>
      <c r="O284" s="26"/>
      <c r="P284" s="26"/>
    </row>
    <row r="285" spans="1:16" ht="12.75">
      <c r="A285" s="374" t="s">
        <v>803</v>
      </c>
      <c r="B285" s="374">
        <v>20478</v>
      </c>
      <c r="C285" s="374" t="s">
        <v>804</v>
      </c>
      <c r="D285" s="374" t="s">
        <v>59</v>
      </c>
      <c r="E285" s="375"/>
      <c r="F285" s="26"/>
      <c r="G285" s="26"/>
      <c r="H285" s="26"/>
      <c r="I285" s="26"/>
      <c r="J285" s="26"/>
      <c r="K285" s="26"/>
      <c r="L285" s="284"/>
      <c r="M285" s="26"/>
      <c r="N285" s="26"/>
      <c r="O285" s="26"/>
      <c r="P285" s="26"/>
    </row>
    <row r="286" spans="1:16" ht="12.75">
      <c r="A286" s="374" t="s">
        <v>805</v>
      </c>
      <c r="B286" s="374">
        <v>20087</v>
      </c>
      <c r="C286" s="374" t="s">
        <v>806</v>
      </c>
      <c r="D286" s="374" t="s">
        <v>666</v>
      </c>
      <c r="E286" s="375"/>
      <c r="F286" s="26"/>
      <c r="G286" s="26"/>
      <c r="H286" s="26"/>
      <c r="I286" s="26"/>
      <c r="J286" s="26"/>
      <c r="K286" s="26"/>
      <c r="L286" s="284"/>
      <c r="M286" s="26"/>
      <c r="N286" s="26"/>
      <c r="O286" s="26"/>
      <c r="P286" s="26"/>
    </row>
    <row r="287" spans="1:16" ht="12.75">
      <c r="A287" s="374" t="s">
        <v>807</v>
      </c>
      <c r="B287" s="374">
        <v>34835</v>
      </c>
      <c r="C287" s="374" t="s">
        <v>808</v>
      </c>
      <c r="D287" s="374" t="s">
        <v>39</v>
      </c>
      <c r="E287" s="375"/>
      <c r="F287" s="26"/>
      <c r="G287" s="26"/>
      <c r="H287" s="26"/>
      <c r="I287" s="26"/>
      <c r="J287" s="26"/>
      <c r="K287" s="26"/>
      <c r="L287" s="284"/>
      <c r="M287" s="26"/>
      <c r="N287" s="26"/>
      <c r="O287" s="26"/>
      <c r="P287" s="26"/>
    </row>
    <row r="288" spans="1:16" ht="12.75">
      <c r="A288" s="374" t="s">
        <v>809</v>
      </c>
      <c r="B288" s="374">
        <v>21881</v>
      </c>
      <c r="C288" s="374" t="s">
        <v>810</v>
      </c>
      <c r="D288" s="374" t="s">
        <v>73</v>
      </c>
      <c r="E288" s="375"/>
      <c r="F288" s="26"/>
      <c r="G288" s="26"/>
      <c r="H288" s="26"/>
      <c r="I288" s="26"/>
      <c r="J288" s="26"/>
      <c r="K288" s="26"/>
      <c r="L288" s="284"/>
      <c r="M288" s="26"/>
      <c r="N288" s="26"/>
      <c r="O288" s="26"/>
      <c r="P288" s="26"/>
    </row>
    <row r="289" spans="1:16" ht="12.75">
      <c r="A289" s="374" t="s">
        <v>811</v>
      </c>
      <c r="B289" s="374">
        <v>19445</v>
      </c>
      <c r="C289" s="374" t="s">
        <v>812</v>
      </c>
      <c r="D289" s="374" t="s">
        <v>94</v>
      </c>
      <c r="E289" s="375"/>
      <c r="F289" s="26"/>
      <c r="G289" s="26"/>
      <c r="H289" s="26"/>
      <c r="I289" s="26"/>
      <c r="J289" s="26"/>
      <c r="K289" s="26"/>
      <c r="L289" s="284"/>
      <c r="M289" s="26"/>
      <c r="N289" s="26"/>
      <c r="O289" s="26"/>
      <c r="P289" s="26"/>
    </row>
    <row r="290" spans="1:16" ht="12.75">
      <c r="A290" s="374" t="s">
        <v>813</v>
      </c>
      <c r="B290" s="374">
        <v>11595</v>
      </c>
      <c r="C290" s="374" t="s">
        <v>814</v>
      </c>
      <c r="D290" s="374" t="s">
        <v>56</v>
      </c>
      <c r="E290" s="375"/>
      <c r="F290" s="26"/>
      <c r="G290" s="26"/>
      <c r="H290" s="26"/>
      <c r="I290" s="26"/>
      <c r="J290" s="26"/>
      <c r="K290" s="26"/>
      <c r="L290" s="284"/>
      <c r="M290" s="26"/>
      <c r="N290" s="26"/>
      <c r="O290" s="26"/>
      <c r="P290" s="26"/>
    </row>
    <row r="291" spans="1:16" ht="12.75">
      <c r="A291" s="374" t="s">
        <v>815</v>
      </c>
      <c r="B291" s="374">
        <v>10070</v>
      </c>
      <c r="C291" s="374" t="s">
        <v>816</v>
      </c>
      <c r="D291" s="374" t="s">
        <v>51</v>
      </c>
      <c r="E291" s="375"/>
      <c r="F291" s="26"/>
      <c r="G291" s="26"/>
      <c r="H291" s="26"/>
      <c r="I291" s="26"/>
      <c r="J291" s="26"/>
      <c r="K291" s="26"/>
      <c r="L291" s="284"/>
      <c r="M291" s="26"/>
      <c r="N291" s="26"/>
      <c r="O291" s="26"/>
      <c r="P291" s="26"/>
    </row>
    <row r="292" spans="1:16" ht="12.75">
      <c r="A292" s="374" t="s">
        <v>817</v>
      </c>
      <c r="B292" s="374">
        <v>23779</v>
      </c>
      <c r="C292" s="374" t="s">
        <v>818</v>
      </c>
      <c r="D292" s="374" t="s">
        <v>51</v>
      </c>
      <c r="E292" s="375"/>
      <c r="F292" s="26"/>
      <c r="G292" s="26"/>
      <c r="H292" s="26"/>
      <c r="I292" s="26"/>
      <c r="J292" s="26"/>
      <c r="K292" s="26"/>
      <c r="L292" s="284"/>
      <c r="M292" s="26"/>
      <c r="N292" s="26"/>
      <c r="O292" s="26"/>
      <c r="P292" s="26"/>
    </row>
    <row r="293" spans="1:16" ht="12.75">
      <c r="A293" s="374" t="s">
        <v>819</v>
      </c>
      <c r="B293" s="374">
        <v>23787</v>
      </c>
      <c r="C293" s="374" t="s">
        <v>820</v>
      </c>
      <c r="D293" s="374" t="s">
        <v>51</v>
      </c>
      <c r="E293" s="375"/>
      <c r="F293" s="26"/>
      <c r="G293" s="26"/>
      <c r="H293" s="26"/>
      <c r="I293" s="26"/>
      <c r="J293" s="26"/>
      <c r="K293" s="26"/>
      <c r="L293" s="284"/>
      <c r="M293" s="26"/>
      <c r="N293" s="26"/>
      <c r="O293" s="26"/>
      <c r="P293" s="26"/>
    </row>
    <row r="294" spans="1:16" ht="12.75">
      <c r="A294" s="374" t="s">
        <v>821</v>
      </c>
      <c r="B294" s="374">
        <v>42307</v>
      </c>
      <c r="C294" s="374" t="s">
        <v>822</v>
      </c>
      <c r="D294" s="374" t="s">
        <v>94</v>
      </c>
      <c r="E294" s="375"/>
      <c r="F294" s="26"/>
      <c r="G294" s="26"/>
      <c r="H294" s="26"/>
      <c r="I294" s="26"/>
      <c r="J294" s="26"/>
      <c r="K294" s="26"/>
      <c r="L294" s="284"/>
      <c r="M294" s="26"/>
      <c r="N294" s="26"/>
      <c r="O294" s="26"/>
      <c r="P294" s="26"/>
    </row>
    <row r="295" spans="1:16" ht="12.75">
      <c r="A295" s="374" t="s">
        <v>823</v>
      </c>
      <c r="B295" s="374">
        <v>24171</v>
      </c>
      <c r="C295" s="374" t="s">
        <v>824</v>
      </c>
      <c r="D295" s="374" t="s">
        <v>85</v>
      </c>
      <c r="E295" s="375"/>
      <c r="F295" s="26"/>
      <c r="G295" s="26"/>
      <c r="H295" s="26"/>
      <c r="I295" s="26"/>
      <c r="J295" s="26"/>
      <c r="K295" s="26"/>
      <c r="L295" s="284"/>
      <c r="M295" s="26"/>
      <c r="N295" s="26"/>
      <c r="O295" s="26"/>
      <c r="P295" s="26"/>
    </row>
    <row r="296" spans="1:16" ht="12.75">
      <c r="A296" s="374"/>
      <c r="B296" s="374"/>
      <c r="C296" s="374"/>
      <c r="D296" s="374"/>
      <c r="E296" s="375"/>
      <c r="F296" s="26"/>
      <c r="G296" s="26"/>
      <c r="H296" s="26"/>
      <c r="I296" s="26"/>
      <c r="J296" s="26"/>
      <c r="K296" s="26"/>
      <c r="L296" s="284"/>
      <c r="M296" s="26"/>
      <c r="N296" s="26"/>
      <c r="O296" s="26"/>
      <c r="P296" s="26"/>
    </row>
    <row r="297" spans="1:16" ht="12.75">
      <c r="A297" s="382" t="s">
        <v>1235</v>
      </c>
      <c r="B297" s="377"/>
      <c r="C297" s="378"/>
      <c r="D297" s="378"/>
      <c r="E297" s="375"/>
      <c r="F297" s="26"/>
      <c r="G297" s="26"/>
      <c r="H297" s="26"/>
      <c r="I297" s="26"/>
      <c r="J297" s="26"/>
      <c r="K297" s="26"/>
      <c r="L297" s="284"/>
      <c r="M297" s="26"/>
      <c r="N297" s="26"/>
      <c r="O297" s="26"/>
      <c r="P297" s="26"/>
    </row>
    <row r="298" s="159" customFormat="1" ht="12.75"/>
    <row r="299" spans="1:17" ht="12.75">
      <c r="A299" s="162"/>
      <c r="B299" s="163"/>
      <c r="C299" s="163"/>
      <c r="D299" s="163"/>
      <c r="E299" s="163"/>
      <c r="F299" s="163"/>
      <c r="G299" s="163"/>
      <c r="H299" s="164" t="str">
        <f>+H256</f>
        <v>ANNUAL STATEMENT FOR THE YEAR 2XXX OF  </v>
      </c>
      <c r="I299" s="336">
        <f>IF($I$1&lt;&gt;0,+$I$1,"")</f>
      </c>
      <c r="J299" s="337"/>
      <c r="K299" s="337"/>
      <c r="L299" s="337"/>
      <c r="M299" s="165"/>
      <c r="N299" s="163"/>
      <c r="O299" s="166"/>
      <c r="P299" s="167" t="s">
        <v>1251</v>
      </c>
      <c r="Q299" s="70"/>
    </row>
    <row r="300" spans="1:17" ht="12.75">
      <c r="A300" s="168"/>
      <c r="B300" s="169"/>
      <c r="C300" s="169"/>
      <c r="D300" s="169"/>
      <c r="E300" s="169"/>
      <c r="F300" s="169"/>
      <c r="G300" s="169"/>
      <c r="H300" s="169"/>
      <c r="I300" s="170"/>
      <c r="J300" s="171" t="s">
        <v>1250</v>
      </c>
      <c r="K300" s="172"/>
      <c r="L300" s="170"/>
      <c r="M300" s="169"/>
      <c r="N300" s="169"/>
      <c r="O300" s="166"/>
      <c r="P300" s="173" t="str">
        <f>+$P$44</f>
        <v> OMB Expiration Date:  06-30-2XXX</v>
      </c>
      <c r="Q300" s="72"/>
    </row>
    <row r="301" spans="1:16" ht="12.75">
      <c r="A301" s="174" t="s">
        <v>1348</v>
      </c>
      <c r="B301" s="175"/>
      <c r="C301" s="175"/>
      <c r="D301" s="175"/>
      <c r="E301" s="175"/>
      <c r="F301" s="175"/>
      <c r="G301" s="175"/>
      <c r="H301" s="175"/>
      <c r="I301" s="175"/>
      <c r="J301" s="175"/>
      <c r="K301" s="175"/>
      <c r="L301" s="175"/>
      <c r="M301" s="175"/>
      <c r="N301" s="175"/>
      <c r="O301" s="175"/>
      <c r="P301" s="176"/>
    </row>
    <row r="302" spans="1:16" ht="12.75">
      <c r="A302" s="177" t="s">
        <v>1349</v>
      </c>
      <c r="B302" s="178"/>
      <c r="C302" s="178"/>
      <c r="D302" s="178"/>
      <c r="E302" s="178"/>
      <c r="F302" s="178"/>
      <c r="G302" s="178"/>
      <c r="H302" s="178"/>
      <c r="I302" s="178"/>
      <c r="J302" s="178"/>
      <c r="K302" s="178"/>
      <c r="L302" s="178"/>
      <c r="M302" s="178"/>
      <c r="N302" s="178"/>
      <c r="O302" s="178"/>
      <c r="P302" s="179"/>
    </row>
    <row r="303" spans="1:16" ht="12.75">
      <c r="A303" s="180" t="s">
        <v>329</v>
      </c>
      <c r="B303" s="181"/>
      <c r="C303" s="181"/>
      <c r="D303" s="181"/>
      <c r="E303" s="181"/>
      <c r="F303" s="181"/>
      <c r="G303" s="181"/>
      <c r="H303" s="181"/>
      <c r="I303" s="181"/>
      <c r="J303" s="181"/>
      <c r="K303" s="181"/>
      <c r="L303" s="181"/>
      <c r="M303" s="181"/>
      <c r="N303" s="181"/>
      <c r="O303" s="181"/>
      <c r="P303" s="182"/>
    </row>
    <row r="304" spans="1:17" ht="57" customHeight="1">
      <c r="A304" s="183" t="str">
        <f>+$A$6</f>
        <v>Federal ID</v>
      </c>
      <c r="B304" s="183" t="str">
        <f>+$B$6</f>
        <v>NAIC Company </v>
      </c>
      <c r="C304" s="183" t="str">
        <f>+$C$6</f>
        <v>Name of Reinsurer</v>
      </c>
      <c r="D304" s="183" t="str">
        <f>+$D$6</f>
        <v>Location</v>
      </c>
      <c r="E304" s="184" t="str">
        <f>+$E$6</f>
        <v>+</v>
      </c>
      <c r="F304" s="183" t="str">
        <f>+$F$6</f>
        <v>(1)                      Reinsurance Premiums</v>
      </c>
      <c r="G304" s="185" t="str">
        <f>+$G$6</f>
        <v>(2)                                                                                                                                                                        Recoverable on Paid Losses and                                                                              Paid Loss Adjustment Expense, Days Overdue</v>
      </c>
      <c r="H304" s="186"/>
      <c r="I304" s="186"/>
      <c r="J304" s="187"/>
      <c r="K304" s="183" t="str">
        <f>+$K$6</f>
        <v>(3)                            Total           Overdue</v>
      </c>
      <c r="L304" s="183" t="str">
        <f>+$L$6</f>
        <v>(4)          Percentage Overdue     </v>
      </c>
      <c r="M304" s="183" t="str">
        <f>+$M$6</f>
        <v>(5)                       (Known Case) Reinsurance Recoverable on Unpaid Losses</v>
      </c>
      <c r="N304" s="183" t="str">
        <f>+$N$6</f>
        <v>(6)                   Incurred But Not Reported Losses and</v>
      </c>
      <c r="O304" s="183" t="str">
        <f>+$O$6</f>
        <v>(7)                 Unearned</v>
      </c>
      <c r="P304" s="183" t="str">
        <f>+$P$6</f>
        <v>(8)                                      Total Recoverable      </v>
      </c>
      <c r="Q304" s="1"/>
    </row>
    <row r="305" spans="1:16" ht="45">
      <c r="A305" s="188" t="str">
        <f>+$A$7</f>
        <v>Number</v>
      </c>
      <c r="B305" s="188" t="str">
        <f>+$B$7</f>
        <v>Code</v>
      </c>
      <c r="C305" s="189"/>
      <c r="D305" s="190" t="str">
        <f>+$D$7</f>
        <v> </v>
      </c>
      <c r="E305" s="191"/>
      <c r="F305" s="188" t="str">
        <f>+$F$7</f>
        <v>Ceded</v>
      </c>
      <c r="G305" s="192" t="str">
        <f>+$G$7</f>
        <v>(A)                    Current and              1 - 90</v>
      </c>
      <c r="H305" s="192" t="str">
        <f>+$H$7</f>
        <v>(B)                     91 - 120</v>
      </c>
      <c r="I305" s="192" t="str">
        <f>+$I$7</f>
        <v>(C)                  Over 120</v>
      </c>
      <c r="J305" s="192" t="str">
        <f>+$J$7</f>
        <v>(D)                           Total</v>
      </c>
      <c r="K305" s="188" t="str">
        <f>+$K$7</f>
        <v>(Col 2B + 2C)</v>
      </c>
      <c r="L305" s="193" t="str">
        <f>+$L$7</f>
        <v>(Col 3/Col 2D)</v>
      </c>
      <c r="M305" s="188" t="str">
        <f>+$M$7</f>
        <v>and Unpaid Loss Adjustment Expense</v>
      </c>
      <c r="N305" s="188" t="str">
        <f>+$N$7</f>
        <v>Loss Adjustment Expense</v>
      </c>
      <c r="O305" s="188" t="str">
        <f>+$O$7</f>
        <v>Premiums</v>
      </c>
      <c r="P305" s="194" t="str">
        <f>+$P$7</f>
        <v>(Cols 2D+5+6+7)</v>
      </c>
    </row>
    <row r="306" spans="1:16" ht="12.75">
      <c r="A306" s="51" t="s">
        <v>1233</v>
      </c>
      <c r="B306" s="52"/>
      <c r="C306" s="45"/>
      <c r="D306" s="87"/>
      <c r="E306" s="58"/>
      <c r="F306" s="87"/>
      <c r="G306" s="78"/>
      <c r="H306" s="78"/>
      <c r="I306" s="78"/>
      <c r="J306" s="77"/>
      <c r="K306" s="65"/>
      <c r="L306" s="55"/>
      <c r="M306" s="55"/>
      <c r="N306" s="55"/>
      <c r="O306" s="55"/>
      <c r="P306" s="56"/>
    </row>
    <row r="307" spans="1:16" ht="12.75">
      <c r="A307" s="57" t="s">
        <v>1258</v>
      </c>
      <c r="B307" s="58"/>
      <c r="C307" s="45"/>
      <c r="D307" s="58"/>
      <c r="E307" s="58"/>
      <c r="F307" s="58"/>
      <c r="G307" s="63"/>
      <c r="H307" s="63"/>
      <c r="I307" s="63"/>
      <c r="J307" s="50"/>
      <c r="K307" s="55"/>
      <c r="L307" s="55"/>
      <c r="M307" s="55"/>
      <c r="N307" s="55"/>
      <c r="O307" s="55"/>
      <c r="P307" s="56"/>
    </row>
    <row r="308" spans="1:16" ht="12.75">
      <c r="A308" s="57"/>
      <c r="B308" s="52"/>
      <c r="C308" s="368"/>
      <c r="D308" s="55"/>
      <c r="E308" s="58"/>
      <c r="F308" s="58"/>
      <c r="G308" s="63"/>
      <c r="H308" s="63"/>
      <c r="I308" s="63"/>
      <c r="J308" s="50"/>
      <c r="K308" s="55"/>
      <c r="L308" s="55"/>
      <c r="M308" s="55"/>
      <c r="N308" s="55"/>
      <c r="O308" s="55"/>
      <c r="P308" s="56"/>
    </row>
    <row r="309" spans="1:16" ht="12.75">
      <c r="A309" s="374" t="s">
        <v>825</v>
      </c>
      <c r="B309" s="374">
        <v>41629</v>
      </c>
      <c r="C309" s="374" t="s">
        <v>826</v>
      </c>
      <c r="D309" s="374" t="s">
        <v>85</v>
      </c>
      <c r="E309" s="375"/>
      <c r="F309" s="26"/>
      <c r="G309" s="26"/>
      <c r="H309" s="26"/>
      <c r="I309" s="26"/>
      <c r="J309" s="26"/>
      <c r="K309" s="26"/>
      <c r="L309" s="284"/>
      <c r="M309" s="26"/>
      <c r="N309" s="26"/>
      <c r="O309" s="26"/>
      <c r="P309" s="26"/>
    </row>
    <row r="310" spans="1:16" ht="12.75">
      <c r="A310" s="374" t="s">
        <v>827</v>
      </c>
      <c r="B310" s="374">
        <v>23841</v>
      </c>
      <c r="C310" s="374" t="s">
        <v>828</v>
      </c>
      <c r="D310" s="374" t="s">
        <v>94</v>
      </c>
      <c r="E310" s="375"/>
      <c r="F310" s="26"/>
      <c r="G310" s="26"/>
      <c r="H310" s="26"/>
      <c r="I310" s="26"/>
      <c r="J310" s="26"/>
      <c r="K310" s="26"/>
      <c r="L310" s="284"/>
      <c r="M310" s="26"/>
      <c r="N310" s="26"/>
      <c r="O310" s="26"/>
      <c r="P310" s="26"/>
    </row>
    <row r="311" spans="1:16" ht="12.75">
      <c r="A311" s="374" t="s">
        <v>829</v>
      </c>
      <c r="B311" s="374">
        <v>35432</v>
      </c>
      <c r="C311" s="374" t="s">
        <v>830</v>
      </c>
      <c r="D311" s="374" t="s">
        <v>70</v>
      </c>
      <c r="E311" s="375"/>
      <c r="F311" s="26"/>
      <c r="G311" s="26"/>
      <c r="H311" s="26"/>
      <c r="I311" s="26"/>
      <c r="J311" s="26"/>
      <c r="K311" s="26"/>
      <c r="L311" s="284"/>
      <c r="M311" s="26"/>
      <c r="N311" s="26"/>
      <c r="O311" s="26"/>
      <c r="P311" s="26"/>
    </row>
    <row r="312" spans="1:16" ht="12.75">
      <c r="A312" s="374" t="s">
        <v>831</v>
      </c>
      <c r="B312" s="374">
        <v>14788</v>
      </c>
      <c r="C312" s="374" t="s">
        <v>832</v>
      </c>
      <c r="D312" s="374" t="s">
        <v>833</v>
      </c>
      <c r="E312" s="375"/>
      <c r="F312" s="26"/>
      <c r="G312" s="26"/>
      <c r="H312" s="26"/>
      <c r="I312" s="26"/>
      <c r="J312" s="26"/>
      <c r="K312" s="26"/>
      <c r="L312" s="284"/>
      <c r="M312" s="26"/>
      <c r="N312" s="26"/>
      <c r="O312" s="26"/>
      <c r="P312" s="26"/>
    </row>
    <row r="313" spans="1:16" ht="12.75">
      <c r="A313" s="374" t="s">
        <v>834</v>
      </c>
      <c r="B313" s="374">
        <v>27073</v>
      </c>
      <c r="C313" s="374" t="s">
        <v>835</v>
      </c>
      <c r="D313" s="374" t="s">
        <v>94</v>
      </c>
      <c r="E313" s="375"/>
      <c r="F313" s="26"/>
      <c r="G313" s="26"/>
      <c r="H313" s="26"/>
      <c r="I313" s="26"/>
      <c r="J313" s="26"/>
      <c r="K313" s="26"/>
      <c r="L313" s="284"/>
      <c r="M313" s="26"/>
      <c r="N313" s="26"/>
      <c r="O313" s="26"/>
      <c r="P313" s="26"/>
    </row>
    <row r="314" spans="1:16" ht="12.75">
      <c r="A314" s="374" t="s">
        <v>836</v>
      </c>
      <c r="B314" s="374">
        <v>29874</v>
      </c>
      <c r="C314" s="374" t="s">
        <v>837</v>
      </c>
      <c r="D314" s="374" t="s">
        <v>833</v>
      </c>
      <c r="E314" s="375"/>
      <c r="F314" s="26"/>
      <c r="G314" s="26"/>
      <c r="H314" s="26"/>
      <c r="I314" s="26"/>
      <c r="J314" s="26"/>
      <c r="K314" s="26"/>
      <c r="L314" s="284"/>
      <c r="M314" s="26"/>
      <c r="N314" s="26"/>
      <c r="O314" s="26"/>
      <c r="P314" s="26"/>
    </row>
    <row r="315" spans="1:16" ht="12.75">
      <c r="A315" s="374" t="s">
        <v>838</v>
      </c>
      <c r="B315" s="374">
        <v>27740</v>
      </c>
      <c r="C315" s="374" t="s">
        <v>839</v>
      </c>
      <c r="D315" s="374" t="s">
        <v>107</v>
      </c>
      <c r="E315" s="375"/>
      <c r="F315" s="26"/>
      <c r="G315" s="26"/>
      <c r="H315" s="26"/>
      <c r="I315" s="26"/>
      <c r="J315" s="26"/>
      <c r="K315" s="26"/>
      <c r="L315" s="284"/>
      <c r="M315" s="26"/>
      <c r="N315" s="26"/>
      <c r="O315" s="26"/>
      <c r="P315" s="26"/>
    </row>
    <row r="316" spans="1:16" ht="12.75">
      <c r="A316" s="374" t="s">
        <v>840</v>
      </c>
      <c r="B316" s="374">
        <v>21105</v>
      </c>
      <c r="C316" s="374" t="s">
        <v>841</v>
      </c>
      <c r="D316" s="374" t="s">
        <v>70</v>
      </c>
      <c r="E316" s="375"/>
      <c r="F316" s="26"/>
      <c r="G316" s="26"/>
      <c r="H316" s="26"/>
      <c r="I316" s="26"/>
      <c r="J316" s="26"/>
      <c r="K316" s="26"/>
      <c r="L316" s="284"/>
      <c r="M316" s="26"/>
      <c r="N316" s="26"/>
      <c r="O316" s="26"/>
      <c r="P316" s="26"/>
    </row>
    <row r="317" spans="1:16" ht="12.75">
      <c r="A317" s="374" t="s">
        <v>842</v>
      </c>
      <c r="B317" s="374">
        <v>22047</v>
      </c>
      <c r="C317" s="374" t="s">
        <v>843</v>
      </c>
      <c r="D317" s="374" t="s">
        <v>39</v>
      </c>
      <c r="E317" s="375"/>
      <c r="F317" s="26"/>
      <c r="G317" s="26"/>
      <c r="H317" s="26"/>
      <c r="I317" s="26"/>
      <c r="J317" s="26"/>
      <c r="K317" s="26"/>
      <c r="L317" s="284"/>
      <c r="M317" s="26"/>
      <c r="N317" s="26"/>
      <c r="O317" s="26"/>
      <c r="P317" s="26"/>
    </row>
    <row r="318" spans="1:16" ht="12.75">
      <c r="A318" s="374" t="s">
        <v>844</v>
      </c>
      <c r="B318" s="374">
        <v>38369</v>
      </c>
      <c r="C318" s="374" t="s">
        <v>845</v>
      </c>
      <c r="D318" s="374" t="s">
        <v>85</v>
      </c>
      <c r="E318" s="375"/>
      <c r="F318" s="26"/>
      <c r="G318" s="26"/>
      <c r="H318" s="26"/>
      <c r="I318" s="26"/>
      <c r="J318" s="26"/>
      <c r="K318" s="26"/>
      <c r="L318" s="284"/>
      <c r="M318" s="26"/>
      <c r="N318" s="26"/>
      <c r="O318" s="26"/>
      <c r="P318" s="26"/>
    </row>
    <row r="319" spans="1:16" ht="12.75">
      <c r="A319" s="374" t="s">
        <v>846</v>
      </c>
      <c r="B319" s="374">
        <v>20338</v>
      </c>
      <c r="C319" s="374" t="s">
        <v>847</v>
      </c>
      <c r="D319" s="374" t="s">
        <v>70</v>
      </c>
      <c r="E319" s="375"/>
      <c r="F319" s="26"/>
      <c r="G319" s="26"/>
      <c r="H319" s="26"/>
      <c r="I319" s="26"/>
      <c r="J319" s="26"/>
      <c r="K319" s="26"/>
      <c r="L319" s="284"/>
      <c r="M319" s="26"/>
      <c r="N319" s="26"/>
      <c r="O319" s="26"/>
      <c r="P319" s="26"/>
    </row>
    <row r="320" spans="1:16" ht="12.75">
      <c r="A320" s="374" t="s">
        <v>848</v>
      </c>
      <c r="B320" s="374">
        <v>42552</v>
      </c>
      <c r="C320" s="374" t="s">
        <v>849</v>
      </c>
      <c r="D320" s="374" t="s">
        <v>94</v>
      </c>
      <c r="E320" s="375"/>
      <c r="F320" s="26"/>
      <c r="G320" s="26"/>
      <c r="H320" s="26"/>
      <c r="I320" s="26"/>
      <c r="J320" s="26"/>
      <c r="K320" s="26"/>
      <c r="L320" s="284"/>
      <c r="M320" s="26"/>
      <c r="N320" s="26"/>
      <c r="O320" s="26"/>
      <c r="P320" s="26"/>
    </row>
    <row r="321" spans="1:16" ht="12.75">
      <c r="A321" s="374" t="s">
        <v>850</v>
      </c>
      <c r="B321" s="374">
        <v>23680</v>
      </c>
      <c r="C321" s="374" t="s">
        <v>851</v>
      </c>
      <c r="D321" s="374" t="s">
        <v>39</v>
      </c>
      <c r="E321" s="375"/>
      <c r="F321" s="26"/>
      <c r="G321" s="26"/>
      <c r="H321" s="26"/>
      <c r="I321" s="26"/>
      <c r="J321" s="26"/>
      <c r="K321" s="26"/>
      <c r="L321" s="284"/>
      <c r="M321" s="26"/>
      <c r="N321" s="26"/>
      <c r="O321" s="26"/>
      <c r="P321" s="26"/>
    </row>
    <row r="322" spans="1:16" ht="12.75">
      <c r="A322" s="374" t="s">
        <v>852</v>
      </c>
      <c r="B322" s="374">
        <v>24074</v>
      </c>
      <c r="C322" s="374" t="s">
        <v>853</v>
      </c>
      <c r="D322" s="374" t="s">
        <v>51</v>
      </c>
      <c r="E322" s="375"/>
      <c r="F322" s="26"/>
      <c r="G322" s="26"/>
      <c r="H322" s="26"/>
      <c r="I322" s="26"/>
      <c r="J322" s="26"/>
      <c r="K322" s="26"/>
      <c r="L322" s="284"/>
      <c r="M322" s="26"/>
      <c r="N322" s="26"/>
      <c r="O322" s="26"/>
      <c r="P322" s="26"/>
    </row>
    <row r="323" spans="1:16" ht="12.75">
      <c r="A323" s="374" t="s">
        <v>854</v>
      </c>
      <c r="B323" s="374">
        <v>24104</v>
      </c>
      <c r="C323" s="374" t="s">
        <v>855</v>
      </c>
      <c r="D323" s="374" t="s">
        <v>51</v>
      </c>
      <c r="E323" s="375"/>
      <c r="F323" s="26"/>
      <c r="G323" s="26"/>
      <c r="H323" s="26"/>
      <c r="I323" s="26"/>
      <c r="J323" s="26"/>
      <c r="K323" s="26"/>
      <c r="L323" s="284"/>
      <c r="M323" s="26"/>
      <c r="N323" s="26"/>
      <c r="O323" s="26"/>
      <c r="P323" s="26"/>
    </row>
    <row r="324" spans="1:16" ht="12.75">
      <c r="A324" s="374" t="s">
        <v>856</v>
      </c>
      <c r="B324" s="374">
        <v>26565</v>
      </c>
      <c r="C324" s="374" t="s">
        <v>857</v>
      </c>
      <c r="D324" s="374" t="s">
        <v>51</v>
      </c>
      <c r="E324" s="375"/>
      <c r="F324" s="26"/>
      <c r="G324" s="26"/>
      <c r="H324" s="26"/>
      <c r="I324" s="26"/>
      <c r="J324" s="26"/>
      <c r="K324" s="26"/>
      <c r="L324" s="284"/>
      <c r="M324" s="26"/>
      <c r="N324" s="26"/>
      <c r="O324" s="26"/>
      <c r="P324" s="26"/>
    </row>
    <row r="325" spans="1:16" ht="12.75">
      <c r="A325" s="374" t="s">
        <v>858</v>
      </c>
      <c r="B325" s="374">
        <v>23426</v>
      </c>
      <c r="C325" s="374" t="s">
        <v>859</v>
      </c>
      <c r="D325" s="374" t="s">
        <v>669</v>
      </c>
      <c r="E325" s="375"/>
      <c r="F325" s="26"/>
      <c r="G325" s="26"/>
      <c r="H325" s="26"/>
      <c r="I325" s="26"/>
      <c r="J325" s="26"/>
      <c r="K325" s="26"/>
      <c r="L325" s="284"/>
      <c r="M325" s="26"/>
      <c r="N325" s="26"/>
      <c r="O325" s="26"/>
      <c r="P325" s="26"/>
    </row>
    <row r="326" spans="1:16" ht="12.75">
      <c r="A326" s="374" t="s">
        <v>860</v>
      </c>
      <c r="B326" s="374">
        <v>40231</v>
      </c>
      <c r="C326" s="374" t="s">
        <v>861</v>
      </c>
      <c r="D326" s="374" t="s">
        <v>833</v>
      </c>
      <c r="E326" s="375"/>
      <c r="F326" s="26"/>
      <c r="G326" s="26"/>
      <c r="H326" s="26"/>
      <c r="I326" s="26"/>
      <c r="J326" s="26"/>
      <c r="K326" s="26"/>
      <c r="L326" s="284"/>
      <c r="M326" s="26"/>
      <c r="N326" s="26"/>
      <c r="O326" s="26"/>
      <c r="P326" s="26"/>
    </row>
    <row r="327" spans="1:16" ht="12.75">
      <c r="A327" s="374" t="s">
        <v>862</v>
      </c>
      <c r="B327" s="374">
        <v>24147</v>
      </c>
      <c r="C327" s="374" t="s">
        <v>863</v>
      </c>
      <c r="D327" s="374" t="s">
        <v>42</v>
      </c>
      <c r="E327" s="375"/>
      <c r="F327" s="26"/>
      <c r="G327" s="26"/>
      <c r="H327" s="26"/>
      <c r="I327" s="26"/>
      <c r="J327" s="26"/>
      <c r="K327" s="26"/>
      <c r="L327" s="284"/>
      <c r="M327" s="26"/>
      <c r="N327" s="26"/>
      <c r="O327" s="26"/>
      <c r="P327" s="26"/>
    </row>
    <row r="328" spans="1:16" ht="12.75">
      <c r="A328" s="374" t="s">
        <v>864</v>
      </c>
      <c r="B328" s="374">
        <v>40444</v>
      </c>
      <c r="C328" s="374" t="s">
        <v>865</v>
      </c>
      <c r="D328" s="374" t="s">
        <v>517</v>
      </c>
      <c r="E328" s="375"/>
      <c r="F328" s="26"/>
      <c r="G328" s="26"/>
      <c r="H328" s="26"/>
      <c r="I328" s="26"/>
      <c r="J328" s="26"/>
      <c r="K328" s="26"/>
      <c r="L328" s="284"/>
      <c r="M328" s="26"/>
      <c r="N328" s="26"/>
      <c r="O328" s="26"/>
      <c r="P328" s="26"/>
    </row>
    <row r="329" spans="1:16" ht="12.75" customHeight="1">
      <c r="A329" s="374" t="s">
        <v>866</v>
      </c>
      <c r="B329" s="374">
        <v>20621</v>
      </c>
      <c r="C329" s="374" t="s">
        <v>867</v>
      </c>
      <c r="D329" s="374" t="s">
        <v>85</v>
      </c>
      <c r="E329" s="375"/>
      <c r="F329" s="26"/>
      <c r="G329" s="26"/>
      <c r="H329" s="26"/>
      <c r="I329" s="26"/>
      <c r="J329" s="26"/>
      <c r="K329" s="26"/>
      <c r="L329" s="284"/>
      <c r="M329" s="26"/>
      <c r="N329" s="26"/>
      <c r="O329" s="26"/>
      <c r="P329" s="26"/>
    </row>
    <row r="330" spans="1:16" ht="12.75">
      <c r="A330" s="374" t="s">
        <v>868</v>
      </c>
      <c r="B330" s="374">
        <v>21970</v>
      </c>
      <c r="C330" s="374" t="s">
        <v>869</v>
      </c>
      <c r="D330" s="374" t="s">
        <v>85</v>
      </c>
      <c r="E330" s="375"/>
      <c r="F330" s="26"/>
      <c r="G330" s="26"/>
      <c r="H330" s="26"/>
      <c r="I330" s="26"/>
      <c r="J330" s="26"/>
      <c r="K330" s="26"/>
      <c r="L330" s="284"/>
      <c r="M330" s="26"/>
      <c r="N330" s="26"/>
      <c r="O330" s="26"/>
      <c r="P330" s="26"/>
    </row>
    <row r="331" spans="1:16" ht="12.75">
      <c r="A331" s="374" t="s">
        <v>870</v>
      </c>
      <c r="B331" s="374">
        <v>20346</v>
      </c>
      <c r="C331" s="374" t="s">
        <v>871</v>
      </c>
      <c r="D331" s="374" t="s">
        <v>70</v>
      </c>
      <c r="E331" s="375"/>
      <c r="F331" s="26"/>
      <c r="G331" s="26"/>
      <c r="H331" s="26"/>
      <c r="I331" s="26"/>
      <c r="J331" s="26"/>
      <c r="K331" s="26"/>
      <c r="L331" s="284"/>
      <c r="M331" s="26"/>
      <c r="N331" s="26"/>
      <c r="O331" s="26"/>
      <c r="P331" s="26"/>
    </row>
    <row r="332" spans="1:16" ht="12.75">
      <c r="A332" s="374" t="s">
        <v>872</v>
      </c>
      <c r="B332" s="374">
        <v>18380</v>
      </c>
      <c r="C332" s="374" t="s">
        <v>873</v>
      </c>
      <c r="D332" s="374" t="s">
        <v>874</v>
      </c>
      <c r="E332" s="375"/>
      <c r="F332" s="26"/>
      <c r="G332" s="26"/>
      <c r="H332" s="26"/>
      <c r="I332" s="26"/>
      <c r="J332" s="26"/>
      <c r="K332" s="26"/>
      <c r="L332" s="284"/>
      <c r="M332" s="26"/>
      <c r="N332" s="26"/>
      <c r="O332" s="26"/>
      <c r="P332" s="26"/>
    </row>
    <row r="333" spans="1:16" ht="12.75">
      <c r="A333" s="374" t="s">
        <v>875</v>
      </c>
      <c r="B333" s="374">
        <v>10046</v>
      </c>
      <c r="C333" s="374" t="s">
        <v>876</v>
      </c>
      <c r="D333" s="374" t="s">
        <v>85</v>
      </c>
      <c r="E333" s="375"/>
      <c r="F333" s="26"/>
      <c r="G333" s="26"/>
      <c r="H333" s="26"/>
      <c r="I333" s="26"/>
      <c r="J333" s="26"/>
      <c r="K333" s="26"/>
      <c r="L333" s="284"/>
      <c r="M333" s="26"/>
      <c r="N333" s="26"/>
      <c r="O333" s="26"/>
      <c r="P333" s="26"/>
    </row>
    <row r="334" spans="1:16" ht="12.75">
      <c r="A334" s="374" t="s">
        <v>877</v>
      </c>
      <c r="B334" s="374">
        <v>38636</v>
      </c>
      <c r="C334" s="374" t="s">
        <v>878</v>
      </c>
      <c r="D334" s="374" t="s">
        <v>39</v>
      </c>
      <c r="E334" s="375"/>
      <c r="F334" s="26"/>
      <c r="G334" s="26"/>
      <c r="H334" s="26"/>
      <c r="I334" s="26"/>
      <c r="J334" s="26"/>
      <c r="K334" s="26"/>
      <c r="L334" s="284"/>
      <c r="M334" s="26"/>
      <c r="N334" s="26"/>
      <c r="O334" s="26"/>
      <c r="P334" s="26"/>
    </row>
    <row r="335" spans="1:16" ht="12.75">
      <c r="A335" s="374" t="s">
        <v>879</v>
      </c>
      <c r="B335" s="374">
        <v>10006</v>
      </c>
      <c r="C335" s="374" t="s">
        <v>880</v>
      </c>
      <c r="D335" s="374" t="s">
        <v>39</v>
      </c>
      <c r="E335" s="375"/>
      <c r="F335" s="26"/>
      <c r="G335" s="26"/>
      <c r="H335" s="26"/>
      <c r="I335" s="26"/>
      <c r="J335" s="26"/>
      <c r="K335" s="26"/>
      <c r="L335" s="284"/>
      <c r="M335" s="26"/>
      <c r="N335" s="26"/>
      <c r="O335" s="26"/>
      <c r="P335" s="26"/>
    </row>
    <row r="336" spans="1:16" ht="12.75">
      <c r="A336" s="374" t="s">
        <v>881</v>
      </c>
      <c r="B336" s="374">
        <v>18333</v>
      </c>
      <c r="C336" s="374" t="s">
        <v>882</v>
      </c>
      <c r="D336" s="374" t="s">
        <v>85</v>
      </c>
      <c r="E336" s="375"/>
      <c r="F336" s="26"/>
      <c r="G336" s="26"/>
      <c r="H336" s="26"/>
      <c r="I336" s="26"/>
      <c r="J336" s="26"/>
      <c r="K336" s="26"/>
      <c r="L336" s="284"/>
      <c r="M336" s="26"/>
      <c r="N336" s="26"/>
      <c r="O336" s="26"/>
      <c r="P336" s="26"/>
    </row>
    <row r="337" spans="1:16" ht="12.75">
      <c r="A337" s="374" t="s">
        <v>883</v>
      </c>
      <c r="B337" s="374">
        <v>24198</v>
      </c>
      <c r="C337" s="374" t="s">
        <v>884</v>
      </c>
      <c r="D337" s="374" t="s">
        <v>85</v>
      </c>
      <c r="E337" s="375"/>
      <c r="F337" s="26"/>
      <c r="G337" s="26"/>
      <c r="H337" s="26"/>
      <c r="I337" s="26"/>
      <c r="J337" s="26"/>
      <c r="K337" s="26"/>
      <c r="L337" s="284"/>
      <c r="M337" s="26"/>
      <c r="N337" s="26"/>
      <c r="O337" s="26"/>
      <c r="P337" s="26"/>
    </row>
    <row r="338" spans="1:16" ht="12.75">
      <c r="A338" s="373"/>
      <c r="B338" s="373"/>
      <c r="C338" s="373"/>
      <c r="D338" s="372"/>
      <c r="E338" s="380"/>
      <c r="F338" s="367"/>
      <c r="G338" s="367"/>
      <c r="H338" s="367"/>
      <c r="I338" s="367"/>
      <c r="J338" s="367"/>
      <c r="K338" s="367"/>
      <c r="L338" s="381"/>
      <c r="M338" s="367"/>
      <c r="N338" s="367"/>
      <c r="O338" s="367"/>
      <c r="P338" s="367"/>
    </row>
    <row r="339" spans="1:16" ht="12.75">
      <c r="A339" s="382" t="s">
        <v>1235</v>
      </c>
      <c r="B339" s="377"/>
      <c r="C339" s="378"/>
      <c r="D339" s="378"/>
      <c r="E339" s="375"/>
      <c r="F339" s="26"/>
      <c r="G339" s="26"/>
      <c r="H339" s="26"/>
      <c r="I339" s="26"/>
      <c r="J339" s="26"/>
      <c r="K339" s="26"/>
      <c r="L339" s="284"/>
      <c r="M339" s="26"/>
      <c r="N339" s="26"/>
      <c r="O339" s="26"/>
      <c r="P339" s="26"/>
    </row>
    <row r="342" s="159" customFormat="1" ht="12.75"/>
    <row r="343" spans="1:17" ht="12.75">
      <c r="A343" s="162"/>
      <c r="B343" s="163"/>
      <c r="C343" s="163"/>
      <c r="D343" s="163"/>
      <c r="E343" s="163"/>
      <c r="F343" s="163"/>
      <c r="G343" s="163"/>
      <c r="H343" s="164" t="str">
        <f>+H299</f>
        <v>ANNUAL STATEMENT FOR THE YEAR 2XXX OF  </v>
      </c>
      <c r="I343" s="336">
        <f>IF($I$1&lt;&gt;0,+$I$1,"")</f>
      </c>
      <c r="J343" s="337"/>
      <c r="K343" s="337"/>
      <c r="L343" s="337"/>
      <c r="M343" s="165"/>
      <c r="N343" s="163"/>
      <c r="O343" s="166"/>
      <c r="P343" s="167" t="s">
        <v>1251</v>
      </c>
      <c r="Q343" s="70"/>
    </row>
    <row r="344" spans="1:17" ht="12.75">
      <c r="A344" s="168"/>
      <c r="B344" s="169"/>
      <c r="C344" s="169"/>
      <c r="D344" s="169"/>
      <c r="E344" s="169"/>
      <c r="F344" s="169"/>
      <c r="G344" s="169"/>
      <c r="H344" s="169"/>
      <c r="I344" s="170"/>
      <c r="J344" s="171" t="s">
        <v>1250</v>
      </c>
      <c r="K344" s="172"/>
      <c r="L344" s="170"/>
      <c r="M344" s="169"/>
      <c r="N344" s="169"/>
      <c r="O344" s="166"/>
      <c r="P344" s="173" t="str">
        <f>+$P$44</f>
        <v> OMB Expiration Date:  06-30-2XXX</v>
      </c>
      <c r="Q344" s="72"/>
    </row>
    <row r="345" spans="1:16" ht="12.75">
      <c r="A345" s="174" t="s">
        <v>1348</v>
      </c>
      <c r="B345" s="175"/>
      <c r="C345" s="175"/>
      <c r="D345" s="175"/>
      <c r="E345" s="175"/>
      <c r="F345" s="175"/>
      <c r="G345" s="175"/>
      <c r="H345" s="175"/>
      <c r="I345" s="175"/>
      <c r="J345" s="175"/>
      <c r="K345" s="175"/>
      <c r="L345" s="175"/>
      <c r="M345" s="175"/>
      <c r="N345" s="175"/>
      <c r="O345" s="175"/>
      <c r="P345" s="176"/>
    </row>
    <row r="346" spans="1:16" ht="12.75">
      <c r="A346" s="177" t="s">
        <v>1349</v>
      </c>
      <c r="B346" s="178"/>
      <c r="C346" s="178"/>
      <c r="D346" s="178"/>
      <c r="E346" s="178"/>
      <c r="F346" s="178"/>
      <c r="G346" s="178"/>
      <c r="H346" s="178"/>
      <c r="I346" s="178"/>
      <c r="J346" s="178"/>
      <c r="K346" s="178"/>
      <c r="L346" s="178"/>
      <c r="M346" s="178"/>
      <c r="N346" s="178"/>
      <c r="O346" s="178"/>
      <c r="P346" s="179"/>
    </row>
    <row r="347" spans="1:16" ht="12.75">
      <c r="A347" s="180" t="s">
        <v>330</v>
      </c>
      <c r="B347" s="181"/>
      <c r="C347" s="181"/>
      <c r="D347" s="181"/>
      <c r="E347" s="181"/>
      <c r="F347" s="181"/>
      <c r="G347" s="181"/>
      <c r="H347" s="181"/>
      <c r="I347" s="181"/>
      <c r="J347" s="181"/>
      <c r="K347" s="181"/>
      <c r="L347" s="181"/>
      <c r="M347" s="181"/>
      <c r="N347" s="181"/>
      <c r="O347" s="181"/>
      <c r="P347" s="182"/>
    </row>
    <row r="348" spans="1:17" ht="57" customHeight="1">
      <c r="A348" s="183" t="str">
        <f>+$A$6</f>
        <v>Federal ID</v>
      </c>
      <c r="B348" s="183" t="str">
        <f>+$B$6</f>
        <v>NAIC Company </v>
      </c>
      <c r="C348" s="183" t="str">
        <f>+$C$6</f>
        <v>Name of Reinsurer</v>
      </c>
      <c r="D348" s="183" t="str">
        <f>+$D$6</f>
        <v>Location</v>
      </c>
      <c r="E348" s="184" t="str">
        <f>+$E$6</f>
        <v>+</v>
      </c>
      <c r="F348" s="183" t="str">
        <f>+$F$6</f>
        <v>(1)                      Reinsurance Premiums</v>
      </c>
      <c r="G348" s="185" t="str">
        <f>+$G$6</f>
        <v>(2)                                                                                                                                                                        Recoverable on Paid Losses and                                                                              Paid Loss Adjustment Expense, Days Overdue</v>
      </c>
      <c r="H348" s="186"/>
      <c r="I348" s="186"/>
      <c r="J348" s="187"/>
      <c r="K348" s="183" t="str">
        <f>+$K$6</f>
        <v>(3)                            Total           Overdue</v>
      </c>
      <c r="L348" s="183" t="str">
        <f>+$L$6</f>
        <v>(4)          Percentage Overdue     </v>
      </c>
      <c r="M348" s="183" t="str">
        <f>+$M$6</f>
        <v>(5)                       (Known Case) Reinsurance Recoverable on Unpaid Losses</v>
      </c>
      <c r="N348" s="183" t="str">
        <f>+$N$6</f>
        <v>(6)                   Incurred But Not Reported Losses and</v>
      </c>
      <c r="O348" s="183" t="str">
        <f>+$O$6</f>
        <v>(7)                 Unearned</v>
      </c>
      <c r="P348" s="183" t="str">
        <f>+$P$6</f>
        <v>(8)                                      Total Recoverable      </v>
      </c>
      <c r="Q348" s="1"/>
    </row>
    <row r="349" spans="1:16" ht="45">
      <c r="A349" s="188" t="str">
        <f>+$A$7</f>
        <v>Number</v>
      </c>
      <c r="B349" s="188" t="str">
        <f>+$B$7</f>
        <v>Code</v>
      </c>
      <c r="C349" s="189"/>
      <c r="D349" s="190" t="str">
        <f>+$D$7</f>
        <v> </v>
      </c>
      <c r="E349" s="191"/>
      <c r="F349" s="188" t="str">
        <f>+$F$7</f>
        <v>Ceded</v>
      </c>
      <c r="G349" s="192" t="str">
        <f>+$G$7</f>
        <v>(A)                    Current and              1 - 90</v>
      </c>
      <c r="H349" s="192" t="str">
        <f>+$H$7</f>
        <v>(B)                     91 - 120</v>
      </c>
      <c r="I349" s="192" t="str">
        <f>+$I$7</f>
        <v>(C)                  Over 120</v>
      </c>
      <c r="J349" s="192" t="str">
        <f>+$J$7</f>
        <v>(D)                           Total</v>
      </c>
      <c r="K349" s="188" t="str">
        <f>+$K$7</f>
        <v>(Col 2B + 2C)</v>
      </c>
      <c r="L349" s="193" t="str">
        <f>+$L$7</f>
        <v>(Col 3/Col 2D)</v>
      </c>
      <c r="M349" s="188" t="str">
        <f>+$M$7</f>
        <v>and Unpaid Loss Adjustment Expense</v>
      </c>
      <c r="N349" s="188" t="str">
        <f>+$N$7</f>
        <v>Loss Adjustment Expense</v>
      </c>
      <c r="O349" s="188" t="str">
        <f>+$O$7</f>
        <v>Premiums</v>
      </c>
      <c r="P349" s="194" t="str">
        <f>+$P$7</f>
        <v>(Cols 2D+5+6+7)</v>
      </c>
    </row>
    <row r="350" spans="1:16" ht="12.75">
      <c r="A350" s="383" t="s">
        <v>1233</v>
      </c>
      <c r="B350" s="384"/>
      <c r="C350" s="385"/>
      <c r="D350" s="384"/>
      <c r="E350" s="384"/>
      <c r="F350" s="384"/>
      <c r="G350" s="386"/>
      <c r="H350" s="386"/>
      <c r="I350" s="386"/>
      <c r="J350" s="386"/>
      <c r="K350" s="384"/>
      <c r="L350" s="384"/>
      <c r="M350" s="384"/>
      <c r="N350" s="384"/>
      <c r="O350" s="384"/>
      <c r="P350" s="387"/>
    </row>
    <row r="351" spans="1:16" ht="12.75">
      <c r="A351" s="383" t="s">
        <v>1256</v>
      </c>
      <c r="B351" s="384"/>
      <c r="C351" s="385"/>
      <c r="D351" s="384"/>
      <c r="E351" s="384"/>
      <c r="F351" s="384"/>
      <c r="G351" s="386"/>
      <c r="H351" s="386"/>
      <c r="I351" s="386"/>
      <c r="J351" s="386"/>
      <c r="K351" s="384"/>
      <c r="L351" s="384"/>
      <c r="M351" s="384"/>
      <c r="N351" s="384"/>
      <c r="O351" s="384"/>
      <c r="P351" s="387"/>
    </row>
    <row r="352" spans="1:16" ht="12.75">
      <c r="A352" s="383"/>
      <c r="B352" s="384"/>
      <c r="C352" s="385"/>
      <c r="D352" s="384"/>
      <c r="E352" s="384"/>
      <c r="F352" s="384"/>
      <c r="G352" s="386"/>
      <c r="H352" s="386"/>
      <c r="I352" s="386"/>
      <c r="J352" s="386"/>
      <c r="K352" s="384"/>
      <c r="L352" s="384"/>
      <c r="M352" s="384"/>
      <c r="N352" s="384"/>
      <c r="O352" s="384"/>
      <c r="P352" s="387"/>
    </row>
    <row r="353" spans="1:16" ht="12.75">
      <c r="A353" s="374" t="s">
        <v>885</v>
      </c>
      <c r="B353" s="374">
        <v>24228</v>
      </c>
      <c r="C353" s="374" t="s">
        <v>886</v>
      </c>
      <c r="D353" s="374" t="s">
        <v>59</v>
      </c>
      <c r="E353" s="375"/>
      <c r="F353" s="26"/>
      <c r="G353" s="26"/>
      <c r="H353" s="26"/>
      <c r="I353" s="26"/>
      <c r="J353" s="26"/>
      <c r="K353" s="26"/>
      <c r="L353" s="284"/>
      <c r="M353" s="26"/>
      <c r="N353" s="26"/>
      <c r="O353" s="26"/>
      <c r="P353" s="26"/>
    </row>
    <row r="354" spans="1:16" ht="12.75">
      <c r="A354" s="374" t="s">
        <v>887</v>
      </c>
      <c r="B354" s="374">
        <v>14982</v>
      </c>
      <c r="C354" s="374" t="s">
        <v>888</v>
      </c>
      <c r="D354" s="374" t="s">
        <v>42</v>
      </c>
      <c r="E354" s="375"/>
      <c r="F354" s="26"/>
      <c r="G354" s="26"/>
      <c r="H354" s="26"/>
      <c r="I354" s="26"/>
      <c r="J354" s="26"/>
      <c r="K354" s="26"/>
      <c r="L354" s="284"/>
      <c r="M354" s="26"/>
      <c r="N354" s="26"/>
      <c r="O354" s="26"/>
      <c r="P354" s="26"/>
    </row>
    <row r="355" spans="1:16" ht="12.75">
      <c r="A355" s="374" t="s">
        <v>889</v>
      </c>
      <c r="B355" s="374">
        <v>21962</v>
      </c>
      <c r="C355" s="374" t="s">
        <v>890</v>
      </c>
      <c r="D355" s="374" t="s">
        <v>85</v>
      </c>
      <c r="E355" s="375"/>
      <c r="F355" s="26"/>
      <c r="G355" s="26"/>
      <c r="H355" s="26"/>
      <c r="I355" s="26"/>
      <c r="J355" s="26"/>
      <c r="K355" s="26"/>
      <c r="L355" s="284"/>
      <c r="M355" s="26"/>
      <c r="N355" s="26"/>
      <c r="O355" s="26"/>
      <c r="P355" s="26"/>
    </row>
    <row r="356" spans="1:16" ht="12.75">
      <c r="A356" s="374" t="s">
        <v>891</v>
      </c>
      <c r="B356" s="374">
        <v>14990</v>
      </c>
      <c r="C356" s="374" t="s">
        <v>892</v>
      </c>
      <c r="D356" s="374" t="s">
        <v>42</v>
      </c>
      <c r="E356" s="375"/>
      <c r="F356" s="26"/>
      <c r="G356" s="26"/>
      <c r="H356" s="26"/>
      <c r="I356" s="26"/>
      <c r="J356" s="26"/>
      <c r="K356" s="26"/>
      <c r="L356" s="284"/>
      <c r="M356" s="26"/>
      <c r="N356" s="26"/>
      <c r="O356" s="26"/>
      <c r="P356" s="26"/>
    </row>
    <row r="357" spans="1:16" ht="12.75">
      <c r="A357" s="374" t="s">
        <v>893</v>
      </c>
      <c r="B357" s="374">
        <v>18058</v>
      </c>
      <c r="C357" s="374" t="s">
        <v>894</v>
      </c>
      <c r="D357" s="374" t="s">
        <v>42</v>
      </c>
      <c r="E357" s="375"/>
      <c r="F357" s="26"/>
      <c r="G357" s="26"/>
      <c r="H357" s="26"/>
      <c r="I357" s="26"/>
      <c r="J357" s="26"/>
      <c r="K357" s="26"/>
      <c r="L357" s="284"/>
      <c r="M357" s="26"/>
      <c r="N357" s="26"/>
      <c r="O357" s="26"/>
      <c r="P357" s="26"/>
    </row>
    <row r="358" spans="1:16" ht="12.75">
      <c r="A358" s="374" t="s">
        <v>895</v>
      </c>
      <c r="B358" s="374">
        <v>25623</v>
      </c>
      <c r="C358" s="374" t="s">
        <v>896</v>
      </c>
      <c r="D358" s="374" t="s">
        <v>39</v>
      </c>
      <c r="E358" s="375"/>
      <c r="F358" s="26"/>
      <c r="G358" s="26"/>
      <c r="H358" s="26"/>
      <c r="I358" s="26"/>
      <c r="J358" s="26"/>
      <c r="K358" s="26"/>
      <c r="L358" s="284"/>
      <c r="M358" s="26"/>
      <c r="N358" s="26"/>
      <c r="O358" s="26"/>
      <c r="P358" s="26"/>
    </row>
    <row r="359" spans="1:16" ht="12.75">
      <c r="A359" s="374" t="s">
        <v>897</v>
      </c>
      <c r="B359" s="374">
        <v>12670</v>
      </c>
      <c r="C359" s="374" t="s">
        <v>898</v>
      </c>
      <c r="D359" s="374" t="s">
        <v>800</v>
      </c>
      <c r="E359" s="375"/>
      <c r="F359" s="26"/>
      <c r="G359" s="26"/>
      <c r="H359" s="26"/>
      <c r="I359" s="26"/>
      <c r="J359" s="26"/>
      <c r="K359" s="26"/>
      <c r="L359" s="284"/>
      <c r="M359" s="26"/>
      <c r="N359" s="26"/>
      <c r="O359" s="26"/>
      <c r="P359" s="26"/>
    </row>
    <row r="360" spans="1:16" ht="12.75">
      <c r="A360" s="374" t="s">
        <v>899</v>
      </c>
      <c r="B360" s="374">
        <v>10357</v>
      </c>
      <c r="C360" s="374" t="s">
        <v>900</v>
      </c>
      <c r="D360" s="374" t="s">
        <v>94</v>
      </c>
      <c r="E360" s="375"/>
      <c r="F360" s="26"/>
      <c r="G360" s="26"/>
      <c r="H360" s="26"/>
      <c r="I360" s="26"/>
      <c r="J360" s="26"/>
      <c r="K360" s="26"/>
      <c r="L360" s="284"/>
      <c r="M360" s="26"/>
      <c r="N360" s="26"/>
      <c r="O360" s="26"/>
      <c r="P360" s="26"/>
    </row>
    <row r="361" spans="1:16" ht="12.75">
      <c r="A361" s="374" t="s">
        <v>901</v>
      </c>
      <c r="B361" s="374">
        <v>18619</v>
      </c>
      <c r="C361" s="374" t="s">
        <v>902</v>
      </c>
      <c r="D361" s="374" t="s">
        <v>517</v>
      </c>
      <c r="E361" s="375"/>
      <c r="F361" s="26"/>
      <c r="G361" s="26"/>
      <c r="H361" s="26"/>
      <c r="I361" s="26"/>
      <c r="J361" s="26"/>
      <c r="K361" s="26"/>
      <c r="L361" s="284"/>
      <c r="M361" s="26"/>
      <c r="N361" s="26"/>
      <c r="O361" s="26"/>
      <c r="P361" s="26"/>
    </row>
    <row r="362" spans="1:16" ht="12.75">
      <c r="A362" s="374" t="s">
        <v>903</v>
      </c>
      <c r="B362" s="374">
        <v>24260</v>
      </c>
      <c r="C362" s="374" t="s">
        <v>904</v>
      </c>
      <c r="D362" s="374" t="s">
        <v>51</v>
      </c>
      <c r="E362" s="375"/>
      <c r="F362" s="26"/>
      <c r="G362" s="26"/>
      <c r="H362" s="26"/>
      <c r="I362" s="26"/>
      <c r="J362" s="26"/>
      <c r="K362" s="26"/>
      <c r="L362" s="284"/>
      <c r="M362" s="26"/>
      <c r="N362" s="26"/>
      <c r="O362" s="26"/>
      <c r="P362" s="26"/>
    </row>
    <row r="363" spans="1:16" ht="12.75">
      <c r="A363" s="374" t="s">
        <v>905</v>
      </c>
      <c r="B363" s="374">
        <v>38628</v>
      </c>
      <c r="C363" s="374" t="s">
        <v>906</v>
      </c>
      <c r="D363" s="374" t="s">
        <v>51</v>
      </c>
      <c r="E363" s="375"/>
      <c r="F363" s="26"/>
      <c r="G363" s="26"/>
      <c r="H363" s="26"/>
      <c r="I363" s="26"/>
      <c r="J363" s="26"/>
      <c r="K363" s="26"/>
      <c r="L363" s="284"/>
      <c r="M363" s="26"/>
      <c r="N363" s="26"/>
      <c r="O363" s="26"/>
      <c r="P363" s="26"/>
    </row>
    <row r="364" spans="1:16" ht="12.75">
      <c r="A364" s="374" t="s">
        <v>907</v>
      </c>
      <c r="B364" s="374">
        <v>42919</v>
      </c>
      <c r="C364" s="374" t="s">
        <v>908</v>
      </c>
      <c r="D364" s="374" t="s">
        <v>51</v>
      </c>
      <c r="E364" s="375"/>
      <c r="F364" s="26"/>
      <c r="G364" s="26"/>
      <c r="H364" s="26"/>
      <c r="I364" s="26"/>
      <c r="J364" s="26"/>
      <c r="K364" s="26"/>
      <c r="L364" s="284"/>
      <c r="M364" s="26"/>
      <c r="N364" s="26"/>
      <c r="O364" s="26"/>
      <c r="P364" s="26"/>
    </row>
    <row r="365" spans="1:16" ht="12.75">
      <c r="A365" s="374" t="s">
        <v>909</v>
      </c>
      <c r="B365" s="374">
        <v>37834</v>
      </c>
      <c r="C365" s="374" t="s">
        <v>910</v>
      </c>
      <c r="D365" s="374" t="s">
        <v>51</v>
      </c>
      <c r="E365" s="375"/>
      <c r="F365" s="26"/>
      <c r="G365" s="26"/>
      <c r="H365" s="26"/>
      <c r="I365" s="26"/>
      <c r="J365" s="26"/>
      <c r="K365" s="26"/>
      <c r="L365" s="284"/>
      <c r="M365" s="26"/>
      <c r="N365" s="26"/>
      <c r="O365" s="26"/>
      <c r="P365" s="26"/>
    </row>
    <row r="366" spans="1:16" ht="12.75">
      <c r="A366" s="374" t="s">
        <v>911</v>
      </c>
      <c r="B366" s="374">
        <v>12416</v>
      </c>
      <c r="C366" s="374" t="s">
        <v>912</v>
      </c>
      <c r="D366" s="374" t="s">
        <v>119</v>
      </c>
      <c r="E366" s="375"/>
      <c r="F366" s="26"/>
      <c r="G366" s="26"/>
      <c r="H366" s="26"/>
      <c r="I366" s="26"/>
      <c r="J366" s="26"/>
      <c r="K366" s="26"/>
      <c r="L366" s="284"/>
      <c r="M366" s="26"/>
      <c r="N366" s="26"/>
      <c r="O366" s="26"/>
      <c r="P366" s="26"/>
    </row>
    <row r="367" spans="1:16" ht="12.75">
      <c r="A367" s="374" t="s">
        <v>913</v>
      </c>
      <c r="B367" s="374">
        <v>35157</v>
      </c>
      <c r="C367" s="374" t="s">
        <v>914</v>
      </c>
      <c r="D367" s="374" t="s">
        <v>94</v>
      </c>
      <c r="E367" s="375"/>
      <c r="F367" s="26"/>
      <c r="G367" s="26"/>
      <c r="H367" s="26"/>
      <c r="I367" s="26"/>
      <c r="J367" s="26"/>
      <c r="K367" s="26"/>
      <c r="L367" s="284"/>
      <c r="M367" s="26"/>
      <c r="N367" s="26"/>
      <c r="O367" s="26"/>
      <c r="P367" s="26"/>
    </row>
    <row r="368" spans="1:16" ht="12.75">
      <c r="A368" s="374" t="s">
        <v>915</v>
      </c>
      <c r="B368" s="374">
        <v>29807</v>
      </c>
      <c r="C368" s="374" t="s">
        <v>916</v>
      </c>
      <c r="D368" s="374" t="s">
        <v>70</v>
      </c>
      <c r="E368" s="375"/>
      <c r="F368" s="26"/>
      <c r="G368" s="26"/>
      <c r="H368" s="26"/>
      <c r="I368" s="26"/>
      <c r="J368" s="26"/>
      <c r="K368" s="26"/>
      <c r="L368" s="284"/>
      <c r="M368" s="26"/>
      <c r="N368" s="26"/>
      <c r="O368" s="26"/>
      <c r="P368" s="26"/>
    </row>
    <row r="369" spans="1:16" ht="12.75">
      <c r="A369" s="374" t="s">
        <v>917</v>
      </c>
      <c r="B369" s="374">
        <v>10219</v>
      </c>
      <c r="C369" s="374" t="s">
        <v>918</v>
      </c>
      <c r="D369" s="374" t="s">
        <v>94</v>
      </c>
      <c r="E369" s="375"/>
      <c r="F369" s="26"/>
      <c r="G369" s="26"/>
      <c r="H369" s="26"/>
      <c r="I369" s="26"/>
      <c r="J369" s="26"/>
      <c r="K369" s="26"/>
      <c r="L369" s="284"/>
      <c r="M369" s="26"/>
      <c r="N369" s="26"/>
      <c r="O369" s="26"/>
      <c r="P369" s="26"/>
    </row>
    <row r="370" spans="1:16" ht="12.75">
      <c r="A370" s="374" t="s">
        <v>919</v>
      </c>
      <c r="B370" s="374">
        <v>67105</v>
      </c>
      <c r="C370" s="374" t="s">
        <v>920</v>
      </c>
      <c r="D370" s="374" t="s">
        <v>110</v>
      </c>
      <c r="E370" s="375"/>
      <c r="F370" s="26"/>
      <c r="G370" s="26"/>
      <c r="H370" s="26"/>
      <c r="I370" s="26"/>
      <c r="J370" s="26"/>
      <c r="K370" s="26"/>
      <c r="L370" s="284"/>
      <c r="M370" s="26"/>
      <c r="N370" s="26"/>
      <c r="O370" s="26"/>
      <c r="P370" s="26"/>
    </row>
    <row r="371" spans="1:16" ht="12.75">
      <c r="A371" s="374" t="s">
        <v>921</v>
      </c>
      <c r="B371" s="374">
        <v>12475</v>
      </c>
      <c r="C371" s="374" t="s">
        <v>922</v>
      </c>
      <c r="D371" s="374" t="s">
        <v>94</v>
      </c>
      <c r="E371" s="375"/>
      <c r="F371" s="26"/>
      <c r="G371" s="26"/>
      <c r="H371" s="26"/>
      <c r="I371" s="26"/>
      <c r="J371" s="26"/>
      <c r="K371" s="26"/>
      <c r="L371" s="284"/>
      <c r="M371" s="26"/>
      <c r="N371" s="26"/>
      <c r="O371" s="26"/>
      <c r="P371" s="26"/>
    </row>
    <row r="372" spans="1:16" ht="13.5" customHeight="1">
      <c r="A372" s="374" t="s">
        <v>923</v>
      </c>
      <c r="B372" s="374">
        <v>28860</v>
      </c>
      <c r="C372" s="374" t="s">
        <v>924</v>
      </c>
      <c r="D372" s="374" t="s">
        <v>59</v>
      </c>
      <c r="E372" s="375"/>
      <c r="F372" s="26"/>
      <c r="G372" s="26"/>
      <c r="H372" s="26"/>
      <c r="I372" s="26"/>
      <c r="J372" s="26"/>
      <c r="K372" s="26"/>
      <c r="L372" s="284"/>
      <c r="M372" s="26"/>
      <c r="N372" s="26"/>
      <c r="O372" s="26"/>
      <c r="P372" s="26"/>
    </row>
    <row r="373" spans="1:16" ht="12.75">
      <c r="A373" s="374" t="s">
        <v>925</v>
      </c>
      <c r="B373" s="374">
        <v>13056</v>
      </c>
      <c r="C373" s="374" t="s">
        <v>926</v>
      </c>
      <c r="D373" s="374" t="s">
        <v>59</v>
      </c>
      <c r="E373" s="375"/>
      <c r="F373" s="26"/>
      <c r="G373" s="26"/>
      <c r="H373" s="26"/>
      <c r="I373" s="26"/>
      <c r="J373" s="26"/>
      <c r="K373" s="26"/>
      <c r="L373" s="284"/>
      <c r="M373" s="26"/>
      <c r="N373" s="26"/>
      <c r="O373" s="26"/>
      <c r="P373" s="26"/>
    </row>
    <row r="374" spans="1:16" ht="12.75">
      <c r="A374" s="374" t="s">
        <v>927</v>
      </c>
      <c r="B374" s="374">
        <v>42706</v>
      </c>
      <c r="C374" s="374" t="s">
        <v>928</v>
      </c>
      <c r="D374" s="374" t="s">
        <v>36</v>
      </c>
      <c r="E374" s="375"/>
      <c r="F374" s="26"/>
      <c r="G374" s="26"/>
      <c r="H374" s="26"/>
      <c r="I374" s="26"/>
      <c r="J374" s="26"/>
      <c r="K374" s="26"/>
      <c r="L374" s="284"/>
      <c r="M374" s="26"/>
      <c r="N374" s="26"/>
      <c r="O374" s="26"/>
      <c r="P374" s="26"/>
    </row>
    <row r="375" spans="1:16" ht="12.75">
      <c r="A375" s="374" t="s">
        <v>929</v>
      </c>
      <c r="B375" s="374">
        <v>24740</v>
      </c>
      <c r="C375" s="374" t="s">
        <v>930</v>
      </c>
      <c r="D375" s="374" t="s">
        <v>82</v>
      </c>
      <c r="E375" s="375"/>
      <c r="F375" s="26"/>
      <c r="G375" s="26"/>
      <c r="H375" s="26"/>
      <c r="I375" s="26"/>
      <c r="J375" s="26"/>
      <c r="K375" s="26"/>
      <c r="L375" s="284"/>
      <c r="M375" s="26"/>
      <c r="N375" s="26"/>
      <c r="O375" s="26"/>
      <c r="P375" s="26"/>
    </row>
    <row r="376" spans="1:16" ht="12.75">
      <c r="A376" s="374" t="s">
        <v>931</v>
      </c>
      <c r="B376" s="374">
        <v>39012</v>
      </c>
      <c r="C376" s="374" t="s">
        <v>932</v>
      </c>
      <c r="D376" s="374" t="s">
        <v>82</v>
      </c>
      <c r="E376" s="375"/>
      <c r="F376" s="26"/>
      <c r="G376" s="26"/>
      <c r="H376" s="26"/>
      <c r="I376" s="26"/>
      <c r="J376" s="26"/>
      <c r="K376" s="26"/>
      <c r="L376" s="284"/>
      <c r="M376" s="26"/>
      <c r="N376" s="26"/>
      <c r="O376" s="26"/>
      <c r="P376" s="26"/>
    </row>
    <row r="377" spans="1:16" ht="12.75">
      <c r="A377" s="374" t="s">
        <v>933</v>
      </c>
      <c r="B377" s="374">
        <v>24759</v>
      </c>
      <c r="C377" s="374" t="s">
        <v>934</v>
      </c>
      <c r="D377" s="374" t="s">
        <v>82</v>
      </c>
      <c r="E377" s="375"/>
      <c r="F377" s="26"/>
      <c r="G377" s="26"/>
      <c r="H377" s="26"/>
      <c r="I377" s="26"/>
      <c r="J377" s="26"/>
      <c r="K377" s="26"/>
      <c r="L377" s="284"/>
      <c r="M377" s="26"/>
      <c r="N377" s="26"/>
      <c r="O377" s="26"/>
      <c r="P377" s="26"/>
    </row>
    <row r="378" spans="1:16" ht="12.75">
      <c r="A378" s="374" t="s">
        <v>935</v>
      </c>
      <c r="B378" s="374">
        <v>15105</v>
      </c>
      <c r="C378" s="374" t="s">
        <v>936</v>
      </c>
      <c r="D378" s="374" t="s">
        <v>763</v>
      </c>
      <c r="E378" s="375"/>
      <c r="F378" s="26"/>
      <c r="G378" s="26"/>
      <c r="H378" s="26"/>
      <c r="I378" s="26"/>
      <c r="J378" s="26"/>
      <c r="K378" s="26"/>
      <c r="L378" s="284"/>
      <c r="M378" s="26"/>
      <c r="N378" s="26"/>
      <c r="O378" s="26"/>
      <c r="P378" s="26"/>
    </row>
    <row r="379" spans="1:16" ht="12.75">
      <c r="A379" s="374" t="s">
        <v>937</v>
      </c>
      <c r="B379" s="374">
        <v>40460</v>
      </c>
      <c r="C379" s="374" t="s">
        <v>938</v>
      </c>
      <c r="D379" s="374" t="s">
        <v>119</v>
      </c>
      <c r="E379" s="375"/>
      <c r="F379" s="26"/>
      <c r="G379" s="26"/>
      <c r="H379" s="26"/>
      <c r="I379" s="26"/>
      <c r="J379" s="26"/>
      <c r="K379" s="26"/>
      <c r="L379" s="284"/>
      <c r="M379" s="26"/>
      <c r="N379" s="26"/>
      <c r="O379" s="26"/>
      <c r="P379" s="26"/>
    </row>
    <row r="380" spans="1:16" ht="12.75">
      <c r="A380" s="374" t="s">
        <v>939</v>
      </c>
      <c r="B380" s="374">
        <v>22535</v>
      </c>
      <c r="C380" s="374" t="s">
        <v>940</v>
      </c>
      <c r="D380" s="374" t="s">
        <v>39</v>
      </c>
      <c r="E380" s="375"/>
      <c r="F380" s="26"/>
      <c r="G380" s="26"/>
      <c r="H380" s="26"/>
      <c r="I380" s="26"/>
      <c r="J380" s="26"/>
      <c r="K380" s="26"/>
      <c r="L380" s="284"/>
      <c r="M380" s="26"/>
      <c r="N380" s="26"/>
      <c r="O380" s="26"/>
      <c r="P380" s="26"/>
    </row>
    <row r="381" spans="1:16" ht="12.75">
      <c r="A381" s="374" t="s">
        <v>941</v>
      </c>
      <c r="B381" s="374">
        <v>22543</v>
      </c>
      <c r="C381" s="374" t="s">
        <v>942</v>
      </c>
      <c r="D381" s="374" t="s">
        <v>517</v>
      </c>
      <c r="E381" s="375"/>
      <c r="F381" s="26"/>
      <c r="G381" s="26"/>
      <c r="H381" s="26"/>
      <c r="I381" s="26"/>
      <c r="J381" s="26"/>
      <c r="K381" s="26"/>
      <c r="L381" s="284"/>
      <c r="M381" s="26"/>
      <c r="N381" s="26"/>
      <c r="O381" s="26"/>
      <c r="P381" s="26"/>
    </row>
    <row r="382" spans="1:16" ht="12.75">
      <c r="A382" s="374" t="s">
        <v>943</v>
      </c>
      <c r="B382" s="374">
        <v>12572</v>
      </c>
      <c r="C382" s="374" t="s">
        <v>944</v>
      </c>
      <c r="D382" s="374" t="s">
        <v>70</v>
      </c>
      <c r="E382" s="375"/>
      <c r="F382" s="26"/>
      <c r="G382" s="26"/>
      <c r="H382" s="26"/>
      <c r="I382" s="26"/>
      <c r="J382" s="26"/>
      <c r="K382" s="26"/>
      <c r="L382" s="284"/>
      <c r="M382" s="26"/>
      <c r="N382" s="26"/>
      <c r="O382" s="26"/>
      <c r="P382" s="26"/>
    </row>
    <row r="383" spans="1:16" ht="12.75">
      <c r="A383" s="374"/>
      <c r="B383" s="374"/>
      <c r="C383" s="374"/>
      <c r="D383" s="374"/>
      <c r="E383" s="375"/>
      <c r="F383" s="26"/>
      <c r="G383" s="26"/>
      <c r="H383" s="26"/>
      <c r="I383" s="26"/>
      <c r="J383" s="26"/>
      <c r="K383" s="26"/>
      <c r="L383" s="284"/>
      <c r="M383" s="26"/>
      <c r="N383" s="26"/>
      <c r="O383" s="26"/>
      <c r="P383" s="26"/>
    </row>
    <row r="384" spans="1:16" ht="12.75">
      <c r="A384" s="382" t="s">
        <v>1235</v>
      </c>
      <c r="B384" s="377"/>
      <c r="C384" s="378"/>
      <c r="D384" s="378"/>
      <c r="E384" s="375"/>
      <c r="F384" s="26"/>
      <c r="G384" s="26"/>
      <c r="H384" s="26"/>
      <c r="I384" s="26"/>
      <c r="J384" s="26"/>
      <c r="K384" s="26"/>
      <c r="L384" s="284"/>
      <c r="M384" s="26"/>
      <c r="N384" s="26"/>
      <c r="O384" s="26"/>
      <c r="P384" s="26"/>
    </row>
    <row r="385" s="159" customFormat="1" ht="12.75"/>
    <row r="386" spans="1:17" ht="12.75">
      <c r="A386" s="162"/>
      <c r="B386" s="163"/>
      <c r="C386" s="163"/>
      <c r="D386" s="163"/>
      <c r="E386" s="163"/>
      <c r="F386" s="163"/>
      <c r="G386" s="163"/>
      <c r="H386" s="164" t="str">
        <f>+H343</f>
        <v>ANNUAL STATEMENT FOR THE YEAR 2XXX OF  </v>
      </c>
      <c r="I386" s="336">
        <f>IF($I$1&lt;&gt;0,+$I$1,"")</f>
      </c>
      <c r="J386" s="337"/>
      <c r="K386" s="337"/>
      <c r="L386" s="337"/>
      <c r="M386" s="165"/>
      <c r="N386" s="163"/>
      <c r="O386" s="166"/>
      <c r="P386" s="167" t="s">
        <v>1251</v>
      </c>
      <c r="Q386" s="70"/>
    </row>
    <row r="387" spans="1:17" ht="12.75">
      <c r="A387" s="168"/>
      <c r="B387" s="169"/>
      <c r="C387" s="169"/>
      <c r="D387" s="169"/>
      <c r="E387" s="169"/>
      <c r="F387" s="169"/>
      <c r="G387" s="169"/>
      <c r="H387" s="169"/>
      <c r="I387" s="170"/>
      <c r="J387" s="171" t="s">
        <v>1250</v>
      </c>
      <c r="K387" s="172"/>
      <c r="L387" s="170"/>
      <c r="M387" s="169"/>
      <c r="N387" s="169"/>
      <c r="O387" s="166"/>
      <c r="P387" s="173" t="str">
        <f>+$P$44</f>
        <v> OMB Expiration Date:  06-30-2XXX</v>
      </c>
      <c r="Q387" s="72"/>
    </row>
    <row r="388" spans="1:16" ht="12.75">
      <c r="A388" s="174" t="s">
        <v>1348</v>
      </c>
      <c r="B388" s="175"/>
      <c r="C388" s="175"/>
      <c r="D388" s="175"/>
      <c r="E388" s="175"/>
      <c r="F388" s="175"/>
      <c r="G388" s="175"/>
      <c r="H388" s="175"/>
      <c r="I388" s="175"/>
      <c r="J388" s="175"/>
      <c r="K388" s="175"/>
      <c r="L388" s="175"/>
      <c r="M388" s="175"/>
      <c r="N388" s="175"/>
      <c r="O388" s="175"/>
      <c r="P388" s="176"/>
    </row>
    <row r="389" spans="1:16" ht="12.75">
      <c r="A389" s="177" t="s">
        <v>1349</v>
      </c>
      <c r="B389" s="178"/>
      <c r="C389" s="178"/>
      <c r="D389" s="178"/>
      <c r="E389" s="178"/>
      <c r="F389" s="178"/>
      <c r="G389" s="178"/>
      <c r="H389" s="178"/>
      <c r="I389" s="178"/>
      <c r="J389" s="178"/>
      <c r="K389" s="178"/>
      <c r="L389" s="178"/>
      <c r="M389" s="178"/>
      <c r="N389" s="178"/>
      <c r="O389" s="178"/>
      <c r="P389" s="179"/>
    </row>
    <row r="390" spans="1:16" ht="12.75">
      <c r="A390" s="180" t="s">
        <v>331</v>
      </c>
      <c r="B390" s="181"/>
      <c r="C390" s="181"/>
      <c r="D390" s="181"/>
      <c r="E390" s="181"/>
      <c r="F390" s="181"/>
      <c r="G390" s="181"/>
      <c r="H390" s="181"/>
      <c r="I390" s="181"/>
      <c r="J390" s="181"/>
      <c r="K390" s="181"/>
      <c r="L390" s="181"/>
      <c r="M390" s="181"/>
      <c r="N390" s="181"/>
      <c r="O390" s="181"/>
      <c r="P390" s="182"/>
    </row>
    <row r="391" spans="1:17" ht="57" customHeight="1">
      <c r="A391" s="183" t="str">
        <f>+$A$6</f>
        <v>Federal ID</v>
      </c>
      <c r="B391" s="183" t="str">
        <f>+$B$6</f>
        <v>NAIC Company </v>
      </c>
      <c r="C391" s="183" t="str">
        <f>+$C$6</f>
        <v>Name of Reinsurer</v>
      </c>
      <c r="D391" s="183" t="str">
        <f>+$D$6</f>
        <v>Location</v>
      </c>
      <c r="E391" s="184" t="str">
        <f>+$E$6</f>
        <v>+</v>
      </c>
      <c r="F391" s="183" t="str">
        <f>+$F$6</f>
        <v>(1)                      Reinsurance Premiums</v>
      </c>
      <c r="G391" s="185" t="str">
        <f>+$G$6</f>
        <v>(2)                                                                                                                                                                        Recoverable on Paid Losses and                                                                              Paid Loss Adjustment Expense, Days Overdue</v>
      </c>
      <c r="H391" s="186"/>
      <c r="I391" s="186"/>
      <c r="J391" s="187"/>
      <c r="K391" s="183" t="str">
        <f>+$K$6</f>
        <v>(3)                            Total           Overdue</v>
      </c>
      <c r="L391" s="183" t="str">
        <f>+$L$6</f>
        <v>(4)          Percentage Overdue     </v>
      </c>
      <c r="M391" s="183" t="str">
        <f>+$M$6</f>
        <v>(5)                       (Known Case) Reinsurance Recoverable on Unpaid Losses</v>
      </c>
      <c r="N391" s="183" t="str">
        <f>+$N$6</f>
        <v>(6)                   Incurred But Not Reported Losses and</v>
      </c>
      <c r="O391" s="183" t="str">
        <f>+$O$6</f>
        <v>(7)                 Unearned</v>
      </c>
      <c r="P391" s="183" t="str">
        <f>+$P$6</f>
        <v>(8)                                      Total Recoverable      </v>
      </c>
      <c r="Q391" s="1"/>
    </row>
    <row r="392" spans="1:16" ht="45">
      <c r="A392" s="188" t="str">
        <f>+$A$7</f>
        <v>Number</v>
      </c>
      <c r="B392" s="188" t="str">
        <f>+$B$7</f>
        <v>Code</v>
      </c>
      <c r="C392" s="189"/>
      <c r="D392" s="190" t="str">
        <f>+$D$7</f>
        <v> </v>
      </c>
      <c r="E392" s="191"/>
      <c r="F392" s="188" t="str">
        <f>+$F$7</f>
        <v>Ceded</v>
      </c>
      <c r="G392" s="192" t="str">
        <f>+$G$7</f>
        <v>(A)                    Current and              1 - 90</v>
      </c>
      <c r="H392" s="192" t="str">
        <f>+$H$7</f>
        <v>(B)                     91 - 120</v>
      </c>
      <c r="I392" s="192" t="str">
        <f>+$I$7</f>
        <v>(C)                  Over 120</v>
      </c>
      <c r="J392" s="192" t="str">
        <f>+$J$7</f>
        <v>(D)                           Total</v>
      </c>
      <c r="K392" s="188" t="str">
        <f>+$K$7</f>
        <v>(Col 2B + 2C)</v>
      </c>
      <c r="L392" s="193" t="str">
        <f>+$L$7</f>
        <v>(Col 3/Col 2D)</v>
      </c>
      <c r="M392" s="188" t="str">
        <f>+$M$7</f>
        <v>and Unpaid Loss Adjustment Expense</v>
      </c>
      <c r="N392" s="188" t="str">
        <f>+$N$7</f>
        <v>Loss Adjustment Expense</v>
      </c>
      <c r="O392" s="188" t="str">
        <f>+$O$7</f>
        <v>Premiums</v>
      </c>
      <c r="P392" s="194" t="str">
        <f>+$P$7</f>
        <v>(Cols 2D+5+6+7)</v>
      </c>
    </row>
    <row r="393" spans="1:16" ht="12.75">
      <c r="A393" s="383" t="s">
        <v>1233</v>
      </c>
      <c r="B393" s="384"/>
      <c r="C393" s="385"/>
      <c r="D393" s="384"/>
      <c r="E393" s="384"/>
      <c r="F393" s="384"/>
      <c r="G393" s="386"/>
      <c r="H393" s="386"/>
      <c r="I393" s="386"/>
      <c r="J393" s="386"/>
      <c r="K393" s="384"/>
      <c r="L393" s="384"/>
      <c r="M393" s="384"/>
      <c r="N393" s="384"/>
      <c r="O393" s="384"/>
      <c r="P393" s="387"/>
    </row>
    <row r="394" spans="1:16" ht="12.75">
      <c r="A394" s="383" t="s">
        <v>1256</v>
      </c>
      <c r="B394" s="384"/>
      <c r="C394" s="385"/>
      <c r="D394" s="384"/>
      <c r="E394" s="384"/>
      <c r="F394" s="384"/>
      <c r="G394" s="386"/>
      <c r="H394" s="386"/>
      <c r="I394" s="386"/>
      <c r="J394" s="386"/>
      <c r="K394" s="384"/>
      <c r="L394" s="384"/>
      <c r="M394" s="384"/>
      <c r="N394" s="384"/>
      <c r="O394" s="384"/>
      <c r="P394" s="387"/>
    </row>
    <row r="395" spans="1:16" ht="12.75">
      <c r="A395" s="383"/>
      <c r="B395" s="384"/>
      <c r="C395" s="385"/>
      <c r="D395" s="384"/>
      <c r="E395" s="384"/>
      <c r="F395" s="384"/>
      <c r="G395" s="386"/>
      <c r="H395" s="386"/>
      <c r="I395" s="386"/>
      <c r="J395" s="386"/>
      <c r="K395" s="384"/>
      <c r="L395" s="384"/>
      <c r="M395" s="384"/>
      <c r="N395" s="384"/>
      <c r="O395" s="384"/>
      <c r="P395" s="387"/>
    </row>
    <row r="396" spans="1:16" ht="12.75">
      <c r="A396" s="374" t="s">
        <v>945</v>
      </c>
      <c r="B396" s="374">
        <v>13730</v>
      </c>
      <c r="C396" s="374" t="s">
        <v>946</v>
      </c>
      <c r="D396" s="374" t="s">
        <v>70</v>
      </c>
      <c r="E396" s="375"/>
      <c r="F396" s="26"/>
      <c r="G396" s="26"/>
      <c r="H396" s="26"/>
      <c r="I396" s="26"/>
      <c r="J396" s="26"/>
      <c r="K396" s="26"/>
      <c r="L396" s="284"/>
      <c r="M396" s="26"/>
      <c r="N396" s="26"/>
      <c r="O396" s="26"/>
      <c r="P396" s="26"/>
    </row>
    <row r="397" spans="1:16" ht="12.75">
      <c r="A397" s="374" t="s">
        <v>947</v>
      </c>
      <c r="B397" s="374">
        <v>19259</v>
      </c>
      <c r="C397" s="374" t="s">
        <v>948</v>
      </c>
      <c r="D397" s="374" t="s">
        <v>70</v>
      </c>
      <c r="E397" s="375"/>
      <c r="F397" s="26"/>
      <c r="G397" s="26"/>
      <c r="H397" s="26"/>
      <c r="I397" s="26"/>
      <c r="J397" s="26"/>
      <c r="K397" s="26"/>
      <c r="L397" s="284"/>
      <c r="M397" s="26"/>
      <c r="N397" s="26"/>
      <c r="O397" s="26"/>
      <c r="P397" s="26"/>
    </row>
    <row r="398" spans="1:16" ht="12.75">
      <c r="A398" s="374" t="s">
        <v>949</v>
      </c>
      <c r="B398" s="374">
        <v>39926</v>
      </c>
      <c r="C398" s="374" t="s">
        <v>950</v>
      </c>
      <c r="D398" s="374" t="s">
        <v>70</v>
      </c>
      <c r="E398" s="375"/>
      <c r="F398" s="26"/>
      <c r="G398" s="26"/>
      <c r="H398" s="26"/>
      <c r="I398" s="26"/>
      <c r="J398" s="26"/>
      <c r="K398" s="26"/>
      <c r="L398" s="284"/>
      <c r="M398" s="26"/>
      <c r="N398" s="26"/>
      <c r="O398" s="26"/>
      <c r="P398" s="26"/>
    </row>
    <row r="399" spans="1:16" ht="12.75">
      <c r="A399" s="374" t="s">
        <v>951</v>
      </c>
      <c r="B399" s="374">
        <v>26301</v>
      </c>
      <c r="C399" s="374" t="s">
        <v>952</v>
      </c>
      <c r="D399" s="374" t="s">
        <v>70</v>
      </c>
      <c r="E399" s="375"/>
      <c r="F399" s="26"/>
      <c r="G399" s="26"/>
      <c r="H399" s="26"/>
      <c r="I399" s="26"/>
      <c r="J399" s="26"/>
      <c r="K399" s="26"/>
      <c r="L399" s="284"/>
      <c r="M399" s="26"/>
      <c r="N399" s="26"/>
      <c r="O399" s="26"/>
      <c r="P399" s="26"/>
    </row>
    <row r="400" spans="1:16" ht="12.75">
      <c r="A400" s="374" t="s">
        <v>953</v>
      </c>
      <c r="B400" s="374">
        <v>10936</v>
      </c>
      <c r="C400" s="374" t="s">
        <v>954</v>
      </c>
      <c r="D400" s="374" t="s">
        <v>94</v>
      </c>
      <c r="E400" s="375"/>
      <c r="F400" s="26"/>
      <c r="G400" s="26"/>
      <c r="H400" s="26"/>
      <c r="I400" s="26"/>
      <c r="J400" s="26"/>
      <c r="K400" s="26"/>
      <c r="L400" s="284"/>
      <c r="M400" s="26"/>
      <c r="N400" s="26"/>
      <c r="O400" s="26"/>
      <c r="P400" s="26"/>
    </row>
    <row r="401" spans="1:16" ht="12.75">
      <c r="A401" s="374" t="s">
        <v>955</v>
      </c>
      <c r="B401" s="374">
        <v>11000</v>
      </c>
      <c r="C401" s="374" t="s">
        <v>956</v>
      </c>
      <c r="D401" s="374" t="s">
        <v>39</v>
      </c>
      <c r="E401" s="375"/>
      <c r="F401" s="26"/>
      <c r="G401" s="26"/>
      <c r="H401" s="26"/>
      <c r="I401" s="26"/>
      <c r="J401" s="26"/>
      <c r="K401" s="26"/>
      <c r="L401" s="284"/>
      <c r="M401" s="26"/>
      <c r="N401" s="26"/>
      <c r="O401" s="26"/>
      <c r="P401" s="26"/>
    </row>
    <row r="402" spans="1:16" ht="12.75">
      <c r="A402" s="374" t="s">
        <v>957</v>
      </c>
      <c r="B402" s="374">
        <v>24988</v>
      </c>
      <c r="C402" s="374" t="s">
        <v>958</v>
      </c>
      <c r="D402" s="374" t="s">
        <v>517</v>
      </c>
      <c r="E402" s="375"/>
      <c r="F402" s="26"/>
      <c r="G402" s="26"/>
      <c r="H402" s="26"/>
      <c r="I402" s="26"/>
      <c r="J402" s="26"/>
      <c r="K402" s="26"/>
      <c r="L402" s="284"/>
      <c r="M402" s="26"/>
      <c r="N402" s="26"/>
      <c r="O402" s="26"/>
      <c r="P402" s="26"/>
    </row>
    <row r="403" spans="1:16" ht="12.75">
      <c r="A403" s="374" t="s">
        <v>959</v>
      </c>
      <c r="B403" s="374">
        <v>21180</v>
      </c>
      <c r="C403" s="374" t="s">
        <v>960</v>
      </c>
      <c r="D403" s="374" t="s">
        <v>517</v>
      </c>
      <c r="E403" s="375"/>
      <c r="F403" s="26"/>
      <c r="G403" s="26"/>
      <c r="H403" s="26"/>
      <c r="I403" s="26"/>
      <c r="J403" s="26"/>
      <c r="K403" s="26"/>
      <c r="L403" s="284"/>
      <c r="M403" s="26"/>
      <c r="N403" s="26"/>
      <c r="O403" s="26"/>
      <c r="P403" s="26"/>
    </row>
    <row r="404" spans="1:16" ht="12.75">
      <c r="A404" s="374" t="s">
        <v>961</v>
      </c>
      <c r="B404" s="374">
        <v>36560</v>
      </c>
      <c r="C404" s="374" t="s">
        <v>962</v>
      </c>
      <c r="D404" s="374" t="s">
        <v>36</v>
      </c>
      <c r="E404" s="375"/>
      <c r="F404" s="26"/>
      <c r="G404" s="26"/>
      <c r="H404" s="26"/>
      <c r="I404" s="26"/>
      <c r="J404" s="26"/>
      <c r="K404" s="26"/>
      <c r="L404" s="284"/>
      <c r="M404" s="26"/>
      <c r="N404" s="26"/>
      <c r="O404" s="26"/>
      <c r="P404" s="26"/>
    </row>
    <row r="405" spans="1:16" ht="12.75">
      <c r="A405" s="374" t="s">
        <v>963</v>
      </c>
      <c r="B405" s="374">
        <v>28240</v>
      </c>
      <c r="C405" s="374" t="s">
        <v>964</v>
      </c>
      <c r="D405" s="374" t="s">
        <v>70</v>
      </c>
      <c r="E405" s="375"/>
      <c r="F405" s="26"/>
      <c r="G405" s="26"/>
      <c r="H405" s="26"/>
      <c r="I405" s="26"/>
      <c r="J405" s="26"/>
      <c r="K405" s="26"/>
      <c r="L405" s="284"/>
      <c r="M405" s="26"/>
      <c r="N405" s="26"/>
      <c r="O405" s="26"/>
      <c r="P405" s="26"/>
    </row>
    <row r="406" spans="1:16" ht="12.75">
      <c r="A406" s="374" t="s">
        <v>965</v>
      </c>
      <c r="B406" s="374">
        <v>24767</v>
      </c>
      <c r="C406" s="374" t="s">
        <v>966</v>
      </c>
      <c r="D406" s="374" t="s">
        <v>132</v>
      </c>
      <c r="E406" s="375"/>
      <c r="F406" s="26"/>
      <c r="G406" s="26"/>
      <c r="H406" s="26"/>
      <c r="I406" s="26"/>
      <c r="J406" s="26"/>
      <c r="K406" s="26"/>
      <c r="L406" s="284"/>
      <c r="M406" s="26"/>
      <c r="N406" s="26"/>
      <c r="O406" s="26"/>
      <c r="P406" s="26"/>
    </row>
    <row r="407" spans="1:16" ht="12.75">
      <c r="A407" s="374" t="s">
        <v>967</v>
      </c>
      <c r="B407" s="374">
        <v>24775</v>
      </c>
      <c r="C407" s="374" t="s">
        <v>968</v>
      </c>
      <c r="D407" s="374" t="s">
        <v>132</v>
      </c>
      <c r="E407" s="375"/>
      <c r="F407" s="26"/>
      <c r="G407" s="26"/>
      <c r="H407" s="26"/>
      <c r="I407" s="26"/>
      <c r="J407" s="26"/>
      <c r="K407" s="26"/>
      <c r="L407" s="284"/>
      <c r="M407" s="26"/>
      <c r="N407" s="26"/>
      <c r="O407" s="26"/>
      <c r="P407" s="26"/>
    </row>
    <row r="408" spans="1:16" ht="12.75">
      <c r="A408" s="374" t="s">
        <v>1024</v>
      </c>
      <c r="B408" s="374">
        <v>41750</v>
      </c>
      <c r="C408" s="374" t="s">
        <v>1025</v>
      </c>
      <c r="D408" s="374" t="s">
        <v>132</v>
      </c>
      <c r="E408" s="375"/>
      <c r="F408" s="26"/>
      <c r="G408" s="26"/>
      <c r="H408" s="26"/>
      <c r="I408" s="26"/>
      <c r="J408" s="26"/>
      <c r="K408" s="26"/>
      <c r="L408" s="284"/>
      <c r="M408" s="26"/>
      <c r="N408" s="26"/>
      <c r="O408" s="26"/>
      <c r="P408" s="26"/>
    </row>
    <row r="409" spans="1:16" ht="12.75">
      <c r="A409" s="374" t="s">
        <v>1026</v>
      </c>
      <c r="B409" s="374">
        <v>24791</v>
      </c>
      <c r="C409" s="374" t="s">
        <v>1027</v>
      </c>
      <c r="D409" s="374" t="s">
        <v>132</v>
      </c>
      <c r="E409" s="375"/>
      <c r="F409" s="26"/>
      <c r="G409" s="26"/>
      <c r="H409" s="26"/>
      <c r="I409" s="26"/>
      <c r="J409" s="26"/>
      <c r="K409" s="26"/>
      <c r="L409" s="284"/>
      <c r="M409" s="26"/>
      <c r="N409" s="26"/>
      <c r="O409" s="26"/>
      <c r="P409" s="26"/>
    </row>
    <row r="410" spans="1:16" ht="12.75">
      <c r="A410" s="374" t="s">
        <v>1028</v>
      </c>
      <c r="B410" s="374">
        <v>19224</v>
      </c>
      <c r="C410" s="374" t="s">
        <v>1029</v>
      </c>
      <c r="D410" s="374" t="s">
        <v>132</v>
      </c>
      <c r="E410" s="375"/>
      <c r="F410" s="26"/>
      <c r="G410" s="26"/>
      <c r="H410" s="26"/>
      <c r="I410" s="26"/>
      <c r="J410" s="26"/>
      <c r="K410" s="26"/>
      <c r="L410" s="284"/>
      <c r="M410" s="26"/>
      <c r="N410" s="26"/>
      <c r="O410" s="26"/>
      <c r="P410" s="26"/>
    </row>
    <row r="411" spans="1:16" ht="12.75">
      <c r="A411" s="374" t="s">
        <v>1030</v>
      </c>
      <c r="B411" s="374">
        <v>19070</v>
      </c>
      <c r="C411" s="374" t="s">
        <v>1031</v>
      </c>
      <c r="D411" s="374" t="s">
        <v>39</v>
      </c>
      <c r="E411" s="375"/>
      <c r="F411" s="26"/>
      <c r="G411" s="26"/>
      <c r="H411" s="26"/>
      <c r="I411" s="26"/>
      <c r="J411" s="26"/>
      <c r="K411" s="26"/>
      <c r="L411" s="284"/>
      <c r="M411" s="26"/>
      <c r="N411" s="26"/>
      <c r="O411" s="26"/>
      <c r="P411" s="26"/>
    </row>
    <row r="412" spans="1:16" ht="12.75">
      <c r="A412" s="374" t="s">
        <v>1032</v>
      </c>
      <c r="B412" s="374">
        <v>18023</v>
      </c>
      <c r="C412" s="374" t="s">
        <v>1033</v>
      </c>
      <c r="D412" s="374" t="s">
        <v>107</v>
      </c>
      <c r="E412" s="375"/>
      <c r="F412" s="26"/>
      <c r="G412" s="26"/>
      <c r="H412" s="26"/>
      <c r="I412" s="26"/>
      <c r="J412" s="26"/>
      <c r="K412" s="26"/>
      <c r="L412" s="284"/>
      <c r="M412" s="26"/>
      <c r="N412" s="26"/>
      <c r="O412" s="26"/>
      <c r="P412" s="26"/>
    </row>
    <row r="413" spans="1:16" ht="12.75">
      <c r="A413" s="374" t="s">
        <v>1034</v>
      </c>
      <c r="B413" s="374">
        <v>25127</v>
      </c>
      <c r="C413" s="374" t="s">
        <v>1035</v>
      </c>
      <c r="D413" s="374" t="s">
        <v>51</v>
      </c>
      <c r="E413" s="375"/>
      <c r="F413" s="26"/>
      <c r="G413" s="26"/>
      <c r="H413" s="26"/>
      <c r="I413" s="26"/>
      <c r="J413" s="26"/>
      <c r="K413" s="26"/>
      <c r="L413" s="284"/>
      <c r="M413" s="26"/>
      <c r="N413" s="26"/>
      <c r="O413" s="26"/>
      <c r="P413" s="26"/>
    </row>
    <row r="414" spans="1:16" ht="12.75">
      <c r="A414" s="374" t="s">
        <v>1036</v>
      </c>
      <c r="B414" s="374">
        <v>25135</v>
      </c>
      <c r="C414" s="374" t="s">
        <v>1037</v>
      </c>
      <c r="D414" s="374" t="s">
        <v>51</v>
      </c>
      <c r="E414" s="375"/>
      <c r="F414" s="26"/>
      <c r="G414" s="26"/>
      <c r="H414" s="26"/>
      <c r="I414" s="26"/>
      <c r="J414" s="26"/>
      <c r="K414" s="26"/>
      <c r="L414" s="284"/>
      <c r="M414" s="26"/>
      <c r="N414" s="26"/>
      <c r="O414" s="26"/>
      <c r="P414" s="26"/>
    </row>
    <row r="415" spans="1:16" ht="12.75">
      <c r="A415" s="374" t="s">
        <v>1038</v>
      </c>
      <c r="B415" s="374">
        <v>25143</v>
      </c>
      <c r="C415" s="374" t="s">
        <v>1039</v>
      </c>
      <c r="D415" s="374" t="s">
        <v>59</v>
      </c>
      <c r="E415" s="375"/>
      <c r="F415" s="26"/>
      <c r="G415" s="26"/>
      <c r="H415" s="26"/>
      <c r="I415" s="26"/>
      <c r="J415" s="26"/>
      <c r="K415" s="26"/>
      <c r="L415" s="284"/>
      <c r="M415" s="26"/>
      <c r="N415" s="26"/>
      <c r="O415" s="26"/>
      <c r="P415" s="26"/>
    </row>
    <row r="416" spans="1:16" ht="12.75">
      <c r="A416" s="374" t="s">
        <v>1040</v>
      </c>
      <c r="B416" s="374">
        <v>10952</v>
      </c>
      <c r="C416" s="374" t="s">
        <v>1041</v>
      </c>
      <c r="D416" s="374" t="s">
        <v>135</v>
      </c>
      <c r="E416" s="375"/>
      <c r="F416" s="26"/>
      <c r="G416" s="26"/>
      <c r="H416" s="26"/>
      <c r="I416" s="26"/>
      <c r="J416" s="26"/>
      <c r="K416" s="26"/>
      <c r="L416" s="284"/>
      <c r="M416" s="26"/>
      <c r="N416" s="26"/>
      <c r="O416" s="26"/>
      <c r="P416" s="26"/>
    </row>
    <row r="417" spans="1:16" ht="12.75">
      <c r="A417" s="374" t="s">
        <v>1042</v>
      </c>
      <c r="B417" s="374">
        <v>39187</v>
      </c>
      <c r="C417" s="374" t="s">
        <v>1043</v>
      </c>
      <c r="D417" s="374" t="s">
        <v>94</v>
      </c>
      <c r="E417" s="375"/>
      <c r="F417" s="26"/>
      <c r="G417" s="26"/>
      <c r="H417" s="26"/>
      <c r="I417" s="26"/>
      <c r="J417" s="26"/>
      <c r="K417" s="26"/>
      <c r="L417" s="284"/>
      <c r="M417" s="26"/>
      <c r="N417" s="26"/>
      <c r="O417" s="26"/>
      <c r="P417" s="26"/>
    </row>
    <row r="418" spans="1:16" ht="12.75">
      <c r="A418" s="374" t="s">
        <v>1044</v>
      </c>
      <c r="B418" s="374">
        <v>10916</v>
      </c>
      <c r="C418" s="374" t="s">
        <v>1045</v>
      </c>
      <c r="D418" s="374" t="s">
        <v>509</v>
      </c>
      <c r="E418" s="375"/>
      <c r="F418" s="26"/>
      <c r="G418" s="26"/>
      <c r="H418" s="26"/>
      <c r="I418" s="26"/>
      <c r="J418" s="26"/>
      <c r="K418" s="26"/>
      <c r="L418" s="284"/>
      <c r="M418" s="26"/>
      <c r="N418" s="26"/>
      <c r="O418" s="26"/>
      <c r="P418" s="26"/>
    </row>
    <row r="419" spans="1:16" ht="12.75">
      <c r="A419" s="374" t="s">
        <v>1046</v>
      </c>
      <c r="B419" s="374">
        <v>24047</v>
      </c>
      <c r="C419" s="374" t="s">
        <v>1047</v>
      </c>
      <c r="D419" s="374" t="s">
        <v>1048</v>
      </c>
      <c r="E419" s="375"/>
      <c r="F419" s="26"/>
      <c r="G419" s="26"/>
      <c r="H419" s="26"/>
      <c r="I419" s="26"/>
      <c r="J419" s="26"/>
      <c r="K419" s="26"/>
      <c r="L419" s="284"/>
      <c r="M419" s="26"/>
      <c r="N419" s="26"/>
      <c r="O419" s="26"/>
      <c r="P419" s="26"/>
    </row>
    <row r="420" spans="1:16" ht="12.75">
      <c r="A420" s="374" t="s">
        <v>1049</v>
      </c>
      <c r="B420" s="374">
        <v>12793</v>
      </c>
      <c r="C420" s="374" t="s">
        <v>1050</v>
      </c>
      <c r="D420" s="374" t="s">
        <v>73</v>
      </c>
      <c r="E420" s="375"/>
      <c r="F420" s="26"/>
      <c r="G420" s="26"/>
      <c r="H420" s="26"/>
      <c r="I420" s="26"/>
      <c r="J420" s="26"/>
      <c r="K420" s="26"/>
      <c r="L420" s="284"/>
      <c r="M420" s="26"/>
      <c r="N420" s="26"/>
      <c r="O420" s="26"/>
      <c r="P420" s="26"/>
    </row>
    <row r="421" spans="1:16" ht="12.75">
      <c r="A421" s="374" t="s">
        <v>1051</v>
      </c>
      <c r="B421" s="374">
        <v>25364</v>
      </c>
      <c r="C421" s="374" t="s">
        <v>1052</v>
      </c>
      <c r="D421" s="374" t="s">
        <v>94</v>
      </c>
      <c r="E421" s="375"/>
      <c r="F421" s="26"/>
      <c r="G421" s="26"/>
      <c r="H421" s="26"/>
      <c r="I421" s="26"/>
      <c r="J421" s="26"/>
      <c r="K421" s="26"/>
      <c r="L421" s="284"/>
      <c r="M421" s="26"/>
      <c r="N421" s="26"/>
      <c r="O421" s="26"/>
      <c r="P421" s="26"/>
    </row>
    <row r="422" spans="1:16" ht="12.75">
      <c r="A422" s="374" t="s">
        <v>1053</v>
      </c>
      <c r="B422" s="374">
        <v>20389</v>
      </c>
      <c r="C422" s="374" t="s">
        <v>1054</v>
      </c>
      <c r="D422" s="374" t="s">
        <v>70</v>
      </c>
      <c r="E422" s="375"/>
      <c r="F422" s="26"/>
      <c r="G422" s="26"/>
      <c r="H422" s="26"/>
      <c r="I422" s="26"/>
      <c r="J422" s="26"/>
      <c r="K422" s="26"/>
      <c r="L422" s="284"/>
      <c r="M422" s="26"/>
      <c r="N422" s="26"/>
      <c r="O422" s="26"/>
      <c r="P422" s="26"/>
    </row>
    <row r="423" spans="1:16" ht="12.75">
      <c r="A423" s="374" t="s">
        <v>1055</v>
      </c>
      <c r="B423" s="374">
        <v>32301</v>
      </c>
      <c r="C423" s="374" t="s">
        <v>1056</v>
      </c>
      <c r="D423" s="374" t="s">
        <v>94</v>
      </c>
      <c r="E423" s="375"/>
      <c r="F423" s="26"/>
      <c r="G423" s="26"/>
      <c r="H423" s="26"/>
      <c r="I423" s="26"/>
      <c r="J423" s="26"/>
      <c r="K423" s="26"/>
      <c r="L423" s="284"/>
      <c r="M423" s="26"/>
      <c r="N423" s="26"/>
      <c r="O423" s="26"/>
      <c r="P423" s="26"/>
    </row>
    <row r="424" spans="1:16" ht="12.75">
      <c r="A424" s="374" t="s">
        <v>1057</v>
      </c>
      <c r="B424" s="374">
        <v>42439</v>
      </c>
      <c r="C424" s="374" t="s">
        <v>1058</v>
      </c>
      <c r="D424" s="374" t="s">
        <v>70</v>
      </c>
      <c r="E424" s="375"/>
      <c r="F424" s="26"/>
      <c r="G424" s="26"/>
      <c r="H424" s="26"/>
      <c r="I424" s="26"/>
      <c r="J424" s="26"/>
      <c r="K424" s="26"/>
      <c r="L424" s="284"/>
      <c r="M424" s="26"/>
      <c r="N424" s="26"/>
      <c r="O424" s="26"/>
      <c r="P424" s="26"/>
    </row>
    <row r="425" spans="1:16" ht="12.75">
      <c r="A425" s="374" t="s">
        <v>1059</v>
      </c>
      <c r="B425" s="374">
        <v>12904</v>
      </c>
      <c r="C425" s="374" t="s">
        <v>1060</v>
      </c>
      <c r="D425" s="374" t="s">
        <v>94</v>
      </c>
      <c r="E425" s="375"/>
      <c r="F425" s="26"/>
      <c r="G425" s="26"/>
      <c r="H425" s="26"/>
      <c r="I425" s="26"/>
      <c r="J425" s="26"/>
      <c r="K425" s="26"/>
      <c r="L425" s="284"/>
      <c r="M425" s="26"/>
      <c r="N425" s="26"/>
      <c r="O425" s="26"/>
      <c r="P425" s="26"/>
    </row>
    <row r="426" spans="1:16" ht="12.75">
      <c r="A426" s="374"/>
      <c r="B426" s="374"/>
      <c r="C426" s="374"/>
      <c r="D426" s="374"/>
      <c r="E426" s="375"/>
      <c r="F426" s="26"/>
      <c r="G426" s="26"/>
      <c r="H426" s="26"/>
      <c r="I426" s="26"/>
      <c r="J426" s="26"/>
      <c r="K426" s="26"/>
      <c r="L426" s="284"/>
      <c r="M426" s="26"/>
      <c r="N426" s="26"/>
      <c r="O426" s="26"/>
      <c r="P426" s="26"/>
    </row>
    <row r="427" spans="1:16" ht="12.75">
      <c r="A427" s="382" t="s">
        <v>1235</v>
      </c>
      <c r="B427" s="377"/>
      <c r="C427" s="378"/>
      <c r="D427" s="378"/>
      <c r="E427" s="375"/>
      <c r="F427" s="26"/>
      <c r="G427" s="26"/>
      <c r="H427" s="26"/>
      <c r="I427" s="26"/>
      <c r="J427" s="26"/>
      <c r="K427" s="26"/>
      <c r="L427" s="284"/>
      <c r="M427" s="26"/>
      <c r="N427" s="26"/>
      <c r="O427" s="26"/>
      <c r="P427" s="26"/>
    </row>
    <row r="428" s="159" customFormat="1" ht="12.75"/>
    <row r="429" spans="1:17" ht="12.75">
      <c r="A429" s="162"/>
      <c r="B429" s="163"/>
      <c r="C429" s="163"/>
      <c r="D429" s="163"/>
      <c r="E429" s="163"/>
      <c r="F429" s="163"/>
      <c r="G429" s="163"/>
      <c r="H429" s="164" t="str">
        <f>+H386</f>
        <v>ANNUAL STATEMENT FOR THE YEAR 2XXX OF  </v>
      </c>
      <c r="I429" s="336">
        <f>IF($I$1&lt;&gt;0,+$I$1,"")</f>
      </c>
      <c r="J429" s="337"/>
      <c r="K429" s="337"/>
      <c r="L429" s="337"/>
      <c r="M429" s="165"/>
      <c r="N429" s="163"/>
      <c r="O429" s="166"/>
      <c r="P429" s="167" t="s">
        <v>1251</v>
      </c>
      <c r="Q429" s="70"/>
    </row>
    <row r="430" spans="1:17" ht="12.75">
      <c r="A430" s="168"/>
      <c r="B430" s="169"/>
      <c r="C430" s="169"/>
      <c r="D430" s="169"/>
      <c r="E430" s="169"/>
      <c r="F430" s="169"/>
      <c r="G430" s="169"/>
      <c r="H430" s="169"/>
      <c r="I430" s="170"/>
      <c r="J430" s="171" t="s">
        <v>1250</v>
      </c>
      <c r="K430" s="172"/>
      <c r="L430" s="170"/>
      <c r="M430" s="169"/>
      <c r="N430" s="169"/>
      <c r="O430" s="166"/>
      <c r="P430" s="173" t="str">
        <f>+$P$44</f>
        <v> OMB Expiration Date:  06-30-2XXX</v>
      </c>
      <c r="Q430" s="72"/>
    </row>
    <row r="431" spans="1:16" ht="12.75">
      <c r="A431" s="174" t="s">
        <v>1348</v>
      </c>
      <c r="B431" s="175"/>
      <c r="C431" s="175"/>
      <c r="D431" s="175"/>
      <c r="E431" s="175"/>
      <c r="F431" s="175"/>
      <c r="G431" s="175"/>
      <c r="H431" s="175"/>
      <c r="I431" s="175"/>
      <c r="J431" s="175"/>
      <c r="K431" s="175"/>
      <c r="L431" s="175"/>
      <c r="M431" s="175"/>
      <c r="N431" s="175"/>
      <c r="O431" s="175"/>
      <c r="P431" s="176"/>
    </row>
    <row r="432" spans="1:16" ht="12.75">
      <c r="A432" s="177" t="s">
        <v>1349</v>
      </c>
      <c r="B432" s="178"/>
      <c r="C432" s="178"/>
      <c r="D432" s="178"/>
      <c r="E432" s="178"/>
      <c r="F432" s="178"/>
      <c r="G432" s="178"/>
      <c r="H432" s="178"/>
      <c r="I432" s="178"/>
      <c r="J432" s="178"/>
      <c r="K432" s="178"/>
      <c r="L432" s="178"/>
      <c r="M432" s="178"/>
      <c r="N432" s="178"/>
      <c r="O432" s="178"/>
      <c r="P432" s="179"/>
    </row>
    <row r="433" spans="1:16" ht="12.75">
      <c r="A433" s="180" t="s">
        <v>332</v>
      </c>
      <c r="B433" s="181"/>
      <c r="C433" s="181"/>
      <c r="D433" s="181"/>
      <c r="E433" s="181"/>
      <c r="F433" s="181"/>
      <c r="G433" s="181"/>
      <c r="H433" s="181"/>
      <c r="I433" s="181"/>
      <c r="J433" s="181"/>
      <c r="K433" s="181"/>
      <c r="L433" s="181"/>
      <c r="M433" s="181"/>
      <c r="N433" s="181"/>
      <c r="O433" s="181"/>
      <c r="P433" s="182"/>
    </row>
    <row r="434" spans="1:17" ht="57" customHeight="1">
      <c r="A434" s="183" t="str">
        <f>+$A$6</f>
        <v>Federal ID</v>
      </c>
      <c r="B434" s="183" t="str">
        <f>+$B$6</f>
        <v>NAIC Company </v>
      </c>
      <c r="C434" s="183" t="str">
        <f>+$C$6</f>
        <v>Name of Reinsurer</v>
      </c>
      <c r="D434" s="183" t="str">
        <f>+$D$6</f>
        <v>Location</v>
      </c>
      <c r="E434" s="184" t="str">
        <f>+$E$6</f>
        <v>+</v>
      </c>
      <c r="F434" s="183" t="str">
        <f>+$F$6</f>
        <v>(1)                      Reinsurance Premiums</v>
      </c>
      <c r="G434" s="185" t="str">
        <f>+$G$6</f>
        <v>(2)                                                                                                                                                                        Recoverable on Paid Losses and                                                                              Paid Loss Adjustment Expense, Days Overdue</v>
      </c>
      <c r="H434" s="186"/>
      <c r="I434" s="186"/>
      <c r="J434" s="187"/>
      <c r="K434" s="183" t="str">
        <f>+$K$6</f>
        <v>(3)                            Total           Overdue</v>
      </c>
      <c r="L434" s="183" t="str">
        <f>+$L$6</f>
        <v>(4)          Percentage Overdue     </v>
      </c>
      <c r="M434" s="183" t="str">
        <f>+$M$6</f>
        <v>(5)                       (Known Case) Reinsurance Recoverable on Unpaid Losses</v>
      </c>
      <c r="N434" s="183" t="str">
        <f>+$N$6</f>
        <v>(6)                   Incurred But Not Reported Losses and</v>
      </c>
      <c r="O434" s="183" t="str">
        <f>+$O$6</f>
        <v>(7)                 Unearned</v>
      </c>
      <c r="P434" s="183" t="str">
        <f>+$P$6</f>
        <v>(8)                                      Total Recoverable      </v>
      </c>
      <c r="Q434" s="1"/>
    </row>
    <row r="435" spans="1:16" ht="45">
      <c r="A435" s="188" t="str">
        <f>+$A$7</f>
        <v>Number</v>
      </c>
      <c r="B435" s="188" t="str">
        <f>+$B$7</f>
        <v>Code</v>
      </c>
      <c r="C435" s="189"/>
      <c r="D435" s="190" t="str">
        <f>+$D$7</f>
        <v> </v>
      </c>
      <c r="E435" s="191"/>
      <c r="F435" s="188" t="str">
        <f>+$F$7</f>
        <v>Ceded</v>
      </c>
      <c r="G435" s="192" t="str">
        <f>+$G$7</f>
        <v>(A)                    Current and              1 - 90</v>
      </c>
      <c r="H435" s="192" t="str">
        <f>+$H$7</f>
        <v>(B)                     91 - 120</v>
      </c>
      <c r="I435" s="192" t="str">
        <f>+$I$7</f>
        <v>(C)                  Over 120</v>
      </c>
      <c r="J435" s="192" t="str">
        <f>+$J$7</f>
        <v>(D)                           Total</v>
      </c>
      <c r="K435" s="188" t="str">
        <f>+$K$7</f>
        <v>(Col 2B + 2C)</v>
      </c>
      <c r="L435" s="193" t="str">
        <f>+$L$7</f>
        <v>(Col 3/Col 2D)</v>
      </c>
      <c r="M435" s="188" t="str">
        <f>+$M$7</f>
        <v>and Unpaid Loss Adjustment Expense</v>
      </c>
      <c r="N435" s="188" t="str">
        <f>+$N$7</f>
        <v>Loss Adjustment Expense</v>
      </c>
      <c r="O435" s="188" t="str">
        <f>+$O$7</f>
        <v>Premiums</v>
      </c>
      <c r="P435" s="194" t="str">
        <f>+$P$7</f>
        <v>(Cols 2D+5+6+7)</v>
      </c>
    </row>
    <row r="436" spans="1:16" ht="12.75">
      <c r="A436" s="51" t="s">
        <v>1233</v>
      </c>
      <c r="B436" s="52"/>
      <c r="C436" s="45"/>
      <c r="D436" s="58"/>
      <c r="E436" s="58"/>
      <c r="F436" s="58"/>
      <c r="G436" s="78"/>
      <c r="H436" s="78"/>
      <c r="I436" s="78"/>
      <c r="J436" s="77"/>
      <c r="K436" s="65"/>
      <c r="L436" s="55"/>
      <c r="M436" s="55"/>
      <c r="N436" s="55"/>
      <c r="O436" s="55"/>
      <c r="P436" s="56"/>
    </row>
    <row r="437" spans="1:16" ht="12.75">
      <c r="A437" s="57" t="s">
        <v>1256</v>
      </c>
      <c r="B437" s="58"/>
      <c r="C437" s="45"/>
      <c r="D437" s="58"/>
      <c r="E437" s="58"/>
      <c r="F437" s="58"/>
      <c r="G437" s="63"/>
      <c r="H437" s="63"/>
      <c r="I437" s="63"/>
      <c r="J437" s="50"/>
      <c r="K437" s="55"/>
      <c r="L437" s="55"/>
      <c r="M437" s="55"/>
      <c r="N437" s="55"/>
      <c r="O437" s="55"/>
      <c r="P437" s="56"/>
    </row>
    <row r="438" spans="1:16" ht="12.75">
      <c r="A438" s="57"/>
      <c r="B438" s="52"/>
      <c r="C438" s="368"/>
      <c r="D438" s="55"/>
      <c r="E438" s="58"/>
      <c r="F438" s="58"/>
      <c r="G438" s="63"/>
      <c r="H438" s="63"/>
      <c r="I438" s="63"/>
      <c r="J438" s="50"/>
      <c r="K438" s="55"/>
      <c r="L438" s="55"/>
      <c r="M438" s="55"/>
      <c r="N438" s="55"/>
      <c r="O438" s="55"/>
      <c r="P438" s="56"/>
    </row>
    <row r="439" spans="1:16" ht="12.75">
      <c r="A439" s="374" t="s">
        <v>1061</v>
      </c>
      <c r="B439" s="374">
        <v>19453</v>
      </c>
      <c r="C439" s="374" t="s">
        <v>1062</v>
      </c>
      <c r="D439" s="374" t="s">
        <v>94</v>
      </c>
      <c r="E439" s="375"/>
      <c r="F439" s="26"/>
      <c r="G439" s="26"/>
      <c r="H439" s="26"/>
      <c r="I439" s="26"/>
      <c r="J439" s="26"/>
      <c r="K439" s="26"/>
      <c r="L439" s="284"/>
      <c r="M439" s="26"/>
      <c r="N439" s="26"/>
      <c r="O439" s="26"/>
      <c r="P439" s="26"/>
    </row>
    <row r="440" spans="1:16" ht="12.75">
      <c r="A440" s="374" t="s">
        <v>1063</v>
      </c>
      <c r="B440" s="374">
        <v>20486</v>
      </c>
      <c r="C440" s="374" t="s">
        <v>1064</v>
      </c>
      <c r="D440" s="374" t="s">
        <v>59</v>
      </c>
      <c r="E440" s="375"/>
      <c r="F440" s="26"/>
      <c r="G440" s="26"/>
      <c r="H440" s="26"/>
      <c r="I440" s="26"/>
      <c r="J440" s="26"/>
      <c r="K440" s="26"/>
      <c r="L440" s="284"/>
      <c r="M440" s="26"/>
      <c r="N440" s="26"/>
      <c r="O440" s="26"/>
      <c r="P440" s="26"/>
    </row>
    <row r="441" spans="1:16" ht="12.75">
      <c r="A441" s="374" t="s">
        <v>1065</v>
      </c>
      <c r="B441" s="374">
        <v>20494</v>
      </c>
      <c r="C441" s="374" t="s">
        <v>1066</v>
      </c>
      <c r="D441" s="374" t="s">
        <v>59</v>
      </c>
      <c r="E441" s="375"/>
      <c r="F441" s="26"/>
      <c r="G441" s="26"/>
      <c r="H441" s="26"/>
      <c r="I441" s="26"/>
      <c r="J441" s="26"/>
      <c r="K441" s="26"/>
      <c r="L441" s="284"/>
      <c r="M441" s="26"/>
      <c r="N441" s="26"/>
      <c r="O441" s="26"/>
      <c r="P441" s="26"/>
    </row>
    <row r="442" spans="1:16" ht="12.75">
      <c r="A442" s="374" t="s">
        <v>1067</v>
      </c>
      <c r="B442" s="374">
        <v>19038</v>
      </c>
      <c r="C442" s="374" t="s">
        <v>1068</v>
      </c>
      <c r="D442" s="374" t="s">
        <v>39</v>
      </c>
      <c r="E442" s="375"/>
      <c r="F442" s="26"/>
      <c r="G442" s="26"/>
      <c r="H442" s="26"/>
      <c r="I442" s="26"/>
      <c r="J442" s="26"/>
      <c r="K442" s="26"/>
      <c r="L442" s="284"/>
      <c r="M442" s="26"/>
      <c r="N442" s="26"/>
      <c r="O442" s="26"/>
      <c r="P442" s="26"/>
    </row>
    <row r="443" spans="1:16" ht="12.75">
      <c r="A443" s="374" t="s">
        <v>1069</v>
      </c>
      <c r="B443" s="374">
        <v>31194</v>
      </c>
      <c r="C443" s="374" t="s">
        <v>1070</v>
      </c>
      <c r="D443" s="374" t="s">
        <v>39</v>
      </c>
      <c r="E443" s="375"/>
      <c r="F443" s="26"/>
      <c r="G443" s="26"/>
      <c r="H443" s="26"/>
      <c r="I443" s="26"/>
      <c r="J443" s="26"/>
      <c r="K443" s="26"/>
      <c r="L443" s="284"/>
      <c r="M443" s="26"/>
      <c r="N443" s="26"/>
      <c r="O443" s="26"/>
      <c r="P443" s="26"/>
    </row>
    <row r="444" spans="1:16" ht="12.75">
      <c r="A444" s="374" t="s">
        <v>1071</v>
      </c>
      <c r="B444" s="374">
        <v>36170</v>
      </c>
      <c r="C444" s="374" t="s">
        <v>1072</v>
      </c>
      <c r="D444" s="374" t="s">
        <v>39</v>
      </c>
      <c r="E444" s="375"/>
      <c r="F444" s="26"/>
      <c r="G444" s="26"/>
      <c r="H444" s="26"/>
      <c r="I444" s="26"/>
      <c r="J444" s="26"/>
      <c r="K444" s="26"/>
      <c r="L444" s="284"/>
      <c r="M444" s="26"/>
      <c r="N444" s="26"/>
      <c r="O444" s="26"/>
      <c r="P444" s="26"/>
    </row>
    <row r="445" spans="1:16" ht="12.75">
      <c r="A445" s="374" t="s">
        <v>1073</v>
      </c>
      <c r="B445" s="374">
        <v>19046</v>
      </c>
      <c r="C445" s="374" t="s">
        <v>1074</v>
      </c>
      <c r="D445" s="374" t="s">
        <v>39</v>
      </c>
      <c r="E445" s="375"/>
      <c r="F445" s="26"/>
      <c r="G445" s="26"/>
      <c r="H445" s="26"/>
      <c r="I445" s="26"/>
      <c r="J445" s="26"/>
      <c r="K445" s="26"/>
      <c r="L445" s="284"/>
      <c r="M445" s="26"/>
      <c r="N445" s="26"/>
      <c r="O445" s="26"/>
      <c r="P445" s="26"/>
    </row>
    <row r="446" spans="1:16" ht="12.75">
      <c r="A446" s="374" t="s">
        <v>1075</v>
      </c>
      <c r="B446" s="374">
        <v>36137</v>
      </c>
      <c r="C446" s="374" t="s">
        <v>1076</v>
      </c>
      <c r="D446" s="374" t="s">
        <v>39</v>
      </c>
      <c r="E446" s="375"/>
      <c r="F446" s="26"/>
      <c r="G446" s="26"/>
      <c r="H446" s="26"/>
      <c r="I446" s="26"/>
      <c r="J446" s="26"/>
      <c r="K446" s="26"/>
      <c r="L446" s="284"/>
      <c r="M446" s="26"/>
      <c r="N446" s="26"/>
      <c r="O446" s="26"/>
      <c r="P446" s="26"/>
    </row>
    <row r="447" spans="1:16" ht="12.75">
      <c r="A447" s="374" t="s">
        <v>1077</v>
      </c>
      <c r="B447" s="374">
        <v>25658</v>
      </c>
      <c r="C447" s="374" t="s">
        <v>1078</v>
      </c>
      <c r="D447" s="374" t="s">
        <v>39</v>
      </c>
      <c r="E447" s="375"/>
      <c r="F447" s="26"/>
      <c r="G447" s="26"/>
      <c r="H447" s="26"/>
      <c r="I447" s="26"/>
      <c r="J447" s="26"/>
      <c r="K447" s="26"/>
      <c r="L447" s="284"/>
      <c r="M447" s="26"/>
      <c r="N447" s="26"/>
      <c r="O447" s="26"/>
      <c r="P447" s="26"/>
    </row>
    <row r="448" spans="1:16" ht="12.75">
      <c r="A448" s="374" t="s">
        <v>1079</v>
      </c>
      <c r="B448" s="374">
        <v>25666</v>
      </c>
      <c r="C448" s="374" t="s">
        <v>1080</v>
      </c>
      <c r="D448" s="374" t="s">
        <v>39</v>
      </c>
      <c r="E448" s="375"/>
      <c r="F448" s="26"/>
      <c r="G448" s="26"/>
      <c r="H448" s="26"/>
      <c r="I448" s="26"/>
      <c r="J448" s="26"/>
      <c r="K448" s="26"/>
      <c r="L448" s="284"/>
      <c r="M448" s="26"/>
      <c r="N448" s="26"/>
      <c r="O448" s="26"/>
      <c r="P448" s="26"/>
    </row>
    <row r="449" spans="1:16" ht="12.75">
      <c r="A449" s="374" t="s">
        <v>1081</v>
      </c>
      <c r="B449" s="374">
        <v>25682</v>
      </c>
      <c r="C449" s="374" t="s">
        <v>1082</v>
      </c>
      <c r="D449" s="374" t="s">
        <v>39</v>
      </c>
      <c r="E449" s="375"/>
      <c r="F449" s="26"/>
      <c r="G449" s="26"/>
      <c r="H449" s="26"/>
      <c r="I449" s="26"/>
      <c r="J449" s="26"/>
      <c r="K449" s="26"/>
      <c r="L449" s="284"/>
      <c r="M449" s="26"/>
      <c r="N449" s="26"/>
      <c r="O449" s="26"/>
      <c r="P449" s="26"/>
    </row>
    <row r="450" spans="1:16" ht="12.75">
      <c r="A450" s="374" t="s">
        <v>1083</v>
      </c>
      <c r="B450" s="374">
        <v>38130</v>
      </c>
      <c r="C450" s="374" t="s">
        <v>1084</v>
      </c>
      <c r="D450" s="374" t="s">
        <v>39</v>
      </c>
      <c r="E450" s="375"/>
      <c r="F450" s="26"/>
      <c r="G450" s="26"/>
      <c r="H450" s="26"/>
      <c r="I450" s="26"/>
      <c r="J450" s="26"/>
      <c r="K450" s="26"/>
      <c r="L450" s="284"/>
      <c r="M450" s="26"/>
      <c r="N450" s="26"/>
      <c r="O450" s="26"/>
      <c r="P450" s="26"/>
    </row>
    <row r="451" spans="1:16" ht="12.75">
      <c r="A451" s="374" t="s">
        <v>1085</v>
      </c>
      <c r="B451" s="374">
        <v>25674</v>
      </c>
      <c r="C451" s="374" t="s">
        <v>1086</v>
      </c>
      <c r="D451" s="374" t="s">
        <v>39</v>
      </c>
      <c r="E451" s="375"/>
      <c r="F451" s="26"/>
      <c r="G451" s="26"/>
      <c r="H451" s="26"/>
      <c r="I451" s="26"/>
      <c r="J451" s="26"/>
      <c r="K451" s="26"/>
      <c r="L451" s="284"/>
      <c r="M451" s="26"/>
      <c r="N451" s="26"/>
      <c r="O451" s="26"/>
      <c r="P451" s="26"/>
    </row>
    <row r="452" spans="1:16" ht="12.75">
      <c r="A452" s="374" t="s">
        <v>1087</v>
      </c>
      <c r="B452" s="374">
        <v>19887</v>
      </c>
      <c r="C452" s="374" t="s">
        <v>1088</v>
      </c>
      <c r="D452" s="374" t="s">
        <v>509</v>
      </c>
      <c r="E452" s="375"/>
      <c r="F452" s="26"/>
      <c r="G452" s="26"/>
      <c r="H452" s="26"/>
      <c r="I452" s="26"/>
      <c r="J452" s="26"/>
      <c r="K452" s="26"/>
      <c r="L452" s="284"/>
      <c r="M452" s="26"/>
      <c r="N452" s="26"/>
      <c r="O452" s="26"/>
      <c r="P452" s="26"/>
    </row>
    <row r="453" spans="1:16" ht="12.75">
      <c r="A453" s="374" t="s">
        <v>1089</v>
      </c>
      <c r="B453" s="374">
        <v>41211</v>
      </c>
      <c r="C453" s="374" t="s">
        <v>1090</v>
      </c>
      <c r="D453" s="374" t="s">
        <v>509</v>
      </c>
      <c r="E453" s="375"/>
      <c r="F453" s="26"/>
      <c r="G453" s="26"/>
      <c r="H453" s="26"/>
      <c r="I453" s="26"/>
      <c r="J453" s="26"/>
      <c r="K453" s="26"/>
      <c r="L453" s="284"/>
      <c r="M453" s="26"/>
      <c r="N453" s="26"/>
      <c r="O453" s="26"/>
      <c r="P453" s="26"/>
    </row>
    <row r="454" spans="1:16" ht="12.75">
      <c r="A454" s="374" t="s">
        <v>1091</v>
      </c>
      <c r="B454" s="374">
        <v>27120</v>
      </c>
      <c r="C454" s="374" t="s">
        <v>1092</v>
      </c>
      <c r="D454" s="374" t="s">
        <v>39</v>
      </c>
      <c r="E454" s="375"/>
      <c r="F454" s="26"/>
      <c r="G454" s="26"/>
      <c r="H454" s="26"/>
      <c r="I454" s="26"/>
      <c r="J454" s="26"/>
      <c r="K454" s="26"/>
      <c r="L454" s="284"/>
      <c r="M454" s="26"/>
      <c r="N454" s="26"/>
      <c r="O454" s="26"/>
      <c r="P454" s="26"/>
    </row>
    <row r="455" spans="1:16" ht="12.75">
      <c r="A455" s="374" t="s">
        <v>1093</v>
      </c>
      <c r="B455" s="374">
        <v>29459</v>
      </c>
      <c r="C455" s="374" t="s">
        <v>1094</v>
      </c>
      <c r="D455" s="374" t="s">
        <v>39</v>
      </c>
      <c r="E455" s="375"/>
      <c r="F455" s="26"/>
      <c r="G455" s="26"/>
      <c r="H455" s="26"/>
      <c r="I455" s="26"/>
      <c r="J455" s="26"/>
      <c r="K455" s="26"/>
      <c r="L455" s="284"/>
      <c r="M455" s="26"/>
      <c r="N455" s="26"/>
      <c r="O455" s="26"/>
      <c r="P455" s="26"/>
    </row>
    <row r="456" spans="1:16" ht="12.75">
      <c r="A456" s="374" t="s">
        <v>1095</v>
      </c>
      <c r="B456" s="374">
        <v>29599</v>
      </c>
      <c r="C456" s="374" t="s">
        <v>1096</v>
      </c>
      <c r="D456" s="374" t="s">
        <v>509</v>
      </c>
      <c r="E456" s="375"/>
      <c r="F456" s="26"/>
      <c r="G456" s="26"/>
      <c r="H456" s="26"/>
      <c r="I456" s="26"/>
      <c r="J456" s="26"/>
      <c r="K456" s="26"/>
      <c r="L456" s="284"/>
      <c r="M456" s="26"/>
      <c r="N456" s="26"/>
      <c r="O456" s="26"/>
      <c r="P456" s="26"/>
    </row>
    <row r="457" spans="1:16" ht="12.75">
      <c r="A457" s="374" t="s">
        <v>1097</v>
      </c>
      <c r="B457" s="374">
        <v>41050</v>
      </c>
      <c r="C457" s="374" t="s">
        <v>1098</v>
      </c>
      <c r="D457" s="374" t="s">
        <v>73</v>
      </c>
      <c r="E457" s="375"/>
      <c r="F457" s="26"/>
      <c r="G457" s="26"/>
      <c r="H457" s="26"/>
      <c r="I457" s="26"/>
      <c r="J457" s="26"/>
      <c r="K457" s="26"/>
      <c r="L457" s="284"/>
      <c r="M457" s="26"/>
      <c r="N457" s="26"/>
      <c r="O457" s="26"/>
      <c r="P457" s="26"/>
    </row>
    <row r="458" spans="1:16" ht="12.75">
      <c r="A458" s="374" t="s">
        <v>1099</v>
      </c>
      <c r="B458" s="374">
        <v>25747</v>
      </c>
      <c r="C458" s="374" t="s">
        <v>1100</v>
      </c>
      <c r="D458" s="374" t="s">
        <v>82</v>
      </c>
      <c r="E458" s="375"/>
      <c r="F458" s="26"/>
      <c r="G458" s="26"/>
      <c r="H458" s="26"/>
      <c r="I458" s="26"/>
      <c r="J458" s="26"/>
      <c r="K458" s="26"/>
      <c r="L458" s="284"/>
      <c r="M458" s="26"/>
      <c r="N458" s="26"/>
      <c r="O458" s="26"/>
      <c r="P458" s="26"/>
    </row>
    <row r="459" spans="1:16" ht="12.75">
      <c r="A459" s="374" t="s">
        <v>1101</v>
      </c>
      <c r="B459" s="374">
        <v>25844</v>
      </c>
      <c r="C459" s="374" t="s">
        <v>1102</v>
      </c>
      <c r="D459" s="374" t="s">
        <v>56</v>
      </c>
      <c r="E459" s="375"/>
      <c r="F459" s="26"/>
      <c r="G459" s="26"/>
      <c r="H459" s="26"/>
      <c r="I459" s="26"/>
      <c r="J459" s="26"/>
      <c r="K459" s="26"/>
      <c r="L459" s="284"/>
      <c r="M459" s="26"/>
      <c r="N459" s="26"/>
      <c r="O459" s="26"/>
      <c r="P459" s="26"/>
    </row>
    <row r="460" spans="1:16" ht="12.75">
      <c r="A460" s="374" t="s">
        <v>1103</v>
      </c>
      <c r="B460" s="374">
        <v>36226</v>
      </c>
      <c r="C460" s="374" t="s">
        <v>1104</v>
      </c>
      <c r="D460" s="374" t="s">
        <v>85</v>
      </c>
      <c r="E460" s="375"/>
      <c r="F460" s="26"/>
      <c r="G460" s="26"/>
      <c r="H460" s="26"/>
      <c r="I460" s="26"/>
      <c r="J460" s="26"/>
      <c r="K460" s="26"/>
      <c r="L460" s="284"/>
      <c r="M460" s="26"/>
      <c r="N460" s="26"/>
      <c r="O460" s="26"/>
      <c r="P460" s="26"/>
    </row>
    <row r="461" spans="1:16" ht="12.75">
      <c r="A461" s="374" t="s">
        <v>1105</v>
      </c>
      <c r="B461" s="374">
        <v>13021</v>
      </c>
      <c r="C461" s="374" t="s">
        <v>1106</v>
      </c>
      <c r="D461" s="374" t="s">
        <v>56</v>
      </c>
      <c r="E461" s="375"/>
      <c r="F461" s="26"/>
      <c r="G461" s="26"/>
      <c r="H461" s="26"/>
      <c r="I461" s="26"/>
      <c r="J461" s="26"/>
      <c r="K461" s="26"/>
      <c r="L461" s="284"/>
      <c r="M461" s="26"/>
      <c r="N461" s="26"/>
      <c r="O461" s="26"/>
      <c r="P461" s="26"/>
    </row>
    <row r="462" spans="1:16" ht="12.75">
      <c r="A462" s="374" t="s">
        <v>1107</v>
      </c>
      <c r="B462" s="374">
        <v>19496</v>
      </c>
      <c r="C462" s="374" t="s">
        <v>1112</v>
      </c>
      <c r="D462" s="374" t="s">
        <v>56</v>
      </c>
      <c r="E462" s="375"/>
      <c r="F462" s="26"/>
      <c r="G462" s="26"/>
      <c r="H462" s="26"/>
      <c r="I462" s="26"/>
      <c r="J462" s="26"/>
      <c r="K462" s="26"/>
      <c r="L462" s="284"/>
      <c r="M462" s="26"/>
      <c r="N462" s="26"/>
      <c r="O462" s="26"/>
      <c r="P462" s="26"/>
    </row>
    <row r="463" spans="1:16" ht="12.75">
      <c r="A463" s="374" t="s">
        <v>1113</v>
      </c>
      <c r="B463" s="374">
        <v>25887</v>
      </c>
      <c r="C463" s="374" t="s">
        <v>1114</v>
      </c>
      <c r="D463" s="374" t="s">
        <v>132</v>
      </c>
      <c r="E463" s="375"/>
      <c r="F463" s="26"/>
      <c r="G463" s="26"/>
      <c r="H463" s="26"/>
      <c r="I463" s="26"/>
      <c r="J463" s="26"/>
      <c r="K463" s="26"/>
      <c r="L463" s="284"/>
      <c r="M463" s="26"/>
      <c r="N463" s="26"/>
      <c r="O463" s="26"/>
      <c r="P463" s="26"/>
    </row>
    <row r="464" spans="1:16" ht="12.75">
      <c r="A464" s="374" t="s">
        <v>1115</v>
      </c>
      <c r="B464" s="374">
        <v>21113</v>
      </c>
      <c r="C464" s="374" t="s">
        <v>1116</v>
      </c>
      <c r="D464" s="374" t="s">
        <v>70</v>
      </c>
      <c r="E464" s="375"/>
      <c r="F464" s="26"/>
      <c r="G464" s="26"/>
      <c r="H464" s="26"/>
      <c r="I464" s="26"/>
      <c r="J464" s="26"/>
      <c r="K464" s="26"/>
      <c r="L464" s="284"/>
      <c r="M464" s="26"/>
      <c r="N464" s="26"/>
      <c r="O464" s="26"/>
      <c r="P464" s="26"/>
    </row>
    <row r="465" spans="1:16" ht="12.75">
      <c r="A465" s="374" t="s">
        <v>1117</v>
      </c>
      <c r="B465" s="374">
        <v>10656</v>
      </c>
      <c r="C465" s="374" t="s">
        <v>1118</v>
      </c>
      <c r="D465" s="374" t="s">
        <v>135</v>
      </c>
      <c r="E465" s="375"/>
      <c r="F465" s="26"/>
      <c r="G465" s="26"/>
      <c r="H465" s="26"/>
      <c r="I465" s="26"/>
      <c r="J465" s="26"/>
      <c r="K465" s="26"/>
      <c r="L465" s="284"/>
      <c r="M465" s="26"/>
      <c r="N465" s="26"/>
      <c r="O465" s="26"/>
      <c r="P465" s="26"/>
    </row>
    <row r="466" spans="1:16" ht="12.75">
      <c r="A466" s="374" t="s">
        <v>1119</v>
      </c>
      <c r="B466" s="374">
        <v>44423</v>
      </c>
      <c r="C466" s="374" t="s">
        <v>1120</v>
      </c>
      <c r="D466" s="374" t="s">
        <v>99</v>
      </c>
      <c r="E466" s="375"/>
      <c r="F466" s="26"/>
      <c r="G466" s="26"/>
      <c r="H466" s="26"/>
      <c r="I466" s="26"/>
      <c r="J466" s="26"/>
      <c r="K466" s="26"/>
      <c r="L466" s="284"/>
      <c r="M466" s="26"/>
      <c r="N466" s="26"/>
      <c r="O466" s="26"/>
      <c r="P466" s="26"/>
    </row>
    <row r="467" spans="1:16" ht="12.75">
      <c r="A467" s="374" t="s">
        <v>1121</v>
      </c>
      <c r="B467" s="374">
        <v>31704</v>
      </c>
      <c r="C467" s="374" t="s">
        <v>1122</v>
      </c>
      <c r="D467" s="374" t="s">
        <v>99</v>
      </c>
      <c r="E467" s="375"/>
      <c r="F467" s="26"/>
      <c r="G467" s="26"/>
      <c r="H467" s="26"/>
      <c r="I467" s="26"/>
      <c r="J467" s="26"/>
      <c r="K467" s="26"/>
      <c r="L467" s="284"/>
      <c r="M467" s="26"/>
      <c r="N467" s="26"/>
      <c r="O467" s="26"/>
      <c r="P467" s="26"/>
    </row>
    <row r="468" spans="1:16" ht="12.75">
      <c r="A468" s="374" t="s">
        <v>1123</v>
      </c>
      <c r="B468" s="374">
        <v>25933</v>
      </c>
      <c r="C468" s="374" t="s">
        <v>1124</v>
      </c>
      <c r="D468" s="374" t="s">
        <v>666</v>
      </c>
      <c r="E468" s="375"/>
      <c r="F468" s="26"/>
      <c r="G468" s="26"/>
      <c r="H468" s="26"/>
      <c r="I468" s="26"/>
      <c r="J468" s="26"/>
      <c r="K468" s="26"/>
      <c r="L468" s="284"/>
      <c r="M468" s="26"/>
      <c r="N468" s="26"/>
      <c r="O468" s="26"/>
      <c r="P468" s="26"/>
    </row>
    <row r="469" spans="1:16" ht="12.75">
      <c r="A469" s="374"/>
      <c r="B469" s="374"/>
      <c r="C469" s="374"/>
      <c r="D469" s="374"/>
      <c r="E469" s="375"/>
      <c r="F469" s="26"/>
      <c r="G469" s="26"/>
      <c r="H469" s="26"/>
      <c r="I469" s="26"/>
      <c r="J469" s="26"/>
      <c r="K469" s="26"/>
      <c r="L469" s="284"/>
      <c r="M469" s="26"/>
      <c r="N469" s="26"/>
      <c r="O469" s="26"/>
      <c r="P469" s="26"/>
    </row>
    <row r="470" spans="1:16" ht="12.75">
      <c r="A470" s="382" t="s">
        <v>1235</v>
      </c>
      <c r="B470" s="377"/>
      <c r="C470" s="378"/>
      <c r="D470" s="378"/>
      <c r="E470" s="375"/>
      <c r="F470" s="26"/>
      <c r="G470" s="26"/>
      <c r="H470" s="26"/>
      <c r="I470" s="26"/>
      <c r="J470" s="26"/>
      <c r="K470" s="26"/>
      <c r="L470" s="284"/>
      <c r="M470" s="26"/>
      <c r="N470" s="26"/>
      <c r="O470" s="26"/>
      <c r="P470" s="26"/>
    </row>
    <row r="471" s="159" customFormat="1" ht="12.75"/>
    <row r="472" spans="1:17" ht="12.75">
      <c r="A472" s="162"/>
      <c r="B472" s="163"/>
      <c r="C472" s="163"/>
      <c r="D472" s="163"/>
      <c r="E472" s="163"/>
      <c r="F472" s="163"/>
      <c r="G472" s="163"/>
      <c r="H472" s="164" t="str">
        <f>+H429</f>
        <v>ANNUAL STATEMENT FOR THE YEAR 2XXX OF  </v>
      </c>
      <c r="I472" s="336">
        <f>IF($I$1&lt;&gt;0,+$I$1,"")</f>
      </c>
      <c r="J472" s="337"/>
      <c r="K472" s="337"/>
      <c r="L472" s="337"/>
      <c r="M472" s="165"/>
      <c r="N472" s="163"/>
      <c r="O472" s="166"/>
      <c r="P472" s="167" t="s">
        <v>1251</v>
      </c>
      <c r="Q472" s="70"/>
    </row>
    <row r="473" spans="1:17" ht="12.75">
      <c r="A473" s="168"/>
      <c r="B473" s="169"/>
      <c r="C473" s="169"/>
      <c r="D473" s="169"/>
      <c r="E473" s="169"/>
      <c r="F473" s="169"/>
      <c r="G473" s="169"/>
      <c r="H473" s="169"/>
      <c r="I473" s="170"/>
      <c r="J473" s="171" t="s">
        <v>1250</v>
      </c>
      <c r="K473" s="172"/>
      <c r="L473" s="170"/>
      <c r="M473" s="169"/>
      <c r="N473" s="169"/>
      <c r="O473" s="166"/>
      <c r="P473" s="173" t="str">
        <f>+$P$44</f>
        <v> OMB Expiration Date:  06-30-2XXX</v>
      </c>
      <c r="Q473" s="72"/>
    </row>
    <row r="474" spans="1:16" ht="12.75">
      <c r="A474" s="174" t="s">
        <v>1348</v>
      </c>
      <c r="B474" s="175"/>
      <c r="C474" s="175"/>
      <c r="D474" s="175"/>
      <c r="E474" s="175"/>
      <c r="F474" s="175"/>
      <c r="G474" s="175"/>
      <c r="H474" s="175"/>
      <c r="I474" s="175"/>
      <c r="J474" s="175"/>
      <c r="K474" s="175"/>
      <c r="L474" s="175"/>
      <c r="M474" s="175"/>
      <c r="N474" s="175"/>
      <c r="O474" s="175"/>
      <c r="P474" s="176"/>
    </row>
    <row r="475" spans="1:16" ht="12.75">
      <c r="A475" s="177" t="s">
        <v>1349</v>
      </c>
      <c r="B475" s="178"/>
      <c r="C475" s="178"/>
      <c r="D475" s="178"/>
      <c r="E475" s="178"/>
      <c r="F475" s="178"/>
      <c r="G475" s="178"/>
      <c r="H475" s="178"/>
      <c r="I475" s="178"/>
      <c r="J475" s="178"/>
      <c r="K475" s="178"/>
      <c r="L475" s="178"/>
      <c r="M475" s="178"/>
      <c r="N475" s="178"/>
      <c r="O475" s="178"/>
      <c r="P475" s="179"/>
    </row>
    <row r="476" spans="1:16" ht="12.75">
      <c r="A476" s="180" t="s">
        <v>333</v>
      </c>
      <c r="B476" s="181"/>
      <c r="C476" s="181"/>
      <c r="D476" s="181"/>
      <c r="E476" s="181"/>
      <c r="F476" s="181"/>
      <c r="G476" s="181"/>
      <c r="H476" s="181"/>
      <c r="I476" s="181"/>
      <c r="J476" s="181"/>
      <c r="K476" s="181"/>
      <c r="L476" s="181"/>
      <c r="M476" s="181"/>
      <c r="N476" s="181"/>
      <c r="O476" s="181"/>
      <c r="P476" s="182"/>
    </row>
    <row r="477" spans="1:17" ht="57" customHeight="1">
      <c r="A477" s="183" t="str">
        <f>+$A$6</f>
        <v>Federal ID</v>
      </c>
      <c r="B477" s="183" t="str">
        <f>+$B$6</f>
        <v>NAIC Company </v>
      </c>
      <c r="C477" s="183" t="str">
        <f>+$C$6</f>
        <v>Name of Reinsurer</v>
      </c>
      <c r="D477" s="183" t="str">
        <f>+$D$6</f>
        <v>Location</v>
      </c>
      <c r="E477" s="184" t="str">
        <f>+$E$6</f>
        <v>+</v>
      </c>
      <c r="F477" s="183" t="str">
        <f>+$F$6</f>
        <v>(1)                      Reinsurance Premiums</v>
      </c>
      <c r="G477" s="185" t="str">
        <f>+$G$6</f>
        <v>(2)                                                                                                                                                                        Recoverable on Paid Losses and                                                                              Paid Loss Adjustment Expense, Days Overdue</v>
      </c>
      <c r="H477" s="186"/>
      <c r="I477" s="186"/>
      <c r="J477" s="187"/>
      <c r="K477" s="183" t="str">
        <f>+$K$6</f>
        <v>(3)                            Total           Overdue</v>
      </c>
      <c r="L477" s="183" t="str">
        <f>+$L$6</f>
        <v>(4)          Percentage Overdue     </v>
      </c>
      <c r="M477" s="183" t="str">
        <f>+$M$6</f>
        <v>(5)                       (Known Case) Reinsurance Recoverable on Unpaid Losses</v>
      </c>
      <c r="N477" s="183" t="str">
        <f>+$N$6</f>
        <v>(6)                   Incurred But Not Reported Losses and</v>
      </c>
      <c r="O477" s="183" t="str">
        <f>+$O$6</f>
        <v>(7)                 Unearned</v>
      </c>
      <c r="P477" s="183" t="str">
        <f>+$P$6</f>
        <v>(8)                                      Total Recoverable      </v>
      </c>
      <c r="Q477" s="1"/>
    </row>
    <row r="478" spans="1:16" ht="45">
      <c r="A478" s="188" t="str">
        <f>+$A$7</f>
        <v>Number</v>
      </c>
      <c r="B478" s="188" t="str">
        <f>+$B$7</f>
        <v>Code</v>
      </c>
      <c r="C478" s="189"/>
      <c r="D478" s="190" t="str">
        <f>+$D$7</f>
        <v> </v>
      </c>
      <c r="E478" s="191"/>
      <c r="F478" s="188" t="str">
        <f>+$F$7</f>
        <v>Ceded</v>
      </c>
      <c r="G478" s="192" t="str">
        <f>+$G$7</f>
        <v>(A)                    Current and              1 - 90</v>
      </c>
      <c r="H478" s="192" t="str">
        <f>+$H$7</f>
        <v>(B)                     91 - 120</v>
      </c>
      <c r="I478" s="192" t="str">
        <f>+$I$7</f>
        <v>(C)                  Over 120</v>
      </c>
      <c r="J478" s="192" t="str">
        <f>+$J$7</f>
        <v>(D)                           Total</v>
      </c>
      <c r="K478" s="188" t="str">
        <f>+$K$7</f>
        <v>(Col 2B + 2C)</v>
      </c>
      <c r="L478" s="193" t="str">
        <f>+$L$7</f>
        <v>(Col 3/Col 2D)</v>
      </c>
      <c r="M478" s="188" t="str">
        <f>+$M$7</f>
        <v>and Unpaid Loss Adjustment Expense</v>
      </c>
      <c r="N478" s="188" t="str">
        <f>+$N$7</f>
        <v>Loss Adjustment Expense</v>
      </c>
      <c r="O478" s="188" t="str">
        <f>+$O$7</f>
        <v>Premiums</v>
      </c>
      <c r="P478" s="194" t="str">
        <f>+$P$7</f>
        <v>(Cols 2D+5+6+7)</v>
      </c>
    </row>
    <row r="479" spans="1:16" ht="12.75">
      <c r="A479" s="51" t="s">
        <v>1233</v>
      </c>
      <c r="B479" s="52"/>
      <c r="C479" s="45"/>
      <c r="D479" s="87"/>
      <c r="E479" s="87"/>
      <c r="F479" s="87"/>
      <c r="G479" s="78"/>
      <c r="H479" s="78"/>
      <c r="I479" s="78"/>
      <c r="J479" s="77"/>
      <c r="K479" s="52"/>
      <c r="L479" s="55"/>
      <c r="M479" s="55"/>
      <c r="N479" s="55"/>
      <c r="O479" s="55"/>
      <c r="P479" s="56"/>
    </row>
    <row r="480" spans="1:16" ht="12.75">
      <c r="A480" s="57" t="s">
        <v>1256</v>
      </c>
      <c r="B480" s="58"/>
      <c r="C480" s="45"/>
      <c r="D480" s="58"/>
      <c r="E480" s="58"/>
      <c r="F480" s="58"/>
      <c r="G480" s="63"/>
      <c r="H480" s="63"/>
      <c r="I480" s="63"/>
      <c r="J480" s="50"/>
      <c r="K480" s="52"/>
      <c r="L480" s="55"/>
      <c r="M480" s="55"/>
      <c r="N480" s="55"/>
      <c r="O480" s="55"/>
      <c r="P480" s="56"/>
    </row>
    <row r="481" spans="1:16" ht="12.75">
      <c r="A481" s="57"/>
      <c r="B481" s="52"/>
      <c r="C481" s="368"/>
      <c r="D481" s="55"/>
      <c r="E481" s="58"/>
      <c r="F481" s="58"/>
      <c r="G481" s="63"/>
      <c r="H481" s="63"/>
      <c r="I481" s="63"/>
      <c r="J481" s="50"/>
      <c r="K481" s="52"/>
      <c r="L481" s="55"/>
      <c r="M481" s="55"/>
      <c r="N481" s="55"/>
      <c r="O481" s="55"/>
      <c r="P481" s="56"/>
    </row>
    <row r="482" spans="1:16" ht="12.75">
      <c r="A482" s="374" t="s">
        <v>1125</v>
      </c>
      <c r="B482" s="374">
        <v>41181</v>
      </c>
      <c r="C482" s="374" t="s">
        <v>1126</v>
      </c>
      <c r="D482" s="374" t="s">
        <v>584</v>
      </c>
      <c r="E482" s="375"/>
      <c r="F482" s="26"/>
      <c r="G482" s="26"/>
      <c r="H482" s="26"/>
      <c r="I482" s="26"/>
      <c r="J482" s="26"/>
      <c r="K482" s="26"/>
      <c r="L482" s="284"/>
      <c r="M482" s="26"/>
      <c r="N482" s="26"/>
      <c r="O482" s="26"/>
      <c r="P482" s="26"/>
    </row>
    <row r="483" spans="1:16" ht="12.75">
      <c r="A483" s="374" t="s">
        <v>1127</v>
      </c>
      <c r="B483" s="374">
        <v>25976</v>
      </c>
      <c r="C483" s="374" t="s">
        <v>1128</v>
      </c>
      <c r="D483" s="374" t="s">
        <v>94</v>
      </c>
      <c r="E483" s="375"/>
      <c r="F483" s="26"/>
      <c r="G483" s="26"/>
      <c r="H483" s="26"/>
      <c r="I483" s="26"/>
      <c r="J483" s="26"/>
      <c r="K483" s="26"/>
      <c r="L483" s="284"/>
      <c r="M483" s="26"/>
      <c r="N483" s="26"/>
      <c r="O483" s="26"/>
      <c r="P483" s="26"/>
    </row>
    <row r="484" spans="1:16" ht="12.75">
      <c r="A484" s="374" t="s">
        <v>1129</v>
      </c>
      <c r="B484" s="374">
        <v>20508</v>
      </c>
      <c r="C484" s="374" t="s">
        <v>1130</v>
      </c>
      <c r="D484" s="374" t="s">
        <v>59</v>
      </c>
      <c r="E484" s="375"/>
      <c r="F484" s="26"/>
      <c r="G484" s="26"/>
      <c r="H484" s="26"/>
      <c r="I484" s="26"/>
      <c r="J484" s="26"/>
      <c r="K484" s="26"/>
      <c r="L484" s="284"/>
      <c r="M484" s="26"/>
      <c r="N484" s="26"/>
      <c r="O484" s="26"/>
      <c r="P484" s="26"/>
    </row>
    <row r="485" spans="1:16" ht="12.75">
      <c r="A485" s="374" t="s">
        <v>1131</v>
      </c>
      <c r="B485" s="374">
        <v>30279</v>
      </c>
      <c r="C485" s="374" t="s">
        <v>1132</v>
      </c>
      <c r="D485" s="374" t="s">
        <v>1048</v>
      </c>
      <c r="E485" s="375"/>
      <c r="F485" s="26"/>
      <c r="G485" s="26"/>
      <c r="H485" s="26"/>
      <c r="I485" s="26"/>
      <c r="J485" s="26"/>
      <c r="K485" s="26"/>
      <c r="L485" s="284"/>
      <c r="M485" s="26"/>
      <c r="N485" s="26"/>
      <c r="O485" s="26"/>
      <c r="P485" s="26"/>
    </row>
    <row r="486" spans="1:16" ht="12.75">
      <c r="A486" s="374" t="s">
        <v>1133</v>
      </c>
      <c r="B486" s="374">
        <v>28517</v>
      </c>
      <c r="C486" s="374" t="s">
        <v>1134</v>
      </c>
      <c r="D486" s="374" t="s">
        <v>669</v>
      </c>
      <c r="E486" s="375"/>
      <c r="F486" s="26"/>
      <c r="G486" s="26"/>
      <c r="H486" s="26"/>
      <c r="I486" s="26"/>
      <c r="J486" s="26"/>
      <c r="K486" s="26"/>
      <c r="L486" s="284"/>
      <c r="M486" s="26"/>
      <c r="N486" s="26"/>
      <c r="O486" s="26"/>
      <c r="P486" s="26"/>
    </row>
    <row r="487" spans="1:16" ht="12.75">
      <c r="A487" s="374" t="s">
        <v>1135</v>
      </c>
      <c r="B487" s="374">
        <v>20397</v>
      </c>
      <c r="C487" s="374" t="s">
        <v>1136</v>
      </c>
      <c r="D487" s="374" t="s">
        <v>70</v>
      </c>
      <c r="E487" s="375"/>
      <c r="F487" s="26"/>
      <c r="G487" s="26"/>
      <c r="H487" s="26"/>
      <c r="I487" s="26"/>
      <c r="J487" s="26"/>
      <c r="K487" s="26"/>
      <c r="L487" s="284"/>
      <c r="M487" s="26"/>
      <c r="N487" s="26"/>
      <c r="O487" s="26"/>
      <c r="P487" s="26"/>
    </row>
    <row r="488" spans="1:16" ht="12.75">
      <c r="A488" s="374" t="s">
        <v>1137</v>
      </c>
      <c r="B488" s="374">
        <v>32778</v>
      </c>
      <c r="C488" s="374" t="s">
        <v>1138</v>
      </c>
      <c r="D488" s="374" t="s">
        <v>59</v>
      </c>
      <c r="E488" s="375"/>
      <c r="F488" s="26"/>
      <c r="G488" s="26"/>
      <c r="H488" s="26"/>
      <c r="I488" s="26"/>
      <c r="J488" s="26"/>
      <c r="K488" s="26"/>
      <c r="L488" s="284"/>
      <c r="M488" s="26"/>
      <c r="N488" s="26"/>
      <c r="O488" s="26"/>
      <c r="P488" s="26"/>
    </row>
    <row r="489" spans="1:16" ht="12.75">
      <c r="A489" s="374" t="s">
        <v>1139</v>
      </c>
      <c r="B489" s="374">
        <v>44393</v>
      </c>
      <c r="C489" s="374" t="s">
        <v>1140</v>
      </c>
      <c r="D489" s="374" t="s">
        <v>51</v>
      </c>
      <c r="E489" s="375"/>
      <c r="F489" s="26"/>
      <c r="G489" s="26"/>
      <c r="H489" s="26"/>
      <c r="I489" s="26"/>
      <c r="J489" s="26"/>
      <c r="K489" s="26"/>
      <c r="L489" s="284"/>
      <c r="M489" s="26"/>
      <c r="N489" s="26"/>
      <c r="O489" s="26"/>
      <c r="P489" s="26"/>
    </row>
    <row r="490" spans="1:16" ht="12.75">
      <c r="A490" s="374" t="s">
        <v>1141</v>
      </c>
      <c r="B490" s="374">
        <v>15350</v>
      </c>
      <c r="C490" s="374" t="s">
        <v>1142</v>
      </c>
      <c r="D490" s="374" t="s">
        <v>517</v>
      </c>
      <c r="E490" s="375"/>
      <c r="F490" s="26"/>
      <c r="G490" s="26"/>
      <c r="H490" s="26"/>
      <c r="I490" s="26"/>
      <c r="J490" s="26"/>
      <c r="K490" s="26"/>
      <c r="L490" s="284"/>
      <c r="M490" s="26"/>
      <c r="N490" s="26"/>
      <c r="O490" s="26"/>
      <c r="P490" s="26"/>
    </row>
    <row r="491" spans="1:16" ht="12.75">
      <c r="A491" s="374" t="s">
        <v>1143</v>
      </c>
      <c r="B491" s="374">
        <v>21121</v>
      </c>
      <c r="C491" s="374" t="s">
        <v>1144</v>
      </c>
      <c r="D491" s="374" t="s">
        <v>42</v>
      </c>
      <c r="E491" s="375"/>
      <c r="F491" s="26"/>
      <c r="G491" s="26"/>
      <c r="H491" s="26"/>
      <c r="I491" s="26"/>
      <c r="J491" s="26"/>
      <c r="K491" s="26"/>
      <c r="L491" s="284"/>
      <c r="M491" s="26"/>
      <c r="N491" s="26"/>
      <c r="O491" s="26"/>
      <c r="P491" s="26"/>
    </row>
    <row r="492" spans="1:16" ht="12.75">
      <c r="A492" s="374" t="s">
        <v>1145</v>
      </c>
      <c r="B492" s="374">
        <v>10008</v>
      </c>
      <c r="C492" s="374" t="s">
        <v>1146</v>
      </c>
      <c r="D492" s="374" t="s">
        <v>1147</v>
      </c>
      <c r="E492" s="375"/>
      <c r="F492" s="26"/>
      <c r="G492" s="26"/>
      <c r="H492" s="26"/>
      <c r="I492" s="26"/>
      <c r="J492" s="26"/>
      <c r="K492" s="26"/>
      <c r="L492" s="284"/>
      <c r="M492" s="26"/>
      <c r="N492" s="26"/>
      <c r="O492" s="26"/>
      <c r="P492" s="26"/>
    </row>
    <row r="493" spans="1:16" ht="12.75">
      <c r="A493" s="374" t="s">
        <v>1148</v>
      </c>
      <c r="B493" s="374">
        <v>13188</v>
      </c>
      <c r="C493" s="374" t="s">
        <v>1149</v>
      </c>
      <c r="D493" s="374" t="s">
        <v>1048</v>
      </c>
      <c r="E493" s="375"/>
      <c r="F493" s="26"/>
      <c r="G493" s="26"/>
      <c r="H493" s="26"/>
      <c r="I493" s="26"/>
      <c r="J493" s="26"/>
      <c r="K493" s="26"/>
      <c r="L493" s="284"/>
      <c r="M493" s="26"/>
      <c r="N493" s="26"/>
      <c r="O493" s="26"/>
      <c r="P493" s="26"/>
    </row>
    <row r="494" spans="1:16" ht="12.75">
      <c r="A494" s="374" t="s">
        <v>1150</v>
      </c>
      <c r="B494" s="374">
        <v>24112</v>
      </c>
      <c r="C494" s="374" t="s">
        <v>1151</v>
      </c>
      <c r="D494" s="374" t="s">
        <v>51</v>
      </c>
      <c r="E494" s="375"/>
      <c r="F494" s="26"/>
      <c r="G494" s="26"/>
      <c r="H494" s="26"/>
      <c r="I494" s="26"/>
      <c r="J494" s="26"/>
      <c r="K494" s="26"/>
      <c r="L494" s="284"/>
      <c r="M494" s="26"/>
      <c r="N494" s="26"/>
      <c r="O494" s="26"/>
      <c r="P494" s="26"/>
    </row>
    <row r="495" spans="1:16" ht="12.75">
      <c r="A495" s="374" t="s">
        <v>1152</v>
      </c>
      <c r="B495" s="374">
        <v>24120</v>
      </c>
      <c r="C495" s="374" t="s">
        <v>1153</v>
      </c>
      <c r="D495" s="374" t="s">
        <v>51</v>
      </c>
      <c r="E495" s="375"/>
      <c r="F495" s="26"/>
      <c r="G495" s="26"/>
      <c r="H495" s="26"/>
      <c r="I495" s="26"/>
      <c r="J495" s="26"/>
      <c r="K495" s="26"/>
      <c r="L495" s="284"/>
      <c r="M495" s="26"/>
      <c r="N495" s="26"/>
      <c r="O495" s="26"/>
      <c r="P495" s="26"/>
    </row>
    <row r="496" spans="1:16" ht="12.75">
      <c r="A496" s="374" t="s">
        <v>1154</v>
      </c>
      <c r="B496" s="374">
        <v>34207</v>
      </c>
      <c r="C496" s="374" t="s">
        <v>1155</v>
      </c>
      <c r="D496" s="374" t="s">
        <v>584</v>
      </c>
      <c r="E496" s="375"/>
      <c r="F496" s="26"/>
      <c r="G496" s="26"/>
      <c r="H496" s="26"/>
      <c r="I496" s="26"/>
      <c r="J496" s="26"/>
      <c r="K496" s="26"/>
      <c r="L496" s="284"/>
      <c r="M496" s="26"/>
      <c r="N496" s="26"/>
      <c r="O496" s="26"/>
      <c r="P496" s="26"/>
    </row>
    <row r="497" spans="1:16" ht="12.75">
      <c r="A497" s="374" t="s">
        <v>1156</v>
      </c>
      <c r="B497" s="374">
        <v>20583</v>
      </c>
      <c r="C497" s="374" t="s">
        <v>1157</v>
      </c>
      <c r="D497" s="374" t="s">
        <v>39</v>
      </c>
      <c r="E497" s="375"/>
      <c r="F497" s="26"/>
      <c r="G497" s="26"/>
      <c r="H497" s="26"/>
      <c r="I497" s="26"/>
      <c r="J497" s="26"/>
      <c r="K497" s="26"/>
      <c r="L497" s="284"/>
      <c r="M497" s="26"/>
      <c r="N497" s="26"/>
      <c r="O497" s="26"/>
      <c r="P497" s="26"/>
    </row>
    <row r="498" spans="1:16" ht="12.75">
      <c r="A498" s="374" t="s">
        <v>1158</v>
      </c>
      <c r="B498" s="374">
        <v>37885</v>
      </c>
      <c r="C498" s="374" t="s">
        <v>1159</v>
      </c>
      <c r="D498" s="374" t="s">
        <v>39</v>
      </c>
      <c r="E498" s="375"/>
      <c r="F498" s="26"/>
      <c r="G498" s="26"/>
      <c r="H498" s="26"/>
      <c r="I498" s="26"/>
      <c r="J498" s="26"/>
      <c r="K498" s="26"/>
      <c r="L498" s="284"/>
      <c r="M498" s="26"/>
      <c r="N498" s="26"/>
      <c r="O498" s="26"/>
      <c r="P498" s="26"/>
    </row>
    <row r="499" spans="1:16" ht="12.75">
      <c r="A499" s="374" t="s">
        <v>1160</v>
      </c>
      <c r="B499" s="374">
        <v>13269</v>
      </c>
      <c r="C499" s="374" t="s">
        <v>1161</v>
      </c>
      <c r="D499" s="374" t="s">
        <v>73</v>
      </c>
      <c r="E499" s="375"/>
      <c r="F499" s="26"/>
      <c r="G499" s="26"/>
      <c r="H499" s="26"/>
      <c r="I499" s="26"/>
      <c r="J499" s="26"/>
      <c r="K499" s="26"/>
      <c r="L499" s="284"/>
      <c r="M499" s="26"/>
      <c r="N499" s="26"/>
      <c r="O499" s="26"/>
      <c r="P499" s="26"/>
    </row>
    <row r="500" spans="1:16" ht="12.75">
      <c r="A500" s="374" t="s">
        <v>1162</v>
      </c>
      <c r="B500" s="374">
        <v>16535</v>
      </c>
      <c r="C500" s="374" t="s">
        <v>1163</v>
      </c>
      <c r="D500" s="374" t="s">
        <v>59</v>
      </c>
      <c r="E500" s="375"/>
      <c r="F500" s="26"/>
      <c r="G500" s="26"/>
      <c r="H500" s="26"/>
      <c r="I500" s="26"/>
      <c r="J500" s="26"/>
      <c r="K500" s="26"/>
      <c r="L500" s="284"/>
      <c r="M500" s="26"/>
      <c r="N500" s="26"/>
      <c r="O500" s="26"/>
      <c r="P500" s="26"/>
    </row>
    <row r="501" spans="1:16" ht="12.75">
      <c r="A501" s="376"/>
      <c r="B501" s="377"/>
      <c r="C501" s="378"/>
      <c r="D501" s="378"/>
      <c r="E501" s="375"/>
      <c r="F501" s="26"/>
      <c r="G501" s="26"/>
      <c r="H501" s="26"/>
      <c r="I501" s="26"/>
      <c r="J501" s="26"/>
      <c r="K501" s="26"/>
      <c r="L501" s="284"/>
      <c r="M501" s="26"/>
      <c r="N501" s="26"/>
      <c r="O501" s="26"/>
      <c r="P501" s="26"/>
    </row>
    <row r="502" spans="1:16" ht="12.75">
      <c r="A502" s="376"/>
      <c r="B502" s="377"/>
      <c r="C502" s="378"/>
      <c r="D502" s="378"/>
      <c r="E502" s="375"/>
      <c r="F502" s="26"/>
      <c r="G502" s="26"/>
      <c r="H502" s="26"/>
      <c r="I502" s="26"/>
      <c r="J502" s="26"/>
      <c r="K502" s="26"/>
      <c r="L502" s="284"/>
      <c r="M502" s="26"/>
      <c r="N502" s="26"/>
      <c r="O502" s="26"/>
      <c r="P502" s="26"/>
    </row>
    <row r="503" spans="1:16" ht="12.75">
      <c r="A503" s="376"/>
      <c r="B503" s="377"/>
      <c r="C503" s="378"/>
      <c r="D503" s="378"/>
      <c r="E503" s="375"/>
      <c r="F503" s="26"/>
      <c r="G503" s="26"/>
      <c r="H503" s="26"/>
      <c r="I503" s="26"/>
      <c r="J503" s="26"/>
      <c r="K503" s="26"/>
      <c r="L503" s="284"/>
      <c r="M503" s="26"/>
      <c r="N503" s="26"/>
      <c r="O503" s="26"/>
      <c r="P503" s="26"/>
    </row>
    <row r="504" spans="1:16" ht="12.75">
      <c r="A504" s="376"/>
      <c r="B504" s="377"/>
      <c r="C504" s="378"/>
      <c r="D504" s="378"/>
      <c r="E504" s="375"/>
      <c r="F504" s="26"/>
      <c r="G504" s="26"/>
      <c r="H504" s="26"/>
      <c r="I504" s="26"/>
      <c r="J504" s="26"/>
      <c r="K504" s="26"/>
      <c r="L504" s="284"/>
      <c r="M504" s="26"/>
      <c r="N504" s="26"/>
      <c r="O504" s="26"/>
      <c r="P504" s="26"/>
    </row>
    <row r="505" spans="1:16" ht="12.75">
      <c r="A505" s="376"/>
      <c r="B505" s="377"/>
      <c r="C505" s="378"/>
      <c r="D505" s="378"/>
      <c r="E505" s="375"/>
      <c r="F505" s="26"/>
      <c r="G505" s="26"/>
      <c r="H505" s="26"/>
      <c r="I505" s="26"/>
      <c r="J505" s="26"/>
      <c r="K505" s="26"/>
      <c r="L505" s="284"/>
      <c r="M505" s="26"/>
      <c r="N505" s="26"/>
      <c r="O505" s="26"/>
      <c r="P505" s="26"/>
    </row>
    <row r="506" spans="1:16" ht="12.75">
      <c r="A506" s="376"/>
      <c r="B506" s="377"/>
      <c r="C506" s="378"/>
      <c r="D506" s="378"/>
      <c r="E506" s="375"/>
      <c r="F506" s="26"/>
      <c r="G506" s="26"/>
      <c r="H506" s="26"/>
      <c r="I506" s="26"/>
      <c r="J506" s="26"/>
      <c r="K506" s="26"/>
      <c r="L506" s="284"/>
      <c r="M506" s="26"/>
      <c r="N506" s="26"/>
      <c r="O506" s="26"/>
      <c r="P506" s="26"/>
    </row>
    <row r="507" spans="1:16" ht="12.75">
      <c r="A507" s="376"/>
      <c r="B507" s="377"/>
      <c r="C507" s="378"/>
      <c r="D507" s="378"/>
      <c r="E507" s="375"/>
      <c r="F507" s="26"/>
      <c r="G507" s="26"/>
      <c r="H507" s="26"/>
      <c r="I507" s="26"/>
      <c r="J507" s="26"/>
      <c r="K507" s="26"/>
      <c r="L507" s="284"/>
      <c r="M507" s="26"/>
      <c r="N507" s="26"/>
      <c r="O507" s="26"/>
      <c r="P507" s="26"/>
    </row>
    <row r="508" spans="1:16" ht="12.75">
      <c r="A508" s="376"/>
      <c r="B508" s="377"/>
      <c r="C508" s="378"/>
      <c r="D508" s="378"/>
      <c r="E508" s="375"/>
      <c r="F508" s="26"/>
      <c r="G508" s="26"/>
      <c r="H508" s="26"/>
      <c r="I508" s="26"/>
      <c r="J508" s="26"/>
      <c r="K508" s="26"/>
      <c r="L508" s="284"/>
      <c r="M508" s="26"/>
      <c r="N508" s="26"/>
      <c r="O508" s="26"/>
      <c r="P508" s="26"/>
    </row>
    <row r="509" spans="1:16" ht="12.75">
      <c r="A509" s="376"/>
      <c r="B509" s="377"/>
      <c r="C509" s="378"/>
      <c r="D509" s="378"/>
      <c r="E509" s="375"/>
      <c r="F509" s="26"/>
      <c r="G509" s="26"/>
      <c r="H509" s="26"/>
      <c r="I509" s="26"/>
      <c r="J509" s="26"/>
      <c r="K509" s="26"/>
      <c r="L509" s="284"/>
      <c r="M509" s="26"/>
      <c r="N509" s="26"/>
      <c r="O509" s="26"/>
      <c r="P509" s="26"/>
    </row>
    <row r="510" spans="1:16" ht="12.75">
      <c r="A510" s="376"/>
      <c r="B510" s="377"/>
      <c r="C510" s="378"/>
      <c r="D510" s="378"/>
      <c r="E510" s="375"/>
      <c r="F510" s="26"/>
      <c r="G510" s="26"/>
      <c r="H510" s="26"/>
      <c r="I510" s="26"/>
      <c r="J510" s="26"/>
      <c r="K510" s="26"/>
      <c r="L510" s="284"/>
      <c r="M510" s="26"/>
      <c r="N510" s="26"/>
      <c r="O510" s="26"/>
      <c r="P510" s="26"/>
    </row>
    <row r="511" spans="1:16" ht="12.75">
      <c r="A511" s="376"/>
      <c r="B511" s="377"/>
      <c r="C511" s="378"/>
      <c r="D511" s="378"/>
      <c r="E511" s="375"/>
      <c r="F511" s="26"/>
      <c r="G511" s="26"/>
      <c r="H511" s="26"/>
      <c r="I511" s="26"/>
      <c r="J511" s="26"/>
      <c r="K511" s="26"/>
      <c r="L511" s="284"/>
      <c r="M511" s="26"/>
      <c r="N511" s="26"/>
      <c r="O511" s="26"/>
      <c r="P511" s="26"/>
    </row>
    <row r="512" spans="1:16" ht="12.75">
      <c r="A512" s="376"/>
      <c r="B512" s="377"/>
      <c r="C512" s="378"/>
      <c r="D512" s="378"/>
      <c r="E512" s="375"/>
      <c r="F512" s="26"/>
      <c r="G512" s="26"/>
      <c r="H512" s="26"/>
      <c r="I512" s="26"/>
      <c r="J512" s="26"/>
      <c r="K512" s="26"/>
      <c r="L512" s="284"/>
      <c r="M512" s="26"/>
      <c r="N512" s="26"/>
      <c r="O512" s="26"/>
      <c r="P512" s="26"/>
    </row>
    <row r="513" spans="1:16" ht="12.75">
      <c r="A513" s="382" t="s">
        <v>1235</v>
      </c>
      <c r="B513" s="377"/>
      <c r="C513" s="378"/>
      <c r="D513" s="378"/>
      <c r="E513" s="375"/>
      <c r="F513" s="346"/>
      <c r="G513" s="346"/>
      <c r="H513" s="346"/>
      <c r="I513" s="346"/>
      <c r="J513" s="346"/>
      <c r="K513" s="346"/>
      <c r="L513" s="350"/>
      <c r="M513" s="346"/>
      <c r="N513" s="346"/>
      <c r="O513" s="346"/>
      <c r="P513" s="346"/>
    </row>
    <row r="514" spans="1:16" ht="12.75">
      <c r="A514" s="388" t="s">
        <v>1274</v>
      </c>
      <c r="B514" s="389"/>
      <c r="C514" s="390"/>
      <c r="D514" s="389"/>
      <c r="E514" s="391"/>
      <c r="F514" s="346"/>
      <c r="G514" s="346"/>
      <c r="H514" s="346"/>
      <c r="I514" s="346"/>
      <c r="J514" s="346"/>
      <c r="K514" s="346"/>
      <c r="L514" s="350"/>
      <c r="M514" s="346"/>
      <c r="N514" s="346"/>
      <c r="O514" s="346"/>
      <c r="P514" s="346"/>
    </row>
  </sheetData>
  <printOptions/>
  <pageMargins left="0" right="0" top="0.2" bottom="0.75" header="0.25" footer="0"/>
  <pageSetup blackAndWhite="1" horizontalDpi="720" verticalDpi="720" orientation="landscape" paperSize="5" scale="88" r:id="rId1"/>
  <headerFooter alignWithMargins="0">
    <oddHeader>&amp;C
&amp;"Bookman Old Style,Italic"&amp;72Draft</oddHeader>
    <oddFooter>&amp;L&amp;"Arial,Bold"&amp;8FMS Form 6314
12-2006&amp;"Arial,Regular"
EDITION OF 12-2005 IS OBSOLETE
&amp;C&amp;8+ = Footnote    d = Disputed Items    J = Delinquency
&amp;R&amp;"Arial,Bold Italic"&amp;8Department of the Treasury&amp;"Arial,Regular"
&amp;"Arial,Italic"Financial Management Service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indexed="13"/>
  </sheetPr>
  <dimension ref="A1:P49"/>
  <sheetViews>
    <sheetView showGridLines="0" workbookViewId="0" topLeftCell="A24">
      <selection activeCell="P6" sqref="P6"/>
    </sheetView>
  </sheetViews>
  <sheetFormatPr defaultColWidth="9.140625" defaultRowHeight="12.75"/>
  <cols>
    <col min="1" max="1" width="9.28125" style="0" customWidth="1"/>
    <col min="2" max="2" width="7.140625" style="0" customWidth="1"/>
    <col min="3" max="3" width="42.140625" style="0" customWidth="1"/>
    <col min="4" max="4" width="14.28125" style="0" customWidth="1"/>
    <col min="5" max="5" width="2.7109375" style="0" customWidth="1"/>
    <col min="6" max="6" width="11.57421875" style="0" customWidth="1"/>
    <col min="7" max="10" width="11.7109375" style="0" customWidth="1"/>
    <col min="11" max="11" width="10.00390625" style="0" customWidth="1"/>
    <col min="12" max="12" width="8.57421875" style="0" customWidth="1"/>
    <col min="13" max="13" width="11.7109375" style="0" customWidth="1"/>
    <col min="14" max="14" width="11.8515625" style="0" customWidth="1"/>
    <col min="15" max="15" width="11.140625" style="0" customWidth="1"/>
    <col min="16" max="16" width="11.7109375" style="0" customWidth="1"/>
  </cols>
  <sheetData>
    <row r="1" spans="1:16" ht="12.75">
      <c r="A1" s="254"/>
      <c r="B1" s="255"/>
      <c r="C1" s="255"/>
      <c r="D1" s="255"/>
      <c r="E1" s="255"/>
      <c r="F1" s="255"/>
      <c r="G1" s="255"/>
      <c r="H1" s="256" t="str">
        <f>+'Section I'!H43</f>
        <v>ANNUAL STATEMENT FOR THE YEAR 2XXX OF  </v>
      </c>
      <c r="I1" s="339">
        <f>IF('Section I'!$I$1&lt;&gt;0,+'Section I'!$I$1,"")</f>
      </c>
      <c r="J1" s="337"/>
      <c r="K1" s="337"/>
      <c r="L1" s="337"/>
      <c r="M1" s="257"/>
      <c r="N1" s="255"/>
      <c r="O1" s="258"/>
      <c r="P1" s="259" t="s">
        <v>1251</v>
      </c>
    </row>
    <row r="2" spans="1:16" ht="12.75">
      <c r="A2" s="260"/>
      <c r="B2" s="197"/>
      <c r="C2" s="197"/>
      <c r="D2" s="197"/>
      <c r="E2" s="197"/>
      <c r="F2" s="197"/>
      <c r="G2" s="197"/>
      <c r="H2" s="197"/>
      <c r="I2" s="261"/>
      <c r="J2" s="262" t="s">
        <v>1250</v>
      </c>
      <c r="K2" s="263"/>
      <c r="L2" s="261"/>
      <c r="M2" s="197"/>
      <c r="N2" s="197"/>
      <c r="O2" s="258"/>
      <c r="P2" s="264" t="str">
        <f>+'Section I'!P2</f>
        <v> OMB Expiration Date:  06-30-2XXX</v>
      </c>
    </row>
    <row r="3" spans="1:16" ht="12.75">
      <c r="A3" s="265" t="s">
        <v>1348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6"/>
    </row>
    <row r="4" spans="1:16" ht="12.75">
      <c r="A4" s="266" t="str">
        <f>+'Section I'!A4</f>
        <v>Ceded Reinsurance as of December 31, Current Year (000's Omitted)</v>
      </c>
      <c r="B4" s="197"/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98"/>
    </row>
    <row r="5" spans="1:16" ht="12.75">
      <c r="A5" s="267" t="s">
        <v>334</v>
      </c>
      <c r="B5" s="268"/>
      <c r="C5" s="268"/>
      <c r="D5" s="268"/>
      <c r="E5" s="268"/>
      <c r="F5" s="268"/>
      <c r="G5" s="268"/>
      <c r="H5" s="268"/>
      <c r="I5" s="268"/>
      <c r="J5" s="268"/>
      <c r="K5" s="268"/>
      <c r="L5" s="268"/>
      <c r="M5" s="268"/>
      <c r="N5" s="268"/>
      <c r="O5" s="268"/>
      <c r="P5" s="269"/>
    </row>
    <row r="6" spans="1:16" ht="67.5">
      <c r="A6" s="270" t="str">
        <f>+'Section I'!A6</f>
        <v>Federal ID</v>
      </c>
      <c r="B6" s="202" t="str">
        <f>+'Section I'!B6</f>
        <v>NAIC Company </v>
      </c>
      <c r="C6" s="271" t="str">
        <f>+'Section I'!C6</f>
        <v>Name of Reinsurer</v>
      </c>
      <c r="D6" s="272" t="str">
        <f>+'Section I'!D6</f>
        <v>Location</v>
      </c>
      <c r="E6" s="273" t="str">
        <f>+'Section I'!E6</f>
        <v>+</v>
      </c>
      <c r="F6" s="202" t="str">
        <f>+'Section I'!F6</f>
        <v>(1)                      Reinsurance Premiums</v>
      </c>
      <c r="G6" s="201" t="str">
        <f>+'Section I'!G6</f>
        <v>(2)                                                                                                                                                                        Recoverable on Paid Losses and                                                                              Paid Loss Adjustment Expense, Days Overdue</v>
      </c>
      <c r="H6" s="201"/>
      <c r="I6" s="201"/>
      <c r="J6" s="201"/>
      <c r="K6" s="202" t="str">
        <f>+'Section I'!K6</f>
        <v>(3)                            Total           Overdue</v>
      </c>
      <c r="L6" s="202" t="str">
        <f>+'Section I'!L6</f>
        <v>(4)          Percentage Overdue     </v>
      </c>
      <c r="M6" s="202" t="str">
        <f>+'Section I'!M6</f>
        <v>(5)                       (Known Case) Reinsurance Recoverable on Unpaid Losses</v>
      </c>
      <c r="N6" s="202" t="str">
        <f>+'Section I'!N6</f>
        <v>(6)                   Incurred But Not Reported Losses and</v>
      </c>
      <c r="O6" s="202" t="str">
        <f>+'Section I'!O6</f>
        <v>(7)                 Unearned</v>
      </c>
      <c r="P6" s="202" t="str">
        <f>+'Section I'!P6</f>
        <v>(8)                                      Total Recoverable      </v>
      </c>
    </row>
    <row r="7" spans="1:16" ht="45">
      <c r="A7" s="274" t="str">
        <f>+'Section I'!A7</f>
        <v>Number</v>
      </c>
      <c r="B7" s="204" t="str">
        <f>+'Section I'!B7</f>
        <v>Code</v>
      </c>
      <c r="C7" s="275"/>
      <c r="D7" s="204" t="str">
        <f>+'Section I'!D7</f>
        <v> </v>
      </c>
      <c r="E7" s="276"/>
      <c r="F7" s="204" t="str">
        <f>+'Section I'!F7</f>
        <v>Ceded</v>
      </c>
      <c r="G7" s="277" t="str">
        <f>+'Section I'!G7</f>
        <v>(A)                    Current and              1 - 90</v>
      </c>
      <c r="H7" s="278" t="str">
        <f>+'Section I'!H7</f>
        <v>(B)                     91 - 120</v>
      </c>
      <c r="I7" s="278" t="str">
        <f>+'Section I'!I7</f>
        <v>(C)                  Over 120</v>
      </c>
      <c r="J7" s="203" t="str">
        <f>+'Section I'!J7</f>
        <v>(D)                           Total</v>
      </c>
      <c r="K7" s="204" t="str">
        <f>+'Section I'!K7</f>
        <v>(Col 2B + 2C)</v>
      </c>
      <c r="L7" s="204" t="str">
        <f>+'Section I'!L7</f>
        <v>(Col 3/Col 2D)</v>
      </c>
      <c r="M7" s="204" t="str">
        <f>+'Section I'!M7</f>
        <v>and Unpaid Loss Adjustment Expense</v>
      </c>
      <c r="N7" s="204" t="str">
        <f>+'Section I'!N7</f>
        <v>Loss Adjustment Expense</v>
      </c>
      <c r="O7" s="204" t="str">
        <f>+'Section I'!O7</f>
        <v>Premiums</v>
      </c>
      <c r="P7" s="204" t="str">
        <f>+'Section I'!P7</f>
        <v>(Cols 2D+5+6+7)</v>
      </c>
    </row>
    <row r="8" spans="1:16" ht="12.75">
      <c r="A8" s="279" t="s">
        <v>1302</v>
      </c>
      <c r="B8" s="280"/>
      <c r="C8" s="280"/>
      <c r="D8" s="280"/>
      <c r="E8" s="280"/>
      <c r="F8" s="280"/>
      <c r="G8" s="280"/>
      <c r="H8" s="281"/>
      <c r="I8" s="281"/>
      <c r="J8" s="66"/>
      <c r="K8" s="67"/>
      <c r="L8" s="66"/>
      <c r="M8" s="66"/>
      <c r="N8" s="66"/>
      <c r="O8" s="66"/>
      <c r="P8" s="66"/>
    </row>
    <row r="9" spans="1:16" ht="12.75">
      <c r="A9" s="282" t="s">
        <v>1303</v>
      </c>
      <c r="B9" s="280"/>
      <c r="C9" s="280"/>
      <c r="D9" s="280"/>
      <c r="E9" s="280"/>
      <c r="F9" s="280"/>
      <c r="G9" s="280"/>
      <c r="H9" s="66"/>
      <c r="I9" s="66"/>
      <c r="J9" s="66"/>
      <c r="K9" s="67"/>
      <c r="L9" s="66"/>
      <c r="M9" s="66"/>
      <c r="N9" s="66"/>
      <c r="O9" s="66"/>
      <c r="P9" s="66"/>
    </row>
    <row r="10" spans="1:16" ht="12.75">
      <c r="A10" s="283"/>
      <c r="B10" s="280"/>
      <c r="C10" s="280"/>
      <c r="D10" s="280"/>
      <c r="E10" s="280"/>
      <c r="F10" s="280"/>
      <c r="G10" s="280"/>
      <c r="H10" s="66"/>
      <c r="I10" s="66"/>
      <c r="J10" s="66"/>
      <c r="K10" s="67"/>
      <c r="L10" s="66"/>
      <c r="M10" s="66"/>
      <c r="N10" s="66"/>
      <c r="O10" s="66"/>
      <c r="P10" s="66"/>
    </row>
    <row r="11" spans="1:16" ht="12.75">
      <c r="A11" s="282" t="s">
        <v>1277</v>
      </c>
      <c r="B11" s="280"/>
      <c r="C11" s="280"/>
      <c r="D11" s="280"/>
      <c r="E11" s="280"/>
      <c r="F11" s="280"/>
      <c r="G11" s="280"/>
      <c r="H11" s="66"/>
      <c r="I11" s="66"/>
      <c r="J11" s="66"/>
      <c r="K11" s="67"/>
      <c r="L11" s="66"/>
      <c r="M11" s="68"/>
      <c r="N11" s="68"/>
      <c r="O11" s="68"/>
      <c r="P11" s="68"/>
    </row>
    <row r="12" spans="1:16" ht="12.75">
      <c r="A12" s="66" t="s">
        <v>1304</v>
      </c>
      <c r="B12" s="280"/>
      <c r="C12" s="280"/>
      <c r="D12" s="280"/>
      <c r="E12" s="280"/>
      <c r="F12" s="280"/>
      <c r="G12" s="280"/>
      <c r="H12" s="66"/>
      <c r="I12" s="66"/>
      <c r="J12" s="66"/>
      <c r="K12" s="67"/>
      <c r="L12" s="66"/>
      <c r="M12" s="68"/>
      <c r="N12" s="68"/>
      <c r="O12" s="68"/>
      <c r="P12" s="68"/>
    </row>
    <row r="13" spans="1:16" ht="12.75">
      <c r="A13" s="66" t="s">
        <v>1278</v>
      </c>
      <c r="B13" s="280"/>
      <c r="C13" s="280"/>
      <c r="D13" s="280"/>
      <c r="E13" s="280"/>
      <c r="F13" s="280"/>
      <c r="G13" s="280"/>
      <c r="H13" s="66"/>
      <c r="I13" s="66"/>
      <c r="J13" s="66"/>
      <c r="K13" s="67"/>
      <c r="L13" s="66"/>
      <c r="M13" s="68"/>
      <c r="N13" s="68"/>
      <c r="O13" s="68"/>
      <c r="P13" s="68"/>
    </row>
    <row r="14" spans="1:16" ht="12.75">
      <c r="A14" s="392"/>
      <c r="B14" s="393"/>
      <c r="C14" s="375"/>
      <c r="D14" s="375"/>
      <c r="E14" s="375"/>
      <c r="F14" s="26"/>
      <c r="G14" s="26"/>
      <c r="H14" s="26"/>
      <c r="I14" s="26"/>
      <c r="J14" s="26"/>
      <c r="K14" s="26"/>
      <c r="L14" s="284"/>
      <c r="M14" s="26"/>
      <c r="N14" s="26"/>
      <c r="O14" s="26"/>
      <c r="P14" s="26"/>
    </row>
    <row r="15" spans="1:16" ht="12.75">
      <c r="A15" s="392"/>
      <c r="B15" s="393"/>
      <c r="C15" s="375"/>
      <c r="D15" s="375"/>
      <c r="E15" s="375"/>
      <c r="F15" s="26"/>
      <c r="G15" s="26"/>
      <c r="H15" s="26"/>
      <c r="I15" s="26"/>
      <c r="J15" s="26"/>
      <c r="K15" s="26"/>
      <c r="L15" s="284"/>
      <c r="M15" s="26"/>
      <c r="N15" s="26"/>
      <c r="O15" s="26"/>
      <c r="P15" s="26"/>
    </row>
    <row r="16" spans="1:16" ht="12.75">
      <c r="A16" s="392"/>
      <c r="B16" s="393"/>
      <c r="C16" s="375"/>
      <c r="D16" s="375"/>
      <c r="E16" s="375"/>
      <c r="F16" s="26"/>
      <c r="G16" s="26"/>
      <c r="H16" s="26"/>
      <c r="I16" s="26"/>
      <c r="J16" s="26"/>
      <c r="K16" s="26"/>
      <c r="L16" s="284"/>
      <c r="M16" s="26"/>
      <c r="N16" s="26"/>
      <c r="O16" s="26"/>
      <c r="P16" s="26"/>
    </row>
    <row r="17" spans="1:16" ht="12.75">
      <c r="A17" s="392"/>
      <c r="B17" s="393"/>
      <c r="C17" s="375"/>
      <c r="D17" s="375"/>
      <c r="E17" s="375"/>
      <c r="F17" s="26"/>
      <c r="G17" s="26"/>
      <c r="H17" s="26"/>
      <c r="I17" s="26"/>
      <c r="J17" s="26"/>
      <c r="K17" s="26"/>
      <c r="L17" s="284"/>
      <c r="M17" s="26"/>
      <c r="N17" s="26"/>
      <c r="O17" s="26"/>
      <c r="P17" s="26"/>
    </row>
    <row r="18" spans="1:16" ht="12.75">
      <c r="A18" s="392"/>
      <c r="B18" s="393"/>
      <c r="C18" s="375"/>
      <c r="D18" s="375"/>
      <c r="E18" s="375"/>
      <c r="F18" s="26"/>
      <c r="G18" s="26"/>
      <c r="H18" s="26"/>
      <c r="I18" s="26"/>
      <c r="J18" s="26"/>
      <c r="K18" s="26"/>
      <c r="L18" s="284"/>
      <c r="M18" s="26"/>
      <c r="N18" s="26"/>
      <c r="O18" s="26"/>
      <c r="P18" s="26"/>
    </row>
    <row r="19" spans="1:16" ht="12.75">
      <c r="A19" s="392"/>
      <c r="B19" s="393"/>
      <c r="C19" s="375"/>
      <c r="D19" s="375"/>
      <c r="E19" s="375"/>
      <c r="F19" s="26"/>
      <c r="G19" s="26"/>
      <c r="H19" s="26"/>
      <c r="I19" s="26"/>
      <c r="J19" s="26"/>
      <c r="K19" s="26"/>
      <c r="L19" s="284"/>
      <c r="M19" s="26"/>
      <c r="N19" s="26"/>
      <c r="O19" s="26"/>
      <c r="P19" s="26"/>
    </row>
    <row r="20" spans="1:16" ht="12.75">
      <c r="A20" s="392"/>
      <c r="B20" s="393"/>
      <c r="C20" s="375"/>
      <c r="D20" s="375"/>
      <c r="E20" s="375"/>
      <c r="F20" s="26"/>
      <c r="G20" s="26"/>
      <c r="H20" s="26"/>
      <c r="I20" s="26"/>
      <c r="J20" s="26"/>
      <c r="K20" s="26"/>
      <c r="L20" s="284"/>
      <c r="M20" s="26"/>
      <c r="N20" s="26"/>
      <c r="O20" s="26"/>
      <c r="P20" s="26"/>
    </row>
    <row r="21" spans="1:16" ht="12.75">
      <c r="A21" s="392"/>
      <c r="B21" s="393"/>
      <c r="C21" s="375"/>
      <c r="D21" s="375"/>
      <c r="E21" s="375"/>
      <c r="F21" s="26"/>
      <c r="G21" s="26"/>
      <c r="H21" s="26"/>
      <c r="I21" s="26"/>
      <c r="J21" s="26"/>
      <c r="K21" s="26"/>
      <c r="L21" s="284"/>
      <c r="M21" s="26"/>
      <c r="N21" s="26"/>
      <c r="O21" s="26"/>
      <c r="P21" s="26"/>
    </row>
    <row r="22" spans="1:16" ht="12.75">
      <c r="A22" s="392"/>
      <c r="B22" s="393"/>
      <c r="C22" s="375"/>
      <c r="D22" s="375"/>
      <c r="E22" s="375"/>
      <c r="F22" s="26"/>
      <c r="G22" s="26"/>
      <c r="H22" s="26"/>
      <c r="I22" s="26"/>
      <c r="J22" s="26"/>
      <c r="K22" s="26"/>
      <c r="L22" s="284"/>
      <c r="M22" s="26"/>
      <c r="N22" s="26"/>
      <c r="O22" s="26"/>
      <c r="P22" s="26"/>
    </row>
    <row r="23" spans="1:16" ht="12.75">
      <c r="A23" s="392"/>
      <c r="B23" s="393"/>
      <c r="C23" s="375"/>
      <c r="D23" s="375"/>
      <c r="E23" s="375"/>
      <c r="F23" s="26"/>
      <c r="G23" s="26"/>
      <c r="H23" s="26"/>
      <c r="I23" s="26"/>
      <c r="J23" s="26"/>
      <c r="K23" s="26"/>
      <c r="L23" s="284"/>
      <c r="M23" s="26"/>
      <c r="N23" s="26"/>
      <c r="O23" s="26"/>
      <c r="P23" s="26"/>
    </row>
    <row r="24" spans="1:16" ht="12.75">
      <c r="A24" s="392"/>
      <c r="B24" s="393"/>
      <c r="C24" s="375"/>
      <c r="D24" s="375"/>
      <c r="E24" s="375"/>
      <c r="F24" s="26"/>
      <c r="G24" s="26"/>
      <c r="H24" s="26"/>
      <c r="I24" s="26"/>
      <c r="J24" s="26"/>
      <c r="K24" s="26"/>
      <c r="L24" s="284"/>
      <c r="M24" s="26"/>
      <c r="N24" s="26"/>
      <c r="O24" s="26"/>
      <c r="P24" s="26"/>
    </row>
    <row r="25" spans="1:16" ht="12.75">
      <c r="A25" s="392"/>
      <c r="B25" s="393"/>
      <c r="C25" s="375"/>
      <c r="D25" s="375"/>
      <c r="E25" s="375"/>
      <c r="F25" s="26"/>
      <c r="G25" s="26"/>
      <c r="H25" s="26"/>
      <c r="I25" s="26"/>
      <c r="J25" s="26"/>
      <c r="K25" s="26"/>
      <c r="L25" s="284"/>
      <c r="M25" s="26"/>
      <c r="N25" s="26"/>
      <c r="O25" s="26"/>
      <c r="P25" s="26"/>
    </row>
    <row r="26" spans="1:16" ht="12.75">
      <c r="A26" s="392"/>
      <c r="B26" s="393"/>
      <c r="C26" s="375"/>
      <c r="D26" s="375"/>
      <c r="E26" s="375"/>
      <c r="F26" s="26"/>
      <c r="G26" s="26"/>
      <c r="H26" s="26"/>
      <c r="I26" s="26"/>
      <c r="J26" s="26"/>
      <c r="K26" s="26"/>
      <c r="L26" s="284"/>
      <c r="M26" s="26"/>
      <c r="N26" s="26"/>
      <c r="O26" s="26"/>
      <c r="P26" s="26"/>
    </row>
    <row r="27" spans="1:16" ht="12.75">
      <c r="A27" s="394" t="s">
        <v>1305</v>
      </c>
      <c r="B27" s="393"/>
      <c r="C27" s="375"/>
      <c r="D27" s="375"/>
      <c r="E27" s="375"/>
      <c r="F27" s="26"/>
      <c r="G27" s="26"/>
      <c r="H27" s="26"/>
      <c r="I27" s="26"/>
      <c r="J27" s="26"/>
      <c r="K27" s="26"/>
      <c r="L27" s="284"/>
      <c r="M27" s="26"/>
      <c r="N27" s="26"/>
      <c r="O27" s="26"/>
      <c r="P27" s="26"/>
    </row>
    <row r="28" spans="1:16" ht="12.75">
      <c r="A28" s="392"/>
      <c r="B28" s="393"/>
      <c r="C28" s="375"/>
      <c r="D28" s="375"/>
      <c r="E28" s="375"/>
      <c r="F28" s="26"/>
      <c r="G28" s="26"/>
      <c r="H28" s="26"/>
      <c r="I28" s="26"/>
      <c r="J28" s="26"/>
      <c r="K28" s="26"/>
      <c r="L28" s="284"/>
      <c r="M28" s="26"/>
      <c r="N28" s="26"/>
      <c r="O28" s="26"/>
      <c r="P28" s="26"/>
    </row>
    <row r="29" spans="1:16" ht="12.75">
      <c r="A29" s="392"/>
      <c r="B29" s="393"/>
      <c r="C29" s="375"/>
      <c r="D29" s="375"/>
      <c r="E29" s="375"/>
      <c r="F29" s="26"/>
      <c r="G29" s="26"/>
      <c r="H29" s="26"/>
      <c r="I29" s="26"/>
      <c r="J29" s="26"/>
      <c r="K29" s="26"/>
      <c r="L29" s="284"/>
      <c r="M29" s="26"/>
      <c r="N29" s="26"/>
      <c r="O29" s="26"/>
      <c r="P29" s="26"/>
    </row>
    <row r="30" spans="1:16" ht="12.75">
      <c r="A30" s="392"/>
      <c r="B30" s="393"/>
      <c r="C30" s="375"/>
      <c r="D30" s="375"/>
      <c r="E30" s="375"/>
      <c r="F30" s="26"/>
      <c r="G30" s="26"/>
      <c r="H30" s="26"/>
      <c r="I30" s="26"/>
      <c r="J30" s="26"/>
      <c r="K30" s="26"/>
      <c r="L30" s="284"/>
      <c r="M30" s="26"/>
      <c r="N30" s="26"/>
      <c r="O30" s="26"/>
      <c r="P30" s="26"/>
    </row>
    <row r="31" spans="1:16" ht="12.75">
      <c r="A31" s="392"/>
      <c r="B31" s="393"/>
      <c r="C31" s="375"/>
      <c r="D31" s="375"/>
      <c r="E31" s="375"/>
      <c r="F31" s="26"/>
      <c r="G31" s="26"/>
      <c r="H31" s="26"/>
      <c r="I31" s="26"/>
      <c r="J31" s="26"/>
      <c r="K31" s="26"/>
      <c r="L31" s="284"/>
      <c r="M31" s="26"/>
      <c r="N31" s="26"/>
      <c r="O31" s="26"/>
      <c r="P31" s="26"/>
    </row>
    <row r="32" spans="1:16" ht="12.75">
      <c r="A32" s="392"/>
      <c r="B32" s="393"/>
      <c r="C32" s="375"/>
      <c r="D32" s="375"/>
      <c r="E32" s="375"/>
      <c r="F32" s="26"/>
      <c r="G32" s="26"/>
      <c r="H32" s="26"/>
      <c r="I32" s="26"/>
      <c r="J32" s="26"/>
      <c r="K32" s="26"/>
      <c r="L32" s="284"/>
      <c r="M32" s="26"/>
      <c r="N32" s="26"/>
      <c r="O32" s="26"/>
      <c r="P32" s="26"/>
    </row>
    <row r="33" spans="1:16" ht="12.75">
      <c r="A33" s="392"/>
      <c r="B33" s="393"/>
      <c r="C33" s="375"/>
      <c r="D33" s="375"/>
      <c r="E33" s="375"/>
      <c r="F33" s="26"/>
      <c r="G33" s="26"/>
      <c r="H33" s="26"/>
      <c r="I33" s="26"/>
      <c r="J33" s="26"/>
      <c r="K33" s="26"/>
      <c r="L33" s="284"/>
      <c r="M33" s="26"/>
      <c r="N33" s="26"/>
      <c r="O33" s="26"/>
      <c r="P33" s="26"/>
    </row>
    <row r="34" spans="1:16" ht="12.75">
      <c r="A34" s="392"/>
      <c r="B34" s="393"/>
      <c r="C34" s="375"/>
      <c r="D34" s="375"/>
      <c r="E34" s="375"/>
      <c r="F34" s="26"/>
      <c r="G34" s="26"/>
      <c r="H34" s="26"/>
      <c r="I34" s="26"/>
      <c r="J34" s="26"/>
      <c r="K34" s="26"/>
      <c r="L34" s="284"/>
      <c r="M34" s="26"/>
      <c r="N34" s="26"/>
      <c r="O34" s="26"/>
      <c r="P34" s="26"/>
    </row>
    <row r="35" spans="1:16" ht="12.75">
      <c r="A35" s="392"/>
      <c r="B35" s="393"/>
      <c r="C35" s="375"/>
      <c r="D35" s="375"/>
      <c r="E35" s="375"/>
      <c r="F35" s="26"/>
      <c r="G35" s="26"/>
      <c r="H35" s="26"/>
      <c r="I35" s="26"/>
      <c r="J35" s="26"/>
      <c r="K35" s="26"/>
      <c r="L35" s="284"/>
      <c r="M35" s="26"/>
      <c r="N35" s="26"/>
      <c r="O35" s="26"/>
      <c r="P35" s="26"/>
    </row>
    <row r="36" spans="1:16" ht="12.75">
      <c r="A36" s="392"/>
      <c r="B36" s="393"/>
      <c r="C36" s="375"/>
      <c r="D36" s="375"/>
      <c r="E36" s="375"/>
      <c r="F36" s="26"/>
      <c r="G36" s="26"/>
      <c r="H36" s="26"/>
      <c r="I36" s="26"/>
      <c r="J36" s="26"/>
      <c r="K36" s="26"/>
      <c r="L36" s="284"/>
      <c r="M36" s="26"/>
      <c r="N36" s="26"/>
      <c r="O36" s="26"/>
      <c r="P36" s="26"/>
    </row>
    <row r="37" spans="1:16" ht="12.75">
      <c r="A37" s="392"/>
      <c r="B37" s="393"/>
      <c r="C37" s="375"/>
      <c r="D37" s="375"/>
      <c r="E37" s="375"/>
      <c r="F37" s="26"/>
      <c r="G37" s="26"/>
      <c r="H37" s="26"/>
      <c r="I37" s="26"/>
      <c r="J37" s="26"/>
      <c r="K37" s="26"/>
      <c r="L37" s="284"/>
      <c r="M37" s="26"/>
      <c r="N37" s="26"/>
      <c r="O37" s="26"/>
      <c r="P37" s="26"/>
    </row>
    <row r="38" spans="1:16" ht="12.75">
      <c r="A38" s="392"/>
      <c r="B38" s="393"/>
      <c r="C38" s="375"/>
      <c r="D38" s="375"/>
      <c r="E38" s="375"/>
      <c r="F38" s="26"/>
      <c r="G38" s="26"/>
      <c r="H38" s="26"/>
      <c r="I38" s="26"/>
      <c r="J38" s="26"/>
      <c r="K38" s="26"/>
      <c r="L38" s="284"/>
      <c r="M38" s="26"/>
      <c r="N38" s="26"/>
      <c r="O38" s="26"/>
      <c r="P38" s="26"/>
    </row>
    <row r="39" spans="1:16" ht="12.75">
      <c r="A39" s="392"/>
      <c r="B39" s="393"/>
      <c r="C39" s="375"/>
      <c r="D39" s="375"/>
      <c r="E39" s="375"/>
      <c r="F39" s="26"/>
      <c r="G39" s="26"/>
      <c r="H39" s="26"/>
      <c r="I39" s="26"/>
      <c r="J39" s="26"/>
      <c r="K39" s="26"/>
      <c r="L39" s="284"/>
      <c r="M39" s="26"/>
      <c r="N39" s="26"/>
      <c r="O39" s="26"/>
      <c r="P39" s="26"/>
    </row>
    <row r="40" spans="1:16" ht="12.75">
      <c r="A40" s="395" t="s">
        <v>1276</v>
      </c>
      <c r="B40" s="396"/>
      <c r="C40" s="397"/>
      <c r="D40" s="397"/>
      <c r="E40" s="397"/>
      <c r="F40" s="26"/>
      <c r="G40" s="26"/>
      <c r="H40" s="26"/>
      <c r="I40" s="26"/>
      <c r="J40" s="26"/>
      <c r="K40" s="26"/>
      <c r="L40" s="284"/>
      <c r="M40" s="26"/>
      <c r="N40" s="26"/>
      <c r="O40" s="26"/>
      <c r="P40" s="26"/>
    </row>
    <row r="41" spans="1:16" ht="12.75">
      <c r="A41" s="32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</row>
    <row r="42" spans="1:16" ht="12.75">
      <c r="A42" s="32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</row>
    <row r="43" spans="1:16" ht="12.75">
      <c r="A43" s="32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</row>
    <row r="44" spans="1:16" ht="12.75">
      <c r="A44" s="32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</row>
    <row r="45" spans="1:16" ht="12.75">
      <c r="A45" s="32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</row>
    <row r="46" spans="1:16" ht="12.75">
      <c r="A46" s="32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</row>
    <row r="47" spans="1:16" ht="12.75">
      <c r="A47" s="32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</row>
    <row r="48" spans="1:16" ht="12.75">
      <c r="A48" s="32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</row>
    <row r="49" spans="1:16" ht="12.75">
      <c r="A49" s="32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</row>
  </sheetData>
  <printOptions horizontalCentered="1" verticalCentered="1"/>
  <pageMargins left="0" right="0.25" top="0.2" bottom="0.75" header="0.25" footer="0"/>
  <pageSetup blackAndWhite="1" horizontalDpi="720" verticalDpi="720" orientation="landscape" paperSize="5" scale="88" r:id="rId1"/>
  <headerFooter alignWithMargins="0">
    <oddHeader>&amp;C
&amp;"Bookman Old Style,Italic"&amp;72Draft</oddHeader>
    <oddFooter>&amp;L&amp;"Arial,Bold"&amp;8FMS FORM 6314
12-2006&amp;"Arial,Regular"
EDITION OF 12-2005 IS OBSOLETE&amp;C&amp;8+ = Footnote    d = Disputed Items    J = Delinquency&amp;R&amp;"Arial,Bold Italic"&amp;8Department of the Treasury&amp;"Arial,Italic"
Financial Management Service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tabColor indexed="13"/>
  </sheetPr>
  <dimension ref="A1:Q513"/>
  <sheetViews>
    <sheetView showGridLines="0" workbookViewId="0" topLeftCell="A1">
      <selection activeCell="N459" sqref="N459"/>
    </sheetView>
  </sheetViews>
  <sheetFormatPr defaultColWidth="9.140625" defaultRowHeight="12.75"/>
  <cols>
    <col min="1" max="1" width="0.13671875" style="0" customWidth="1"/>
    <col min="2" max="2" width="11.7109375" style="0" customWidth="1"/>
    <col min="3" max="3" width="43.00390625" style="0" customWidth="1"/>
    <col min="4" max="4" width="15.57421875" style="0" customWidth="1"/>
    <col min="5" max="5" width="2.7109375" style="0" customWidth="1"/>
    <col min="6" max="6" width="11.57421875" style="0" customWidth="1"/>
    <col min="7" max="10" width="11.7109375" style="0" customWidth="1"/>
    <col min="11" max="11" width="10.00390625" style="0" customWidth="1"/>
    <col min="12" max="12" width="8.57421875" style="0" customWidth="1"/>
    <col min="13" max="16" width="11.7109375" style="0" customWidth="1"/>
  </cols>
  <sheetData>
    <row r="1" spans="1:16" ht="12.75">
      <c r="A1" s="162"/>
      <c r="B1" s="163"/>
      <c r="C1" s="163"/>
      <c r="D1" s="163"/>
      <c r="E1" s="163"/>
      <c r="F1" s="163"/>
      <c r="G1" s="163"/>
      <c r="H1" s="164" t="str">
        <f>+'Section II'!H1</f>
        <v>ANNUAL STATEMENT FOR THE YEAR 2XXX OF  </v>
      </c>
      <c r="I1" s="339">
        <f>IF('Section I'!$I$1&lt;&gt;0,+'Section I'!$I$1,"")</f>
      </c>
      <c r="J1" s="337"/>
      <c r="K1" s="337"/>
      <c r="L1" s="337"/>
      <c r="M1" s="165"/>
      <c r="N1" s="163"/>
      <c r="O1" s="166"/>
      <c r="P1" s="167" t="s">
        <v>1251</v>
      </c>
    </row>
    <row r="2" spans="1:17" ht="12.75">
      <c r="A2" s="168"/>
      <c r="B2" s="169"/>
      <c r="C2" s="169"/>
      <c r="D2" s="169"/>
      <c r="E2" s="169"/>
      <c r="F2" s="169"/>
      <c r="G2" s="169"/>
      <c r="H2" s="169"/>
      <c r="I2" s="170"/>
      <c r="J2" s="171" t="s">
        <v>1250</v>
      </c>
      <c r="K2" s="172"/>
      <c r="L2" s="170"/>
      <c r="M2" s="169"/>
      <c r="N2" s="169"/>
      <c r="O2" s="166"/>
      <c r="P2" s="173" t="str">
        <f>+'Section II'!P2</f>
        <v> OMB Expiration Date:  06-30-2XXX</v>
      </c>
      <c r="Q2" s="32"/>
    </row>
    <row r="3" spans="1:17" ht="12.75">
      <c r="A3" s="174" t="s">
        <v>1348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6"/>
      <c r="Q3" s="32"/>
    </row>
    <row r="4" spans="1:17" ht="12.75">
      <c r="A4" s="177" t="s">
        <v>1349</v>
      </c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9"/>
      <c r="Q4" s="32"/>
    </row>
    <row r="5" spans="1:17" ht="12.75">
      <c r="A5" s="180" t="s">
        <v>335</v>
      </c>
      <c r="B5" s="178"/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178"/>
      <c r="N5" s="178"/>
      <c r="O5" s="178"/>
      <c r="P5" s="179"/>
      <c r="Q5" s="32"/>
    </row>
    <row r="6" spans="1:17" ht="67.5">
      <c r="A6" s="199"/>
      <c r="B6" s="207" t="s">
        <v>1307</v>
      </c>
      <c r="C6" s="200" t="str">
        <f>+'Section I'!C6</f>
        <v>Name of Reinsurer</v>
      </c>
      <c r="D6" s="200" t="str">
        <f>+'Section II'!D6</f>
        <v>Location</v>
      </c>
      <c r="E6" s="208" t="str">
        <f>+'Section I'!E6</f>
        <v>+</v>
      </c>
      <c r="F6" s="200" t="str">
        <f>+'Section I'!F6</f>
        <v>(1)                      Reinsurance Premiums</v>
      </c>
      <c r="G6" s="209" t="str">
        <f>+'Section I'!G6</f>
        <v>(2)                                                                                                                                                                        Recoverable on Paid Losses and                                                                              Paid Loss Adjustment Expense, Days Overdue</v>
      </c>
      <c r="H6" s="210"/>
      <c r="I6" s="210"/>
      <c r="J6" s="211"/>
      <c r="K6" s="200" t="str">
        <f>+'Section I'!K6</f>
        <v>(3)                            Total           Overdue</v>
      </c>
      <c r="L6" s="200" t="str">
        <f>+'Section I'!L6</f>
        <v>(4)          Percentage Overdue     </v>
      </c>
      <c r="M6" s="200" t="str">
        <f>+'Section I'!M6</f>
        <v>(5)                       (Known Case) Reinsurance Recoverable on Unpaid Losses</v>
      </c>
      <c r="N6" s="200" t="str">
        <f>+'Section I'!N6</f>
        <v>(6)                   Incurred But Not Reported Losses and</v>
      </c>
      <c r="O6" s="212" t="str">
        <f>+'Section I'!O6</f>
        <v>(7)                 Unearned</v>
      </c>
      <c r="P6" s="200" t="str">
        <f>+'Section I'!P6</f>
        <v>(8)                                      Total Recoverable      </v>
      </c>
      <c r="Q6" s="32"/>
    </row>
    <row r="7" spans="1:17" ht="45">
      <c r="A7" s="213"/>
      <c r="B7" s="214" t="s">
        <v>1306</v>
      </c>
      <c r="C7" s="189"/>
      <c r="D7" s="190"/>
      <c r="E7" s="189"/>
      <c r="F7" s="188" t="str">
        <f>+'Section I'!F7</f>
        <v>Ceded</v>
      </c>
      <c r="G7" s="192" t="str">
        <f>+'Section I'!G7</f>
        <v>(A)                    Current and              1 - 90</v>
      </c>
      <c r="H7" s="192" t="str">
        <f>+'Section I'!H7</f>
        <v>(B)                     91 - 120</v>
      </c>
      <c r="I7" s="192" t="str">
        <f>+'Section I'!I7</f>
        <v>(C)                  Over 120</v>
      </c>
      <c r="J7" s="192" t="str">
        <f>+'Section I'!J7</f>
        <v>(D)                           Total</v>
      </c>
      <c r="K7" s="190" t="str">
        <f>+'Section I'!K7</f>
        <v>(Col 2B + 2C)</v>
      </c>
      <c r="L7" s="188" t="str">
        <f>+'Section I'!L7</f>
        <v>(Col 3/Col 2D)</v>
      </c>
      <c r="M7" s="188" t="str">
        <f>+'Section I'!M7</f>
        <v>and Unpaid Loss Adjustment Expense</v>
      </c>
      <c r="N7" s="188" t="str">
        <f>+'Section I'!N7</f>
        <v>Loss Adjustment Expense</v>
      </c>
      <c r="O7" s="215" t="str">
        <f>+'Section I'!O7</f>
        <v>Premiums</v>
      </c>
      <c r="P7" s="194" t="str">
        <f>+'Section I'!P7</f>
        <v>(Cols 2D+5+6+7)</v>
      </c>
      <c r="Q7" s="41"/>
    </row>
    <row r="8" spans="1:17" ht="12.75">
      <c r="A8" s="57" t="s">
        <v>1308</v>
      </c>
      <c r="B8" s="52"/>
      <c r="C8" s="45"/>
      <c r="D8" s="52"/>
      <c r="E8" s="52"/>
      <c r="F8" s="52"/>
      <c r="G8" s="53"/>
      <c r="H8" s="53"/>
      <c r="I8" s="53"/>
      <c r="J8" s="53"/>
      <c r="K8" s="52"/>
      <c r="L8" s="65"/>
      <c r="M8" s="65"/>
      <c r="N8" s="65"/>
      <c r="O8" s="65"/>
      <c r="P8" s="79"/>
      <c r="Q8" s="32"/>
    </row>
    <row r="9" spans="1:17" ht="12.75">
      <c r="A9" s="57" t="s">
        <v>1279</v>
      </c>
      <c r="B9" s="58"/>
      <c r="C9" s="45"/>
      <c r="D9" s="52"/>
      <c r="E9" s="52"/>
      <c r="F9" s="52"/>
      <c r="G9" s="53"/>
      <c r="H9" s="53"/>
      <c r="I9" s="53"/>
      <c r="J9" s="53"/>
      <c r="K9" s="52"/>
      <c r="L9" s="55"/>
      <c r="M9" s="55"/>
      <c r="N9" s="55"/>
      <c r="O9" s="55"/>
      <c r="P9" s="79"/>
      <c r="Q9" s="32"/>
    </row>
    <row r="10" spans="1:17" ht="3.75" customHeight="1">
      <c r="A10" s="57"/>
      <c r="B10" s="52"/>
      <c r="C10" s="52"/>
      <c r="D10" s="52"/>
      <c r="E10" s="52"/>
      <c r="F10" s="52"/>
      <c r="G10" s="53"/>
      <c r="H10" s="53"/>
      <c r="I10" s="53"/>
      <c r="J10" s="53"/>
      <c r="K10" s="52"/>
      <c r="L10" s="55"/>
      <c r="M10" s="55"/>
      <c r="N10" s="55"/>
      <c r="O10" s="55"/>
      <c r="P10" s="79"/>
      <c r="Q10" s="32"/>
    </row>
    <row r="11" spans="1:17" ht="12.75">
      <c r="A11" s="398"/>
      <c r="B11" s="399">
        <v>67</v>
      </c>
      <c r="C11" s="400" t="s">
        <v>1172</v>
      </c>
      <c r="D11" s="401" t="s">
        <v>1</v>
      </c>
      <c r="E11" s="84"/>
      <c r="F11" s="26"/>
      <c r="G11" s="26"/>
      <c r="H11" s="26"/>
      <c r="I11" s="26"/>
      <c r="J11" s="26"/>
      <c r="K11" s="26"/>
      <c r="L11" s="284"/>
      <c r="M11" s="26"/>
      <c r="N11" s="26"/>
      <c r="O11" s="26"/>
      <c r="P11" s="26"/>
      <c r="Q11" s="32"/>
    </row>
    <row r="12" spans="1:17" ht="22.5">
      <c r="A12" s="398"/>
      <c r="B12" s="399">
        <v>68</v>
      </c>
      <c r="C12" s="400" t="s">
        <v>1173</v>
      </c>
      <c r="D12" s="401" t="s">
        <v>2</v>
      </c>
      <c r="E12" s="84"/>
      <c r="F12" s="26"/>
      <c r="G12" s="26"/>
      <c r="H12" s="26"/>
      <c r="I12" s="26"/>
      <c r="J12" s="26"/>
      <c r="K12" s="26"/>
      <c r="L12" s="284"/>
      <c r="M12" s="26"/>
      <c r="N12" s="26"/>
      <c r="O12" s="26"/>
      <c r="P12" s="26"/>
      <c r="Q12" s="32"/>
    </row>
    <row r="13" spans="1:17" ht="12.75">
      <c r="A13" s="398"/>
      <c r="B13" s="399">
        <v>34</v>
      </c>
      <c r="C13" s="400" t="s">
        <v>1407</v>
      </c>
      <c r="D13" s="401" t="s">
        <v>2</v>
      </c>
      <c r="E13" s="84"/>
      <c r="F13" s="26"/>
      <c r="G13" s="26"/>
      <c r="H13" s="26"/>
      <c r="I13" s="26"/>
      <c r="J13" s="26"/>
      <c r="K13" s="26"/>
      <c r="L13" s="284"/>
      <c r="M13" s="26"/>
      <c r="N13" s="26"/>
      <c r="O13" s="26"/>
      <c r="P13" s="26"/>
      <c r="Q13" s="32"/>
    </row>
    <row r="14" spans="1:17" ht="12.75">
      <c r="A14" s="398"/>
      <c r="B14" s="399">
        <v>100</v>
      </c>
      <c r="C14" s="400" t="s">
        <v>3</v>
      </c>
      <c r="D14" s="401" t="s">
        <v>4</v>
      </c>
      <c r="E14" s="84"/>
      <c r="F14" s="26"/>
      <c r="G14" s="26"/>
      <c r="H14" s="26"/>
      <c r="I14" s="26"/>
      <c r="J14" s="26"/>
      <c r="K14" s="26"/>
      <c r="L14" s="284"/>
      <c r="M14" s="26"/>
      <c r="N14" s="26"/>
      <c r="O14" s="26"/>
      <c r="P14" s="26"/>
      <c r="Q14" s="32"/>
    </row>
    <row r="15" spans="1:17" ht="12.75">
      <c r="A15" s="398"/>
      <c r="B15" s="399"/>
      <c r="C15" s="400" t="s">
        <v>5</v>
      </c>
      <c r="D15" s="401" t="s">
        <v>1166</v>
      </c>
      <c r="E15" s="84"/>
      <c r="F15" s="26"/>
      <c r="G15" s="26"/>
      <c r="H15" s="26"/>
      <c r="I15" s="26"/>
      <c r="J15" s="26"/>
      <c r="K15" s="26"/>
      <c r="L15" s="284"/>
      <c r="M15" s="26"/>
      <c r="N15" s="26"/>
      <c r="O15" s="26"/>
      <c r="P15" s="26"/>
      <c r="Q15" s="32"/>
    </row>
    <row r="16" spans="1:17" ht="12.75">
      <c r="A16" s="398"/>
      <c r="B16" s="399">
        <v>86</v>
      </c>
      <c r="C16" s="402" t="s">
        <v>6</v>
      </c>
      <c r="D16" s="401"/>
      <c r="E16" s="84"/>
      <c r="F16" s="26"/>
      <c r="G16" s="26"/>
      <c r="H16" s="26"/>
      <c r="I16" s="26"/>
      <c r="J16" s="26"/>
      <c r="K16" s="26"/>
      <c r="L16" s="284"/>
      <c r="M16" s="26"/>
      <c r="N16" s="26"/>
      <c r="O16" s="26"/>
      <c r="P16" s="26"/>
      <c r="Q16" s="32"/>
    </row>
    <row r="17" spans="1:17" ht="12.75">
      <c r="A17" s="398"/>
      <c r="B17" s="399">
        <v>60</v>
      </c>
      <c r="C17" s="402" t="s">
        <v>7</v>
      </c>
      <c r="D17" s="401"/>
      <c r="E17" s="84"/>
      <c r="F17" s="26"/>
      <c r="G17" s="26"/>
      <c r="H17" s="26"/>
      <c r="I17" s="26"/>
      <c r="J17" s="26"/>
      <c r="K17" s="26"/>
      <c r="L17" s="284"/>
      <c r="M17" s="26"/>
      <c r="N17" s="26"/>
      <c r="O17" s="26"/>
      <c r="P17" s="26"/>
      <c r="Q17" s="32"/>
    </row>
    <row r="18" spans="1:17" ht="12.75">
      <c r="A18" s="398"/>
      <c r="B18" s="399">
        <v>100</v>
      </c>
      <c r="C18" s="400" t="s">
        <v>8</v>
      </c>
      <c r="D18" s="401" t="s">
        <v>4</v>
      </c>
      <c r="E18" s="84"/>
      <c r="F18" s="26"/>
      <c r="G18" s="26"/>
      <c r="H18" s="26"/>
      <c r="I18" s="26"/>
      <c r="J18" s="26"/>
      <c r="K18" s="26"/>
      <c r="L18" s="284"/>
      <c r="M18" s="26"/>
      <c r="N18" s="26"/>
      <c r="O18" s="26"/>
      <c r="P18" s="26"/>
      <c r="Q18" s="32"/>
    </row>
    <row r="19" spans="1:17" ht="12.75">
      <c r="A19" s="398"/>
      <c r="B19" s="399">
        <v>65</v>
      </c>
      <c r="C19" s="400" t="s">
        <v>1411</v>
      </c>
      <c r="D19" s="401" t="s">
        <v>1</v>
      </c>
      <c r="E19" s="84"/>
      <c r="F19" s="26"/>
      <c r="G19" s="26"/>
      <c r="H19" s="26"/>
      <c r="I19" s="26"/>
      <c r="J19" s="26"/>
      <c r="K19" s="26"/>
      <c r="L19" s="284"/>
      <c r="M19" s="26"/>
      <c r="N19" s="26"/>
      <c r="O19" s="26"/>
      <c r="P19" s="26"/>
      <c r="Q19" s="32"/>
    </row>
    <row r="20" spans="1:17" ht="12.75">
      <c r="A20" s="398"/>
      <c r="B20" s="399">
        <v>61</v>
      </c>
      <c r="C20" s="400" t="s">
        <v>9</v>
      </c>
      <c r="D20" s="401" t="s">
        <v>1</v>
      </c>
      <c r="E20" s="84"/>
      <c r="F20" s="26"/>
      <c r="G20" s="26"/>
      <c r="H20" s="26"/>
      <c r="I20" s="26"/>
      <c r="J20" s="26"/>
      <c r="K20" s="26"/>
      <c r="L20" s="284"/>
      <c r="M20" s="26"/>
      <c r="N20" s="26"/>
      <c r="O20" s="26"/>
      <c r="P20" s="26"/>
      <c r="Q20" s="32"/>
    </row>
    <row r="21" spans="1:17" ht="12.75">
      <c r="A21" s="398"/>
      <c r="B21" s="399">
        <v>85</v>
      </c>
      <c r="C21" s="400" t="s">
        <v>10</v>
      </c>
      <c r="D21" s="401" t="s">
        <v>2</v>
      </c>
      <c r="E21" s="84"/>
      <c r="F21" s="26"/>
      <c r="G21" s="26"/>
      <c r="H21" s="26"/>
      <c r="I21" s="26"/>
      <c r="J21" s="26"/>
      <c r="K21" s="26"/>
      <c r="L21" s="284"/>
      <c r="M21" s="26"/>
      <c r="N21" s="26"/>
      <c r="O21" s="26"/>
      <c r="P21" s="26"/>
      <c r="Q21" s="32"/>
    </row>
    <row r="22" spans="1:17" ht="12.75">
      <c r="A22" s="398"/>
      <c r="B22" s="399">
        <v>55</v>
      </c>
      <c r="C22" s="400" t="s">
        <v>11</v>
      </c>
      <c r="D22" s="401" t="s">
        <v>2</v>
      </c>
      <c r="E22" s="84"/>
      <c r="F22" s="26"/>
      <c r="G22" s="26"/>
      <c r="H22" s="26"/>
      <c r="I22" s="26"/>
      <c r="J22" s="26"/>
      <c r="K22" s="26"/>
      <c r="L22" s="284"/>
      <c r="M22" s="26"/>
      <c r="N22" s="26"/>
      <c r="O22" s="26"/>
      <c r="P22" s="26"/>
      <c r="Q22" s="32"/>
    </row>
    <row r="23" spans="1:17" ht="12.75">
      <c r="A23" s="398"/>
      <c r="B23" s="399">
        <v>88</v>
      </c>
      <c r="C23" s="400" t="s">
        <v>12</v>
      </c>
      <c r="D23" s="401" t="s">
        <v>13</v>
      </c>
      <c r="E23" s="84"/>
      <c r="F23" s="26"/>
      <c r="G23" s="26"/>
      <c r="H23" s="26"/>
      <c r="I23" s="26"/>
      <c r="J23" s="26"/>
      <c r="K23" s="26"/>
      <c r="L23" s="284"/>
      <c r="M23" s="26"/>
      <c r="N23" s="26"/>
      <c r="O23" s="26"/>
      <c r="P23" s="26"/>
      <c r="Q23" s="32"/>
    </row>
    <row r="24" spans="1:17" ht="12.75">
      <c r="A24" s="398"/>
      <c r="B24" s="399">
        <v>75</v>
      </c>
      <c r="C24" s="400" t="s">
        <v>14</v>
      </c>
      <c r="D24" s="401" t="s">
        <v>13</v>
      </c>
      <c r="E24" s="84"/>
      <c r="F24" s="26"/>
      <c r="G24" s="26"/>
      <c r="H24" s="26"/>
      <c r="I24" s="26"/>
      <c r="J24" s="26"/>
      <c r="K24" s="26"/>
      <c r="L24" s="284"/>
      <c r="M24" s="26"/>
      <c r="N24" s="26"/>
      <c r="O24" s="26"/>
      <c r="P24" s="26"/>
      <c r="Q24" s="32"/>
    </row>
    <row r="25" spans="1:17" ht="12.75">
      <c r="A25" s="398"/>
      <c r="B25" s="399">
        <v>53</v>
      </c>
      <c r="C25" s="400" t="s">
        <v>116</v>
      </c>
      <c r="D25" s="401" t="s">
        <v>1</v>
      </c>
      <c r="E25" s="84"/>
      <c r="F25" s="26"/>
      <c r="G25" s="26"/>
      <c r="H25" s="26"/>
      <c r="I25" s="26"/>
      <c r="J25" s="26"/>
      <c r="K25" s="26"/>
      <c r="L25" s="284"/>
      <c r="M25" s="26"/>
      <c r="N25" s="26"/>
      <c r="O25" s="26"/>
      <c r="P25" s="26"/>
      <c r="Q25" s="32"/>
    </row>
    <row r="26" spans="1:17" ht="12.75">
      <c r="A26" s="398"/>
      <c r="B26" s="399">
        <v>58</v>
      </c>
      <c r="C26" s="400" t="s">
        <v>1412</v>
      </c>
      <c r="D26" s="401" t="s">
        <v>1</v>
      </c>
      <c r="E26" s="84"/>
      <c r="F26" s="26"/>
      <c r="G26" s="26"/>
      <c r="H26" s="26"/>
      <c r="I26" s="26"/>
      <c r="J26" s="26"/>
      <c r="K26" s="26"/>
      <c r="L26" s="284"/>
      <c r="M26" s="26"/>
      <c r="N26" s="26"/>
      <c r="O26" s="26"/>
      <c r="P26" s="26"/>
      <c r="Q26" s="32"/>
    </row>
    <row r="27" spans="1:17" ht="12.75">
      <c r="A27" s="398"/>
      <c r="B27" s="399">
        <v>52</v>
      </c>
      <c r="C27" s="400" t="s">
        <v>15</v>
      </c>
      <c r="D27" s="401" t="s">
        <v>16</v>
      </c>
      <c r="E27" s="84"/>
      <c r="F27" s="26"/>
      <c r="G27" s="26"/>
      <c r="H27" s="26"/>
      <c r="I27" s="26"/>
      <c r="J27" s="26"/>
      <c r="K27" s="26"/>
      <c r="L27" s="284"/>
      <c r="M27" s="26"/>
      <c r="N27" s="26"/>
      <c r="O27" s="26"/>
      <c r="P27" s="26"/>
      <c r="Q27" s="32"/>
    </row>
    <row r="28" spans="1:17" ht="12.75">
      <c r="A28" s="398"/>
      <c r="B28" s="399">
        <v>79</v>
      </c>
      <c r="C28" s="400" t="s">
        <v>1409</v>
      </c>
      <c r="D28" s="401" t="s">
        <v>1</v>
      </c>
      <c r="E28" s="84"/>
      <c r="F28" s="26"/>
      <c r="G28" s="26"/>
      <c r="H28" s="26"/>
      <c r="I28" s="26"/>
      <c r="J28" s="26"/>
      <c r="K28" s="26"/>
      <c r="L28" s="284"/>
      <c r="M28" s="26"/>
      <c r="N28" s="26"/>
      <c r="O28" s="26"/>
      <c r="P28" s="26"/>
      <c r="Q28" s="32"/>
    </row>
    <row r="29" spans="1:17" ht="12.75">
      <c r="A29" s="398"/>
      <c r="B29" s="399">
        <v>70</v>
      </c>
      <c r="C29" s="400" t="s">
        <v>1437</v>
      </c>
      <c r="D29" s="401" t="s">
        <v>1</v>
      </c>
      <c r="E29" s="84"/>
      <c r="F29" s="26"/>
      <c r="G29" s="26"/>
      <c r="H29" s="26"/>
      <c r="I29" s="26"/>
      <c r="J29" s="26"/>
      <c r="K29" s="26"/>
      <c r="L29" s="284"/>
      <c r="M29" s="26"/>
      <c r="N29" s="26"/>
      <c r="O29" s="26"/>
      <c r="P29" s="26"/>
      <c r="Q29" s="32"/>
    </row>
    <row r="30" spans="1:17" ht="22.5">
      <c r="A30" s="398"/>
      <c r="B30" s="399">
        <v>86</v>
      </c>
      <c r="C30" s="400" t="s">
        <v>697</v>
      </c>
      <c r="D30" s="401" t="s">
        <v>17</v>
      </c>
      <c r="E30" s="84"/>
      <c r="F30" s="26"/>
      <c r="G30" s="26"/>
      <c r="H30" s="26"/>
      <c r="I30" s="26"/>
      <c r="J30" s="26"/>
      <c r="K30" s="26"/>
      <c r="L30" s="284"/>
      <c r="M30" s="26"/>
      <c r="N30" s="26"/>
      <c r="O30" s="26"/>
      <c r="P30" s="26"/>
      <c r="Q30" s="32"/>
    </row>
    <row r="31" spans="1:17" ht="12.75">
      <c r="A31" s="398"/>
      <c r="B31" s="399">
        <v>39</v>
      </c>
      <c r="C31" s="400" t="s">
        <v>1174</v>
      </c>
      <c r="D31" s="401" t="s">
        <v>4</v>
      </c>
      <c r="E31" s="84"/>
      <c r="F31" s="26"/>
      <c r="G31" s="26"/>
      <c r="H31" s="26"/>
      <c r="I31" s="26"/>
      <c r="J31" s="26"/>
      <c r="K31" s="26"/>
      <c r="L31" s="284"/>
      <c r="M31" s="26"/>
      <c r="N31" s="26"/>
      <c r="O31" s="26"/>
      <c r="P31" s="26"/>
      <c r="Q31" s="32"/>
    </row>
    <row r="32" spans="1:17" ht="12.75">
      <c r="A32" s="398"/>
      <c r="B32" s="399">
        <v>100</v>
      </c>
      <c r="C32" s="400" t="s">
        <v>18</v>
      </c>
      <c r="D32" s="401" t="s">
        <v>4</v>
      </c>
      <c r="E32" s="84"/>
      <c r="F32" s="26"/>
      <c r="G32" s="26"/>
      <c r="H32" s="26"/>
      <c r="I32" s="26"/>
      <c r="J32" s="26"/>
      <c r="K32" s="26"/>
      <c r="L32" s="284"/>
      <c r="M32" s="26"/>
      <c r="N32" s="26"/>
      <c r="O32" s="26"/>
      <c r="P32" s="26"/>
      <c r="Q32" s="32"/>
    </row>
    <row r="33" spans="1:17" ht="12.75">
      <c r="A33" s="398"/>
      <c r="B33" s="399">
        <v>59</v>
      </c>
      <c r="C33" s="400" t="s">
        <v>1413</v>
      </c>
      <c r="D33" s="401" t="s">
        <v>1</v>
      </c>
      <c r="E33" s="84"/>
      <c r="F33" s="26"/>
      <c r="G33" s="26"/>
      <c r="H33" s="26"/>
      <c r="I33" s="26"/>
      <c r="J33" s="26"/>
      <c r="K33" s="26"/>
      <c r="L33" s="284"/>
      <c r="M33" s="26"/>
      <c r="N33" s="26"/>
      <c r="O33" s="26"/>
      <c r="P33" s="26"/>
      <c r="Q33" s="32"/>
    </row>
    <row r="34" spans="1:17" ht="12.75">
      <c r="A34" s="398"/>
      <c r="B34" s="399">
        <v>73</v>
      </c>
      <c r="C34" s="400" t="s">
        <v>19</v>
      </c>
      <c r="D34" s="401" t="s">
        <v>13</v>
      </c>
      <c r="E34" s="84"/>
      <c r="F34" s="26"/>
      <c r="G34" s="26"/>
      <c r="H34" s="26"/>
      <c r="I34" s="26"/>
      <c r="J34" s="26"/>
      <c r="K34" s="26"/>
      <c r="L34" s="284"/>
      <c r="M34" s="26"/>
      <c r="N34" s="26"/>
      <c r="O34" s="26"/>
      <c r="P34" s="26"/>
      <c r="Q34" s="32"/>
    </row>
    <row r="35" spans="1:17" ht="12.75">
      <c r="A35" s="398"/>
      <c r="B35" s="399">
        <v>51</v>
      </c>
      <c r="C35" s="400" t="s">
        <v>1410</v>
      </c>
      <c r="D35" s="401" t="s">
        <v>1</v>
      </c>
      <c r="E35" s="84"/>
      <c r="F35" s="26"/>
      <c r="G35" s="26"/>
      <c r="H35" s="26"/>
      <c r="I35" s="26"/>
      <c r="J35" s="26"/>
      <c r="K35" s="26"/>
      <c r="L35" s="284"/>
      <c r="M35" s="26"/>
      <c r="N35" s="26"/>
      <c r="O35" s="26"/>
      <c r="P35" s="26"/>
      <c r="Q35" s="32"/>
    </row>
    <row r="36" spans="1:17" ht="12.75" customHeight="1">
      <c r="A36" s="398"/>
      <c r="B36" s="399">
        <v>51</v>
      </c>
      <c r="C36" s="400" t="s">
        <v>1175</v>
      </c>
      <c r="D36" s="401" t="s">
        <v>1</v>
      </c>
      <c r="E36" s="84"/>
      <c r="F36" s="26"/>
      <c r="G36" s="26"/>
      <c r="H36" s="26"/>
      <c r="I36" s="26"/>
      <c r="J36" s="26"/>
      <c r="K36" s="26"/>
      <c r="L36" s="284"/>
      <c r="M36" s="26"/>
      <c r="N36" s="26"/>
      <c r="O36" s="26"/>
      <c r="P36" s="26"/>
      <c r="Q36" s="32"/>
    </row>
    <row r="37" spans="1:17" ht="12.75">
      <c r="A37" s="398"/>
      <c r="B37" s="399">
        <v>62</v>
      </c>
      <c r="C37" s="400" t="s">
        <v>20</v>
      </c>
      <c r="D37" s="401" t="s">
        <v>1167</v>
      </c>
      <c r="E37" s="84"/>
      <c r="F37" s="26"/>
      <c r="G37" s="26"/>
      <c r="H37" s="26"/>
      <c r="I37" s="26"/>
      <c r="J37" s="26"/>
      <c r="K37" s="26"/>
      <c r="L37" s="284"/>
      <c r="M37" s="26"/>
      <c r="N37" s="26"/>
      <c r="O37" s="26"/>
      <c r="P37" s="26"/>
      <c r="Q37" s="32"/>
    </row>
    <row r="38" spans="1:17" ht="12.75">
      <c r="A38" s="398"/>
      <c r="B38" s="399">
        <v>72</v>
      </c>
      <c r="C38" s="400" t="s">
        <v>1176</v>
      </c>
      <c r="D38" s="401" t="s">
        <v>2</v>
      </c>
      <c r="E38" s="84"/>
      <c r="F38" s="26"/>
      <c r="G38" s="26"/>
      <c r="H38" s="26"/>
      <c r="I38" s="26"/>
      <c r="J38" s="26"/>
      <c r="K38" s="26"/>
      <c r="L38" s="284"/>
      <c r="M38" s="26"/>
      <c r="N38" s="26"/>
      <c r="O38" s="26"/>
      <c r="P38" s="26"/>
      <c r="Q38" s="32"/>
    </row>
    <row r="39" spans="1:17" ht="12.75">
      <c r="A39" s="398"/>
      <c r="B39" s="399">
        <v>56</v>
      </c>
      <c r="C39" s="400" t="s">
        <v>1177</v>
      </c>
      <c r="D39" s="401" t="s">
        <v>2</v>
      </c>
      <c r="E39" s="84"/>
      <c r="F39" s="26"/>
      <c r="G39" s="26"/>
      <c r="H39" s="26"/>
      <c r="I39" s="26"/>
      <c r="J39" s="26"/>
      <c r="K39" s="26"/>
      <c r="L39" s="284"/>
      <c r="M39" s="26"/>
      <c r="N39" s="26"/>
      <c r="O39" s="26"/>
      <c r="P39" s="26"/>
      <c r="Q39" s="32"/>
    </row>
    <row r="40" spans="1:17" ht="22.5">
      <c r="A40" s="398"/>
      <c r="B40" s="399">
        <v>62</v>
      </c>
      <c r="C40" s="400" t="s">
        <v>1178</v>
      </c>
      <c r="D40" s="401" t="s">
        <v>2</v>
      </c>
      <c r="E40" s="84"/>
      <c r="F40" s="26"/>
      <c r="G40" s="26"/>
      <c r="H40" s="26"/>
      <c r="I40" s="26"/>
      <c r="J40" s="26"/>
      <c r="K40" s="26"/>
      <c r="L40" s="284"/>
      <c r="M40" s="26"/>
      <c r="N40" s="26"/>
      <c r="O40" s="26"/>
      <c r="P40" s="26"/>
      <c r="Q40" s="32"/>
    </row>
    <row r="41" spans="1:17" ht="12.75">
      <c r="A41" s="403" t="s">
        <v>1235</v>
      </c>
      <c r="B41" s="404"/>
      <c r="C41" s="378"/>
      <c r="D41" s="378"/>
      <c r="E41" s="84"/>
      <c r="F41" s="26"/>
      <c r="G41" s="26"/>
      <c r="H41" s="26"/>
      <c r="I41" s="26"/>
      <c r="J41" s="26"/>
      <c r="K41" s="26"/>
      <c r="L41" s="284"/>
      <c r="M41" s="26"/>
      <c r="N41" s="26"/>
      <c r="O41" s="26"/>
      <c r="P41" s="26"/>
      <c r="Q41" s="32"/>
    </row>
    <row r="43" spans="1:16" s="159" customFormat="1" ht="12.75">
      <c r="A43" s="222"/>
      <c r="B43" s="217"/>
      <c r="C43" s="154"/>
      <c r="D43" s="154"/>
      <c r="E43" s="219"/>
      <c r="F43" s="156"/>
      <c r="G43" s="156"/>
      <c r="H43" s="156"/>
      <c r="I43" s="156"/>
      <c r="J43" s="220"/>
      <c r="K43" s="220"/>
      <c r="L43" s="221"/>
      <c r="M43" s="156"/>
      <c r="N43" s="156"/>
      <c r="O43" s="156"/>
      <c r="P43" s="220"/>
    </row>
    <row r="44" spans="1:16" ht="12.75">
      <c r="A44" s="162"/>
      <c r="B44" s="163"/>
      <c r="C44" s="163"/>
      <c r="D44" s="163"/>
      <c r="E44" s="163"/>
      <c r="F44" s="163"/>
      <c r="G44" s="163"/>
      <c r="H44" s="164" t="str">
        <f>+$H$1</f>
        <v>ANNUAL STATEMENT FOR THE YEAR 2XXX OF  </v>
      </c>
      <c r="I44" s="339">
        <f>IF('Section I'!$I$1&lt;&gt;0,+'Section I'!$I$1,"")</f>
      </c>
      <c r="J44" s="337"/>
      <c r="K44" s="337"/>
      <c r="L44" s="337"/>
      <c r="M44" s="165"/>
      <c r="N44" s="163"/>
      <c r="O44" s="166"/>
      <c r="P44" s="167" t="s">
        <v>1251</v>
      </c>
    </row>
    <row r="45" spans="1:17" ht="12.75">
      <c r="A45" s="168"/>
      <c r="B45" s="169"/>
      <c r="C45" s="169"/>
      <c r="D45" s="169"/>
      <c r="E45" s="169"/>
      <c r="F45" s="169"/>
      <c r="G45" s="169"/>
      <c r="H45" s="169"/>
      <c r="I45" s="170"/>
      <c r="J45" s="171" t="s">
        <v>1250</v>
      </c>
      <c r="K45" s="172"/>
      <c r="L45" s="170"/>
      <c r="M45" s="169"/>
      <c r="N45" s="169"/>
      <c r="O45" s="166"/>
      <c r="P45" s="173" t="str">
        <f>+$P$2</f>
        <v> OMB Expiration Date:  06-30-2XXX</v>
      </c>
      <c r="Q45" s="32"/>
    </row>
    <row r="46" spans="1:17" ht="12.75">
      <c r="A46" s="174" t="s">
        <v>1348</v>
      </c>
      <c r="B46" s="205"/>
      <c r="C46" s="205"/>
      <c r="D46" s="205"/>
      <c r="E46" s="205"/>
      <c r="F46" s="205"/>
      <c r="G46" s="205"/>
      <c r="H46" s="205"/>
      <c r="I46" s="205"/>
      <c r="J46" s="205"/>
      <c r="K46" s="205"/>
      <c r="L46" s="205"/>
      <c r="M46" s="205"/>
      <c r="N46" s="205"/>
      <c r="O46" s="205"/>
      <c r="P46" s="206"/>
      <c r="Q46" s="32"/>
    </row>
    <row r="47" spans="1:17" ht="12.75">
      <c r="A47" s="177" t="s">
        <v>1349</v>
      </c>
      <c r="B47" s="178"/>
      <c r="C47" s="178"/>
      <c r="D47" s="178"/>
      <c r="E47" s="178"/>
      <c r="F47" s="178"/>
      <c r="G47" s="178"/>
      <c r="H47" s="178"/>
      <c r="I47" s="178"/>
      <c r="J47" s="178"/>
      <c r="K47" s="178"/>
      <c r="L47" s="178"/>
      <c r="M47" s="178"/>
      <c r="N47" s="178"/>
      <c r="O47" s="178"/>
      <c r="P47" s="179"/>
      <c r="Q47" s="32"/>
    </row>
    <row r="48" spans="1:17" ht="12.75">
      <c r="A48" s="180" t="s">
        <v>336</v>
      </c>
      <c r="B48" s="178"/>
      <c r="C48" s="178"/>
      <c r="D48" s="178"/>
      <c r="E48" s="178"/>
      <c r="F48" s="178"/>
      <c r="G48" s="178"/>
      <c r="H48" s="178"/>
      <c r="I48" s="178"/>
      <c r="J48" s="178"/>
      <c r="K48" s="178"/>
      <c r="L48" s="178"/>
      <c r="M48" s="178"/>
      <c r="N48" s="178"/>
      <c r="O48" s="178"/>
      <c r="P48" s="179"/>
      <c r="Q48" s="32"/>
    </row>
    <row r="49" spans="1:17" ht="67.5">
      <c r="A49" s="199"/>
      <c r="B49" s="207" t="s">
        <v>1307</v>
      </c>
      <c r="C49" s="200" t="s">
        <v>1211</v>
      </c>
      <c r="D49" s="200" t="str">
        <f>+D6</f>
        <v>Location</v>
      </c>
      <c r="E49" s="208" t="s">
        <v>1212</v>
      </c>
      <c r="F49" s="200" t="s">
        <v>1213</v>
      </c>
      <c r="G49" s="209" t="s">
        <v>1347</v>
      </c>
      <c r="H49" s="210"/>
      <c r="I49" s="210"/>
      <c r="J49" s="211"/>
      <c r="K49" s="200" t="s">
        <v>1214</v>
      </c>
      <c r="L49" s="200" t="s">
        <v>1234</v>
      </c>
      <c r="M49" s="200" t="s">
        <v>1215</v>
      </c>
      <c r="N49" s="200" t="s">
        <v>1216</v>
      </c>
      <c r="O49" s="212" t="s">
        <v>1217</v>
      </c>
      <c r="P49" s="200" t="s">
        <v>1218</v>
      </c>
      <c r="Q49" s="32"/>
    </row>
    <row r="50" spans="1:17" ht="45">
      <c r="A50" s="213"/>
      <c r="B50" s="214" t="s">
        <v>1306</v>
      </c>
      <c r="C50" s="189"/>
      <c r="D50" s="190"/>
      <c r="E50" s="189"/>
      <c r="F50" s="188" t="s">
        <v>1221</v>
      </c>
      <c r="G50" s="192" t="s">
        <v>1222</v>
      </c>
      <c r="H50" s="192" t="s">
        <v>1223</v>
      </c>
      <c r="I50" s="192" t="s">
        <v>1224</v>
      </c>
      <c r="J50" s="192" t="s">
        <v>1225</v>
      </c>
      <c r="K50" s="190" t="s">
        <v>1226</v>
      </c>
      <c r="L50" s="188" t="s">
        <v>1310</v>
      </c>
      <c r="M50" s="188" t="s">
        <v>1227</v>
      </c>
      <c r="N50" s="188" t="s">
        <v>1228</v>
      </c>
      <c r="O50" s="215" t="s">
        <v>1231</v>
      </c>
      <c r="P50" s="194" t="s">
        <v>1232</v>
      </c>
      <c r="Q50" s="41"/>
    </row>
    <row r="51" spans="1:17" ht="12.75">
      <c r="A51" s="57" t="s">
        <v>1308</v>
      </c>
      <c r="B51" s="52"/>
      <c r="C51" s="45"/>
      <c r="D51" s="87"/>
      <c r="E51" s="87"/>
      <c r="F51" s="87"/>
      <c r="G51" s="78"/>
      <c r="H51" s="78"/>
      <c r="I51" s="77"/>
      <c r="J51" s="63"/>
      <c r="K51" s="58"/>
      <c r="L51" s="65"/>
      <c r="M51" s="65"/>
      <c r="N51" s="65"/>
      <c r="O51" s="65"/>
      <c r="P51" s="79"/>
      <c r="Q51" s="32"/>
    </row>
    <row r="52" spans="1:17" ht="12.75">
      <c r="A52" s="57" t="s">
        <v>1260</v>
      </c>
      <c r="B52" s="58"/>
      <c r="C52" s="45"/>
      <c r="D52" s="58"/>
      <c r="E52" s="58"/>
      <c r="F52" s="58"/>
      <c r="G52" s="63"/>
      <c r="H52" s="63"/>
      <c r="I52" s="50"/>
      <c r="J52" s="63"/>
      <c r="K52" s="58"/>
      <c r="L52" s="55"/>
      <c r="M52" s="55"/>
      <c r="N52" s="55"/>
      <c r="O52" s="55"/>
      <c r="P52" s="79"/>
      <c r="Q52" s="32"/>
    </row>
    <row r="53" spans="1:17" ht="3.75" customHeight="1">
      <c r="A53" s="57"/>
      <c r="B53" s="52"/>
      <c r="C53" s="369"/>
      <c r="D53" s="55"/>
      <c r="E53" s="58"/>
      <c r="F53" s="58"/>
      <c r="G53" s="63"/>
      <c r="H53" s="63"/>
      <c r="I53" s="50"/>
      <c r="J53" s="63"/>
      <c r="K53" s="58"/>
      <c r="L53" s="55"/>
      <c r="M53" s="55"/>
      <c r="N53" s="55"/>
      <c r="O53" s="55"/>
      <c r="P53" s="79"/>
      <c r="Q53" s="32"/>
    </row>
    <row r="54" spans="1:17" ht="12.75">
      <c r="A54" s="398"/>
      <c r="B54" s="399">
        <v>65</v>
      </c>
      <c r="C54" s="400" t="s">
        <v>1408</v>
      </c>
      <c r="D54" s="401" t="s">
        <v>1</v>
      </c>
      <c r="E54" s="84"/>
      <c r="F54" s="26"/>
      <c r="G54" s="26"/>
      <c r="H54" s="26"/>
      <c r="I54" s="26"/>
      <c r="J54" s="26"/>
      <c r="K54" s="26"/>
      <c r="L54" s="284"/>
      <c r="M54" s="26"/>
      <c r="N54" s="26"/>
      <c r="O54" s="26"/>
      <c r="P54" s="26"/>
      <c r="Q54" s="32"/>
    </row>
    <row r="55" spans="1:17" ht="12.75">
      <c r="A55" s="398"/>
      <c r="B55" s="399">
        <v>100</v>
      </c>
      <c r="C55" s="400" t="s">
        <v>21</v>
      </c>
      <c r="D55" s="401" t="s">
        <v>22</v>
      </c>
      <c r="E55" s="84"/>
      <c r="F55" s="26"/>
      <c r="G55" s="26"/>
      <c r="H55" s="26"/>
      <c r="I55" s="26"/>
      <c r="J55" s="26"/>
      <c r="K55" s="26"/>
      <c r="L55" s="284"/>
      <c r="M55" s="26"/>
      <c r="N55" s="26"/>
      <c r="O55" s="26"/>
      <c r="P55" s="26"/>
      <c r="Q55" s="32"/>
    </row>
    <row r="56" spans="1:17" ht="12.75">
      <c r="A56" s="398"/>
      <c r="B56" s="399">
        <v>55</v>
      </c>
      <c r="C56" s="400" t="s">
        <v>1414</v>
      </c>
      <c r="D56" s="401" t="s">
        <v>1</v>
      </c>
      <c r="E56" s="84"/>
      <c r="F56" s="26"/>
      <c r="G56" s="26"/>
      <c r="H56" s="26"/>
      <c r="I56" s="26"/>
      <c r="J56" s="26"/>
      <c r="K56" s="26"/>
      <c r="L56" s="284"/>
      <c r="M56" s="26"/>
      <c r="N56" s="26"/>
      <c r="O56" s="26"/>
      <c r="P56" s="26"/>
      <c r="Q56" s="32"/>
    </row>
    <row r="57" spans="1:17" ht="22.5">
      <c r="A57" s="398"/>
      <c r="B57" s="399">
        <v>57</v>
      </c>
      <c r="C57" s="400" t="s">
        <v>1179</v>
      </c>
      <c r="D57" s="401" t="s">
        <v>2</v>
      </c>
      <c r="E57" s="84"/>
      <c r="F57" s="26"/>
      <c r="G57" s="26"/>
      <c r="H57" s="26"/>
      <c r="I57" s="26"/>
      <c r="J57" s="26"/>
      <c r="K57" s="26"/>
      <c r="L57" s="284"/>
      <c r="M57" s="26"/>
      <c r="N57" s="26"/>
      <c r="O57" s="26"/>
      <c r="P57" s="26"/>
      <c r="Q57" s="32"/>
    </row>
    <row r="58" spans="1:17" ht="12.75">
      <c r="A58" s="398"/>
      <c r="B58" s="399">
        <v>58</v>
      </c>
      <c r="C58" s="400" t="s">
        <v>1180</v>
      </c>
      <c r="D58" s="401" t="s">
        <v>1</v>
      </c>
      <c r="E58" s="84"/>
      <c r="F58" s="26"/>
      <c r="G58" s="26"/>
      <c r="H58" s="26"/>
      <c r="I58" s="26"/>
      <c r="J58" s="26"/>
      <c r="K58" s="26"/>
      <c r="L58" s="284"/>
      <c r="M58" s="26"/>
      <c r="N58" s="26"/>
      <c r="O58" s="26"/>
      <c r="P58" s="26"/>
      <c r="Q58" s="32"/>
    </row>
    <row r="59" spans="1:17" ht="12.75">
      <c r="A59" s="398"/>
      <c r="B59" s="399">
        <v>66</v>
      </c>
      <c r="C59" s="400" t="s">
        <v>1415</v>
      </c>
      <c r="D59" s="401" t="s">
        <v>1</v>
      </c>
      <c r="E59" s="84"/>
      <c r="F59" s="26"/>
      <c r="G59" s="26"/>
      <c r="H59" s="26"/>
      <c r="I59" s="26"/>
      <c r="J59" s="26"/>
      <c r="K59" s="26"/>
      <c r="L59" s="284"/>
      <c r="M59" s="26"/>
      <c r="N59" s="26"/>
      <c r="O59" s="26"/>
      <c r="P59" s="26"/>
      <c r="Q59" s="32"/>
    </row>
    <row r="60" spans="1:17" ht="22.5">
      <c r="A60" s="398"/>
      <c r="B60" s="399">
        <v>68</v>
      </c>
      <c r="C60" s="400" t="s">
        <v>1181</v>
      </c>
      <c r="D60" s="401" t="s">
        <v>2</v>
      </c>
      <c r="E60" s="84"/>
      <c r="F60" s="26"/>
      <c r="G60" s="26"/>
      <c r="H60" s="26"/>
      <c r="I60" s="26"/>
      <c r="J60" s="26"/>
      <c r="K60" s="26"/>
      <c r="L60" s="284"/>
      <c r="M60" s="26"/>
      <c r="N60" s="26"/>
      <c r="O60" s="26"/>
      <c r="P60" s="26"/>
      <c r="Q60" s="32"/>
    </row>
    <row r="61" spans="1:17" ht="12.75">
      <c r="A61" s="398"/>
      <c r="B61" s="405" t="s">
        <v>1168</v>
      </c>
      <c r="C61" s="400" t="s">
        <v>1169</v>
      </c>
      <c r="D61" s="401"/>
      <c r="E61" s="84"/>
      <c r="F61" s="26"/>
      <c r="G61" s="26"/>
      <c r="H61" s="26"/>
      <c r="I61" s="26"/>
      <c r="J61" s="26"/>
      <c r="K61" s="26"/>
      <c r="L61" s="284"/>
      <c r="M61" s="26"/>
      <c r="N61" s="26"/>
      <c r="O61" s="26"/>
      <c r="P61" s="26"/>
      <c r="Q61" s="32"/>
    </row>
    <row r="62" spans="1:17" ht="12.75">
      <c r="A62" s="398"/>
      <c r="B62" s="399">
        <v>54</v>
      </c>
      <c r="C62" s="400" t="s">
        <v>1182</v>
      </c>
      <c r="D62" s="401" t="s">
        <v>1</v>
      </c>
      <c r="E62" s="84"/>
      <c r="F62" s="26"/>
      <c r="G62" s="26"/>
      <c r="H62" s="26"/>
      <c r="I62" s="26"/>
      <c r="J62" s="26"/>
      <c r="K62" s="26"/>
      <c r="L62" s="284"/>
      <c r="M62" s="26"/>
      <c r="N62" s="26"/>
      <c r="O62" s="26"/>
      <c r="P62" s="26"/>
      <c r="Q62" s="32"/>
    </row>
    <row r="63" spans="1:17" ht="12.75">
      <c r="A63" s="398"/>
      <c r="B63" s="399">
        <v>64</v>
      </c>
      <c r="C63" s="400" t="s">
        <v>1183</v>
      </c>
      <c r="D63" s="401" t="s">
        <v>1</v>
      </c>
      <c r="E63" s="84"/>
      <c r="F63" s="26"/>
      <c r="G63" s="26"/>
      <c r="H63" s="26"/>
      <c r="I63" s="26"/>
      <c r="J63" s="26"/>
      <c r="K63" s="26"/>
      <c r="L63" s="284"/>
      <c r="M63" s="26"/>
      <c r="N63" s="26"/>
      <c r="O63" s="26"/>
      <c r="P63" s="26"/>
      <c r="Q63" s="32"/>
    </row>
    <row r="64" spans="1:17" ht="12.75">
      <c r="A64" s="398"/>
      <c r="B64" s="399">
        <v>58</v>
      </c>
      <c r="C64" s="400" t="s">
        <v>1184</v>
      </c>
      <c r="D64" s="401" t="s">
        <v>2</v>
      </c>
      <c r="E64" s="84"/>
      <c r="F64" s="26"/>
      <c r="G64" s="26"/>
      <c r="H64" s="26"/>
      <c r="I64" s="26"/>
      <c r="J64" s="26"/>
      <c r="K64" s="26"/>
      <c r="L64" s="284"/>
      <c r="M64" s="26"/>
      <c r="N64" s="26"/>
      <c r="O64" s="26"/>
      <c r="P64" s="26"/>
      <c r="Q64" s="32"/>
    </row>
    <row r="65" spans="1:17" ht="22.5">
      <c r="A65" s="398"/>
      <c r="B65" s="399">
        <v>70</v>
      </c>
      <c r="C65" s="400" t="s">
        <v>1170</v>
      </c>
      <c r="D65" s="401" t="s">
        <v>16</v>
      </c>
      <c r="E65" s="84"/>
      <c r="F65" s="26"/>
      <c r="G65" s="26"/>
      <c r="H65" s="26"/>
      <c r="I65" s="26"/>
      <c r="J65" s="26"/>
      <c r="K65" s="26"/>
      <c r="L65" s="284"/>
      <c r="M65" s="26"/>
      <c r="N65" s="26"/>
      <c r="O65" s="26"/>
      <c r="P65" s="26"/>
      <c r="Q65" s="32"/>
    </row>
    <row r="66" spans="1:17" ht="12.75" customHeight="1">
      <c r="A66" s="398"/>
      <c r="B66" s="399">
        <v>49</v>
      </c>
      <c r="C66" s="400" t="s">
        <v>1185</v>
      </c>
      <c r="D66" s="401" t="s">
        <v>2</v>
      </c>
      <c r="E66" s="84"/>
      <c r="F66" s="26"/>
      <c r="G66" s="26"/>
      <c r="H66" s="26"/>
      <c r="I66" s="26"/>
      <c r="J66" s="26"/>
      <c r="K66" s="26"/>
      <c r="L66" s="284"/>
      <c r="M66" s="26"/>
      <c r="N66" s="26"/>
      <c r="O66" s="26"/>
      <c r="P66" s="26"/>
      <c r="Q66" s="32"/>
    </row>
    <row r="67" spans="1:17" ht="12.75">
      <c r="A67" s="398"/>
      <c r="B67" s="399">
        <v>25</v>
      </c>
      <c r="C67" s="400" t="s">
        <v>1187</v>
      </c>
      <c r="D67" s="401" t="s">
        <v>23</v>
      </c>
      <c r="E67" s="84"/>
      <c r="F67" s="26"/>
      <c r="G67" s="26"/>
      <c r="H67" s="26"/>
      <c r="I67" s="26"/>
      <c r="J67" s="26"/>
      <c r="K67" s="26"/>
      <c r="L67" s="284"/>
      <c r="M67" s="26"/>
      <c r="N67" s="26"/>
      <c r="O67" s="26"/>
      <c r="P67" s="26"/>
      <c r="Q67" s="32"/>
    </row>
    <row r="68" spans="1:17" ht="12.75">
      <c r="A68" s="398"/>
      <c r="B68" s="399">
        <v>43</v>
      </c>
      <c r="C68" s="400" t="s">
        <v>1186</v>
      </c>
      <c r="D68" s="401" t="s">
        <v>2</v>
      </c>
      <c r="E68" s="84"/>
      <c r="F68" s="26"/>
      <c r="G68" s="26"/>
      <c r="H68" s="26"/>
      <c r="I68" s="26"/>
      <c r="J68" s="26"/>
      <c r="K68" s="26"/>
      <c r="L68" s="284"/>
      <c r="M68" s="26"/>
      <c r="N68" s="26"/>
      <c r="O68" s="26"/>
      <c r="P68" s="26"/>
      <c r="Q68" s="32"/>
    </row>
    <row r="69" spans="1:17" ht="12.75">
      <c r="A69" s="398"/>
      <c r="B69" s="399">
        <v>52</v>
      </c>
      <c r="C69" s="400" t="s">
        <v>1416</v>
      </c>
      <c r="D69" s="401" t="s">
        <v>1</v>
      </c>
      <c r="E69" s="84"/>
      <c r="F69" s="26"/>
      <c r="G69" s="26"/>
      <c r="H69" s="26"/>
      <c r="I69" s="26"/>
      <c r="J69" s="26"/>
      <c r="K69" s="26"/>
      <c r="L69" s="284"/>
      <c r="M69" s="26"/>
      <c r="N69" s="26"/>
      <c r="O69" s="26"/>
      <c r="P69" s="26"/>
      <c r="Q69" s="32"/>
    </row>
    <row r="70" spans="1:17" ht="12.75" customHeight="1">
      <c r="A70" s="398"/>
      <c r="B70" s="399">
        <v>56</v>
      </c>
      <c r="C70" s="400" t="s">
        <v>24</v>
      </c>
      <c r="D70" s="401" t="s">
        <v>25</v>
      </c>
      <c r="E70" s="84"/>
      <c r="F70" s="26"/>
      <c r="G70" s="26"/>
      <c r="H70" s="26"/>
      <c r="I70" s="26"/>
      <c r="J70" s="26"/>
      <c r="K70" s="26"/>
      <c r="L70" s="284"/>
      <c r="M70" s="26"/>
      <c r="N70" s="26"/>
      <c r="O70" s="26"/>
      <c r="P70" s="26"/>
      <c r="Q70" s="32"/>
    </row>
    <row r="71" spans="1:17" ht="12.75">
      <c r="A71" s="398"/>
      <c r="B71" s="399">
        <v>58</v>
      </c>
      <c r="C71" s="400" t="s">
        <v>1417</v>
      </c>
      <c r="D71" s="401" t="s">
        <v>1</v>
      </c>
      <c r="E71" s="84"/>
      <c r="F71" s="26"/>
      <c r="G71" s="26"/>
      <c r="H71" s="26"/>
      <c r="I71" s="26"/>
      <c r="J71" s="26"/>
      <c r="K71" s="26"/>
      <c r="L71" s="284"/>
      <c r="M71" s="26"/>
      <c r="N71" s="26"/>
      <c r="O71" s="26"/>
      <c r="P71" s="26"/>
      <c r="Q71" s="32"/>
    </row>
    <row r="72" spans="1:17" ht="12.75">
      <c r="A72" s="398"/>
      <c r="B72" s="399">
        <v>64</v>
      </c>
      <c r="C72" s="400" t="s">
        <v>1188</v>
      </c>
      <c r="D72" s="401" t="s">
        <v>1</v>
      </c>
      <c r="E72" s="84"/>
      <c r="F72" s="26"/>
      <c r="G72" s="26"/>
      <c r="H72" s="26"/>
      <c r="I72" s="26"/>
      <c r="J72" s="26"/>
      <c r="K72" s="26"/>
      <c r="L72" s="284"/>
      <c r="M72" s="26"/>
      <c r="N72" s="26"/>
      <c r="O72" s="26"/>
      <c r="P72" s="26"/>
      <c r="Q72" s="32"/>
    </row>
    <row r="73" spans="1:17" ht="12.75">
      <c r="A73" s="398"/>
      <c r="B73" s="399">
        <v>60</v>
      </c>
      <c r="C73" s="400" t="s">
        <v>26</v>
      </c>
      <c r="D73" s="401" t="s">
        <v>1171</v>
      </c>
      <c r="E73" s="84"/>
      <c r="F73" s="26"/>
      <c r="G73" s="26"/>
      <c r="H73" s="26"/>
      <c r="I73" s="26"/>
      <c r="J73" s="26"/>
      <c r="K73" s="26"/>
      <c r="L73" s="284"/>
      <c r="M73" s="26"/>
      <c r="N73" s="26"/>
      <c r="O73" s="26"/>
      <c r="P73" s="26"/>
      <c r="Q73" s="32"/>
    </row>
    <row r="74" spans="1:17" ht="12.75">
      <c r="A74" s="398"/>
      <c r="B74" s="399">
        <v>52</v>
      </c>
      <c r="C74" s="400" t="s">
        <v>1418</v>
      </c>
      <c r="D74" s="401" t="s">
        <v>2</v>
      </c>
      <c r="E74" s="84"/>
      <c r="F74" s="26"/>
      <c r="G74" s="26"/>
      <c r="H74" s="26"/>
      <c r="I74" s="26"/>
      <c r="J74" s="26"/>
      <c r="K74" s="26"/>
      <c r="L74" s="284"/>
      <c r="M74" s="26"/>
      <c r="N74" s="26"/>
      <c r="O74" s="26"/>
      <c r="P74" s="26"/>
      <c r="Q74" s="32"/>
    </row>
    <row r="75" spans="1:17" ht="12.75">
      <c r="A75" s="398"/>
      <c r="B75" s="399">
        <v>49</v>
      </c>
      <c r="C75" s="400" t="s">
        <v>1189</v>
      </c>
      <c r="D75" s="401" t="s">
        <v>1</v>
      </c>
      <c r="E75" s="84"/>
      <c r="F75" s="26"/>
      <c r="G75" s="26"/>
      <c r="H75" s="26"/>
      <c r="I75" s="26"/>
      <c r="J75" s="26"/>
      <c r="K75" s="26"/>
      <c r="L75" s="284"/>
      <c r="M75" s="26"/>
      <c r="N75" s="26"/>
      <c r="O75" s="26"/>
      <c r="P75" s="26"/>
      <c r="Q75" s="32"/>
    </row>
    <row r="76" spans="1:17" ht="12.75">
      <c r="A76" s="398"/>
      <c r="B76" s="399">
        <v>58</v>
      </c>
      <c r="C76" s="400" t="s">
        <v>1419</v>
      </c>
      <c r="D76" s="401" t="s">
        <v>1</v>
      </c>
      <c r="E76" s="84"/>
      <c r="F76" s="26"/>
      <c r="G76" s="26"/>
      <c r="H76" s="26"/>
      <c r="I76" s="26"/>
      <c r="J76" s="26"/>
      <c r="K76" s="26"/>
      <c r="L76" s="284"/>
      <c r="M76" s="26"/>
      <c r="N76" s="26"/>
      <c r="O76" s="26"/>
      <c r="P76" s="26"/>
      <c r="Q76" s="32"/>
    </row>
    <row r="77" spans="1:17" ht="12.75">
      <c r="A77" s="398"/>
      <c r="B77" s="399">
        <v>43</v>
      </c>
      <c r="C77" s="400" t="s">
        <v>1420</v>
      </c>
      <c r="D77" s="401" t="s">
        <v>1</v>
      </c>
      <c r="E77" s="84"/>
      <c r="F77" s="26"/>
      <c r="G77" s="26"/>
      <c r="H77" s="26"/>
      <c r="I77" s="26"/>
      <c r="J77" s="26"/>
      <c r="K77" s="26"/>
      <c r="L77" s="284"/>
      <c r="M77" s="26"/>
      <c r="N77" s="26"/>
      <c r="O77" s="26"/>
      <c r="P77" s="26"/>
      <c r="Q77" s="32"/>
    </row>
    <row r="78" spans="1:17" ht="12.75" customHeight="1">
      <c r="A78" s="398"/>
      <c r="B78" s="399">
        <v>67</v>
      </c>
      <c r="C78" s="400" t="s">
        <v>0</v>
      </c>
      <c r="D78" s="401" t="s">
        <v>1</v>
      </c>
      <c r="E78" s="84"/>
      <c r="F78" s="26"/>
      <c r="G78" s="26"/>
      <c r="H78" s="26"/>
      <c r="I78" s="26"/>
      <c r="J78" s="26"/>
      <c r="K78" s="26"/>
      <c r="L78" s="284"/>
      <c r="M78" s="26"/>
      <c r="N78" s="26"/>
      <c r="O78" s="26"/>
      <c r="P78" s="26"/>
      <c r="Q78" s="32"/>
    </row>
    <row r="79" spans="1:17" ht="12.75" customHeight="1">
      <c r="A79" s="398"/>
      <c r="B79" s="399">
        <v>63</v>
      </c>
      <c r="C79" s="400" t="s">
        <v>1421</v>
      </c>
      <c r="D79" s="401" t="s">
        <v>1</v>
      </c>
      <c r="E79" s="84"/>
      <c r="F79" s="26"/>
      <c r="G79" s="26"/>
      <c r="H79" s="26"/>
      <c r="I79" s="26"/>
      <c r="J79" s="26"/>
      <c r="K79" s="26"/>
      <c r="L79" s="284"/>
      <c r="M79" s="26"/>
      <c r="N79" s="26"/>
      <c r="O79" s="26"/>
      <c r="P79" s="26"/>
      <c r="Q79" s="32"/>
    </row>
    <row r="80" spans="1:17" ht="12.75" customHeight="1">
      <c r="A80" s="398"/>
      <c r="B80" s="399">
        <v>56</v>
      </c>
      <c r="C80" s="400" t="s">
        <v>1422</v>
      </c>
      <c r="D80" s="401" t="s">
        <v>1</v>
      </c>
      <c r="E80" s="84"/>
      <c r="F80" s="26"/>
      <c r="G80" s="26"/>
      <c r="H80" s="26"/>
      <c r="I80" s="26"/>
      <c r="J80" s="26"/>
      <c r="K80" s="26"/>
      <c r="L80" s="284"/>
      <c r="M80" s="26"/>
      <c r="N80" s="26"/>
      <c r="O80" s="26"/>
      <c r="P80" s="26"/>
      <c r="Q80" s="32"/>
    </row>
    <row r="81" spans="1:17" ht="12.75">
      <c r="A81" s="398"/>
      <c r="B81" s="399">
        <v>50</v>
      </c>
      <c r="C81" s="400" t="s">
        <v>117</v>
      </c>
      <c r="D81" s="401" t="s">
        <v>2</v>
      </c>
      <c r="E81" s="84"/>
      <c r="F81" s="26"/>
      <c r="G81" s="26"/>
      <c r="H81" s="26"/>
      <c r="I81" s="26"/>
      <c r="J81" s="26"/>
      <c r="K81" s="26"/>
      <c r="L81" s="284"/>
      <c r="M81" s="26"/>
      <c r="N81" s="26"/>
      <c r="O81" s="26"/>
      <c r="P81" s="26"/>
      <c r="Q81" s="32"/>
    </row>
    <row r="82" spans="1:17" ht="12.75">
      <c r="A82" s="403" t="s">
        <v>1235</v>
      </c>
      <c r="B82" s="404"/>
      <c r="C82" s="378"/>
      <c r="D82" s="378"/>
      <c r="E82" s="84"/>
      <c r="F82" s="26"/>
      <c r="G82" s="26"/>
      <c r="H82" s="26"/>
      <c r="I82" s="26"/>
      <c r="J82" s="26"/>
      <c r="K82" s="26"/>
      <c r="L82" s="284"/>
      <c r="M82" s="26"/>
      <c r="N82" s="26"/>
      <c r="O82" s="26"/>
      <c r="P82" s="26"/>
      <c r="Q82" s="32"/>
    </row>
    <row r="83" ht="12.75">
      <c r="Q83" s="32"/>
    </row>
    <row r="84" spans="1:16" s="159" customFormat="1" ht="12.75">
      <c r="A84" s="222"/>
      <c r="B84" s="217"/>
      <c r="C84" s="154"/>
      <c r="D84" s="154"/>
      <c r="E84" s="219"/>
      <c r="F84" s="156"/>
      <c r="G84" s="156"/>
      <c r="H84" s="156"/>
      <c r="I84" s="156"/>
      <c r="J84" s="220"/>
      <c r="K84" s="220"/>
      <c r="L84" s="221"/>
      <c r="M84" s="156"/>
      <c r="N84" s="156"/>
      <c r="O84" s="156"/>
      <c r="P84" s="220"/>
    </row>
    <row r="85" spans="1:16" ht="12.75">
      <c r="A85" s="162"/>
      <c r="B85" s="163"/>
      <c r="C85" s="163"/>
      <c r="D85" s="163"/>
      <c r="E85" s="163"/>
      <c r="F85" s="163"/>
      <c r="G85" s="163"/>
      <c r="H85" s="164" t="str">
        <f>+$H$1</f>
        <v>ANNUAL STATEMENT FOR THE YEAR 2XXX OF  </v>
      </c>
      <c r="I85" s="339">
        <f>IF('Section I'!$I$1&lt;&gt;0,+'Section I'!$I$1,"")</f>
      </c>
      <c r="J85" s="337"/>
      <c r="K85" s="337"/>
      <c r="L85" s="337"/>
      <c r="M85" s="165"/>
      <c r="N85" s="163"/>
      <c r="O85" s="166"/>
      <c r="P85" s="167" t="s">
        <v>1251</v>
      </c>
    </row>
    <row r="86" spans="1:17" ht="12.75">
      <c r="A86" s="168"/>
      <c r="B86" s="169"/>
      <c r="C86" s="169"/>
      <c r="D86" s="169"/>
      <c r="E86" s="169"/>
      <c r="F86" s="169"/>
      <c r="G86" s="169"/>
      <c r="H86" s="169"/>
      <c r="I86" s="170"/>
      <c r="J86" s="171" t="s">
        <v>1250</v>
      </c>
      <c r="K86" s="172"/>
      <c r="L86" s="170"/>
      <c r="M86" s="169"/>
      <c r="N86" s="169"/>
      <c r="O86" s="166"/>
      <c r="P86" s="173" t="str">
        <f>+$P$2</f>
        <v> OMB Expiration Date:  06-30-2XXX</v>
      </c>
      <c r="Q86" s="32"/>
    </row>
    <row r="87" spans="1:17" ht="12.75">
      <c r="A87" s="174" t="s">
        <v>1348</v>
      </c>
      <c r="B87" s="205"/>
      <c r="C87" s="205"/>
      <c r="D87" s="205"/>
      <c r="E87" s="205"/>
      <c r="F87" s="205"/>
      <c r="G87" s="205"/>
      <c r="H87" s="205"/>
      <c r="I87" s="205"/>
      <c r="J87" s="205"/>
      <c r="K87" s="205"/>
      <c r="L87" s="205"/>
      <c r="M87" s="205"/>
      <c r="N87" s="205"/>
      <c r="O87" s="205"/>
      <c r="P87" s="206"/>
      <c r="Q87" s="32"/>
    </row>
    <row r="88" spans="1:17" ht="12.75">
      <c r="A88" s="177" t="s">
        <v>1349</v>
      </c>
      <c r="B88" s="178"/>
      <c r="C88" s="178"/>
      <c r="D88" s="178"/>
      <c r="E88" s="178"/>
      <c r="F88" s="178"/>
      <c r="G88" s="178"/>
      <c r="H88" s="178"/>
      <c r="I88" s="178"/>
      <c r="J88" s="178"/>
      <c r="K88" s="178"/>
      <c r="L88" s="178"/>
      <c r="M88" s="178"/>
      <c r="N88" s="178"/>
      <c r="O88" s="178"/>
      <c r="P88" s="179"/>
      <c r="Q88" s="32"/>
    </row>
    <row r="89" spans="1:17" ht="12.75">
      <c r="A89" s="180" t="s">
        <v>337</v>
      </c>
      <c r="B89" s="178"/>
      <c r="C89" s="178"/>
      <c r="D89" s="178"/>
      <c r="E89" s="178"/>
      <c r="F89" s="178"/>
      <c r="G89" s="178"/>
      <c r="H89" s="178"/>
      <c r="I89" s="178"/>
      <c r="J89" s="178"/>
      <c r="K89" s="178"/>
      <c r="L89" s="178"/>
      <c r="M89" s="178"/>
      <c r="N89" s="178"/>
      <c r="O89" s="178"/>
      <c r="P89" s="179"/>
      <c r="Q89" s="32"/>
    </row>
    <row r="90" spans="1:17" ht="67.5">
      <c r="A90" s="199"/>
      <c r="B90" s="207" t="s">
        <v>1307</v>
      </c>
      <c r="C90" s="200" t="s">
        <v>1211</v>
      </c>
      <c r="D90" s="200" t="str">
        <f>+D49</f>
        <v>Location</v>
      </c>
      <c r="E90" s="208" t="s">
        <v>1212</v>
      </c>
      <c r="F90" s="200" t="s">
        <v>1213</v>
      </c>
      <c r="G90" s="209" t="s">
        <v>1347</v>
      </c>
      <c r="H90" s="210"/>
      <c r="I90" s="210"/>
      <c r="J90" s="211"/>
      <c r="K90" s="200" t="s">
        <v>1214</v>
      </c>
      <c r="L90" s="200" t="s">
        <v>1234</v>
      </c>
      <c r="M90" s="200" t="s">
        <v>1215</v>
      </c>
      <c r="N90" s="200" t="s">
        <v>1216</v>
      </c>
      <c r="O90" s="212" t="s">
        <v>1217</v>
      </c>
      <c r="P90" s="200" t="s">
        <v>1218</v>
      </c>
      <c r="Q90" s="32"/>
    </row>
    <row r="91" spans="1:17" ht="45">
      <c r="A91" s="213"/>
      <c r="B91" s="214" t="s">
        <v>1306</v>
      </c>
      <c r="C91" s="189"/>
      <c r="D91" s="190"/>
      <c r="E91" s="189"/>
      <c r="F91" s="188" t="s">
        <v>1221</v>
      </c>
      <c r="G91" s="192" t="s">
        <v>1222</v>
      </c>
      <c r="H91" s="192" t="s">
        <v>1223</v>
      </c>
      <c r="I91" s="192" t="s">
        <v>1224</v>
      </c>
      <c r="J91" s="192" t="s">
        <v>1225</v>
      </c>
      <c r="K91" s="190" t="s">
        <v>1226</v>
      </c>
      <c r="L91" s="188" t="s">
        <v>1310</v>
      </c>
      <c r="M91" s="188" t="s">
        <v>1227</v>
      </c>
      <c r="N91" s="188" t="s">
        <v>1228</v>
      </c>
      <c r="O91" s="215" t="s">
        <v>1231</v>
      </c>
      <c r="P91" s="194" t="s">
        <v>1232</v>
      </c>
      <c r="Q91" s="41"/>
    </row>
    <row r="92" spans="1:17" ht="12.75">
      <c r="A92" s="57" t="s">
        <v>1308</v>
      </c>
      <c r="B92" s="52"/>
      <c r="C92" s="45"/>
      <c r="D92" s="87"/>
      <c r="E92" s="87"/>
      <c r="F92" s="87"/>
      <c r="G92" s="78"/>
      <c r="H92" s="78"/>
      <c r="I92" s="77"/>
      <c r="J92" s="63"/>
      <c r="K92" s="58"/>
      <c r="L92" s="65"/>
      <c r="M92" s="65"/>
      <c r="N92" s="65"/>
      <c r="O92" s="65"/>
      <c r="P92" s="79"/>
      <c r="Q92" s="32"/>
    </row>
    <row r="93" spans="1:17" ht="12.75">
      <c r="A93" s="57" t="s">
        <v>1260</v>
      </c>
      <c r="B93" s="58"/>
      <c r="C93" s="45"/>
      <c r="D93" s="58"/>
      <c r="E93" s="58"/>
      <c r="F93" s="58"/>
      <c r="G93" s="63"/>
      <c r="H93" s="63"/>
      <c r="I93" s="50"/>
      <c r="J93" s="63"/>
      <c r="K93" s="58"/>
      <c r="L93" s="55"/>
      <c r="M93" s="55"/>
      <c r="N93" s="55"/>
      <c r="O93" s="55"/>
      <c r="P93" s="79"/>
      <c r="Q93" s="32"/>
    </row>
    <row r="94" spans="1:17" ht="3.75" customHeight="1">
      <c r="A94" s="57"/>
      <c r="B94" s="52"/>
      <c r="C94" s="369"/>
      <c r="D94" s="55"/>
      <c r="E94" s="58"/>
      <c r="F94" s="58"/>
      <c r="G94" s="63"/>
      <c r="H94" s="63"/>
      <c r="I94" s="50"/>
      <c r="J94" s="63"/>
      <c r="K94" s="58"/>
      <c r="L94" s="55"/>
      <c r="M94" s="55"/>
      <c r="N94" s="55"/>
      <c r="O94" s="55"/>
      <c r="P94" s="79"/>
      <c r="Q94" s="32"/>
    </row>
    <row r="95" spans="1:17" ht="12.75">
      <c r="A95" s="109"/>
      <c r="B95" s="399">
        <v>60</v>
      </c>
      <c r="C95" s="400" t="s">
        <v>1191</v>
      </c>
      <c r="D95" s="401" t="s">
        <v>1</v>
      </c>
      <c r="E95" s="84"/>
      <c r="F95" s="26"/>
      <c r="G95" s="26"/>
      <c r="H95" s="26"/>
      <c r="I95" s="26"/>
      <c r="J95" s="26"/>
      <c r="K95" s="26"/>
      <c r="L95" s="284"/>
      <c r="M95" s="26"/>
      <c r="N95" s="26"/>
      <c r="O95" s="26"/>
      <c r="P95" s="26"/>
      <c r="Q95" s="32"/>
    </row>
    <row r="96" spans="1:17" ht="12.75">
      <c r="A96" s="81"/>
      <c r="B96" s="399">
        <v>49</v>
      </c>
      <c r="C96" s="400" t="s">
        <v>1423</v>
      </c>
      <c r="D96" s="401" t="s">
        <v>1</v>
      </c>
      <c r="E96" s="406"/>
      <c r="F96" s="26"/>
      <c r="G96" s="26"/>
      <c r="H96" s="26"/>
      <c r="I96" s="26"/>
      <c r="J96" s="26"/>
      <c r="K96" s="26"/>
      <c r="L96" s="284"/>
      <c r="M96" s="26"/>
      <c r="N96" s="26"/>
      <c r="O96" s="26"/>
      <c r="P96" s="26"/>
      <c r="Q96" s="32"/>
    </row>
    <row r="97" spans="1:17" ht="12.75">
      <c r="A97" s="109"/>
      <c r="B97" s="399">
        <v>52</v>
      </c>
      <c r="C97" s="400" t="s">
        <v>1424</v>
      </c>
      <c r="D97" s="401" t="s">
        <v>1</v>
      </c>
      <c r="E97" s="84"/>
      <c r="F97" s="26"/>
      <c r="G97" s="26"/>
      <c r="H97" s="26"/>
      <c r="I97" s="26"/>
      <c r="J97" s="26"/>
      <c r="K97" s="26"/>
      <c r="L97" s="284"/>
      <c r="M97" s="26"/>
      <c r="N97" s="26"/>
      <c r="O97" s="26"/>
      <c r="P97" s="26"/>
      <c r="Q97" s="32"/>
    </row>
    <row r="98" spans="1:17" ht="12.75">
      <c r="A98" s="109"/>
      <c r="B98" s="399">
        <v>73</v>
      </c>
      <c r="C98" s="400" t="s">
        <v>1192</v>
      </c>
      <c r="D98" s="401" t="s">
        <v>1</v>
      </c>
      <c r="E98" s="84"/>
      <c r="F98" s="26"/>
      <c r="G98" s="26"/>
      <c r="H98" s="26"/>
      <c r="I98" s="26"/>
      <c r="J98" s="26"/>
      <c r="K98" s="26"/>
      <c r="L98" s="284"/>
      <c r="M98" s="26"/>
      <c r="N98" s="26"/>
      <c r="O98" s="26"/>
      <c r="P98" s="26"/>
      <c r="Q98" s="32"/>
    </row>
    <row r="99" spans="1:17" ht="12.75">
      <c r="A99" s="109"/>
      <c r="B99" s="399">
        <v>69</v>
      </c>
      <c r="C99" s="400" t="s">
        <v>1425</v>
      </c>
      <c r="D99" s="401" t="s">
        <v>1</v>
      </c>
      <c r="E99" s="84"/>
      <c r="F99" s="26"/>
      <c r="G99" s="26"/>
      <c r="H99" s="26"/>
      <c r="I99" s="26"/>
      <c r="J99" s="26"/>
      <c r="K99" s="26"/>
      <c r="L99" s="284"/>
      <c r="M99" s="26"/>
      <c r="N99" s="26"/>
      <c r="O99" s="26"/>
      <c r="P99" s="26"/>
      <c r="Q99" s="32"/>
    </row>
    <row r="100" spans="1:17" ht="12.75">
      <c r="A100" s="109"/>
      <c r="B100" s="399">
        <v>49</v>
      </c>
      <c r="C100" s="400" t="s">
        <v>1426</v>
      </c>
      <c r="D100" s="401" t="s">
        <v>1</v>
      </c>
      <c r="E100" s="84"/>
      <c r="F100" s="26"/>
      <c r="G100" s="26"/>
      <c r="H100" s="26"/>
      <c r="I100" s="26"/>
      <c r="J100" s="26"/>
      <c r="K100" s="26"/>
      <c r="L100" s="284"/>
      <c r="M100" s="26"/>
      <c r="N100" s="26"/>
      <c r="O100" s="26"/>
      <c r="P100" s="26"/>
      <c r="Q100" s="32"/>
    </row>
    <row r="101" spans="1:17" ht="12.75">
      <c r="A101" s="109"/>
      <c r="B101" s="399">
        <v>56</v>
      </c>
      <c r="C101" s="400" t="s">
        <v>27</v>
      </c>
      <c r="D101" s="401" t="s">
        <v>1</v>
      </c>
      <c r="E101" s="84"/>
      <c r="F101" s="26"/>
      <c r="G101" s="26"/>
      <c r="H101" s="26"/>
      <c r="I101" s="26"/>
      <c r="J101" s="26"/>
      <c r="K101" s="26"/>
      <c r="L101" s="284"/>
      <c r="M101" s="26"/>
      <c r="N101" s="26"/>
      <c r="O101" s="26"/>
      <c r="P101" s="26"/>
      <c r="Q101" s="32"/>
    </row>
    <row r="102" spans="1:17" ht="22.5">
      <c r="A102" s="109"/>
      <c r="B102" s="399">
        <v>53</v>
      </c>
      <c r="C102" s="400" t="s">
        <v>1427</v>
      </c>
      <c r="D102" s="401" t="s">
        <v>2</v>
      </c>
      <c r="E102" s="84"/>
      <c r="F102" s="26"/>
      <c r="G102" s="26"/>
      <c r="H102" s="26"/>
      <c r="I102" s="26"/>
      <c r="J102" s="26"/>
      <c r="K102" s="26"/>
      <c r="L102" s="284"/>
      <c r="M102" s="26"/>
      <c r="N102" s="26"/>
      <c r="O102" s="26"/>
      <c r="P102" s="26"/>
      <c r="Q102" s="32"/>
    </row>
    <row r="103" spans="1:17" ht="12.75">
      <c r="A103" s="109"/>
      <c r="B103" s="399">
        <v>73</v>
      </c>
      <c r="C103" s="400" t="s">
        <v>1428</v>
      </c>
      <c r="D103" s="401" t="s">
        <v>1</v>
      </c>
      <c r="E103" s="84"/>
      <c r="F103" s="26"/>
      <c r="G103" s="26"/>
      <c r="H103" s="26"/>
      <c r="I103" s="26"/>
      <c r="J103" s="26"/>
      <c r="K103" s="26"/>
      <c r="L103" s="284"/>
      <c r="M103" s="26"/>
      <c r="N103" s="26"/>
      <c r="O103" s="26"/>
      <c r="P103" s="26"/>
      <c r="Q103" s="32"/>
    </row>
    <row r="104" spans="1:17" ht="12.75" customHeight="1">
      <c r="A104" s="109"/>
      <c r="B104" s="399">
        <v>27</v>
      </c>
      <c r="C104" s="400" t="s">
        <v>1429</v>
      </c>
      <c r="D104" s="401" t="s">
        <v>1</v>
      </c>
      <c r="E104" s="84"/>
      <c r="F104" s="26"/>
      <c r="G104" s="26"/>
      <c r="H104" s="26"/>
      <c r="I104" s="26"/>
      <c r="J104" s="26"/>
      <c r="K104" s="26"/>
      <c r="L104" s="284"/>
      <c r="M104" s="26"/>
      <c r="N104" s="26"/>
      <c r="O104" s="26"/>
      <c r="P104" s="26"/>
      <c r="Q104" s="32"/>
    </row>
    <row r="105" spans="1:17" ht="12.75">
      <c r="A105" s="109"/>
      <c r="B105" s="399">
        <v>36</v>
      </c>
      <c r="C105" s="400" t="s">
        <v>1430</v>
      </c>
      <c r="D105" s="401" t="s">
        <v>1</v>
      </c>
      <c r="E105" s="84"/>
      <c r="F105" s="26"/>
      <c r="G105" s="26"/>
      <c r="H105" s="26"/>
      <c r="I105" s="26"/>
      <c r="J105" s="26"/>
      <c r="K105" s="26"/>
      <c r="L105" s="284"/>
      <c r="M105" s="26"/>
      <c r="N105" s="26"/>
      <c r="O105" s="26"/>
      <c r="P105" s="26"/>
      <c r="Q105" s="32"/>
    </row>
    <row r="106" spans="1:17" ht="12.75">
      <c r="A106" s="109"/>
      <c r="B106" s="399">
        <v>49</v>
      </c>
      <c r="C106" s="400" t="s">
        <v>1431</v>
      </c>
      <c r="D106" s="401" t="s">
        <v>1</v>
      </c>
      <c r="E106" s="84"/>
      <c r="F106" s="26"/>
      <c r="G106" s="26"/>
      <c r="H106" s="26"/>
      <c r="I106" s="26"/>
      <c r="J106" s="26"/>
      <c r="K106" s="26"/>
      <c r="L106" s="284"/>
      <c r="M106" s="26"/>
      <c r="N106" s="26"/>
      <c r="O106" s="26"/>
      <c r="P106" s="26"/>
      <c r="Q106" s="32"/>
    </row>
    <row r="107" spans="1:17" ht="12.75">
      <c r="A107" s="109"/>
      <c r="B107" s="399">
        <v>57</v>
      </c>
      <c r="C107" s="400" t="s">
        <v>1432</v>
      </c>
      <c r="D107" s="401" t="s">
        <v>1</v>
      </c>
      <c r="E107" s="84"/>
      <c r="F107" s="26"/>
      <c r="G107" s="26"/>
      <c r="H107" s="26"/>
      <c r="I107" s="26"/>
      <c r="J107" s="26"/>
      <c r="K107" s="26"/>
      <c r="L107" s="284"/>
      <c r="M107" s="26"/>
      <c r="N107" s="26"/>
      <c r="O107" s="26"/>
      <c r="P107" s="26"/>
      <c r="Q107" s="32"/>
    </row>
    <row r="108" spans="1:17" ht="22.5">
      <c r="A108" s="109"/>
      <c r="B108" s="399">
        <v>61</v>
      </c>
      <c r="C108" s="400" t="s">
        <v>1433</v>
      </c>
      <c r="D108" s="401" t="s">
        <v>2</v>
      </c>
      <c r="E108" s="84"/>
      <c r="F108" s="26"/>
      <c r="G108" s="26"/>
      <c r="H108" s="26"/>
      <c r="I108" s="26"/>
      <c r="J108" s="26"/>
      <c r="K108" s="26"/>
      <c r="L108" s="284"/>
      <c r="M108" s="26"/>
      <c r="N108" s="26"/>
      <c r="O108" s="26"/>
      <c r="P108" s="26"/>
      <c r="Q108" s="32"/>
    </row>
    <row r="109" spans="1:17" ht="12.75">
      <c r="A109" s="109"/>
      <c r="B109" s="399">
        <v>70</v>
      </c>
      <c r="C109" s="400" t="s">
        <v>28</v>
      </c>
      <c r="D109" s="401" t="s">
        <v>4</v>
      </c>
      <c r="E109" s="84"/>
      <c r="F109" s="26"/>
      <c r="G109" s="26"/>
      <c r="H109" s="26"/>
      <c r="I109" s="26"/>
      <c r="J109" s="26"/>
      <c r="K109" s="26"/>
      <c r="L109" s="284"/>
      <c r="M109" s="26"/>
      <c r="N109" s="26"/>
      <c r="O109" s="26"/>
      <c r="P109" s="26"/>
      <c r="Q109" s="32"/>
    </row>
    <row r="110" spans="1:17" ht="12.75">
      <c r="A110" s="109"/>
      <c r="B110" s="399">
        <v>62</v>
      </c>
      <c r="C110" s="400" t="s">
        <v>1193</v>
      </c>
      <c r="D110" s="401" t="s">
        <v>1</v>
      </c>
      <c r="E110" s="84"/>
      <c r="F110" s="26"/>
      <c r="G110" s="26"/>
      <c r="H110" s="26"/>
      <c r="I110" s="26"/>
      <c r="J110" s="26"/>
      <c r="K110" s="26"/>
      <c r="L110" s="284"/>
      <c r="M110" s="26"/>
      <c r="N110" s="26"/>
      <c r="O110" s="26"/>
      <c r="P110" s="26"/>
      <c r="Q110" s="32"/>
    </row>
    <row r="111" spans="1:17" ht="12.75">
      <c r="A111" s="109"/>
      <c r="B111" s="399">
        <v>71</v>
      </c>
      <c r="C111" s="400" t="s">
        <v>1434</v>
      </c>
      <c r="D111" s="401" t="s">
        <v>1</v>
      </c>
      <c r="E111" s="84"/>
      <c r="F111" s="26"/>
      <c r="G111" s="26"/>
      <c r="H111" s="26"/>
      <c r="I111" s="26"/>
      <c r="J111" s="26"/>
      <c r="K111" s="26"/>
      <c r="L111" s="284"/>
      <c r="M111" s="26"/>
      <c r="N111" s="26"/>
      <c r="O111" s="26"/>
      <c r="P111" s="26"/>
      <c r="Q111" s="32"/>
    </row>
    <row r="112" spans="1:17" ht="12.75">
      <c r="A112" s="109"/>
      <c r="B112" s="399">
        <v>68</v>
      </c>
      <c r="C112" s="400" t="s">
        <v>1435</v>
      </c>
      <c r="D112" s="401" t="s">
        <v>1</v>
      </c>
      <c r="E112" s="84"/>
      <c r="F112" s="26"/>
      <c r="G112" s="26"/>
      <c r="H112" s="26"/>
      <c r="I112" s="26"/>
      <c r="J112" s="26"/>
      <c r="K112" s="26"/>
      <c r="L112" s="284"/>
      <c r="M112" s="26"/>
      <c r="N112" s="26"/>
      <c r="O112" s="26"/>
      <c r="P112" s="26"/>
      <c r="Q112" s="32"/>
    </row>
    <row r="113" spans="1:17" ht="22.5">
      <c r="A113" s="109"/>
      <c r="B113" s="399">
        <v>62</v>
      </c>
      <c r="C113" s="400" t="s">
        <v>1194</v>
      </c>
      <c r="D113" s="401" t="s">
        <v>2</v>
      </c>
      <c r="E113" s="84"/>
      <c r="F113" s="26"/>
      <c r="G113" s="26"/>
      <c r="H113" s="26"/>
      <c r="I113" s="26"/>
      <c r="J113" s="26"/>
      <c r="K113" s="26"/>
      <c r="L113" s="284"/>
      <c r="M113" s="26"/>
      <c r="N113" s="26"/>
      <c r="O113" s="26"/>
      <c r="P113" s="26"/>
      <c r="Q113" s="32"/>
    </row>
    <row r="114" spans="1:17" ht="12.75">
      <c r="A114" s="109"/>
      <c r="B114" s="399">
        <v>54</v>
      </c>
      <c r="C114" s="400" t="s">
        <v>1195</v>
      </c>
      <c r="D114" s="401" t="s">
        <v>1</v>
      </c>
      <c r="E114" s="84"/>
      <c r="F114" s="26"/>
      <c r="G114" s="26"/>
      <c r="H114" s="26"/>
      <c r="I114" s="26"/>
      <c r="J114" s="26"/>
      <c r="K114" s="26"/>
      <c r="L114" s="284"/>
      <c r="M114" s="26"/>
      <c r="N114" s="26"/>
      <c r="O114" s="26"/>
      <c r="P114" s="26"/>
      <c r="Q114" s="32"/>
    </row>
    <row r="115" spans="1:17" ht="12.75">
      <c r="A115" s="109"/>
      <c r="B115" s="399">
        <v>75</v>
      </c>
      <c r="C115" s="400" t="s">
        <v>1196</v>
      </c>
      <c r="D115" s="401" t="s">
        <v>1</v>
      </c>
      <c r="E115" s="84"/>
      <c r="F115" s="26"/>
      <c r="G115" s="26"/>
      <c r="H115" s="26"/>
      <c r="I115" s="26"/>
      <c r="J115" s="26"/>
      <c r="K115" s="26"/>
      <c r="L115" s="284"/>
      <c r="M115" s="26"/>
      <c r="N115" s="26"/>
      <c r="O115" s="26"/>
      <c r="P115" s="26"/>
      <c r="Q115" s="32"/>
    </row>
    <row r="116" spans="1:17" ht="12.75">
      <c r="A116" s="109"/>
      <c r="B116" s="399">
        <v>49</v>
      </c>
      <c r="C116" s="400" t="s">
        <v>29</v>
      </c>
      <c r="D116" s="401" t="s">
        <v>1190</v>
      </c>
      <c r="E116" s="84"/>
      <c r="F116" s="26"/>
      <c r="G116" s="26"/>
      <c r="H116" s="26"/>
      <c r="I116" s="26"/>
      <c r="J116" s="26"/>
      <c r="K116" s="26"/>
      <c r="L116" s="284"/>
      <c r="M116" s="26"/>
      <c r="N116" s="26"/>
      <c r="O116" s="26"/>
      <c r="P116" s="26"/>
      <c r="Q116" s="32"/>
    </row>
    <row r="117" spans="1:17" ht="12.75">
      <c r="A117" s="109"/>
      <c r="B117" s="399">
        <v>54</v>
      </c>
      <c r="C117" s="400" t="s">
        <v>1436</v>
      </c>
      <c r="D117" s="401" t="s">
        <v>1</v>
      </c>
      <c r="E117" s="84"/>
      <c r="F117" s="26"/>
      <c r="G117" s="26"/>
      <c r="H117" s="26"/>
      <c r="I117" s="26"/>
      <c r="J117" s="26"/>
      <c r="K117" s="26"/>
      <c r="L117" s="284"/>
      <c r="M117" s="26"/>
      <c r="N117" s="26"/>
      <c r="O117" s="26"/>
      <c r="P117" s="26"/>
      <c r="Q117" s="32"/>
    </row>
    <row r="118" spans="1:17" ht="12.75">
      <c r="A118" s="109"/>
      <c r="B118" s="399">
        <v>30</v>
      </c>
      <c r="C118" s="401" t="s">
        <v>30</v>
      </c>
      <c r="D118" s="401" t="s">
        <v>1164</v>
      </c>
      <c r="E118" s="84"/>
      <c r="F118" s="26"/>
      <c r="G118" s="26"/>
      <c r="H118" s="26"/>
      <c r="I118" s="26"/>
      <c r="J118" s="26"/>
      <c r="K118" s="26"/>
      <c r="L118" s="284"/>
      <c r="M118" s="26"/>
      <c r="N118" s="26"/>
      <c r="O118" s="26"/>
      <c r="P118" s="26"/>
      <c r="Q118" s="32"/>
    </row>
    <row r="119" spans="1:17" ht="12.75">
      <c r="A119" s="109"/>
      <c r="B119" s="399">
        <v>74</v>
      </c>
      <c r="C119" s="401" t="s">
        <v>1165</v>
      </c>
      <c r="D119" s="401" t="s">
        <v>25</v>
      </c>
      <c r="E119" s="84"/>
      <c r="F119" s="26"/>
      <c r="G119" s="26"/>
      <c r="H119" s="26"/>
      <c r="I119" s="26"/>
      <c r="J119" s="26"/>
      <c r="K119" s="26"/>
      <c r="L119" s="284"/>
      <c r="M119" s="26"/>
      <c r="N119" s="26"/>
      <c r="O119" s="26"/>
      <c r="P119" s="26"/>
      <c r="Q119" s="32"/>
    </row>
    <row r="120" spans="1:17" ht="12.75">
      <c r="A120" s="109"/>
      <c r="B120" s="399">
        <v>64</v>
      </c>
      <c r="C120" s="401" t="s">
        <v>1197</v>
      </c>
      <c r="D120" s="401" t="s">
        <v>1</v>
      </c>
      <c r="E120" s="84"/>
      <c r="F120" s="26"/>
      <c r="G120" s="26"/>
      <c r="H120" s="26"/>
      <c r="I120" s="26"/>
      <c r="J120" s="26"/>
      <c r="K120" s="26"/>
      <c r="L120" s="284"/>
      <c r="M120" s="26"/>
      <c r="N120" s="26"/>
      <c r="O120" s="26"/>
      <c r="P120" s="26"/>
      <c r="Q120" s="32"/>
    </row>
    <row r="121" spans="1:17" ht="12.75">
      <c r="A121" s="109"/>
      <c r="B121" s="399"/>
      <c r="C121" s="400"/>
      <c r="D121" s="401"/>
      <c r="E121" s="84"/>
      <c r="F121" s="26"/>
      <c r="G121" s="26"/>
      <c r="H121" s="26"/>
      <c r="I121" s="26"/>
      <c r="J121" s="26"/>
      <c r="K121" s="26"/>
      <c r="L121" s="284"/>
      <c r="M121" s="26"/>
      <c r="N121" s="26"/>
      <c r="O121" s="26"/>
      <c r="P121" s="26"/>
      <c r="Q121" s="32"/>
    </row>
    <row r="122" spans="1:17" ht="12.75">
      <c r="A122" s="109"/>
      <c r="B122" s="399"/>
      <c r="C122" s="400"/>
      <c r="D122" s="401"/>
      <c r="E122" s="84"/>
      <c r="F122" s="26"/>
      <c r="G122" s="26"/>
      <c r="H122" s="26"/>
      <c r="I122" s="26"/>
      <c r="J122" s="26"/>
      <c r="K122" s="26"/>
      <c r="L122" s="284"/>
      <c r="M122" s="26"/>
      <c r="N122" s="26"/>
      <c r="O122" s="26"/>
      <c r="P122" s="26"/>
      <c r="Q122" s="32"/>
    </row>
    <row r="123" spans="1:17" ht="12.75">
      <c r="A123" s="95" t="s">
        <v>1235</v>
      </c>
      <c r="B123" s="404"/>
      <c r="C123" s="378"/>
      <c r="D123" s="378"/>
      <c r="E123" s="84"/>
      <c r="F123" s="26"/>
      <c r="G123" s="26"/>
      <c r="H123" s="26"/>
      <c r="I123" s="26"/>
      <c r="J123" s="26"/>
      <c r="K123" s="26"/>
      <c r="L123" s="284"/>
      <c r="M123" s="26"/>
      <c r="N123" s="26"/>
      <c r="O123" s="26"/>
      <c r="P123" s="26"/>
      <c r="Q123" s="32"/>
    </row>
    <row r="124" spans="1:16" s="159" customFormat="1" ht="12.75">
      <c r="A124" s="222"/>
      <c r="B124" s="217"/>
      <c r="C124" s="154"/>
      <c r="D124" s="154"/>
      <c r="E124" s="219"/>
      <c r="F124" s="156"/>
      <c r="G124" s="156"/>
      <c r="H124" s="156"/>
      <c r="I124" s="156"/>
      <c r="J124" s="220"/>
      <c r="K124" s="220"/>
      <c r="L124" s="221"/>
      <c r="M124" s="156"/>
      <c r="N124" s="156"/>
      <c r="O124" s="156"/>
      <c r="P124" s="220"/>
    </row>
    <row r="125" spans="1:16" ht="12.75">
      <c r="A125" s="162"/>
      <c r="B125" s="163"/>
      <c r="C125" s="163"/>
      <c r="D125" s="163"/>
      <c r="E125" s="163"/>
      <c r="F125" s="163"/>
      <c r="G125" s="163"/>
      <c r="H125" s="164" t="str">
        <f>+$H$1</f>
        <v>ANNUAL STATEMENT FOR THE YEAR 2XXX OF  </v>
      </c>
      <c r="I125" s="339">
        <f>IF('Section I'!$I$1&lt;&gt;0,+'Section I'!$I$1,"")</f>
      </c>
      <c r="J125" s="337"/>
      <c r="K125" s="337"/>
      <c r="L125" s="337"/>
      <c r="M125" s="165"/>
      <c r="N125" s="163"/>
      <c r="O125" s="166"/>
      <c r="P125" s="167" t="s">
        <v>1251</v>
      </c>
    </row>
    <row r="126" spans="1:17" ht="12.75">
      <c r="A126" s="168"/>
      <c r="B126" s="169"/>
      <c r="C126" s="169"/>
      <c r="D126" s="169"/>
      <c r="E126" s="169"/>
      <c r="F126" s="169"/>
      <c r="G126" s="169"/>
      <c r="H126" s="169"/>
      <c r="I126" s="170"/>
      <c r="J126" s="171" t="s">
        <v>1250</v>
      </c>
      <c r="K126" s="172"/>
      <c r="L126" s="170"/>
      <c r="M126" s="169"/>
      <c r="N126" s="169"/>
      <c r="O126" s="166"/>
      <c r="P126" s="173" t="str">
        <f>+$P$2</f>
        <v> OMB Expiration Date:  06-30-2XXX</v>
      </c>
      <c r="Q126" s="32"/>
    </row>
    <row r="127" spans="1:17" ht="12.75">
      <c r="A127" s="174" t="s">
        <v>1348</v>
      </c>
      <c r="B127" s="205"/>
      <c r="C127" s="205"/>
      <c r="D127" s="205"/>
      <c r="E127" s="205"/>
      <c r="F127" s="205"/>
      <c r="G127" s="205"/>
      <c r="H127" s="205"/>
      <c r="I127" s="205"/>
      <c r="J127" s="205"/>
      <c r="K127" s="205"/>
      <c r="L127" s="205"/>
      <c r="M127" s="205"/>
      <c r="N127" s="205"/>
      <c r="O127" s="205"/>
      <c r="P127" s="206"/>
      <c r="Q127" s="32"/>
    </row>
    <row r="128" spans="1:17" ht="12.75">
      <c r="A128" s="177" t="s">
        <v>1349</v>
      </c>
      <c r="B128" s="178"/>
      <c r="C128" s="178"/>
      <c r="D128" s="178"/>
      <c r="E128" s="178"/>
      <c r="F128" s="178"/>
      <c r="G128" s="178"/>
      <c r="H128" s="178"/>
      <c r="I128" s="178"/>
      <c r="J128" s="178"/>
      <c r="K128" s="178"/>
      <c r="L128" s="178"/>
      <c r="M128" s="178"/>
      <c r="N128" s="178"/>
      <c r="O128" s="178"/>
      <c r="P128" s="179"/>
      <c r="Q128" s="32"/>
    </row>
    <row r="129" spans="1:17" ht="12.75">
      <c r="A129" s="180" t="s">
        <v>338</v>
      </c>
      <c r="B129" s="178"/>
      <c r="C129" s="178"/>
      <c r="D129" s="178"/>
      <c r="E129" s="178"/>
      <c r="F129" s="178"/>
      <c r="G129" s="178"/>
      <c r="H129" s="178"/>
      <c r="I129" s="178"/>
      <c r="J129" s="178"/>
      <c r="K129" s="178"/>
      <c r="L129" s="178"/>
      <c r="M129" s="178"/>
      <c r="N129" s="178"/>
      <c r="O129" s="178"/>
      <c r="P129" s="179"/>
      <c r="Q129" s="32"/>
    </row>
    <row r="130" spans="1:17" ht="67.5">
      <c r="A130" s="199"/>
      <c r="B130" s="207" t="s">
        <v>1309</v>
      </c>
      <c r="C130" s="200" t="s">
        <v>1211</v>
      </c>
      <c r="D130" s="200" t="str">
        <f>+D90</f>
        <v>Location</v>
      </c>
      <c r="E130" s="208" t="s">
        <v>1212</v>
      </c>
      <c r="F130" s="200" t="s">
        <v>1213</v>
      </c>
      <c r="G130" s="209" t="s">
        <v>1347</v>
      </c>
      <c r="H130" s="210"/>
      <c r="I130" s="210"/>
      <c r="J130" s="211"/>
      <c r="K130" s="200" t="s">
        <v>1214</v>
      </c>
      <c r="L130" s="200" t="s">
        <v>1234</v>
      </c>
      <c r="M130" s="200" t="s">
        <v>1215</v>
      </c>
      <c r="N130" s="200" t="s">
        <v>1216</v>
      </c>
      <c r="O130" s="212" t="s">
        <v>1217</v>
      </c>
      <c r="P130" s="200" t="s">
        <v>1218</v>
      </c>
      <c r="Q130" s="32"/>
    </row>
    <row r="131" spans="1:17" ht="45">
      <c r="A131" s="213"/>
      <c r="B131" s="214"/>
      <c r="C131" s="189"/>
      <c r="D131" s="190"/>
      <c r="E131" s="189"/>
      <c r="F131" s="188" t="s">
        <v>1221</v>
      </c>
      <c r="G131" s="192" t="s">
        <v>1222</v>
      </c>
      <c r="H131" s="192" t="s">
        <v>1223</v>
      </c>
      <c r="I131" s="192" t="s">
        <v>1224</v>
      </c>
      <c r="J131" s="192" t="s">
        <v>1225</v>
      </c>
      <c r="K131" s="190" t="s">
        <v>1226</v>
      </c>
      <c r="L131" s="188" t="s">
        <v>1310</v>
      </c>
      <c r="M131" s="188" t="s">
        <v>1227</v>
      </c>
      <c r="N131" s="188" t="s">
        <v>1228</v>
      </c>
      <c r="O131" s="215" t="s">
        <v>1231</v>
      </c>
      <c r="P131" s="194" t="s">
        <v>1232</v>
      </c>
      <c r="Q131" s="41"/>
    </row>
    <row r="132" spans="1:17" ht="12.75">
      <c r="A132" s="57" t="s">
        <v>1308</v>
      </c>
      <c r="B132" s="52"/>
      <c r="C132" s="364"/>
      <c r="D132" s="52"/>
      <c r="E132" s="363"/>
      <c r="F132" s="87"/>
      <c r="G132" s="78"/>
      <c r="H132" s="78"/>
      <c r="I132" s="77"/>
      <c r="J132" s="63"/>
      <c r="K132" s="58"/>
      <c r="L132" s="65"/>
      <c r="M132" s="65"/>
      <c r="N132" s="65"/>
      <c r="O132" s="65"/>
      <c r="P132" s="79"/>
      <c r="Q132" s="32"/>
    </row>
    <row r="133" spans="1:17" ht="12.75">
      <c r="A133" s="57" t="s">
        <v>1255</v>
      </c>
      <c r="D133" s="52"/>
      <c r="E133" s="369"/>
      <c r="F133" s="58"/>
      <c r="G133" s="63"/>
      <c r="H133" s="63"/>
      <c r="I133" s="50"/>
      <c r="J133" s="63"/>
      <c r="K133" s="58"/>
      <c r="L133" s="55"/>
      <c r="M133" s="55"/>
      <c r="N133" s="55"/>
      <c r="O133" s="55"/>
      <c r="P133" s="79"/>
      <c r="Q133" s="32"/>
    </row>
    <row r="134" spans="1:17" ht="12.75">
      <c r="A134" s="365"/>
      <c r="B134" s="407"/>
      <c r="C134" s="3"/>
      <c r="D134" s="52"/>
      <c r="E134" s="52"/>
      <c r="F134" s="58"/>
      <c r="G134" s="63"/>
      <c r="H134" s="63"/>
      <c r="I134" s="50"/>
      <c r="J134" s="63"/>
      <c r="K134" s="58"/>
      <c r="L134" s="55"/>
      <c r="M134" s="55"/>
      <c r="N134" s="55"/>
      <c r="O134" s="55"/>
      <c r="P134" s="79"/>
      <c r="Q134" s="32"/>
    </row>
    <row r="135" spans="1:17" ht="12.75">
      <c r="A135" s="358"/>
      <c r="B135" s="401" t="s">
        <v>969</v>
      </c>
      <c r="C135" s="401"/>
      <c r="D135" s="378"/>
      <c r="E135" s="84"/>
      <c r="F135" s="26"/>
      <c r="G135" s="26"/>
      <c r="H135" s="26"/>
      <c r="I135" s="26"/>
      <c r="J135" s="26"/>
      <c r="K135" s="26"/>
      <c r="L135" s="284"/>
      <c r="M135" s="26"/>
      <c r="N135" s="26"/>
      <c r="O135" s="26"/>
      <c r="P135" s="26"/>
      <c r="Q135" s="32"/>
    </row>
    <row r="136" spans="1:17" ht="12.75">
      <c r="A136" s="109"/>
      <c r="B136" s="401" t="s">
        <v>970</v>
      </c>
      <c r="C136" s="408" t="s">
        <v>971</v>
      </c>
      <c r="D136" s="378"/>
      <c r="E136" s="84"/>
      <c r="F136" s="26"/>
      <c r="G136" s="26"/>
      <c r="H136" s="26"/>
      <c r="I136" s="26"/>
      <c r="J136" s="26"/>
      <c r="K136" s="26"/>
      <c r="L136" s="284"/>
      <c r="M136" s="26"/>
      <c r="N136" s="26"/>
      <c r="O136" s="26"/>
      <c r="P136" s="26"/>
      <c r="Q136" s="32"/>
    </row>
    <row r="137" spans="1:17" ht="12.75">
      <c r="A137" s="109"/>
      <c r="B137" s="401" t="s">
        <v>972</v>
      </c>
      <c r="C137" s="399">
        <v>2</v>
      </c>
      <c r="D137" s="378"/>
      <c r="E137" s="84"/>
      <c r="F137" s="26"/>
      <c r="G137" s="26"/>
      <c r="H137" s="26"/>
      <c r="I137" s="26"/>
      <c r="J137" s="26"/>
      <c r="K137" s="26"/>
      <c r="L137" s="284"/>
      <c r="M137" s="26"/>
      <c r="N137" s="26"/>
      <c r="O137" s="26"/>
      <c r="P137" s="26"/>
      <c r="Q137" s="32"/>
    </row>
    <row r="138" spans="1:17" ht="12.75">
      <c r="A138" s="109"/>
      <c r="B138" s="401" t="s">
        <v>973</v>
      </c>
      <c r="C138" s="399">
        <v>5000</v>
      </c>
      <c r="D138" s="378"/>
      <c r="E138" s="84"/>
      <c r="F138" s="26"/>
      <c r="G138" s="26"/>
      <c r="H138" s="26"/>
      <c r="I138" s="26"/>
      <c r="J138" s="26"/>
      <c r="K138" s="26"/>
      <c r="L138" s="284"/>
      <c r="M138" s="26"/>
      <c r="N138" s="26"/>
      <c r="O138" s="26"/>
      <c r="P138" s="26"/>
      <c r="Q138" s="32"/>
    </row>
    <row r="139" spans="1:17" ht="12.75">
      <c r="A139" s="109"/>
      <c r="B139" s="401" t="s">
        <v>974</v>
      </c>
      <c r="C139" s="399">
        <v>4444</v>
      </c>
      <c r="D139" s="378"/>
      <c r="E139" s="84"/>
      <c r="F139" s="26"/>
      <c r="G139" s="26"/>
      <c r="H139" s="26"/>
      <c r="I139" s="26"/>
      <c r="J139" s="26"/>
      <c r="K139" s="26"/>
      <c r="L139" s="284"/>
      <c r="M139" s="26"/>
      <c r="N139" s="26"/>
      <c r="O139" s="26"/>
      <c r="P139" s="26"/>
      <c r="Q139" s="32"/>
    </row>
    <row r="140" spans="1:17" ht="12.75">
      <c r="A140" s="109"/>
      <c r="B140" s="401" t="s">
        <v>975</v>
      </c>
      <c r="C140" s="399">
        <v>4000</v>
      </c>
      <c r="D140" s="378"/>
      <c r="E140" s="84"/>
      <c r="F140" s="26"/>
      <c r="G140" s="26"/>
      <c r="H140" s="26"/>
      <c r="I140" s="26"/>
      <c r="J140" s="26"/>
      <c r="K140" s="26"/>
      <c r="L140" s="284"/>
      <c r="M140" s="26"/>
      <c r="N140" s="26"/>
      <c r="O140" s="26"/>
      <c r="P140" s="26"/>
      <c r="Q140" s="32"/>
    </row>
    <row r="141" spans="1:17" ht="12.75">
      <c r="A141" s="109"/>
      <c r="B141" s="401" t="s">
        <v>976</v>
      </c>
      <c r="C141" s="399">
        <v>4472</v>
      </c>
      <c r="D141" s="378"/>
      <c r="E141" s="84"/>
      <c r="F141" s="26"/>
      <c r="G141" s="26"/>
      <c r="H141" s="26"/>
      <c r="I141" s="26"/>
      <c r="J141" s="26"/>
      <c r="K141" s="26"/>
      <c r="L141" s="284"/>
      <c r="M141" s="26"/>
      <c r="N141" s="26"/>
      <c r="O141" s="26"/>
      <c r="P141" s="26"/>
      <c r="Q141" s="32"/>
    </row>
    <row r="142" spans="1:17" ht="12.75">
      <c r="A142" s="109"/>
      <c r="B142" s="401" t="s">
        <v>977</v>
      </c>
      <c r="C142" s="399" t="s">
        <v>978</v>
      </c>
      <c r="D142" s="378"/>
      <c r="E142" s="84"/>
      <c r="F142" s="26"/>
      <c r="G142" s="26"/>
      <c r="H142" s="26"/>
      <c r="I142" s="26"/>
      <c r="J142" s="26"/>
      <c r="K142" s="26"/>
      <c r="L142" s="284"/>
      <c r="M142" s="26"/>
      <c r="N142" s="26"/>
      <c r="O142" s="26"/>
      <c r="P142" s="26"/>
      <c r="Q142" s="32"/>
    </row>
    <row r="143" spans="1:17" ht="12.75">
      <c r="A143" s="109"/>
      <c r="B143" s="401" t="s">
        <v>979</v>
      </c>
      <c r="C143" s="399" t="s">
        <v>980</v>
      </c>
      <c r="D143" s="378"/>
      <c r="E143" s="84"/>
      <c r="F143" s="26"/>
      <c r="G143" s="26"/>
      <c r="H143" s="26"/>
      <c r="I143" s="26"/>
      <c r="J143" s="26"/>
      <c r="K143" s="26"/>
      <c r="L143" s="284"/>
      <c r="M143" s="26"/>
      <c r="N143" s="26"/>
      <c r="O143" s="26"/>
      <c r="P143" s="26"/>
      <c r="Q143" s="32"/>
    </row>
    <row r="144" spans="1:17" ht="12.75">
      <c r="A144" s="109"/>
      <c r="B144" s="401" t="s">
        <v>981</v>
      </c>
      <c r="C144" s="399" t="s">
        <v>982</v>
      </c>
      <c r="D144" s="378"/>
      <c r="E144" s="84"/>
      <c r="F144" s="26"/>
      <c r="G144" s="26"/>
      <c r="H144" s="26"/>
      <c r="I144" s="26"/>
      <c r="J144" s="26"/>
      <c r="K144" s="26"/>
      <c r="L144" s="284"/>
      <c r="M144" s="26"/>
      <c r="N144" s="26"/>
      <c r="O144" s="26"/>
      <c r="P144" s="26"/>
      <c r="Q144" s="32"/>
    </row>
    <row r="145" spans="1:17" ht="12.75">
      <c r="A145" s="109"/>
      <c r="B145" s="401" t="s">
        <v>983</v>
      </c>
      <c r="C145" s="399" t="s">
        <v>984</v>
      </c>
      <c r="D145" s="378"/>
      <c r="E145" s="84"/>
      <c r="F145" s="26"/>
      <c r="G145" s="26"/>
      <c r="H145" s="26"/>
      <c r="I145" s="26"/>
      <c r="J145" s="26"/>
      <c r="K145" s="26"/>
      <c r="L145" s="284"/>
      <c r="M145" s="26"/>
      <c r="N145" s="26"/>
      <c r="O145" s="26"/>
      <c r="P145" s="26"/>
      <c r="Q145" s="32"/>
    </row>
    <row r="146" spans="1:17" ht="12.75">
      <c r="A146" s="109"/>
      <c r="B146" s="401" t="s">
        <v>985</v>
      </c>
      <c r="C146" s="399" t="s">
        <v>986</v>
      </c>
      <c r="D146" s="378"/>
      <c r="E146" s="84"/>
      <c r="F146" s="26"/>
      <c r="G146" s="26"/>
      <c r="H146" s="26"/>
      <c r="I146" s="26"/>
      <c r="J146" s="26"/>
      <c r="K146" s="26"/>
      <c r="L146" s="284"/>
      <c r="M146" s="26"/>
      <c r="N146" s="26"/>
      <c r="O146" s="26"/>
      <c r="P146" s="26"/>
      <c r="Q146" s="32"/>
    </row>
    <row r="147" spans="1:17" ht="12.75">
      <c r="A147" s="109"/>
      <c r="B147" s="401" t="s">
        <v>987</v>
      </c>
      <c r="C147" s="399" t="s">
        <v>988</v>
      </c>
      <c r="D147" s="378"/>
      <c r="E147" s="84"/>
      <c r="F147" s="26"/>
      <c r="G147" s="26"/>
      <c r="H147" s="26"/>
      <c r="I147" s="26"/>
      <c r="J147" s="26"/>
      <c r="K147" s="26"/>
      <c r="L147" s="284"/>
      <c r="M147" s="26"/>
      <c r="N147" s="26"/>
      <c r="O147" s="26"/>
      <c r="P147" s="26"/>
      <c r="Q147" s="32"/>
    </row>
    <row r="148" spans="1:17" ht="12.75">
      <c r="A148" s="109"/>
      <c r="B148" s="401" t="s">
        <v>989</v>
      </c>
      <c r="C148" s="399" t="s">
        <v>990</v>
      </c>
      <c r="D148" s="378"/>
      <c r="E148" s="84"/>
      <c r="F148" s="26"/>
      <c r="G148" s="26"/>
      <c r="H148" s="26"/>
      <c r="I148" s="26"/>
      <c r="J148" s="26"/>
      <c r="K148" s="26"/>
      <c r="L148" s="284"/>
      <c r="M148" s="26"/>
      <c r="N148" s="26"/>
      <c r="O148" s="26"/>
      <c r="P148" s="26"/>
      <c r="Q148" s="32"/>
    </row>
    <row r="149" spans="1:17" ht="12.75">
      <c r="A149" s="109"/>
      <c r="B149" s="401" t="s">
        <v>991</v>
      </c>
      <c r="C149" s="399" t="s">
        <v>992</v>
      </c>
      <c r="D149" s="378"/>
      <c r="E149" s="84"/>
      <c r="F149" s="26"/>
      <c r="G149" s="26"/>
      <c r="H149" s="26"/>
      <c r="I149" s="26"/>
      <c r="J149" s="26"/>
      <c r="K149" s="26"/>
      <c r="L149" s="284"/>
      <c r="M149" s="26"/>
      <c r="N149" s="26"/>
      <c r="O149" s="26"/>
      <c r="P149" s="26"/>
      <c r="Q149" s="32"/>
    </row>
    <row r="150" spans="1:17" ht="12.75">
      <c r="A150" s="109"/>
      <c r="B150" s="401" t="s">
        <v>993</v>
      </c>
      <c r="C150" s="399" t="s">
        <v>994</v>
      </c>
      <c r="D150" s="378"/>
      <c r="E150" s="84"/>
      <c r="F150" s="26"/>
      <c r="G150" s="26"/>
      <c r="H150" s="26"/>
      <c r="I150" s="26"/>
      <c r="J150" s="26"/>
      <c r="K150" s="26"/>
      <c r="L150" s="284"/>
      <c r="M150" s="26"/>
      <c r="N150" s="26"/>
      <c r="O150" s="26"/>
      <c r="P150" s="26"/>
      <c r="Q150" s="32"/>
    </row>
    <row r="151" spans="1:17" ht="12.75">
      <c r="A151" s="109"/>
      <c r="B151" s="401" t="s">
        <v>995</v>
      </c>
      <c r="C151" s="399" t="s">
        <v>996</v>
      </c>
      <c r="D151" s="378"/>
      <c r="E151" s="84"/>
      <c r="F151" s="26"/>
      <c r="G151" s="26"/>
      <c r="H151" s="26"/>
      <c r="I151" s="26"/>
      <c r="J151" s="26"/>
      <c r="K151" s="26"/>
      <c r="L151" s="284"/>
      <c r="M151" s="26"/>
      <c r="N151" s="26"/>
      <c r="O151" s="26"/>
      <c r="P151" s="26"/>
      <c r="Q151" s="32"/>
    </row>
    <row r="152" spans="1:17" ht="12.75">
      <c r="A152" s="109"/>
      <c r="B152" s="401" t="s">
        <v>997</v>
      </c>
      <c r="C152" s="399" t="s">
        <v>998</v>
      </c>
      <c r="D152" s="378"/>
      <c r="E152" s="84"/>
      <c r="F152" s="26"/>
      <c r="G152" s="26"/>
      <c r="H152" s="26"/>
      <c r="I152" s="26"/>
      <c r="J152" s="26"/>
      <c r="K152" s="26"/>
      <c r="L152" s="284"/>
      <c r="M152" s="26"/>
      <c r="N152" s="26"/>
      <c r="O152" s="26"/>
      <c r="P152" s="26"/>
      <c r="Q152" s="32"/>
    </row>
    <row r="153" spans="1:17" ht="12.75">
      <c r="A153" s="109"/>
      <c r="B153" s="401" t="s">
        <v>999</v>
      </c>
      <c r="C153" s="399" t="s">
        <v>1000</v>
      </c>
      <c r="D153" s="378"/>
      <c r="E153" s="84"/>
      <c r="F153" s="26"/>
      <c r="G153" s="26"/>
      <c r="H153" s="26"/>
      <c r="I153" s="26"/>
      <c r="J153" s="26"/>
      <c r="K153" s="26"/>
      <c r="L153" s="284"/>
      <c r="M153" s="26"/>
      <c r="N153" s="26"/>
      <c r="O153" s="26"/>
      <c r="P153" s="26"/>
      <c r="Q153" s="32"/>
    </row>
    <row r="154" spans="1:17" ht="12.75">
      <c r="A154" s="109"/>
      <c r="B154" s="401" t="s">
        <v>1001</v>
      </c>
      <c r="C154" s="399" t="s">
        <v>1002</v>
      </c>
      <c r="D154" s="378"/>
      <c r="E154" s="84"/>
      <c r="F154" s="26"/>
      <c r="G154" s="26"/>
      <c r="H154" s="26"/>
      <c r="I154" s="26"/>
      <c r="J154" s="26"/>
      <c r="K154" s="26"/>
      <c r="L154" s="284"/>
      <c r="M154" s="26"/>
      <c r="N154" s="26"/>
      <c r="O154" s="26"/>
      <c r="P154" s="26"/>
      <c r="Q154" s="32"/>
    </row>
    <row r="155" spans="1:17" ht="12.75">
      <c r="A155" s="109"/>
      <c r="B155" s="401" t="s">
        <v>1003</v>
      </c>
      <c r="C155" s="399" t="s">
        <v>1004</v>
      </c>
      <c r="D155" s="378"/>
      <c r="E155" s="84"/>
      <c r="F155" s="26"/>
      <c r="G155" s="26"/>
      <c r="H155" s="26"/>
      <c r="I155" s="26"/>
      <c r="J155" s="26"/>
      <c r="K155" s="26"/>
      <c r="L155" s="284"/>
      <c r="M155" s="26"/>
      <c r="N155" s="26"/>
      <c r="O155" s="26"/>
      <c r="P155" s="26"/>
      <c r="Q155" s="32"/>
    </row>
    <row r="156" spans="1:17" ht="12.75">
      <c r="A156" s="109"/>
      <c r="B156" s="401" t="s">
        <v>1005</v>
      </c>
      <c r="C156" s="399" t="s">
        <v>1006</v>
      </c>
      <c r="D156" s="378"/>
      <c r="E156" s="84"/>
      <c r="F156" s="26"/>
      <c r="G156" s="26"/>
      <c r="H156" s="26"/>
      <c r="I156" s="26"/>
      <c r="J156" s="26"/>
      <c r="K156" s="26"/>
      <c r="L156" s="284"/>
      <c r="M156" s="26"/>
      <c r="N156" s="26"/>
      <c r="O156" s="26"/>
      <c r="P156" s="26"/>
      <c r="Q156" s="32"/>
    </row>
    <row r="157" spans="1:17" ht="12.75">
      <c r="A157" s="109"/>
      <c r="B157" s="401" t="s">
        <v>1007</v>
      </c>
      <c r="C157" s="399" t="s">
        <v>1008</v>
      </c>
      <c r="D157" s="378"/>
      <c r="E157" s="84"/>
      <c r="F157" s="26"/>
      <c r="G157" s="26"/>
      <c r="H157" s="26"/>
      <c r="I157" s="26"/>
      <c r="J157" s="26"/>
      <c r="K157" s="26"/>
      <c r="L157" s="284"/>
      <c r="M157" s="26"/>
      <c r="N157" s="26"/>
      <c r="O157" s="26"/>
      <c r="P157" s="26"/>
      <c r="Q157" s="32"/>
    </row>
    <row r="158" spans="1:17" ht="12.75">
      <c r="A158" s="109"/>
      <c r="B158" s="401" t="s">
        <v>1009</v>
      </c>
      <c r="C158" s="399" t="s">
        <v>1010</v>
      </c>
      <c r="D158" s="378"/>
      <c r="E158" s="84"/>
      <c r="F158" s="26"/>
      <c r="G158" s="26"/>
      <c r="H158" s="26"/>
      <c r="I158" s="26"/>
      <c r="J158" s="26"/>
      <c r="K158" s="26"/>
      <c r="L158" s="284"/>
      <c r="M158" s="26"/>
      <c r="N158" s="26"/>
      <c r="O158" s="26"/>
      <c r="P158" s="26"/>
      <c r="Q158" s="32"/>
    </row>
    <row r="159" spans="1:17" ht="12.75">
      <c r="A159" s="109"/>
      <c r="B159" s="401" t="s">
        <v>1011</v>
      </c>
      <c r="C159" s="399" t="s">
        <v>1012</v>
      </c>
      <c r="D159" s="378"/>
      <c r="E159" s="84"/>
      <c r="F159" s="26"/>
      <c r="G159" s="26"/>
      <c r="H159" s="26"/>
      <c r="I159" s="26"/>
      <c r="J159" s="26"/>
      <c r="K159" s="26"/>
      <c r="L159" s="284"/>
      <c r="M159" s="26"/>
      <c r="N159" s="26"/>
      <c r="O159" s="26"/>
      <c r="P159" s="26"/>
      <c r="Q159" s="32"/>
    </row>
    <row r="160" spans="1:17" ht="12.75">
      <c r="A160" s="109"/>
      <c r="B160" s="401" t="s">
        <v>1013</v>
      </c>
      <c r="C160" s="399" t="s">
        <v>1014</v>
      </c>
      <c r="D160" s="378"/>
      <c r="E160" s="84"/>
      <c r="F160" s="26"/>
      <c r="G160" s="26"/>
      <c r="H160" s="26"/>
      <c r="I160" s="26"/>
      <c r="J160" s="26"/>
      <c r="K160" s="26"/>
      <c r="L160" s="284"/>
      <c r="M160" s="26"/>
      <c r="N160" s="26"/>
      <c r="O160" s="26"/>
      <c r="P160" s="26"/>
      <c r="Q160" s="32"/>
    </row>
    <row r="161" spans="1:17" ht="12.75">
      <c r="A161" s="111"/>
      <c r="B161" s="401" t="s">
        <v>1015</v>
      </c>
      <c r="C161" s="399" t="s">
        <v>1016</v>
      </c>
      <c r="D161" s="409"/>
      <c r="E161" s="84"/>
      <c r="F161" s="26"/>
      <c r="G161" s="26"/>
      <c r="H161" s="26"/>
      <c r="I161" s="26"/>
      <c r="J161" s="26"/>
      <c r="K161" s="26"/>
      <c r="L161" s="284"/>
      <c r="M161" s="26"/>
      <c r="N161" s="26"/>
      <c r="O161" s="26"/>
      <c r="P161" s="26"/>
      <c r="Q161" s="32"/>
    </row>
    <row r="162" spans="1:17" ht="12.75">
      <c r="A162" s="111"/>
      <c r="B162" s="401" t="s">
        <v>1017</v>
      </c>
      <c r="C162" s="399" t="s">
        <v>1018</v>
      </c>
      <c r="D162" s="409"/>
      <c r="E162" s="84"/>
      <c r="F162" s="26"/>
      <c r="G162" s="26"/>
      <c r="H162" s="26"/>
      <c r="I162" s="26"/>
      <c r="J162" s="26"/>
      <c r="K162" s="26"/>
      <c r="L162" s="284"/>
      <c r="M162" s="26"/>
      <c r="N162" s="26"/>
      <c r="O162" s="26"/>
      <c r="P162" s="26"/>
      <c r="Q162" s="32"/>
    </row>
    <row r="163" spans="1:17" ht="12.75">
      <c r="A163" s="111"/>
      <c r="B163" s="401" t="s">
        <v>1019</v>
      </c>
      <c r="C163" s="399" t="s">
        <v>1020</v>
      </c>
      <c r="D163" s="409"/>
      <c r="E163" s="84"/>
      <c r="F163" s="26"/>
      <c r="G163" s="26"/>
      <c r="H163" s="26"/>
      <c r="I163" s="26"/>
      <c r="J163" s="26"/>
      <c r="K163" s="26"/>
      <c r="L163" s="284"/>
      <c r="M163" s="26"/>
      <c r="N163" s="26"/>
      <c r="O163" s="26"/>
      <c r="P163" s="26"/>
      <c r="Q163" s="32"/>
    </row>
    <row r="164" spans="1:17" ht="12.75">
      <c r="A164" s="111"/>
      <c r="B164" s="401" t="s">
        <v>1021</v>
      </c>
      <c r="C164" s="399" t="s">
        <v>1022</v>
      </c>
      <c r="D164" s="409"/>
      <c r="E164" s="84"/>
      <c r="F164" s="26"/>
      <c r="G164" s="26"/>
      <c r="H164" s="26"/>
      <c r="I164" s="26"/>
      <c r="J164" s="26"/>
      <c r="K164" s="26"/>
      <c r="L164" s="284"/>
      <c r="M164" s="26"/>
      <c r="N164" s="26"/>
      <c r="O164" s="26"/>
      <c r="P164" s="26"/>
      <c r="Q164" s="32"/>
    </row>
    <row r="165" spans="1:17" ht="12.75">
      <c r="A165" s="111"/>
      <c r="B165" s="401"/>
      <c r="C165" s="399"/>
      <c r="D165" s="409"/>
      <c r="E165" s="84"/>
      <c r="F165" s="26"/>
      <c r="G165" s="26"/>
      <c r="H165" s="26"/>
      <c r="I165" s="26"/>
      <c r="J165" s="26"/>
      <c r="K165" s="26"/>
      <c r="L165" s="284"/>
      <c r="M165" s="26"/>
      <c r="N165" s="26"/>
      <c r="O165" s="26"/>
      <c r="P165" s="26"/>
      <c r="Q165" s="32"/>
    </row>
    <row r="166" spans="1:17" ht="12.75">
      <c r="A166" s="96" t="s">
        <v>1235</v>
      </c>
      <c r="B166" s="404"/>
      <c r="C166" s="410"/>
      <c r="D166" s="378"/>
      <c r="E166" s="84"/>
      <c r="F166" s="26"/>
      <c r="G166" s="26"/>
      <c r="H166" s="26"/>
      <c r="I166" s="26"/>
      <c r="J166" s="26"/>
      <c r="K166" s="26"/>
      <c r="L166" s="284"/>
      <c r="M166" s="26"/>
      <c r="N166" s="26"/>
      <c r="O166" s="26"/>
      <c r="P166" s="26"/>
      <c r="Q166" s="32"/>
    </row>
    <row r="167" spans="1:16" s="159" customFormat="1" ht="12.75">
      <c r="A167" s="216"/>
      <c r="B167" s="217"/>
      <c r="C167" s="218"/>
      <c r="D167" s="154"/>
      <c r="E167" s="219"/>
      <c r="F167" s="156"/>
      <c r="G167" s="156"/>
      <c r="H167" s="156"/>
      <c r="I167" s="156"/>
      <c r="J167" s="220"/>
      <c r="K167" s="220"/>
      <c r="L167" s="221"/>
      <c r="M167" s="156"/>
      <c r="N167" s="156"/>
      <c r="O167" s="156"/>
      <c r="P167" s="220"/>
    </row>
    <row r="168" spans="1:16" ht="12.75">
      <c r="A168" s="162"/>
      <c r="B168" s="163"/>
      <c r="C168" s="163"/>
      <c r="D168" s="163"/>
      <c r="E168" s="163"/>
      <c r="F168" s="163"/>
      <c r="G168" s="163"/>
      <c r="H168" s="164" t="str">
        <f>+$H$1</f>
        <v>ANNUAL STATEMENT FOR THE YEAR 2XXX OF  </v>
      </c>
      <c r="I168" s="339">
        <f>IF('Section I'!$I$1&lt;&gt;0,+'Section I'!$I$1,"")</f>
      </c>
      <c r="J168" s="337"/>
      <c r="K168" s="337"/>
      <c r="L168" s="337"/>
      <c r="M168" s="165"/>
      <c r="N168" s="163"/>
      <c r="O168" s="166"/>
      <c r="P168" s="167" t="s">
        <v>1251</v>
      </c>
    </row>
    <row r="169" spans="1:17" ht="12.75">
      <c r="A169" s="168"/>
      <c r="B169" s="169"/>
      <c r="C169" s="169"/>
      <c r="D169" s="169"/>
      <c r="E169" s="169"/>
      <c r="F169" s="169"/>
      <c r="G169" s="169"/>
      <c r="H169" s="169"/>
      <c r="I169" s="170"/>
      <c r="J169" s="171" t="s">
        <v>1250</v>
      </c>
      <c r="K169" s="172"/>
      <c r="L169" s="170"/>
      <c r="M169" s="169"/>
      <c r="N169" s="169"/>
      <c r="O169" s="166"/>
      <c r="P169" s="173" t="str">
        <f>+$P$2</f>
        <v> OMB Expiration Date:  06-30-2XXX</v>
      </c>
      <c r="Q169" s="32"/>
    </row>
    <row r="170" spans="1:17" ht="12.75">
      <c r="A170" s="174" t="s">
        <v>1348</v>
      </c>
      <c r="B170" s="205"/>
      <c r="C170" s="205"/>
      <c r="D170" s="205"/>
      <c r="E170" s="205"/>
      <c r="F170" s="205"/>
      <c r="G170" s="205"/>
      <c r="H170" s="205"/>
      <c r="I170" s="205"/>
      <c r="J170" s="205"/>
      <c r="K170" s="205"/>
      <c r="L170" s="205"/>
      <c r="M170" s="205"/>
      <c r="N170" s="205"/>
      <c r="O170" s="205"/>
      <c r="P170" s="206"/>
      <c r="Q170" s="32"/>
    </row>
    <row r="171" spans="1:17" ht="12.75">
      <c r="A171" s="177" t="s">
        <v>1349</v>
      </c>
      <c r="B171" s="178"/>
      <c r="C171" s="178"/>
      <c r="D171" s="178"/>
      <c r="E171" s="178"/>
      <c r="F171" s="178"/>
      <c r="G171" s="178"/>
      <c r="H171" s="178"/>
      <c r="I171" s="178"/>
      <c r="J171" s="178"/>
      <c r="K171" s="178"/>
      <c r="L171" s="178"/>
      <c r="M171" s="178"/>
      <c r="N171" s="178"/>
      <c r="O171" s="178"/>
      <c r="P171" s="179"/>
      <c r="Q171" s="32"/>
    </row>
    <row r="172" spans="1:17" ht="12.75">
      <c r="A172" s="180" t="s">
        <v>339</v>
      </c>
      <c r="B172" s="178"/>
      <c r="C172" s="178"/>
      <c r="D172" s="178"/>
      <c r="E172" s="178"/>
      <c r="F172" s="178"/>
      <c r="G172" s="178"/>
      <c r="H172" s="178"/>
      <c r="I172" s="178"/>
      <c r="J172" s="178"/>
      <c r="K172" s="178"/>
      <c r="L172" s="178"/>
      <c r="M172" s="178"/>
      <c r="N172" s="178"/>
      <c r="O172" s="178"/>
      <c r="P172" s="179"/>
      <c r="Q172" s="32"/>
    </row>
    <row r="173" spans="1:17" ht="67.5">
      <c r="A173" s="199"/>
      <c r="B173" s="207" t="s">
        <v>1309</v>
      </c>
      <c r="C173" s="200" t="s">
        <v>1211</v>
      </c>
      <c r="D173" s="200" t="str">
        <f>+D130</f>
        <v>Location</v>
      </c>
      <c r="E173" s="208" t="s">
        <v>1212</v>
      </c>
      <c r="F173" s="200" t="s">
        <v>1213</v>
      </c>
      <c r="G173" s="209" t="s">
        <v>1347</v>
      </c>
      <c r="H173" s="210"/>
      <c r="I173" s="210"/>
      <c r="J173" s="211"/>
      <c r="K173" s="200" t="s">
        <v>1214</v>
      </c>
      <c r="L173" s="200" t="s">
        <v>1234</v>
      </c>
      <c r="M173" s="200" t="s">
        <v>1215</v>
      </c>
      <c r="N173" s="200" t="s">
        <v>1216</v>
      </c>
      <c r="O173" s="212" t="s">
        <v>1217</v>
      </c>
      <c r="P173" s="200" t="s">
        <v>1218</v>
      </c>
      <c r="Q173" s="32"/>
    </row>
    <row r="174" spans="1:17" ht="45">
      <c r="A174" s="213"/>
      <c r="B174" s="214"/>
      <c r="C174" s="189"/>
      <c r="D174" s="190"/>
      <c r="E174" s="189"/>
      <c r="F174" s="188" t="s">
        <v>1221</v>
      </c>
      <c r="G174" s="192" t="s">
        <v>1222</v>
      </c>
      <c r="H174" s="192" t="s">
        <v>1223</v>
      </c>
      <c r="I174" s="192" t="s">
        <v>1224</v>
      </c>
      <c r="J174" s="192" t="s">
        <v>1225</v>
      </c>
      <c r="K174" s="190" t="s">
        <v>1226</v>
      </c>
      <c r="L174" s="188" t="s">
        <v>1310</v>
      </c>
      <c r="M174" s="188" t="s">
        <v>1227</v>
      </c>
      <c r="N174" s="188" t="s">
        <v>1228</v>
      </c>
      <c r="O174" s="215" t="s">
        <v>1231</v>
      </c>
      <c r="P174" s="194" t="s">
        <v>1232</v>
      </c>
      <c r="Q174" s="41"/>
    </row>
    <row r="175" spans="1:17" ht="12.75">
      <c r="A175" s="57" t="s">
        <v>1308</v>
      </c>
      <c r="B175" s="52"/>
      <c r="C175" s="45"/>
      <c r="D175" s="52"/>
      <c r="E175" s="52"/>
      <c r="F175" s="87"/>
      <c r="G175" s="78"/>
      <c r="H175" s="78"/>
      <c r="I175" s="77"/>
      <c r="J175" s="77"/>
      <c r="K175" s="58"/>
      <c r="L175" s="65"/>
      <c r="M175" s="65"/>
      <c r="N175" s="65"/>
      <c r="O175" s="65"/>
      <c r="P175" s="79"/>
      <c r="Q175" s="32"/>
    </row>
    <row r="176" spans="1:17" ht="12.75">
      <c r="A176" s="57" t="s">
        <v>1255</v>
      </c>
      <c r="B176" s="58"/>
      <c r="C176" s="45"/>
      <c r="D176" s="52"/>
      <c r="E176" s="52"/>
      <c r="F176" s="58"/>
      <c r="G176" s="63"/>
      <c r="H176" s="63"/>
      <c r="I176" s="50"/>
      <c r="J176" s="50"/>
      <c r="K176" s="58"/>
      <c r="L176" s="55"/>
      <c r="M176" s="55"/>
      <c r="N176" s="55"/>
      <c r="O176" s="55"/>
      <c r="P176" s="79"/>
      <c r="Q176" s="32"/>
    </row>
    <row r="177" spans="1:17" ht="12.75">
      <c r="A177" s="57"/>
      <c r="B177" s="52"/>
      <c r="C177" s="52"/>
      <c r="D177" s="52"/>
      <c r="E177" s="52"/>
      <c r="F177" s="58"/>
      <c r="G177" s="63"/>
      <c r="H177" s="63"/>
      <c r="I177" s="50"/>
      <c r="J177" s="50"/>
      <c r="K177" s="58"/>
      <c r="L177" s="55"/>
      <c r="M177" s="55"/>
      <c r="N177" s="55"/>
      <c r="O177" s="55"/>
      <c r="P177" s="79"/>
      <c r="Q177" s="32"/>
    </row>
    <row r="178" spans="1:17" ht="12.75">
      <c r="A178" s="109"/>
      <c r="B178" s="401" t="s">
        <v>156</v>
      </c>
      <c r="C178" s="399" t="s">
        <v>157</v>
      </c>
      <c r="D178" s="378"/>
      <c r="E178" s="84"/>
      <c r="F178" s="26"/>
      <c r="G178" s="26"/>
      <c r="H178" s="26"/>
      <c r="I178" s="26"/>
      <c r="J178" s="26"/>
      <c r="K178" s="26"/>
      <c r="L178" s="284"/>
      <c r="M178" s="26"/>
      <c r="N178" s="26"/>
      <c r="O178" s="26"/>
      <c r="P178" s="26"/>
      <c r="Q178" s="32"/>
    </row>
    <row r="179" spans="1:17" ht="12.75">
      <c r="A179" s="109"/>
      <c r="B179" s="401" t="s">
        <v>158</v>
      </c>
      <c r="C179" s="399" t="s">
        <v>159</v>
      </c>
      <c r="D179" s="378"/>
      <c r="E179" s="84"/>
      <c r="F179" s="26"/>
      <c r="G179" s="26"/>
      <c r="H179" s="26"/>
      <c r="I179" s="26"/>
      <c r="J179" s="26"/>
      <c r="K179" s="26"/>
      <c r="L179" s="284"/>
      <c r="M179" s="26"/>
      <c r="N179" s="26"/>
      <c r="O179" s="26"/>
      <c r="P179" s="26"/>
      <c r="Q179" s="32"/>
    </row>
    <row r="180" spans="1:17" ht="12.75">
      <c r="A180" s="109"/>
      <c r="B180" s="401" t="s">
        <v>160</v>
      </c>
      <c r="C180" s="399" t="s">
        <v>161</v>
      </c>
      <c r="D180" s="378"/>
      <c r="E180" s="84"/>
      <c r="F180" s="26"/>
      <c r="G180" s="26"/>
      <c r="H180" s="26"/>
      <c r="I180" s="26"/>
      <c r="J180" s="26"/>
      <c r="K180" s="26"/>
      <c r="L180" s="284"/>
      <c r="M180" s="26"/>
      <c r="N180" s="26"/>
      <c r="O180" s="26"/>
      <c r="P180" s="26"/>
      <c r="Q180" s="32"/>
    </row>
    <row r="181" spans="1:17" ht="12.75">
      <c r="A181" s="109"/>
      <c r="B181" s="401" t="s">
        <v>162</v>
      </c>
      <c r="C181" s="399" t="s">
        <v>163</v>
      </c>
      <c r="D181" s="378"/>
      <c r="E181" s="84"/>
      <c r="F181" s="26"/>
      <c r="G181" s="26"/>
      <c r="H181" s="26"/>
      <c r="I181" s="26"/>
      <c r="J181" s="26"/>
      <c r="K181" s="26"/>
      <c r="L181" s="284"/>
      <c r="M181" s="26"/>
      <c r="N181" s="26"/>
      <c r="O181" s="26"/>
      <c r="P181" s="26"/>
      <c r="Q181" s="32"/>
    </row>
    <row r="182" spans="1:17" ht="12.75">
      <c r="A182" s="109"/>
      <c r="B182" s="401" t="s">
        <v>164</v>
      </c>
      <c r="C182" s="399" t="s">
        <v>165</v>
      </c>
      <c r="D182" s="378"/>
      <c r="E182" s="84"/>
      <c r="F182" s="26"/>
      <c r="G182" s="26"/>
      <c r="H182" s="26"/>
      <c r="I182" s="26"/>
      <c r="J182" s="26"/>
      <c r="K182" s="26"/>
      <c r="L182" s="284"/>
      <c r="M182" s="26"/>
      <c r="N182" s="26"/>
      <c r="O182" s="26"/>
      <c r="P182" s="26"/>
      <c r="Q182" s="32"/>
    </row>
    <row r="183" spans="1:17" ht="12.75">
      <c r="A183" s="109"/>
      <c r="B183" s="401" t="s">
        <v>166</v>
      </c>
      <c r="C183" s="399" t="s">
        <v>167</v>
      </c>
      <c r="D183" s="378"/>
      <c r="E183" s="84"/>
      <c r="F183" s="26"/>
      <c r="G183" s="26"/>
      <c r="H183" s="26"/>
      <c r="I183" s="26"/>
      <c r="J183" s="26"/>
      <c r="K183" s="26"/>
      <c r="L183" s="284"/>
      <c r="M183" s="26"/>
      <c r="N183" s="26"/>
      <c r="O183" s="26"/>
      <c r="P183" s="26"/>
      <c r="Q183" s="32"/>
    </row>
    <row r="184" spans="1:17" ht="12.75">
      <c r="A184" s="109"/>
      <c r="B184" s="401" t="s">
        <v>168</v>
      </c>
      <c r="C184" s="399" t="s">
        <v>169</v>
      </c>
      <c r="D184" s="378"/>
      <c r="E184" s="84"/>
      <c r="F184" s="26"/>
      <c r="G184" s="26"/>
      <c r="H184" s="26"/>
      <c r="I184" s="26"/>
      <c r="J184" s="26"/>
      <c r="K184" s="26"/>
      <c r="L184" s="284"/>
      <c r="M184" s="26"/>
      <c r="N184" s="26"/>
      <c r="O184" s="26"/>
      <c r="P184" s="26"/>
      <c r="Q184" s="32"/>
    </row>
    <row r="185" spans="1:17" ht="12.75">
      <c r="A185" s="109"/>
      <c r="B185" s="401" t="s">
        <v>170</v>
      </c>
      <c r="C185" s="399" t="s">
        <v>171</v>
      </c>
      <c r="D185" s="378"/>
      <c r="E185" s="84"/>
      <c r="F185" s="26"/>
      <c r="G185" s="26"/>
      <c r="H185" s="26"/>
      <c r="I185" s="26"/>
      <c r="J185" s="26"/>
      <c r="K185" s="26"/>
      <c r="L185" s="284"/>
      <c r="M185" s="26"/>
      <c r="N185" s="26"/>
      <c r="O185" s="26"/>
      <c r="P185" s="26"/>
      <c r="Q185" s="32"/>
    </row>
    <row r="186" spans="1:17" ht="12.75">
      <c r="A186" s="358"/>
      <c r="B186" s="401" t="s">
        <v>172</v>
      </c>
      <c r="C186" s="399" t="s">
        <v>173</v>
      </c>
      <c r="D186" s="378"/>
      <c r="E186" s="84"/>
      <c r="F186" s="26"/>
      <c r="G186" s="26"/>
      <c r="H186" s="26"/>
      <c r="I186" s="26"/>
      <c r="J186" s="26"/>
      <c r="K186" s="26"/>
      <c r="L186" s="284"/>
      <c r="M186" s="26"/>
      <c r="N186" s="26"/>
      <c r="O186" s="26"/>
      <c r="P186" s="26"/>
      <c r="Q186" s="32"/>
    </row>
    <row r="187" spans="1:17" ht="12.75">
      <c r="A187" s="109"/>
      <c r="B187" s="401" t="s">
        <v>174</v>
      </c>
      <c r="C187" s="399" t="s">
        <v>175</v>
      </c>
      <c r="D187" s="378"/>
      <c r="E187" s="84"/>
      <c r="F187" s="26"/>
      <c r="G187" s="26"/>
      <c r="H187" s="26"/>
      <c r="I187" s="26"/>
      <c r="J187" s="26"/>
      <c r="K187" s="26"/>
      <c r="L187" s="284"/>
      <c r="M187" s="26"/>
      <c r="N187" s="26"/>
      <c r="O187" s="26"/>
      <c r="P187" s="26"/>
      <c r="Q187" s="32"/>
    </row>
    <row r="188" spans="1:17" ht="12.75">
      <c r="A188" s="109"/>
      <c r="B188" s="401" t="s">
        <v>176</v>
      </c>
      <c r="C188" s="399" t="s">
        <v>177</v>
      </c>
      <c r="D188" s="378"/>
      <c r="E188" s="84"/>
      <c r="F188" s="26"/>
      <c r="G188" s="26"/>
      <c r="H188" s="26"/>
      <c r="I188" s="26"/>
      <c r="J188" s="26"/>
      <c r="K188" s="26"/>
      <c r="L188" s="284"/>
      <c r="M188" s="26"/>
      <c r="N188" s="26"/>
      <c r="O188" s="26"/>
      <c r="P188" s="26"/>
      <c r="Q188" s="32"/>
    </row>
    <row r="189" spans="1:17" ht="12.75">
      <c r="A189" s="109"/>
      <c r="B189" s="401" t="s">
        <v>178</v>
      </c>
      <c r="C189" s="399" t="s">
        <v>179</v>
      </c>
      <c r="D189" s="378"/>
      <c r="E189" s="84"/>
      <c r="F189" s="26"/>
      <c r="G189" s="26"/>
      <c r="H189" s="26"/>
      <c r="I189" s="26"/>
      <c r="J189" s="26"/>
      <c r="K189" s="26"/>
      <c r="L189" s="284"/>
      <c r="M189" s="26"/>
      <c r="N189" s="26"/>
      <c r="O189" s="26"/>
      <c r="P189" s="26"/>
      <c r="Q189" s="32"/>
    </row>
    <row r="190" spans="1:17" ht="12.75">
      <c r="A190" s="109"/>
      <c r="B190" s="401" t="s">
        <v>180</v>
      </c>
      <c r="C190" s="399" t="s">
        <v>181</v>
      </c>
      <c r="D190" s="378"/>
      <c r="E190" s="84"/>
      <c r="F190" s="26"/>
      <c r="G190" s="26"/>
      <c r="H190" s="26"/>
      <c r="I190" s="26"/>
      <c r="J190" s="26"/>
      <c r="K190" s="26"/>
      <c r="L190" s="284"/>
      <c r="M190" s="26"/>
      <c r="N190" s="26"/>
      <c r="O190" s="26"/>
      <c r="P190" s="26"/>
      <c r="Q190" s="32"/>
    </row>
    <row r="191" spans="1:17" ht="12.75">
      <c r="A191" s="109"/>
      <c r="B191" s="401" t="s">
        <v>182</v>
      </c>
      <c r="C191" s="399" t="s">
        <v>183</v>
      </c>
      <c r="D191" s="378"/>
      <c r="E191" s="84"/>
      <c r="F191" s="26"/>
      <c r="G191" s="26"/>
      <c r="H191" s="26"/>
      <c r="I191" s="26"/>
      <c r="J191" s="26"/>
      <c r="K191" s="26"/>
      <c r="L191" s="284"/>
      <c r="M191" s="26"/>
      <c r="N191" s="26"/>
      <c r="O191" s="26"/>
      <c r="P191" s="26"/>
      <c r="Q191" s="32"/>
    </row>
    <row r="192" spans="1:17" ht="12.75">
      <c r="A192" s="109"/>
      <c r="B192" s="401" t="s">
        <v>184</v>
      </c>
      <c r="C192" s="408" t="s">
        <v>221</v>
      </c>
      <c r="D192" s="378"/>
      <c r="E192" s="84"/>
      <c r="F192" s="26"/>
      <c r="G192" s="26"/>
      <c r="H192" s="26"/>
      <c r="I192" s="26"/>
      <c r="J192" s="26"/>
      <c r="K192" s="26"/>
      <c r="L192" s="284"/>
      <c r="M192" s="26"/>
      <c r="N192" s="26"/>
      <c r="O192" s="26"/>
      <c r="P192" s="26"/>
      <c r="Q192" s="32"/>
    </row>
    <row r="193" spans="1:17" ht="12.75">
      <c r="A193" s="109"/>
      <c r="B193" s="401" t="s">
        <v>185</v>
      </c>
      <c r="C193" s="408" t="s">
        <v>222</v>
      </c>
      <c r="D193" s="378"/>
      <c r="E193" s="84"/>
      <c r="F193" s="26"/>
      <c r="G193" s="26"/>
      <c r="H193" s="26"/>
      <c r="I193" s="26"/>
      <c r="J193" s="26"/>
      <c r="K193" s="26"/>
      <c r="L193" s="284"/>
      <c r="M193" s="26"/>
      <c r="N193" s="26"/>
      <c r="O193" s="26"/>
      <c r="P193" s="26"/>
      <c r="Q193" s="32"/>
    </row>
    <row r="194" spans="1:17" ht="12.75">
      <c r="A194" s="109"/>
      <c r="B194" s="401" t="s">
        <v>186</v>
      </c>
      <c r="C194" s="408" t="s">
        <v>223</v>
      </c>
      <c r="D194" s="378"/>
      <c r="E194" s="84"/>
      <c r="F194" s="26"/>
      <c r="G194" s="26"/>
      <c r="H194" s="26"/>
      <c r="I194" s="26"/>
      <c r="J194" s="26"/>
      <c r="K194" s="26"/>
      <c r="L194" s="284"/>
      <c r="M194" s="26"/>
      <c r="N194" s="26"/>
      <c r="O194" s="26"/>
      <c r="P194" s="26"/>
      <c r="Q194" s="32"/>
    </row>
    <row r="195" spans="1:17" ht="12.75">
      <c r="A195" s="109"/>
      <c r="B195" s="401" t="s">
        <v>187</v>
      </c>
      <c r="C195" s="399" t="s">
        <v>188</v>
      </c>
      <c r="D195" s="378"/>
      <c r="E195" s="84"/>
      <c r="F195" s="26"/>
      <c r="G195" s="26"/>
      <c r="H195" s="26"/>
      <c r="I195" s="26"/>
      <c r="J195" s="26"/>
      <c r="K195" s="26"/>
      <c r="L195" s="284"/>
      <c r="M195" s="26"/>
      <c r="N195" s="26"/>
      <c r="O195" s="26"/>
      <c r="P195" s="26"/>
      <c r="Q195" s="32"/>
    </row>
    <row r="196" spans="1:17" ht="12.75">
      <c r="A196" s="109"/>
      <c r="B196" s="401" t="s">
        <v>189</v>
      </c>
      <c r="C196" s="399" t="s">
        <v>190</v>
      </c>
      <c r="D196" s="378"/>
      <c r="E196" s="84"/>
      <c r="F196" s="26"/>
      <c r="G196" s="26"/>
      <c r="H196" s="26"/>
      <c r="I196" s="26"/>
      <c r="J196" s="26"/>
      <c r="K196" s="26"/>
      <c r="L196" s="284"/>
      <c r="M196" s="26"/>
      <c r="N196" s="26"/>
      <c r="O196" s="26"/>
      <c r="P196" s="26"/>
      <c r="Q196" s="32"/>
    </row>
    <row r="197" spans="1:17" ht="12.75">
      <c r="A197" s="109"/>
      <c r="B197" s="401" t="s">
        <v>191</v>
      </c>
      <c r="C197" s="399" t="s">
        <v>192</v>
      </c>
      <c r="D197" s="378"/>
      <c r="E197" s="84"/>
      <c r="F197" s="26"/>
      <c r="G197" s="26"/>
      <c r="H197" s="26"/>
      <c r="I197" s="26"/>
      <c r="J197" s="26"/>
      <c r="K197" s="26"/>
      <c r="L197" s="284"/>
      <c r="M197" s="26"/>
      <c r="N197" s="26"/>
      <c r="O197" s="26"/>
      <c r="P197" s="26"/>
      <c r="Q197" s="32"/>
    </row>
    <row r="198" spans="1:17" ht="12.75">
      <c r="A198" s="109"/>
      <c r="B198" s="401" t="s">
        <v>193</v>
      </c>
      <c r="C198" s="399" t="s">
        <v>194</v>
      </c>
      <c r="D198" s="378"/>
      <c r="E198" s="84"/>
      <c r="F198" s="26"/>
      <c r="G198" s="26"/>
      <c r="H198" s="26"/>
      <c r="I198" s="26"/>
      <c r="J198" s="26"/>
      <c r="K198" s="26"/>
      <c r="L198" s="284"/>
      <c r="M198" s="26"/>
      <c r="N198" s="26"/>
      <c r="O198" s="26"/>
      <c r="P198" s="26"/>
      <c r="Q198" s="32"/>
    </row>
    <row r="199" spans="1:17" ht="12.75">
      <c r="A199" s="109"/>
      <c r="B199" s="401" t="s">
        <v>195</v>
      </c>
      <c r="C199" s="399" t="s">
        <v>196</v>
      </c>
      <c r="D199" s="378"/>
      <c r="E199" s="84"/>
      <c r="F199" s="26"/>
      <c r="G199" s="26"/>
      <c r="H199" s="26"/>
      <c r="I199" s="26"/>
      <c r="J199" s="26"/>
      <c r="K199" s="26"/>
      <c r="L199" s="284"/>
      <c r="M199" s="26"/>
      <c r="N199" s="26"/>
      <c r="O199" s="26"/>
      <c r="P199" s="26"/>
      <c r="Q199" s="32"/>
    </row>
    <row r="200" spans="1:17" ht="12.75">
      <c r="A200" s="109"/>
      <c r="B200" s="401" t="s">
        <v>197</v>
      </c>
      <c r="C200" s="399" t="s">
        <v>198</v>
      </c>
      <c r="D200" s="378"/>
      <c r="E200" s="84"/>
      <c r="F200" s="26"/>
      <c r="G200" s="26"/>
      <c r="H200" s="26"/>
      <c r="I200" s="26"/>
      <c r="J200" s="26"/>
      <c r="K200" s="26"/>
      <c r="L200" s="284"/>
      <c r="M200" s="26"/>
      <c r="N200" s="26"/>
      <c r="O200" s="26"/>
      <c r="P200" s="26"/>
      <c r="Q200" s="32"/>
    </row>
    <row r="201" spans="1:17" ht="12.75">
      <c r="A201" s="109"/>
      <c r="B201" s="401" t="s">
        <v>199</v>
      </c>
      <c r="C201" s="399" t="s">
        <v>200</v>
      </c>
      <c r="D201" s="378"/>
      <c r="E201" s="84"/>
      <c r="F201" s="26"/>
      <c r="G201" s="26"/>
      <c r="H201" s="26"/>
      <c r="I201" s="26"/>
      <c r="J201" s="26"/>
      <c r="K201" s="26"/>
      <c r="L201" s="284"/>
      <c r="M201" s="26"/>
      <c r="N201" s="26"/>
      <c r="O201" s="26"/>
      <c r="P201" s="26"/>
      <c r="Q201" s="32"/>
    </row>
    <row r="202" spans="1:17" ht="12.75">
      <c r="A202" s="109"/>
      <c r="B202" s="401" t="s">
        <v>201</v>
      </c>
      <c r="C202" s="399" t="s">
        <v>202</v>
      </c>
      <c r="D202" s="378"/>
      <c r="E202" s="84"/>
      <c r="F202" s="26"/>
      <c r="G202" s="26"/>
      <c r="H202" s="26"/>
      <c r="I202" s="26"/>
      <c r="J202" s="26"/>
      <c r="K202" s="26"/>
      <c r="L202" s="284"/>
      <c r="M202" s="26"/>
      <c r="N202" s="26"/>
      <c r="O202" s="26"/>
      <c r="P202" s="26"/>
      <c r="Q202" s="32"/>
    </row>
    <row r="203" spans="1:17" ht="12.75">
      <c r="A203" s="109"/>
      <c r="B203" s="401" t="s">
        <v>203</v>
      </c>
      <c r="C203" s="399" t="s">
        <v>204</v>
      </c>
      <c r="D203" s="378"/>
      <c r="E203" s="84"/>
      <c r="F203" s="26"/>
      <c r="G203" s="26"/>
      <c r="H203" s="26"/>
      <c r="I203" s="26"/>
      <c r="J203" s="26"/>
      <c r="K203" s="26"/>
      <c r="L203" s="284"/>
      <c r="M203" s="26"/>
      <c r="N203" s="26"/>
      <c r="O203" s="26"/>
      <c r="P203" s="26"/>
      <c r="Q203" s="32"/>
    </row>
    <row r="204" spans="1:17" ht="12.75">
      <c r="A204" s="109"/>
      <c r="B204" s="401" t="s">
        <v>205</v>
      </c>
      <c r="C204" s="399" t="s">
        <v>206</v>
      </c>
      <c r="D204" s="378"/>
      <c r="E204" s="84"/>
      <c r="F204" s="26"/>
      <c r="G204" s="26"/>
      <c r="H204" s="26"/>
      <c r="I204" s="26"/>
      <c r="J204" s="26"/>
      <c r="K204" s="26"/>
      <c r="L204" s="284"/>
      <c r="M204" s="26"/>
      <c r="N204" s="26"/>
      <c r="O204" s="26"/>
      <c r="P204" s="26"/>
      <c r="Q204" s="32"/>
    </row>
    <row r="205" spans="1:17" ht="12.75">
      <c r="A205" s="109"/>
      <c r="B205" s="401" t="s">
        <v>207</v>
      </c>
      <c r="C205" s="399" t="s">
        <v>208</v>
      </c>
      <c r="D205" s="378"/>
      <c r="E205" s="84"/>
      <c r="F205" s="26"/>
      <c r="G205" s="26"/>
      <c r="H205" s="26"/>
      <c r="I205" s="26"/>
      <c r="J205" s="26"/>
      <c r="K205" s="26"/>
      <c r="L205" s="284"/>
      <c r="M205" s="26"/>
      <c r="N205" s="26"/>
      <c r="O205" s="26"/>
      <c r="P205" s="26"/>
      <c r="Q205" s="32"/>
    </row>
    <row r="206" spans="1:17" ht="12.75">
      <c r="A206" s="109"/>
      <c r="B206" s="401" t="s">
        <v>209</v>
      </c>
      <c r="C206" s="399" t="s">
        <v>210</v>
      </c>
      <c r="D206" s="378"/>
      <c r="E206" s="84"/>
      <c r="F206" s="26"/>
      <c r="G206" s="26"/>
      <c r="H206" s="26"/>
      <c r="I206" s="26"/>
      <c r="J206" s="26"/>
      <c r="K206" s="26"/>
      <c r="L206" s="284"/>
      <c r="M206" s="26"/>
      <c r="N206" s="26"/>
      <c r="O206" s="26"/>
      <c r="P206" s="26"/>
      <c r="Q206" s="32"/>
    </row>
    <row r="207" spans="1:17" ht="12.75">
      <c r="A207" s="109"/>
      <c r="B207" s="401" t="s">
        <v>211</v>
      </c>
      <c r="C207" s="399" t="s">
        <v>212</v>
      </c>
      <c r="D207" s="378"/>
      <c r="E207" s="84"/>
      <c r="F207" s="26"/>
      <c r="G207" s="26"/>
      <c r="H207" s="26"/>
      <c r="I207" s="26"/>
      <c r="J207" s="26"/>
      <c r="K207" s="26"/>
      <c r="L207" s="284"/>
      <c r="M207" s="26"/>
      <c r="N207" s="26"/>
      <c r="O207" s="26"/>
      <c r="P207" s="26"/>
      <c r="Q207" s="32"/>
    </row>
    <row r="208" spans="1:17" ht="12.75">
      <c r="A208" s="80"/>
      <c r="B208" s="401"/>
      <c r="C208" s="399"/>
      <c r="D208" s="378"/>
      <c r="E208" s="84"/>
      <c r="F208" s="26"/>
      <c r="G208" s="26"/>
      <c r="H208" s="26"/>
      <c r="I208" s="26"/>
      <c r="J208" s="26"/>
      <c r="K208" s="26"/>
      <c r="L208" s="284"/>
      <c r="M208" s="26"/>
      <c r="N208" s="26"/>
      <c r="O208" s="26"/>
      <c r="P208" s="26"/>
      <c r="Q208" s="32"/>
    </row>
    <row r="209" spans="1:17" ht="12.75">
      <c r="A209" s="96" t="s">
        <v>1235</v>
      </c>
      <c r="B209" s="404"/>
      <c r="C209" s="410"/>
      <c r="D209" s="378"/>
      <c r="E209" s="84"/>
      <c r="F209" s="26"/>
      <c r="G209" s="26"/>
      <c r="H209" s="26"/>
      <c r="I209" s="26"/>
      <c r="J209" s="26"/>
      <c r="K209" s="26"/>
      <c r="L209" s="284"/>
      <c r="M209" s="26"/>
      <c r="N209" s="26"/>
      <c r="O209" s="26"/>
      <c r="P209" s="26"/>
      <c r="Q209" s="32"/>
    </row>
    <row r="210" spans="1:16" s="159" customFormat="1" ht="12.75">
      <c r="A210" s="216"/>
      <c r="B210" s="217"/>
      <c r="C210" s="218"/>
      <c r="D210" s="154"/>
      <c r="E210" s="219"/>
      <c r="F210" s="156"/>
      <c r="G210" s="156"/>
      <c r="H210" s="156"/>
      <c r="I210" s="156"/>
      <c r="J210" s="220"/>
      <c r="K210" s="220"/>
      <c r="L210" s="221"/>
      <c r="M210" s="156"/>
      <c r="N210" s="156"/>
      <c r="O210" s="156"/>
      <c r="P210" s="220"/>
    </row>
    <row r="211" spans="1:16" ht="12.75">
      <c r="A211" s="162"/>
      <c r="B211" s="163"/>
      <c r="C211" s="163"/>
      <c r="D211" s="163"/>
      <c r="E211" s="163"/>
      <c r="F211" s="163"/>
      <c r="G211" s="163"/>
      <c r="H211" s="164" t="str">
        <f>+$H$1</f>
        <v>ANNUAL STATEMENT FOR THE YEAR 2XXX OF  </v>
      </c>
      <c r="I211" s="339">
        <f>IF('Section I'!$I$1&lt;&gt;0,+'Section I'!$I$1,"")</f>
      </c>
      <c r="J211" s="337"/>
      <c r="K211" s="337"/>
      <c r="L211" s="337"/>
      <c r="M211" s="165"/>
      <c r="N211" s="163"/>
      <c r="O211" s="166"/>
      <c r="P211" s="167" t="s">
        <v>1251</v>
      </c>
    </row>
    <row r="212" spans="1:17" ht="12.75">
      <c r="A212" s="168"/>
      <c r="B212" s="169"/>
      <c r="C212" s="169"/>
      <c r="D212" s="169"/>
      <c r="E212" s="169"/>
      <c r="F212" s="169"/>
      <c r="G212" s="169"/>
      <c r="H212" s="169"/>
      <c r="I212" s="170"/>
      <c r="J212" s="171" t="s">
        <v>1250</v>
      </c>
      <c r="K212" s="172"/>
      <c r="L212" s="170"/>
      <c r="M212" s="169"/>
      <c r="N212" s="169"/>
      <c r="O212" s="166"/>
      <c r="P212" s="173" t="str">
        <f>+$P$2</f>
        <v> OMB Expiration Date:  06-30-2XXX</v>
      </c>
      <c r="Q212" s="32"/>
    </row>
    <row r="213" spans="1:17" ht="12.75">
      <c r="A213" s="174" t="s">
        <v>1348</v>
      </c>
      <c r="B213" s="205"/>
      <c r="C213" s="205"/>
      <c r="D213" s="205"/>
      <c r="E213" s="205"/>
      <c r="F213" s="205"/>
      <c r="G213" s="205"/>
      <c r="H213" s="205"/>
      <c r="I213" s="205"/>
      <c r="J213" s="205"/>
      <c r="K213" s="205"/>
      <c r="L213" s="205"/>
      <c r="M213" s="205"/>
      <c r="N213" s="205"/>
      <c r="O213" s="205"/>
      <c r="P213" s="206"/>
      <c r="Q213" s="32"/>
    </row>
    <row r="214" spans="1:17" ht="12.75">
      <c r="A214" s="177" t="s">
        <v>1349</v>
      </c>
      <c r="B214" s="178"/>
      <c r="C214" s="178"/>
      <c r="D214" s="178"/>
      <c r="E214" s="178"/>
      <c r="F214" s="178"/>
      <c r="G214" s="178"/>
      <c r="H214" s="178"/>
      <c r="I214" s="178"/>
      <c r="J214" s="178"/>
      <c r="K214" s="178"/>
      <c r="L214" s="178"/>
      <c r="M214" s="178"/>
      <c r="N214" s="178"/>
      <c r="O214" s="178"/>
      <c r="P214" s="179"/>
      <c r="Q214" s="32"/>
    </row>
    <row r="215" spans="1:17" ht="12.75">
      <c r="A215" s="180" t="s">
        <v>340</v>
      </c>
      <c r="B215" s="178"/>
      <c r="C215" s="178"/>
      <c r="D215" s="178"/>
      <c r="E215" s="178"/>
      <c r="F215" s="178"/>
      <c r="G215" s="178"/>
      <c r="H215" s="178"/>
      <c r="I215" s="178"/>
      <c r="J215" s="178"/>
      <c r="K215" s="178"/>
      <c r="L215" s="178"/>
      <c r="M215" s="178"/>
      <c r="N215" s="178"/>
      <c r="O215" s="178"/>
      <c r="P215" s="179"/>
      <c r="Q215" s="32"/>
    </row>
    <row r="216" spans="1:17" ht="67.5">
      <c r="A216" s="199"/>
      <c r="B216" s="207" t="s">
        <v>1309</v>
      </c>
      <c r="C216" s="200" t="s">
        <v>1211</v>
      </c>
      <c r="D216" s="200" t="str">
        <f>+D173</f>
        <v>Location</v>
      </c>
      <c r="E216" s="208" t="s">
        <v>1212</v>
      </c>
      <c r="F216" s="200" t="s">
        <v>1213</v>
      </c>
      <c r="G216" s="209" t="s">
        <v>1347</v>
      </c>
      <c r="H216" s="210"/>
      <c r="I216" s="210"/>
      <c r="J216" s="211"/>
      <c r="K216" s="200" t="s">
        <v>1214</v>
      </c>
      <c r="L216" s="200" t="s">
        <v>1234</v>
      </c>
      <c r="M216" s="200" t="s">
        <v>1215</v>
      </c>
      <c r="N216" s="200" t="s">
        <v>1216</v>
      </c>
      <c r="O216" s="212" t="s">
        <v>1217</v>
      </c>
      <c r="P216" s="200" t="s">
        <v>1218</v>
      </c>
      <c r="Q216" s="32"/>
    </row>
    <row r="217" spans="1:17" ht="45">
      <c r="A217" s="213"/>
      <c r="B217" s="214"/>
      <c r="C217" s="189"/>
      <c r="D217" s="190"/>
      <c r="E217" s="189"/>
      <c r="F217" s="188" t="s">
        <v>1221</v>
      </c>
      <c r="G217" s="192" t="s">
        <v>1222</v>
      </c>
      <c r="H217" s="192" t="s">
        <v>1223</v>
      </c>
      <c r="I217" s="192" t="s">
        <v>1224</v>
      </c>
      <c r="J217" s="192" t="s">
        <v>1225</v>
      </c>
      <c r="K217" s="190" t="s">
        <v>1226</v>
      </c>
      <c r="L217" s="188" t="s">
        <v>1310</v>
      </c>
      <c r="M217" s="188" t="s">
        <v>1227</v>
      </c>
      <c r="N217" s="188" t="s">
        <v>1228</v>
      </c>
      <c r="O217" s="215" t="s">
        <v>1231</v>
      </c>
      <c r="P217" s="194" t="s">
        <v>1232</v>
      </c>
      <c r="Q217" s="41"/>
    </row>
    <row r="218" spans="1:17" ht="12.75">
      <c r="A218" s="57" t="s">
        <v>1308</v>
      </c>
      <c r="B218" s="52"/>
      <c r="C218" s="45"/>
      <c r="D218" s="52"/>
      <c r="E218" s="52"/>
      <c r="F218" s="87"/>
      <c r="G218" s="78"/>
      <c r="H218" s="78"/>
      <c r="I218" s="77"/>
      <c r="J218" s="77"/>
      <c r="K218" s="58"/>
      <c r="L218" s="65"/>
      <c r="M218" s="65"/>
      <c r="N218" s="65"/>
      <c r="O218" s="65"/>
      <c r="P218" s="79"/>
      <c r="Q218" s="32"/>
    </row>
    <row r="219" spans="1:17" ht="12.75">
      <c r="A219" s="57" t="s">
        <v>1255</v>
      </c>
      <c r="B219" s="58"/>
      <c r="C219" s="45"/>
      <c r="D219" s="52"/>
      <c r="E219" s="52"/>
      <c r="F219" s="58"/>
      <c r="G219" s="63"/>
      <c r="H219" s="63"/>
      <c r="I219" s="50"/>
      <c r="J219" s="50"/>
      <c r="K219" s="58"/>
      <c r="L219" s="55"/>
      <c r="M219" s="55"/>
      <c r="N219" s="55"/>
      <c r="O219" s="55"/>
      <c r="P219" s="79"/>
      <c r="Q219" s="32"/>
    </row>
    <row r="220" spans="1:17" ht="12.75">
      <c r="A220" s="57"/>
      <c r="B220" s="52"/>
      <c r="C220" s="364"/>
      <c r="D220" s="52"/>
      <c r="E220" s="52"/>
      <c r="F220" s="58"/>
      <c r="G220" s="63"/>
      <c r="H220" s="63"/>
      <c r="I220" s="50"/>
      <c r="J220" s="50"/>
      <c r="K220" s="58"/>
      <c r="L220" s="55"/>
      <c r="M220" s="55"/>
      <c r="N220" s="55"/>
      <c r="O220" s="55"/>
      <c r="P220" s="79"/>
      <c r="Q220" s="32"/>
    </row>
    <row r="221" spans="1:17" ht="12.75">
      <c r="A221" s="109"/>
      <c r="B221" s="401" t="s">
        <v>213</v>
      </c>
      <c r="C221" s="399" t="s">
        <v>214</v>
      </c>
      <c r="D221" s="378"/>
      <c r="E221" s="84"/>
      <c r="F221" s="26"/>
      <c r="G221" s="26"/>
      <c r="H221" s="26"/>
      <c r="I221" s="26"/>
      <c r="J221" s="26"/>
      <c r="K221" s="26"/>
      <c r="L221" s="284"/>
      <c r="M221" s="26"/>
      <c r="N221" s="26"/>
      <c r="O221" s="26"/>
      <c r="P221" s="26"/>
      <c r="Q221" s="32"/>
    </row>
    <row r="222" spans="1:17" ht="12.75">
      <c r="A222" s="109"/>
      <c r="B222" s="401" t="s">
        <v>215</v>
      </c>
      <c r="C222" s="399" t="s">
        <v>216</v>
      </c>
      <c r="D222" s="378"/>
      <c r="E222" s="84"/>
      <c r="F222" s="26"/>
      <c r="G222" s="26"/>
      <c r="H222" s="26"/>
      <c r="I222" s="26"/>
      <c r="J222" s="26"/>
      <c r="K222" s="26"/>
      <c r="L222" s="284"/>
      <c r="M222" s="26"/>
      <c r="N222" s="26"/>
      <c r="O222" s="26"/>
      <c r="P222" s="26"/>
      <c r="Q222" s="32"/>
    </row>
    <row r="223" spans="1:17" ht="12.75">
      <c r="A223" s="109"/>
      <c r="B223" s="401" t="s">
        <v>217</v>
      </c>
      <c r="C223" s="399" t="s">
        <v>218</v>
      </c>
      <c r="D223" s="378"/>
      <c r="E223" s="84"/>
      <c r="F223" s="26"/>
      <c r="G223" s="26"/>
      <c r="H223" s="26"/>
      <c r="I223" s="26"/>
      <c r="J223" s="26"/>
      <c r="K223" s="26"/>
      <c r="L223" s="284"/>
      <c r="M223" s="26"/>
      <c r="N223" s="26"/>
      <c r="O223" s="26"/>
      <c r="P223" s="26"/>
      <c r="Q223" s="32"/>
    </row>
    <row r="224" spans="1:17" ht="12.75">
      <c r="A224" s="109"/>
      <c r="B224" s="401" t="s">
        <v>219</v>
      </c>
      <c r="C224" s="399" t="s">
        <v>220</v>
      </c>
      <c r="D224" s="378"/>
      <c r="E224" s="84"/>
      <c r="F224" s="26"/>
      <c r="G224" s="26"/>
      <c r="H224" s="26"/>
      <c r="I224" s="26"/>
      <c r="J224" s="26"/>
      <c r="K224" s="26"/>
      <c r="L224" s="284"/>
      <c r="M224" s="26"/>
      <c r="N224" s="26"/>
      <c r="O224" s="26"/>
      <c r="P224" s="26"/>
      <c r="Q224" s="32"/>
    </row>
    <row r="225" spans="1:17" ht="12.75">
      <c r="A225" s="109"/>
      <c r="B225" s="401" t="s">
        <v>224</v>
      </c>
      <c r="C225" s="399" t="s">
        <v>225</v>
      </c>
      <c r="D225" s="378"/>
      <c r="E225" s="84"/>
      <c r="F225" s="26"/>
      <c r="G225" s="26"/>
      <c r="H225" s="26"/>
      <c r="I225" s="26"/>
      <c r="J225" s="26"/>
      <c r="K225" s="26"/>
      <c r="L225" s="284"/>
      <c r="M225" s="26"/>
      <c r="N225" s="26"/>
      <c r="O225" s="26"/>
      <c r="P225" s="26"/>
      <c r="Q225" s="32"/>
    </row>
    <row r="226" spans="1:17" ht="12.75">
      <c r="A226" s="109"/>
      <c r="B226" s="401" t="s">
        <v>226</v>
      </c>
      <c r="C226" s="399" t="s">
        <v>227</v>
      </c>
      <c r="D226" s="378"/>
      <c r="E226" s="84"/>
      <c r="F226" s="26"/>
      <c r="G226" s="26"/>
      <c r="H226" s="26"/>
      <c r="I226" s="26"/>
      <c r="J226" s="26"/>
      <c r="K226" s="26"/>
      <c r="L226" s="284"/>
      <c r="M226" s="26"/>
      <c r="N226" s="26"/>
      <c r="O226" s="26"/>
      <c r="P226" s="26"/>
      <c r="Q226" s="32"/>
    </row>
    <row r="227" spans="1:17" ht="12.75">
      <c r="A227" s="109"/>
      <c r="B227" s="401" t="s">
        <v>228</v>
      </c>
      <c r="C227" s="399" t="s">
        <v>229</v>
      </c>
      <c r="D227" s="378"/>
      <c r="E227" s="84"/>
      <c r="F227" s="26"/>
      <c r="G227" s="26"/>
      <c r="H227" s="26"/>
      <c r="I227" s="26"/>
      <c r="J227" s="26"/>
      <c r="K227" s="26"/>
      <c r="L227" s="284"/>
      <c r="M227" s="26"/>
      <c r="N227" s="26"/>
      <c r="O227" s="26"/>
      <c r="P227" s="26"/>
      <c r="Q227" s="32"/>
    </row>
    <row r="228" spans="1:17" ht="12.75">
      <c r="A228" s="109"/>
      <c r="B228" s="401" t="s">
        <v>230</v>
      </c>
      <c r="C228" s="399" t="s">
        <v>231</v>
      </c>
      <c r="D228" s="378"/>
      <c r="E228" s="84"/>
      <c r="F228" s="26"/>
      <c r="G228" s="26"/>
      <c r="H228" s="26"/>
      <c r="I228" s="26"/>
      <c r="J228" s="26"/>
      <c r="K228" s="26"/>
      <c r="L228" s="284"/>
      <c r="M228" s="26"/>
      <c r="N228" s="26"/>
      <c r="O228" s="26"/>
      <c r="P228" s="26"/>
      <c r="Q228" s="32"/>
    </row>
    <row r="229" spans="1:17" ht="12.75">
      <c r="A229" s="109"/>
      <c r="B229" s="401" t="s">
        <v>232</v>
      </c>
      <c r="C229" s="399" t="s">
        <v>233</v>
      </c>
      <c r="D229" s="378"/>
      <c r="E229" s="84"/>
      <c r="F229" s="26"/>
      <c r="G229" s="26"/>
      <c r="H229" s="26"/>
      <c r="I229" s="26"/>
      <c r="J229" s="26"/>
      <c r="K229" s="26"/>
      <c r="L229" s="284"/>
      <c r="M229" s="26"/>
      <c r="N229" s="26"/>
      <c r="O229" s="26"/>
      <c r="P229" s="26"/>
      <c r="Q229" s="32"/>
    </row>
    <row r="230" spans="1:17" ht="12.75">
      <c r="A230" s="109"/>
      <c r="B230" s="401" t="s">
        <v>234</v>
      </c>
      <c r="C230" s="399" t="s">
        <v>235</v>
      </c>
      <c r="D230" s="378"/>
      <c r="E230" s="84"/>
      <c r="F230" s="26"/>
      <c r="G230" s="26"/>
      <c r="H230" s="26"/>
      <c r="I230" s="26"/>
      <c r="J230" s="26"/>
      <c r="K230" s="26"/>
      <c r="L230" s="284"/>
      <c r="M230" s="26"/>
      <c r="N230" s="26"/>
      <c r="O230" s="26"/>
      <c r="P230" s="26"/>
      <c r="Q230" s="32"/>
    </row>
    <row r="231" spans="1:17" ht="12.75">
      <c r="A231" s="109"/>
      <c r="B231" s="401" t="s">
        <v>236</v>
      </c>
      <c r="C231" s="399" t="s">
        <v>237</v>
      </c>
      <c r="D231" s="378"/>
      <c r="E231" s="84"/>
      <c r="F231" s="26"/>
      <c r="G231" s="26"/>
      <c r="H231" s="26"/>
      <c r="I231" s="26"/>
      <c r="J231" s="26"/>
      <c r="K231" s="26"/>
      <c r="L231" s="284"/>
      <c r="M231" s="26"/>
      <c r="N231" s="26"/>
      <c r="O231" s="26"/>
      <c r="P231" s="26"/>
      <c r="Q231" s="32"/>
    </row>
    <row r="232" spans="1:17" ht="12.75">
      <c r="A232" s="109"/>
      <c r="B232" s="401" t="s">
        <v>238</v>
      </c>
      <c r="C232" s="399" t="s">
        <v>239</v>
      </c>
      <c r="D232" s="378"/>
      <c r="E232" s="84"/>
      <c r="F232" s="26"/>
      <c r="G232" s="26"/>
      <c r="H232" s="26"/>
      <c r="I232" s="26"/>
      <c r="J232" s="26"/>
      <c r="K232" s="26"/>
      <c r="L232" s="284"/>
      <c r="M232" s="26"/>
      <c r="N232" s="26"/>
      <c r="O232" s="26"/>
      <c r="P232" s="26"/>
      <c r="Q232" s="32"/>
    </row>
    <row r="233" spans="1:17" ht="12.75">
      <c r="A233" s="109"/>
      <c r="B233" s="401" t="s">
        <v>240</v>
      </c>
      <c r="C233" s="399" t="s">
        <v>241</v>
      </c>
      <c r="D233" s="378"/>
      <c r="E233" s="84"/>
      <c r="F233" s="26"/>
      <c r="G233" s="26"/>
      <c r="H233" s="26"/>
      <c r="I233" s="26"/>
      <c r="J233" s="26"/>
      <c r="K233" s="26"/>
      <c r="L233" s="284"/>
      <c r="M233" s="26"/>
      <c r="N233" s="26"/>
      <c r="O233" s="26"/>
      <c r="P233" s="26"/>
      <c r="Q233" s="32"/>
    </row>
    <row r="234" spans="1:17" ht="12.75">
      <c r="A234" s="109"/>
      <c r="B234" s="401" t="s">
        <v>242</v>
      </c>
      <c r="C234" s="399" t="s">
        <v>243</v>
      </c>
      <c r="D234" s="378"/>
      <c r="E234" s="84"/>
      <c r="F234" s="26"/>
      <c r="G234" s="26"/>
      <c r="H234" s="26"/>
      <c r="I234" s="26"/>
      <c r="J234" s="26"/>
      <c r="K234" s="26"/>
      <c r="L234" s="284"/>
      <c r="M234" s="26"/>
      <c r="N234" s="26"/>
      <c r="O234" s="26"/>
      <c r="P234" s="26"/>
      <c r="Q234" s="32"/>
    </row>
    <row r="235" spans="1:17" ht="12.75">
      <c r="A235" s="109"/>
      <c r="B235" s="401" t="s">
        <v>244</v>
      </c>
      <c r="C235" s="399" t="s">
        <v>245</v>
      </c>
      <c r="D235" s="378"/>
      <c r="E235" s="84"/>
      <c r="F235" s="26"/>
      <c r="G235" s="26"/>
      <c r="H235" s="26"/>
      <c r="I235" s="26"/>
      <c r="J235" s="26"/>
      <c r="K235" s="26"/>
      <c r="L235" s="284"/>
      <c r="M235" s="26"/>
      <c r="N235" s="26"/>
      <c r="O235" s="26"/>
      <c r="P235" s="26"/>
      <c r="Q235" s="32"/>
    </row>
    <row r="236" spans="1:17" ht="12.75">
      <c r="A236" s="109"/>
      <c r="B236" s="401" t="s">
        <v>246</v>
      </c>
      <c r="C236" s="399" t="s">
        <v>247</v>
      </c>
      <c r="D236" s="378"/>
      <c r="E236" s="84"/>
      <c r="F236" s="26"/>
      <c r="G236" s="26"/>
      <c r="H236" s="26"/>
      <c r="I236" s="26"/>
      <c r="J236" s="26"/>
      <c r="K236" s="26"/>
      <c r="L236" s="284"/>
      <c r="M236" s="26"/>
      <c r="N236" s="26"/>
      <c r="O236" s="26"/>
      <c r="P236" s="26"/>
      <c r="Q236" s="32"/>
    </row>
    <row r="237" spans="1:17" ht="12.75">
      <c r="A237" s="109"/>
      <c r="B237" s="401" t="s">
        <v>248</v>
      </c>
      <c r="C237" s="399" t="s">
        <v>249</v>
      </c>
      <c r="D237" s="378"/>
      <c r="E237" s="84"/>
      <c r="F237" s="26"/>
      <c r="G237" s="26"/>
      <c r="H237" s="26"/>
      <c r="I237" s="26"/>
      <c r="J237" s="26"/>
      <c r="K237" s="26"/>
      <c r="L237" s="284"/>
      <c r="M237" s="26"/>
      <c r="N237" s="26"/>
      <c r="O237" s="26"/>
      <c r="P237" s="26"/>
      <c r="Q237" s="32"/>
    </row>
    <row r="238" spans="1:17" ht="12.75">
      <c r="A238" s="109"/>
      <c r="B238" s="401" t="s">
        <v>250</v>
      </c>
      <c r="C238" s="399" t="s">
        <v>251</v>
      </c>
      <c r="D238" s="378"/>
      <c r="E238" s="84"/>
      <c r="F238" s="26"/>
      <c r="G238" s="26"/>
      <c r="H238" s="26"/>
      <c r="I238" s="26"/>
      <c r="J238" s="26"/>
      <c r="K238" s="26"/>
      <c r="L238" s="284"/>
      <c r="M238" s="26"/>
      <c r="N238" s="26"/>
      <c r="O238" s="26"/>
      <c r="P238" s="26"/>
      <c r="Q238" s="32"/>
    </row>
    <row r="239" spans="1:17" ht="12.75">
      <c r="A239" s="109"/>
      <c r="B239" s="401" t="s">
        <v>252</v>
      </c>
      <c r="C239" s="399" t="s">
        <v>253</v>
      </c>
      <c r="D239" s="378"/>
      <c r="E239" s="84"/>
      <c r="F239" s="26"/>
      <c r="G239" s="26"/>
      <c r="H239" s="26"/>
      <c r="I239" s="26"/>
      <c r="J239" s="26"/>
      <c r="K239" s="26"/>
      <c r="L239" s="284"/>
      <c r="M239" s="26"/>
      <c r="N239" s="26"/>
      <c r="O239" s="26"/>
      <c r="P239" s="26"/>
      <c r="Q239" s="32"/>
    </row>
    <row r="240" spans="1:17" ht="12.75">
      <c r="A240" s="109"/>
      <c r="B240" s="401" t="s">
        <v>254</v>
      </c>
      <c r="C240" s="399" t="s">
        <v>255</v>
      </c>
      <c r="D240" s="378"/>
      <c r="E240" s="84"/>
      <c r="F240" s="26"/>
      <c r="G240" s="26"/>
      <c r="H240" s="26"/>
      <c r="I240" s="26"/>
      <c r="J240" s="26"/>
      <c r="K240" s="26"/>
      <c r="L240" s="284"/>
      <c r="M240" s="26"/>
      <c r="N240" s="26"/>
      <c r="O240" s="26"/>
      <c r="P240" s="26"/>
      <c r="Q240" s="32"/>
    </row>
    <row r="241" spans="1:17" ht="12.75">
      <c r="A241" s="109"/>
      <c r="B241" s="401" t="s">
        <v>256</v>
      </c>
      <c r="C241" s="399" t="s">
        <v>257</v>
      </c>
      <c r="D241" s="378"/>
      <c r="E241" s="84"/>
      <c r="F241" s="26"/>
      <c r="G241" s="26"/>
      <c r="H241" s="26"/>
      <c r="I241" s="26"/>
      <c r="J241" s="26"/>
      <c r="K241" s="26"/>
      <c r="L241" s="284"/>
      <c r="M241" s="26"/>
      <c r="N241" s="26"/>
      <c r="O241" s="26"/>
      <c r="P241" s="26"/>
      <c r="Q241" s="32"/>
    </row>
    <row r="242" spans="1:17" ht="12.75">
      <c r="A242" s="109"/>
      <c r="B242" s="401" t="s">
        <v>258</v>
      </c>
      <c r="C242" s="399" t="s">
        <v>259</v>
      </c>
      <c r="D242" s="378"/>
      <c r="E242" s="84"/>
      <c r="F242" s="26"/>
      <c r="G242" s="26"/>
      <c r="H242" s="26"/>
      <c r="I242" s="26"/>
      <c r="J242" s="26"/>
      <c r="K242" s="26"/>
      <c r="L242" s="284"/>
      <c r="M242" s="26"/>
      <c r="N242" s="26"/>
      <c r="O242" s="26"/>
      <c r="P242" s="26"/>
      <c r="Q242" s="32"/>
    </row>
    <row r="243" spans="1:17" ht="12.75">
      <c r="A243" s="109"/>
      <c r="B243" s="401" t="s">
        <v>260</v>
      </c>
      <c r="C243" s="399" t="s">
        <v>261</v>
      </c>
      <c r="D243" s="378"/>
      <c r="E243" s="84"/>
      <c r="F243" s="26"/>
      <c r="G243" s="26"/>
      <c r="H243" s="26"/>
      <c r="I243" s="26"/>
      <c r="J243" s="26"/>
      <c r="K243" s="26"/>
      <c r="L243" s="284"/>
      <c r="M243" s="26"/>
      <c r="N243" s="26"/>
      <c r="O243" s="26"/>
      <c r="P243" s="26"/>
      <c r="Q243" s="32"/>
    </row>
    <row r="244" spans="1:17" ht="12.75">
      <c r="A244" s="109"/>
      <c r="B244" s="401" t="s">
        <v>262</v>
      </c>
      <c r="C244" s="399" t="s">
        <v>263</v>
      </c>
      <c r="D244" s="378"/>
      <c r="E244" s="84"/>
      <c r="F244" s="26"/>
      <c r="G244" s="26"/>
      <c r="H244" s="26"/>
      <c r="I244" s="26"/>
      <c r="J244" s="26"/>
      <c r="K244" s="26"/>
      <c r="L244" s="284"/>
      <c r="M244" s="26"/>
      <c r="N244" s="26"/>
      <c r="O244" s="26"/>
      <c r="P244" s="26"/>
      <c r="Q244" s="32"/>
    </row>
    <row r="245" spans="1:17" ht="12.75">
      <c r="A245" s="109"/>
      <c r="B245" s="401" t="s">
        <v>264</v>
      </c>
      <c r="C245" s="399" t="s">
        <v>265</v>
      </c>
      <c r="D245" s="378"/>
      <c r="E245" s="84"/>
      <c r="F245" s="26"/>
      <c r="G245" s="26"/>
      <c r="H245" s="26"/>
      <c r="I245" s="26"/>
      <c r="J245" s="26"/>
      <c r="K245" s="26"/>
      <c r="L245" s="284"/>
      <c r="M245" s="26"/>
      <c r="N245" s="26"/>
      <c r="O245" s="26"/>
      <c r="P245" s="26"/>
      <c r="Q245" s="32"/>
    </row>
    <row r="246" spans="1:17" ht="12.75">
      <c r="A246" s="109"/>
      <c r="B246" s="401" t="s">
        <v>266</v>
      </c>
      <c r="C246" s="399" t="s">
        <v>267</v>
      </c>
      <c r="D246" s="378"/>
      <c r="E246" s="84"/>
      <c r="F246" s="26"/>
      <c r="G246" s="26"/>
      <c r="H246" s="26"/>
      <c r="I246" s="26"/>
      <c r="J246" s="26"/>
      <c r="K246" s="26"/>
      <c r="L246" s="284"/>
      <c r="M246" s="26"/>
      <c r="N246" s="26"/>
      <c r="O246" s="26"/>
      <c r="P246" s="26"/>
      <c r="Q246" s="32"/>
    </row>
    <row r="247" spans="1:17" ht="12.75">
      <c r="A247" s="109"/>
      <c r="B247" s="401" t="s">
        <v>268</v>
      </c>
      <c r="C247" s="399" t="s">
        <v>269</v>
      </c>
      <c r="D247" s="378"/>
      <c r="E247" s="84"/>
      <c r="F247" s="26"/>
      <c r="G247" s="26"/>
      <c r="H247" s="26"/>
      <c r="I247" s="26"/>
      <c r="J247" s="26"/>
      <c r="K247" s="26"/>
      <c r="L247" s="284"/>
      <c r="M247" s="26"/>
      <c r="N247" s="26"/>
      <c r="O247" s="26"/>
      <c r="P247" s="26"/>
      <c r="Q247" s="32"/>
    </row>
    <row r="248" spans="1:17" ht="12.75">
      <c r="A248" s="109"/>
      <c r="B248" s="401" t="s">
        <v>270</v>
      </c>
      <c r="C248" s="399" t="s">
        <v>271</v>
      </c>
      <c r="D248" s="378"/>
      <c r="E248" s="84"/>
      <c r="F248" s="26"/>
      <c r="G248" s="26"/>
      <c r="H248" s="26"/>
      <c r="I248" s="26"/>
      <c r="J248" s="26"/>
      <c r="K248" s="26"/>
      <c r="L248" s="284"/>
      <c r="M248" s="26"/>
      <c r="N248" s="26"/>
      <c r="O248" s="26"/>
      <c r="P248" s="26"/>
      <c r="Q248" s="32"/>
    </row>
    <row r="249" spans="1:17" ht="12.75">
      <c r="A249" s="109"/>
      <c r="B249" s="401" t="s">
        <v>272</v>
      </c>
      <c r="C249" s="399" t="s">
        <v>273</v>
      </c>
      <c r="D249" s="378"/>
      <c r="E249" s="84"/>
      <c r="F249" s="26"/>
      <c r="G249" s="26"/>
      <c r="H249" s="26"/>
      <c r="I249" s="26"/>
      <c r="J249" s="26"/>
      <c r="K249" s="26"/>
      <c r="L249" s="284"/>
      <c r="M249" s="26"/>
      <c r="N249" s="26"/>
      <c r="O249" s="26"/>
      <c r="P249" s="26"/>
      <c r="Q249" s="32"/>
    </row>
    <row r="250" spans="1:17" ht="12.75">
      <c r="A250" s="109"/>
      <c r="B250" s="411" t="s">
        <v>274</v>
      </c>
      <c r="C250" s="412" t="s">
        <v>275</v>
      </c>
      <c r="D250" s="378"/>
      <c r="E250" s="84"/>
      <c r="F250" s="26"/>
      <c r="G250" s="26"/>
      <c r="H250" s="26"/>
      <c r="I250" s="26"/>
      <c r="J250" s="26"/>
      <c r="K250" s="26"/>
      <c r="L250" s="284"/>
      <c r="M250" s="26"/>
      <c r="N250" s="26"/>
      <c r="O250" s="26"/>
      <c r="P250" s="26"/>
      <c r="Q250" s="32"/>
    </row>
    <row r="251" spans="1:17" ht="12.75">
      <c r="A251" s="80"/>
      <c r="B251" s="401"/>
      <c r="C251" s="399"/>
      <c r="D251" s="378"/>
      <c r="E251" s="84"/>
      <c r="F251" s="26"/>
      <c r="G251" s="26"/>
      <c r="H251" s="26"/>
      <c r="I251" s="26"/>
      <c r="J251" s="26"/>
      <c r="K251" s="26"/>
      <c r="L251" s="284"/>
      <c r="M251" s="26"/>
      <c r="N251" s="26"/>
      <c r="O251" s="26"/>
      <c r="P251" s="26"/>
      <c r="Q251" s="32"/>
    </row>
    <row r="252" spans="1:17" ht="12.75">
      <c r="A252" s="96" t="s">
        <v>1235</v>
      </c>
      <c r="B252" s="404"/>
      <c r="C252" s="410"/>
      <c r="D252" s="378"/>
      <c r="E252" s="84"/>
      <c r="F252" s="26"/>
      <c r="G252" s="26"/>
      <c r="H252" s="26"/>
      <c r="I252" s="26"/>
      <c r="J252" s="26"/>
      <c r="K252" s="26"/>
      <c r="L252" s="284"/>
      <c r="M252" s="26"/>
      <c r="N252" s="26"/>
      <c r="O252" s="26"/>
      <c r="P252" s="26"/>
      <c r="Q252" s="32"/>
    </row>
    <row r="253" spans="1:16" s="159" customFormat="1" ht="12.75">
      <c r="A253" s="216"/>
      <c r="B253" s="217"/>
      <c r="C253" s="218"/>
      <c r="D253" s="154"/>
      <c r="E253" s="219"/>
      <c r="F253" s="156"/>
      <c r="G253" s="156"/>
      <c r="H253" s="156"/>
      <c r="I253" s="156"/>
      <c r="J253" s="220"/>
      <c r="K253" s="220"/>
      <c r="L253" s="221"/>
      <c r="M253" s="156"/>
      <c r="N253" s="156"/>
      <c r="O253" s="156"/>
      <c r="P253" s="220"/>
    </row>
    <row r="254" spans="1:16" ht="12.75">
      <c r="A254" s="162"/>
      <c r="B254" s="163"/>
      <c r="C254" s="163"/>
      <c r="D254" s="163"/>
      <c r="E254" s="163"/>
      <c r="F254" s="163"/>
      <c r="G254" s="163"/>
      <c r="H254" s="164" t="str">
        <f>+$H$1</f>
        <v>ANNUAL STATEMENT FOR THE YEAR 2XXX OF  </v>
      </c>
      <c r="I254" s="339">
        <f>IF('Section I'!$I$1&lt;&gt;0,+'Section I'!$I$1,"")</f>
      </c>
      <c r="J254" s="337"/>
      <c r="K254" s="337"/>
      <c r="L254" s="337"/>
      <c r="M254" s="165"/>
      <c r="N254" s="163"/>
      <c r="O254" s="166"/>
      <c r="P254" s="167" t="s">
        <v>1251</v>
      </c>
    </row>
    <row r="255" spans="1:17" ht="12.75">
      <c r="A255" s="168"/>
      <c r="B255" s="169"/>
      <c r="C255" s="169"/>
      <c r="D255" s="169"/>
      <c r="E255" s="169"/>
      <c r="F255" s="169"/>
      <c r="G255" s="169"/>
      <c r="H255" s="169"/>
      <c r="I255" s="170"/>
      <c r="J255" s="171" t="s">
        <v>1250</v>
      </c>
      <c r="K255" s="172"/>
      <c r="L255" s="170"/>
      <c r="M255" s="169"/>
      <c r="N255" s="169"/>
      <c r="O255" s="166"/>
      <c r="P255" s="173" t="str">
        <f>+$P$2</f>
        <v> OMB Expiration Date:  06-30-2XXX</v>
      </c>
      <c r="Q255" s="32"/>
    </row>
    <row r="256" spans="1:17" ht="12.75">
      <c r="A256" s="174" t="s">
        <v>1348</v>
      </c>
      <c r="B256" s="205"/>
      <c r="C256" s="205"/>
      <c r="D256" s="205"/>
      <c r="E256" s="205"/>
      <c r="F256" s="205"/>
      <c r="G256" s="205"/>
      <c r="H256" s="205"/>
      <c r="I256" s="205"/>
      <c r="J256" s="205"/>
      <c r="K256" s="205"/>
      <c r="L256" s="205"/>
      <c r="M256" s="205"/>
      <c r="N256" s="205"/>
      <c r="O256" s="205"/>
      <c r="P256" s="206"/>
      <c r="Q256" s="32"/>
    </row>
    <row r="257" spans="1:17" ht="12.75">
      <c r="A257" s="177" t="s">
        <v>1349</v>
      </c>
      <c r="B257" s="178"/>
      <c r="C257" s="178"/>
      <c r="D257" s="178"/>
      <c r="E257" s="178"/>
      <c r="F257" s="178"/>
      <c r="G257" s="178"/>
      <c r="H257" s="178"/>
      <c r="I257" s="178"/>
      <c r="J257" s="178"/>
      <c r="K257" s="178"/>
      <c r="L257" s="178"/>
      <c r="M257" s="178"/>
      <c r="N257" s="178"/>
      <c r="O257" s="178"/>
      <c r="P257" s="179"/>
      <c r="Q257" s="32"/>
    </row>
    <row r="258" spans="1:17" ht="12.75">
      <c r="A258" s="180" t="s">
        <v>341</v>
      </c>
      <c r="B258" s="178"/>
      <c r="C258" s="178"/>
      <c r="D258" s="178"/>
      <c r="E258" s="178"/>
      <c r="F258" s="178"/>
      <c r="G258" s="178"/>
      <c r="H258" s="178"/>
      <c r="I258" s="178"/>
      <c r="J258" s="178"/>
      <c r="K258" s="178"/>
      <c r="L258" s="178"/>
      <c r="M258" s="178"/>
      <c r="N258" s="178"/>
      <c r="O258" s="178"/>
      <c r="P258" s="179"/>
      <c r="Q258" s="32"/>
    </row>
    <row r="259" spans="1:17" ht="67.5">
      <c r="A259" s="199" t="s">
        <v>1208</v>
      </c>
      <c r="B259" s="207" t="s">
        <v>1309</v>
      </c>
      <c r="C259" s="200" t="s">
        <v>1211</v>
      </c>
      <c r="D259" s="200" t="str">
        <f>+D216</f>
        <v>Location</v>
      </c>
      <c r="E259" s="208" t="s">
        <v>1212</v>
      </c>
      <c r="F259" s="200" t="s">
        <v>1213</v>
      </c>
      <c r="G259" s="209" t="s">
        <v>1347</v>
      </c>
      <c r="H259" s="210"/>
      <c r="I259" s="210"/>
      <c r="J259" s="211"/>
      <c r="K259" s="200" t="s">
        <v>1214</v>
      </c>
      <c r="L259" s="200" t="s">
        <v>1234</v>
      </c>
      <c r="M259" s="200" t="s">
        <v>1215</v>
      </c>
      <c r="N259" s="200" t="s">
        <v>1216</v>
      </c>
      <c r="O259" s="212" t="s">
        <v>1217</v>
      </c>
      <c r="P259" s="200" t="s">
        <v>1218</v>
      </c>
      <c r="Q259" s="32"/>
    </row>
    <row r="260" spans="1:17" ht="45">
      <c r="A260" s="213"/>
      <c r="B260" s="214"/>
      <c r="C260" s="189"/>
      <c r="D260" s="190"/>
      <c r="E260" s="189"/>
      <c r="F260" s="188" t="s">
        <v>1221</v>
      </c>
      <c r="G260" s="192" t="s">
        <v>1222</v>
      </c>
      <c r="H260" s="192" t="s">
        <v>1223</v>
      </c>
      <c r="I260" s="192" t="s">
        <v>1224</v>
      </c>
      <c r="J260" s="192" t="s">
        <v>1225</v>
      </c>
      <c r="K260" s="190" t="s">
        <v>1226</v>
      </c>
      <c r="L260" s="188" t="s">
        <v>1310</v>
      </c>
      <c r="M260" s="188" t="s">
        <v>1227</v>
      </c>
      <c r="N260" s="188" t="s">
        <v>1228</v>
      </c>
      <c r="O260" s="215" t="s">
        <v>1231</v>
      </c>
      <c r="P260" s="194" t="s">
        <v>1232</v>
      </c>
      <c r="Q260" s="41"/>
    </row>
    <row r="261" spans="1:17" ht="12.75">
      <c r="A261" s="57" t="s">
        <v>1308</v>
      </c>
      <c r="B261" s="52"/>
      <c r="C261" s="45"/>
      <c r="D261" s="52"/>
      <c r="E261" s="52"/>
      <c r="F261" s="87"/>
      <c r="G261" s="78"/>
      <c r="H261" s="78"/>
      <c r="I261" s="77"/>
      <c r="J261" s="63"/>
      <c r="K261" s="58"/>
      <c r="L261" s="65"/>
      <c r="M261" s="65"/>
      <c r="N261" s="65"/>
      <c r="O261" s="65"/>
      <c r="P261" s="79"/>
      <c r="Q261" s="32"/>
    </row>
    <row r="262" spans="1:17" ht="12.75">
      <c r="A262" s="57" t="s">
        <v>1255</v>
      </c>
      <c r="B262" s="58"/>
      <c r="C262" s="45"/>
      <c r="D262" s="52"/>
      <c r="E262" s="52"/>
      <c r="F262" s="58"/>
      <c r="G262" s="63"/>
      <c r="H262" s="63"/>
      <c r="I262" s="50"/>
      <c r="J262" s="63"/>
      <c r="K262" s="58"/>
      <c r="L262" s="55"/>
      <c r="M262" s="55"/>
      <c r="N262" s="55"/>
      <c r="O262" s="55"/>
      <c r="P262" s="79"/>
      <c r="Q262" s="32"/>
    </row>
    <row r="263" spans="1:17" ht="12.75">
      <c r="A263" s="57"/>
      <c r="B263" s="52"/>
      <c r="C263" s="364"/>
      <c r="D263" s="52"/>
      <c r="E263" s="52"/>
      <c r="F263" s="58"/>
      <c r="G263" s="63"/>
      <c r="H263" s="63"/>
      <c r="I263" s="50"/>
      <c r="J263" s="63"/>
      <c r="K263" s="58"/>
      <c r="L263" s="55"/>
      <c r="M263" s="55"/>
      <c r="N263" s="55"/>
      <c r="O263" s="55"/>
      <c r="P263" s="79"/>
      <c r="Q263" s="32"/>
    </row>
    <row r="264" spans="1:17" ht="12.75">
      <c r="A264" s="109"/>
      <c r="B264" s="401" t="s">
        <v>276</v>
      </c>
      <c r="C264" s="399" t="s">
        <v>277</v>
      </c>
      <c r="D264" s="378"/>
      <c r="E264" s="84"/>
      <c r="F264" s="26"/>
      <c r="G264" s="26"/>
      <c r="H264" s="26"/>
      <c r="I264" s="26"/>
      <c r="J264" s="26"/>
      <c r="K264" s="26"/>
      <c r="L264" s="284"/>
      <c r="M264" s="26"/>
      <c r="N264" s="26"/>
      <c r="O264" s="26"/>
      <c r="P264" s="26"/>
      <c r="Q264" s="32"/>
    </row>
    <row r="265" spans="1:17" ht="12.75">
      <c r="A265" s="109"/>
      <c r="B265" s="401" t="s">
        <v>278</v>
      </c>
      <c r="C265" s="399" t="s">
        <v>279</v>
      </c>
      <c r="D265" s="378"/>
      <c r="E265" s="84"/>
      <c r="F265" s="26"/>
      <c r="G265" s="26"/>
      <c r="H265" s="26"/>
      <c r="I265" s="26"/>
      <c r="J265" s="26"/>
      <c r="K265" s="26"/>
      <c r="L265" s="284"/>
      <c r="M265" s="26"/>
      <c r="N265" s="26"/>
      <c r="O265" s="26"/>
      <c r="P265" s="26"/>
      <c r="Q265" s="32"/>
    </row>
    <row r="266" spans="1:17" ht="12.75">
      <c r="A266" s="109"/>
      <c r="B266" s="401" t="s">
        <v>280</v>
      </c>
      <c r="C266" s="399" t="s">
        <v>281</v>
      </c>
      <c r="D266" s="378"/>
      <c r="E266" s="84"/>
      <c r="F266" s="26"/>
      <c r="G266" s="26"/>
      <c r="H266" s="26"/>
      <c r="I266" s="26"/>
      <c r="J266" s="26"/>
      <c r="K266" s="26"/>
      <c r="L266" s="284"/>
      <c r="M266" s="26"/>
      <c r="N266" s="26"/>
      <c r="O266" s="26"/>
      <c r="P266" s="26"/>
      <c r="Q266" s="32"/>
    </row>
    <row r="267" spans="1:17" ht="12.75">
      <c r="A267" s="109"/>
      <c r="B267" s="401" t="s">
        <v>282</v>
      </c>
      <c r="C267" s="399" t="s">
        <v>283</v>
      </c>
      <c r="D267" s="378"/>
      <c r="E267" s="84"/>
      <c r="F267" s="26"/>
      <c r="G267" s="26"/>
      <c r="H267" s="26"/>
      <c r="I267" s="26"/>
      <c r="J267" s="26"/>
      <c r="K267" s="26"/>
      <c r="L267" s="284"/>
      <c r="M267" s="26"/>
      <c r="N267" s="26"/>
      <c r="O267" s="26"/>
      <c r="P267" s="26"/>
      <c r="Q267" s="32"/>
    </row>
    <row r="268" spans="1:17" ht="12.75">
      <c r="A268" s="109"/>
      <c r="B268" s="401" t="s">
        <v>284</v>
      </c>
      <c r="C268" s="399" t="s">
        <v>285</v>
      </c>
      <c r="D268" s="378"/>
      <c r="E268" s="84"/>
      <c r="F268" s="26"/>
      <c r="G268" s="26"/>
      <c r="H268" s="26"/>
      <c r="I268" s="26"/>
      <c r="J268" s="26"/>
      <c r="K268" s="26"/>
      <c r="L268" s="284"/>
      <c r="M268" s="26"/>
      <c r="N268" s="26"/>
      <c r="O268" s="26"/>
      <c r="P268" s="26"/>
      <c r="Q268" s="32"/>
    </row>
    <row r="269" spans="1:17" ht="12.75">
      <c r="A269" s="109"/>
      <c r="B269" s="401" t="s">
        <v>286</v>
      </c>
      <c r="C269" s="399" t="s">
        <v>287</v>
      </c>
      <c r="D269" s="378"/>
      <c r="E269" s="84"/>
      <c r="F269" s="26"/>
      <c r="G269" s="26"/>
      <c r="H269" s="26"/>
      <c r="I269" s="26"/>
      <c r="J269" s="26"/>
      <c r="K269" s="26"/>
      <c r="L269" s="284"/>
      <c r="M269" s="26"/>
      <c r="N269" s="26"/>
      <c r="O269" s="26"/>
      <c r="P269" s="26"/>
      <c r="Q269" s="32"/>
    </row>
    <row r="270" spans="1:17" ht="12.75">
      <c r="A270" s="109"/>
      <c r="B270" s="401" t="s">
        <v>288</v>
      </c>
      <c r="C270" s="399" t="s">
        <v>289</v>
      </c>
      <c r="D270" s="378"/>
      <c r="E270" s="84"/>
      <c r="F270" s="26"/>
      <c r="G270" s="26"/>
      <c r="H270" s="26"/>
      <c r="I270" s="26"/>
      <c r="J270" s="26"/>
      <c r="K270" s="26"/>
      <c r="L270" s="284"/>
      <c r="M270" s="26"/>
      <c r="N270" s="26"/>
      <c r="O270" s="26"/>
      <c r="P270" s="26"/>
      <c r="Q270" s="32"/>
    </row>
    <row r="271" spans="1:17" ht="12.75">
      <c r="A271" s="109"/>
      <c r="B271" s="401" t="s">
        <v>290</v>
      </c>
      <c r="C271" s="399" t="s">
        <v>291</v>
      </c>
      <c r="D271" s="378"/>
      <c r="E271" s="84"/>
      <c r="F271" s="26"/>
      <c r="G271" s="26"/>
      <c r="H271" s="26"/>
      <c r="I271" s="26"/>
      <c r="J271" s="26"/>
      <c r="K271" s="26"/>
      <c r="L271" s="284"/>
      <c r="M271" s="26"/>
      <c r="N271" s="26"/>
      <c r="O271" s="26"/>
      <c r="P271" s="26"/>
      <c r="Q271" s="32"/>
    </row>
    <row r="272" spans="1:17" ht="12.75">
      <c r="A272" s="109"/>
      <c r="B272" s="401" t="s">
        <v>292</v>
      </c>
      <c r="C272" s="399" t="s">
        <v>293</v>
      </c>
      <c r="D272" s="378"/>
      <c r="E272" s="84"/>
      <c r="F272" s="26"/>
      <c r="G272" s="26"/>
      <c r="H272" s="26"/>
      <c r="I272" s="26"/>
      <c r="J272" s="26"/>
      <c r="K272" s="26"/>
      <c r="L272" s="284"/>
      <c r="M272" s="26"/>
      <c r="N272" s="26"/>
      <c r="O272" s="26"/>
      <c r="P272" s="26"/>
      <c r="Q272" s="32"/>
    </row>
    <row r="273" spans="1:17" ht="12.75">
      <c r="A273" s="109"/>
      <c r="B273" s="401" t="s">
        <v>294</v>
      </c>
      <c r="C273" s="399" t="s">
        <v>295</v>
      </c>
      <c r="D273" s="378"/>
      <c r="E273" s="84"/>
      <c r="F273" s="26"/>
      <c r="G273" s="26"/>
      <c r="H273" s="26"/>
      <c r="I273" s="26"/>
      <c r="J273" s="26"/>
      <c r="K273" s="26"/>
      <c r="L273" s="284"/>
      <c r="M273" s="26"/>
      <c r="N273" s="26"/>
      <c r="O273" s="26"/>
      <c r="P273" s="26"/>
      <c r="Q273" s="32"/>
    </row>
    <row r="274" spans="1:17" ht="12.75">
      <c r="A274" s="109"/>
      <c r="B274" s="401" t="s">
        <v>296</v>
      </c>
      <c r="C274" s="399" t="s">
        <v>297</v>
      </c>
      <c r="D274" s="378"/>
      <c r="E274" s="84"/>
      <c r="F274" s="26"/>
      <c r="G274" s="26"/>
      <c r="H274" s="26"/>
      <c r="I274" s="26"/>
      <c r="J274" s="26"/>
      <c r="K274" s="26"/>
      <c r="L274" s="284"/>
      <c r="M274" s="26"/>
      <c r="N274" s="26"/>
      <c r="O274" s="26"/>
      <c r="P274" s="26"/>
      <c r="Q274" s="32"/>
    </row>
    <row r="275" spans="1:17" ht="12.75">
      <c r="A275" s="109"/>
      <c r="B275" s="401" t="s">
        <v>298</v>
      </c>
      <c r="C275" s="399" t="s">
        <v>299</v>
      </c>
      <c r="D275" s="378"/>
      <c r="E275" s="84"/>
      <c r="F275" s="26"/>
      <c r="G275" s="26"/>
      <c r="H275" s="26"/>
      <c r="I275" s="26"/>
      <c r="J275" s="26"/>
      <c r="K275" s="26"/>
      <c r="L275" s="284"/>
      <c r="M275" s="26"/>
      <c r="N275" s="26"/>
      <c r="O275" s="26"/>
      <c r="P275" s="26"/>
      <c r="Q275" s="32"/>
    </row>
    <row r="276" spans="1:17" ht="12.75">
      <c r="A276" s="109"/>
      <c r="B276" s="401" t="s">
        <v>300</v>
      </c>
      <c r="C276" s="399" t="s">
        <v>301</v>
      </c>
      <c r="D276" s="378"/>
      <c r="E276" s="84"/>
      <c r="F276" s="26"/>
      <c r="G276" s="26"/>
      <c r="H276" s="26"/>
      <c r="I276" s="26"/>
      <c r="J276" s="26"/>
      <c r="K276" s="26"/>
      <c r="L276" s="284"/>
      <c r="M276" s="26"/>
      <c r="N276" s="26"/>
      <c r="O276" s="26"/>
      <c r="P276" s="26"/>
      <c r="Q276" s="32"/>
    </row>
    <row r="277" spans="1:17" ht="12.75">
      <c r="A277" s="109"/>
      <c r="B277" s="401" t="s">
        <v>302</v>
      </c>
      <c r="C277" s="399" t="s">
        <v>303</v>
      </c>
      <c r="D277" s="378"/>
      <c r="E277" s="84"/>
      <c r="F277" s="26"/>
      <c r="G277" s="26"/>
      <c r="H277" s="26"/>
      <c r="I277" s="26"/>
      <c r="J277" s="26"/>
      <c r="K277" s="26"/>
      <c r="L277" s="284"/>
      <c r="M277" s="26"/>
      <c r="N277" s="26"/>
      <c r="O277" s="26"/>
      <c r="P277" s="26"/>
      <c r="Q277" s="32"/>
    </row>
    <row r="278" spans="1:17" ht="12.75">
      <c r="A278" s="109"/>
      <c r="B278" s="401" t="s">
        <v>304</v>
      </c>
      <c r="C278" s="399" t="s">
        <v>305</v>
      </c>
      <c r="D278" s="378"/>
      <c r="E278" s="84"/>
      <c r="F278" s="26"/>
      <c r="G278" s="26"/>
      <c r="H278" s="26"/>
      <c r="I278" s="26"/>
      <c r="J278" s="26"/>
      <c r="K278" s="26"/>
      <c r="L278" s="284"/>
      <c r="M278" s="26"/>
      <c r="N278" s="26"/>
      <c r="O278" s="26"/>
      <c r="P278" s="26"/>
      <c r="Q278" s="32"/>
    </row>
    <row r="279" spans="1:17" ht="12.75">
      <c r="A279" s="109"/>
      <c r="B279" s="401" t="s">
        <v>306</v>
      </c>
      <c r="C279" s="399" t="s">
        <v>307</v>
      </c>
      <c r="D279" s="378"/>
      <c r="E279" s="84"/>
      <c r="F279" s="26"/>
      <c r="G279" s="26"/>
      <c r="H279" s="26"/>
      <c r="I279" s="26"/>
      <c r="J279" s="26"/>
      <c r="K279" s="26"/>
      <c r="L279" s="284"/>
      <c r="M279" s="26"/>
      <c r="N279" s="26"/>
      <c r="O279" s="26"/>
      <c r="P279" s="26"/>
      <c r="Q279" s="32"/>
    </row>
    <row r="280" spans="1:17" ht="12.75">
      <c r="A280" s="109"/>
      <c r="B280" s="401" t="s">
        <v>308</v>
      </c>
      <c r="C280" s="399" t="s">
        <v>309</v>
      </c>
      <c r="D280" s="378"/>
      <c r="E280" s="84"/>
      <c r="F280" s="26"/>
      <c r="G280" s="26"/>
      <c r="H280" s="26"/>
      <c r="I280" s="26"/>
      <c r="J280" s="26"/>
      <c r="K280" s="26"/>
      <c r="L280" s="284"/>
      <c r="M280" s="26"/>
      <c r="N280" s="26"/>
      <c r="O280" s="26"/>
      <c r="P280" s="26"/>
      <c r="Q280" s="32"/>
    </row>
    <row r="281" spans="1:17" ht="12.75">
      <c r="A281" s="109"/>
      <c r="B281" s="401" t="s">
        <v>310</v>
      </c>
      <c r="C281" s="399" t="s">
        <v>311</v>
      </c>
      <c r="D281" s="378"/>
      <c r="E281" s="84"/>
      <c r="F281" s="26"/>
      <c r="G281" s="26"/>
      <c r="H281" s="26"/>
      <c r="I281" s="26"/>
      <c r="J281" s="26"/>
      <c r="K281" s="26"/>
      <c r="L281" s="284"/>
      <c r="M281" s="26"/>
      <c r="N281" s="26"/>
      <c r="O281" s="26"/>
      <c r="P281" s="26"/>
      <c r="Q281" s="32"/>
    </row>
    <row r="282" spans="1:17" ht="12.75">
      <c r="A282" s="109"/>
      <c r="B282" s="401" t="s">
        <v>312</v>
      </c>
      <c r="C282" s="399" t="s">
        <v>313</v>
      </c>
      <c r="D282" s="378"/>
      <c r="E282" s="84"/>
      <c r="F282" s="26"/>
      <c r="G282" s="26"/>
      <c r="H282" s="26"/>
      <c r="I282" s="26"/>
      <c r="J282" s="26"/>
      <c r="K282" s="26"/>
      <c r="L282" s="284"/>
      <c r="M282" s="26"/>
      <c r="N282" s="26"/>
      <c r="O282" s="26"/>
      <c r="P282" s="26"/>
      <c r="Q282" s="32"/>
    </row>
    <row r="283" spans="1:17" ht="12.75">
      <c r="A283" s="109"/>
      <c r="B283" s="401" t="s">
        <v>314</v>
      </c>
      <c r="C283" s="399" t="s">
        <v>315</v>
      </c>
      <c r="D283" s="378"/>
      <c r="E283" s="84"/>
      <c r="F283" s="26"/>
      <c r="G283" s="26"/>
      <c r="H283" s="26"/>
      <c r="I283" s="26"/>
      <c r="J283" s="26"/>
      <c r="K283" s="26"/>
      <c r="L283" s="284"/>
      <c r="M283" s="26"/>
      <c r="N283" s="26"/>
      <c r="O283" s="26"/>
      <c r="P283" s="26"/>
      <c r="Q283" s="32"/>
    </row>
    <row r="284" spans="1:17" ht="12.75">
      <c r="A284" s="109"/>
      <c r="B284" s="401" t="s">
        <v>316</v>
      </c>
      <c r="C284" s="399" t="s">
        <v>317</v>
      </c>
      <c r="D284" s="378"/>
      <c r="E284" s="84"/>
      <c r="F284" s="26"/>
      <c r="G284" s="26"/>
      <c r="H284" s="26"/>
      <c r="I284" s="26"/>
      <c r="J284" s="26"/>
      <c r="K284" s="26"/>
      <c r="L284" s="284"/>
      <c r="M284" s="26"/>
      <c r="N284" s="26"/>
      <c r="O284" s="26"/>
      <c r="P284" s="26"/>
      <c r="Q284" s="32"/>
    </row>
    <row r="285" spans="1:17" ht="12.75">
      <c r="A285" s="109"/>
      <c r="B285" s="401" t="s">
        <v>318</v>
      </c>
      <c r="C285" s="399" t="s">
        <v>319</v>
      </c>
      <c r="D285" s="378"/>
      <c r="E285" s="84"/>
      <c r="F285" s="26"/>
      <c r="G285" s="26"/>
      <c r="H285" s="26"/>
      <c r="I285" s="26"/>
      <c r="J285" s="26"/>
      <c r="K285" s="26"/>
      <c r="L285" s="284"/>
      <c r="M285" s="26"/>
      <c r="N285" s="26"/>
      <c r="O285" s="26"/>
      <c r="P285" s="26"/>
      <c r="Q285" s="32"/>
    </row>
    <row r="286" spans="1:17" ht="12.75">
      <c r="A286" s="109"/>
      <c r="B286" s="401" t="s">
        <v>320</v>
      </c>
      <c r="C286" s="399" t="s">
        <v>357</v>
      </c>
      <c r="D286" s="378"/>
      <c r="E286" s="84"/>
      <c r="F286" s="26"/>
      <c r="G286" s="26"/>
      <c r="H286" s="26"/>
      <c r="I286" s="26"/>
      <c r="J286" s="26"/>
      <c r="K286" s="26"/>
      <c r="L286" s="284"/>
      <c r="M286" s="26"/>
      <c r="N286" s="26"/>
      <c r="O286" s="26"/>
      <c r="P286" s="26"/>
      <c r="Q286" s="32"/>
    </row>
    <row r="287" spans="1:17" ht="12.75">
      <c r="A287" s="109"/>
      <c r="B287" s="401" t="s">
        <v>358</v>
      </c>
      <c r="C287" s="399" t="s">
        <v>359</v>
      </c>
      <c r="D287" s="378"/>
      <c r="E287" s="84"/>
      <c r="F287" s="26"/>
      <c r="G287" s="26"/>
      <c r="H287" s="26"/>
      <c r="I287" s="26"/>
      <c r="J287" s="26"/>
      <c r="K287" s="26"/>
      <c r="L287" s="284"/>
      <c r="M287" s="26"/>
      <c r="N287" s="26"/>
      <c r="O287" s="26"/>
      <c r="P287" s="26"/>
      <c r="Q287" s="32"/>
    </row>
    <row r="288" spans="1:17" ht="12.75">
      <c r="A288" s="109"/>
      <c r="B288" s="401" t="s">
        <v>360</v>
      </c>
      <c r="C288" s="399" t="s">
        <v>361</v>
      </c>
      <c r="D288" s="378"/>
      <c r="E288" s="84"/>
      <c r="F288" s="26"/>
      <c r="G288" s="26"/>
      <c r="H288" s="26"/>
      <c r="I288" s="26"/>
      <c r="J288" s="26"/>
      <c r="K288" s="26"/>
      <c r="L288" s="284"/>
      <c r="M288" s="26"/>
      <c r="N288" s="26"/>
      <c r="O288" s="26"/>
      <c r="P288" s="26"/>
      <c r="Q288" s="32"/>
    </row>
    <row r="289" spans="1:17" ht="12.75">
      <c r="A289" s="109"/>
      <c r="B289" s="401" t="s">
        <v>362</v>
      </c>
      <c r="C289" s="399" t="s">
        <v>363</v>
      </c>
      <c r="D289" s="378"/>
      <c r="E289" s="84"/>
      <c r="F289" s="26"/>
      <c r="G289" s="26"/>
      <c r="H289" s="26"/>
      <c r="I289" s="26"/>
      <c r="J289" s="26"/>
      <c r="K289" s="26"/>
      <c r="L289" s="284"/>
      <c r="M289" s="26"/>
      <c r="N289" s="26"/>
      <c r="O289" s="26"/>
      <c r="P289" s="26"/>
      <c r="Q289" s="32"/>
    </row>
    <row r="290" spans="1:17" ht="12.75">
      <c r="A290" s="109"/>
      <c r="B290" s="401" t="s">
        <v>364</v>
      </c>
      <c r="C290" s="399" t="s">
        <v>365</v>
      </c>
      <c r="D290" s="378"/>
      <c r="E290" s="84"/>
      <c r="F290" s="26"/>
      <c r="G290" s="26"/>
      <c r="H290" s="26"/>
      <c r="I290" s="26"/>
      <c r="J290" s="26"/>
      <c r="K290" s="26"/>
      <c r="L290" s="284"/>
      <c r="M290" s="26"/>
      <c r="N290" s="26"/>
      <c r="O290" s="26"/>
      <c r="P290" s="26"/>
      <c r="Q290" s="32"/>
    </row>
    <row r="291" spans="1:17" ht="12.75">
      <c r="A291" s="109"/>
      <c r="B291" s="401" t="s">
        <v>366</v>
      </c>
      <c r="C291" s="399" t="s">
        <v>367</v>
      </c>
      <c r="D291" s="378"/>
      <c r="E291" s="84"/>
      <c r="F291" s="26"/>
      <c r="G291" s="26"/>
      <c r="H291" s="26"/>
      <c r="I291" s="26"/>
      <c r="J291" s="26"/>
      <c r="K291" s="26"/>
      <c r="L291" s="284"/>
      <c r="M291" s="26"/>
      <c r="N291" s="26"/>
      <c r="O291" s="26"/>
      <c r="P291" s="26"/>
      <c r="Q291" s="32"/>
    </row>
    <row r="292" spans="1:17" ht="12.75">
      <c r="A292" s="109"/>
      <c r="B292" s="401" t="s">
        <v>368</v>
      </c>
      <c r="C292" s="399" t="s">
        <v>369</v>
      </c>
      <c r="D292" s="378"/>
      <c r="E292" s="84"/>
      <c r="F292" s="26"/>
      <c r="G292" s="26"/>
      <c r="H292" s="26"/>
      <c r="I292" s="26"/>
      <c r="J292" s="26"/>
      <c r="K292" s="26"/>
      <c r="L292" s="284"/>
      <c r="M292" s="26"/>
      <c r="N292" s="26"/>
      <c r="O292" s="26"/>
      <c r="P292" s="26"/>
      <c r="Q292" s="32"/>
    </row>
    <row r="293" spans="1:17" ht="12.75">
      <c r="A293" s="109"/>
      <c r="B293" s="401" t="s">
        <v>370</v>
      </c>
      <c r="C293" s="399" t="s">
        <v>371</v>
      </c>
      <c r="D293" s="378"/>
      <c r="E293" s="84"/>
      <c r="F293" s="26"/>
      <c r="G293" s="26"/>
      <c r="H293" s="26"/>
      <c r="I293" s="26"/>
      <c r="J293" s="26"/>
      <c r="K293" s="26"/>
      <c r="L293" s="284"/>
      <c r="M293" s="26"/>
      <c r="N293" s="26"/>
      <c r="O293" s="26"/>
      <c r="P293" s="26"/>
      <c r="Q293" s="32"/>
    </row>
    <row r="294" spans="1:17" ht="12.75">
      <c r="A294" s="80"/>
      <c r="B294" s="401"/>
      <c r="C294" s="399"/>
      <c r="D294" s="378"/>
      <c r="E294" s="84"/>
      <c r="F294" s="26"/>
      <c r="G294" s="26"/>
      <c r="H294" s="26"/>
      <c r="I294" s="26"/>
      <c r="J294" s="26"/>
      <c r="K294" s="26"/>
      <c r="L294" s="284"/>
      <c r="M294" s="26"/>
      <c r="N294" s="26"/>
      <c r="O294" s="26"/>
      <c r="P294" s="26"/>
      <c r="Q294" s="32"/>
    </row>
    <row r="295" spans="1:17" ht="12.75">
      <c r="A295" s="96" t="s">
        <v>1235</v>
      </c>
      <c r="B295" s="404"/>
      <c r="C295" s="410"/>
      <c r="D295" s="378"/>
      <c r="E295" s="84"/>
      <c r="F295" s="26"/>
      <c r="G295" s="26"/>
      <c r="H295" s="26"/>
      <c r="I295" s="26"/>
      <c r="J295" s="26"/>
      <c r="K295" s="26"/>
      <c r="L295" s="284"/>
      <c r="M295" s="26"/>
      <c r="N295" s="26"/>
      <c r="O295" s="26"/>
      <c r="P295" s="26"/>
      <c r="Q295" s="32"/>
    </row>
    <row r="296" spans="1:16" s="159" customFormat="1" ht="12.75">
      <c r="A296" s="216"/>
      <c r="B296" s="217"/>
      <c r="C296" s="218"/>
      <c r="D296" s="154"/>
      <c r="E296" s="219"/>
      <c r="F296" s="156"/>
      <c r="G296" s="156"/>
      <c r="H296" s="156"/>
      <c r="I296" s="156"/>
      <c r="J296" s="220"/>
      <c r="K296" s="220"/>
      <c r="L296" s="221"/>
      <c r="M296" s="156"/>
      <c r="N296" s="156"/>
      <c r="O296" s="156"/>
      <c r="P296" s="220"/>
    </row>
    <row r="297" spans="1:16" ht="12.75">
      <c r="A297" s="162"/>
      <c r="B297" s="163"/>
      <c r="C297" s="163"/>
      <c r="D297" s="163"/>
      <c r="E297" s="163"/>
      <c r="F297" s="163"/>
      <c r="G297" s="163"/>
      <c r="H297" s="164" t="str">
        <f>+$H$1</f>
        <v>ANNUAL STATEMENT FOR THE YEAR 2XXX OF  </v>
      </c>
      <c r="I297" s="339">
        <f>IF('Section I'!$I$1&lt;&gt;0,+'Section I'!$I$1,"")</f>
      </c>
      <c r="J297" s="337"/>
      <c r="K297" s="337"/>
      <c r="L297" s="337"/>
      <c r="M297" s="165"/>
      <c r="N297" s="163"/>
      <c r="O297" s="166"/>
      <c r="P297" s="167" t="s">
        <v>1251</v>
      </c>
    </row>
    <row r="298" spans="1:17" ht="12.75">
      <c r="A298" s="168"/>
      <c r="B298" s="169"/>
      <c r="C298" s="169"/>
      <c r="D298" s="169"/>
      <c r="E298" s="169"/>
      <c r="F298" s="169"/>
      <c r="G298" s="169"/>
      <c r="H298" s="169"/>
      <c r="I298" s="170"/>
      <c r="J298" s="171" t="s">
        <v>1250</v>
      </c>
      <c r="K298" s="172"/>
      <c r="L298" s="170"/>
      <c r="M298" s="169"/>
      <c r="N298" s="169"/>
      <c r="O298" s="166"/>
      <c r="P298" s="173" t="str">
        <f>+$P$2</f>
        <v> OMB Expiration Date:  06-30-2XXX</v>
      </c>
      <c r="Q298" s="32"/>
    </row>
    <row r="299" spans="1:17" ht="12.75">
      <c r="A299" s="174" t="s">
        <v>1348</v>
      </c>
      <c r="B299" s="205"/>
      <c r="C299" s="205"/>
      <c r="D299" s="205"/>
      <c r="E299" s="205"/>
      <c r="F299" s="205"/>
      <c r="G299" s="205"/>
      <c r="H299" s="205"/>
      <c r="I299" s="205"/>
      <c r="J299" s="205"/>
      <c r="K299" s="205"/>
      <c r="L299" s="205"/>
      <c r="M299" s="205"/>
      <c r="N299" s="205"/>
      <c r="O299" s="205"/>
      <c r="P299" s="206"/>
      <c r="Q299" s="32"/>
    </row>
    <row r="300" spans="1:17" ht="12.75">
      <c r="A300" s="177" t="s">
        <v>1349</v>
      </c>
      <c r="B300" s="178"/>
      <c r="C300" s="178"/>
      <c r="D300" s="178"/>
      <c r="E300" s="178"/>
      <c r="F300" s="178"/>
      <c r="G300" s="178"/>
      <c r="H300" s="178"/>
      <c r="I300" s="178"/>
      <c r="J300" s="178"/>
      <c r="K300" s="178"/>
      <c r="L300" s="178"/>
      <c r="M300" s="178"/>
      <c r="N300" s="178"/>
      <c r="O300" s="178"/>
      <c r="P300" s="179"/>
      <c r="Q300" s="32"/>
    </row>
    <row r="301" spans="1:17" ht="12.75">
      <c r="A301" s="180" t="s">
        <v>342</v>
      </c>
      <c r="B301" s="178"/>
      <c r="C301" s="178"/>
      <c r="D301" s="178"/>
      <c r="E301" s="178"/>
      <c r="F301" s="178"/>
      <c r="G301" s="178"/>
      <c r="H301" s="178"/>
      <c r="I301" s="178"/>
      <c r="J301" s="178"/>
      <c r="K301" s="178"/>
      <c r="L301" s="178"/>
      <c r="M301" s="178"/>
      <c r="N301" s="178"/>
      <c r="O301" s="178"/>
      <c r="P301" s="179"/>
      <c r="Q301" s="32"/>
    </row>
    <row r="302" spans="1:17" ht="67.5">
      <c r="A302" s="199"/>
      <c r="B302" s="207" t="s">
        <v>1309</v>
      </c>
      <c r="C302" s="200" t="s">
        <v>1211</v>
      </c>
      <c r="D302" s="200" t="str">
        <f>+D259</f>
        <v>Location</v>
      </c>
      <c r="E302" s="208" t="s">
        <v>1212</v>
      </c>
      <c r="F302" s="200" t="s">
        <v>1213</v>
      </c>
      <c r="G302" s="209" t="s">
        <v>1347</v>
      </c>
      <c r="H302" s="210"/>
      <c r="I302" s="210"/>
      <c r="J302" s="211"/>
      <c r="K302" s="200" t="s">
        <v>1214</v>
      </c>
      <c r="L302" s="200" t="s">
        <v>1234</v>
      </c>
      <c r="M302" s="200" t="s">
        <v>1215</v>
      </c>
      <c r="N302" s="200" t="s">
        <v>1216</v>
      </c>
      <c r="O302" s="212" t="s">
        <v>1217</v>
      </c>
      <c r="P302" s="200" t="s">
        <v>1218</v>
      </c>
      <c r="Q302" s="32"/>
    </row>
    <row r="303" spans="1:17" ht="45">
      <c r="A303" s="213"/>
      <c r="B303" s="214"/>
      <c r="C303" s="189"/>
      <c r="D303" s="190"/>
      <c r="E303" s="189"/>
      <c r="F303" s="188" t="s">
        <v>1221</v>
      </c>
      <c r="G303" s="192" t="s">
        <v>1222</v>
      </c>
      <c r="H303" s="192" t="s">
        <v>1223</v>
      </c>
      <c r="I303" s="192" t="s">
        <v>1224</v>
      </c>
      <c r="J303" s="192" t="s">
        <v>1225</v>
      </c>
      <c r="K303" s="190" t="s">
        <v>1226</v>
      </c>
      <c r="L303" s="188" t="s">
        <v>1310</v>
      </c>
      <c r="M303" s="188" t="s">
        <v>1227</v>
      </c>
      <c r="N303" s="188" t="s">
        <v>1228</v>
      </c>
      <c r="O303" s="215" t="s">
        <v>1231</v>
      </c>
      <c r="P303" s="194" t="s">
        <v>1232</v>
      </c>
      <c r="Q303" s="41"/>
    </row>
    <row r="304" spans="1:17" ht="12.75">
      <c r="A304" s="57" t="s">
        <v>1308</v>
      </c>
      <c r="B304" s="52"/>
      <c r="C304" s="45"/>
      <c r="D304" s="52"/>
      <c r="E304" s="52"/>
      <c r="F304" s="87"/>
      <c r="G304" s="78"/>
      <c r="H304" s="78"/>
      <c r="I304" s="77"/>
      <c r="J304" s="77"/>
      <c r="K304" s="58"/>
      <c r="L304" s="65"/>
      <c r="M304" s="65"/>
      <c r="N304" s="65"/>
      <c r="O304" s="65"/>
      <c r="P304" s="79"/>
      <c r="Q304" s="32"/>
    </row>
    <row r="305" spans="1:17" ht="12.75">
      <c r="A305" s="57" t="s">
        <v>1255</v>
      </c>
      <c r="B305" s="58"/>
      <c r="C305" s="45"/>
      <c r="D305" s="52"/>
      <c r="E305" s="52"/>
      <c r="F305" s="58"/>
      <c r="G305" s="63"/>
      <c r="H305" s="63"/>
      <c r="I305" s="50"/>
      <c r="J305" s="50"/>
      <c r="K305" s="58"/>
      <c r="L305" s="55"/>
      <c r="M305" s="55"/>
      <c r="N305" s="55"/>
      <c r="O305" s="55"/>
      <c r="P305" s="79"/>
      <c r="Q305" s="32"/>
    </row>
    <row r="306" spans="1:17" ht="12.75">
      <c r="A306" s="57"/>
      <c r="B306" s="52"/>
      <c r="C306" s="364"/>
      <c r="D306" s="52"/>
      <c r="E306" s="52"/>
      <c r="F306" s="58"/>
      <c r="G306" s="63"/>
      <c r="H306" s="63"/>
      <c r="I306" s="50"/>
      <c r="J306" s="50"/>
      <c r="K306" s="58"/>
      <c r="L306" s="55"/>
      <c r="M306" s="55"/>
      <c r="N306" s="55"/>
      <c r="O306" s="55"/>
      <c r="P306" s="79"/>
      <c r="Q306" s="32"/>
    </row>
    <row r="307" spans="1:17" ht="12.75">
      <c r="A307" s="109"/>
      <c r="B307" s="401" t="s">
        <v>372</v>
      </c>
      <c r="C307" s="399" t="s">
        <v>373</v>
      </c>
      <c r="D307" s="378"/>
      <c r="E307" s="84"/>
      <c r="F307" s="26"/>
      <c r="G307" s="26"/>
      <c r="H307" s="26"/>
      <c r="I307" s="26"/>
      <c r="J307" s="26"/>
      <c r="K307" s="26"/>
      <c r="L307" s="284"/>
      <c r="M307" s="26"/>
      <c r="N307" s="26"/>
      <c r="O307" s="26"/>
      <c r="P307" s="26"/>
      <c r="Q307" s="32"/>
    </row>
    <row r="308" spans="1:17" ht="12.75">
      <c r="A308" s="109"/>
      <c r="B308" s="401" t="s">
        <v>374</v>
      </c>
      <c r="C308" s="399" t="s">
        <v>375</v>
      </c>
      <c r="D308" s="378"/>
      <c r="E308" s="84"/>
      <c r="F308" s="26"/>
      <c r="G308" s="26"/>
      <c r="H308" s="26"/>
      <c r="I308" s="26"/>
      <c r="J308" s="26"/>
      <c r="K308" s="26"/>
      <c r="L308" s="284"/>
      <c r="M308" s="26"/>
      <c r="N308" s="26"/>
      <c r="O308" s="26"/>
      <c r="P308" s="26"/>
      <c r="Q308" s="32"/>
    </row>
    <row r="309" spans="1:17" ht="12.75">
      <c r="A309" s="109"/>
      <c r="B309" s="401" t="s">
        <v>376</v>
      </c>
      <c r="C309" s="399" t="s">
        <v>377</v>
      </c>
      <c r="D309" s="378"/>
      <c r="E309" s="84"/>
      <c r="F309" s="26"/>
      <c r="G309" s="26"/>
      <c r="H309" s="26"/>
      <c r="I309" s="26"/>
      <c r="J309" s="26"/>
      <c r="K309" s="26"/>
      <c r="L309" s="284"/>
      <c r="M309" s="26"/>
      <c r="N309" s="26"/>
      <c r="O309" s="26"/>
      <c r="P309" s="26"/>
      <c r="Q309" s="32"/>
    </row>
    <row r="310" spans="1:17" ht="12.75">
      <c r="A310" s="109"/>
      <c r="B310" s="401" t="s">
        <v>378</v>
      </c>
      <c r="C310" s="399" t="s">
        <v>379</v>
      </c>
      <c r="D310" s="378"/>
      <c r="E310" s="84"/>
      <c r="F310" s="26"/>
      <c r="G310" s="26"/>
      <c r="H310" s="26"/>
      <c r="I310" s="26"/>
      <c r="J310" s="26"/>
      <c r="K310" s="26"/>
      <c r="L310" s="284"/>
      <c r="M310" s="26"/>
      <c r="N310" s="26"/>
      <c r="O310" s="26"/>
      <c r="P310" s="26"/>
      <c r="Q310" s="32"/>
    </row>
    <row r="311" spans="1:17" ht="12.75">
      <c r="A311" s="109"/>
      <c r="B311" s="401" t="s">
        <v>380</v>
      </c>
      <c r="C311" s="399" t="s">
        <v>381</v>
      </c>
      <c r="D311" s="378"/>
      <c r="E311" s="84"/>
      <c r="F311" s="26"/>
      <c r="G311" s="26"/>
      <c r="H311" s="26"/>
      <c r="I311" s="26"/>
      <c r="J311" s="26"/>
      <c r="K311" s="26"/>
      <c r="L311" s="284"/>
      <c r="M311" s="26"/>
      <c r="N311" s="26"/>
      <c r="O311" s="26"/>
      <c r="P311" s="26"/>
      <c r="Q311" s="32"/>
    </row>
    <row r="312" spans="1:17" ht="12.75">
      <c r="A312" s="109"/>
      <c r="B312" s="401" t="s">
        <v>382</v>
      </c>
      <c r="C312" s="399" t="s">
        <v>383</v>
      </c>
      <c r="D312" s="378"/>
      <c r="E312" s="84"/>
      <c r="F312" s="26"/>
      <c r="G312" s="26"/>
      <c r="H312" s="26"/>
      <c r="I312" s="26"/>
      <c r="J312" s="26"/>
      <c r="K312" s="26"/>
      <c r="L312" s="284"/>
      <c r="M312" s="26"/>
      <c r="N312" s="26"/>
      <c r="O312" s="26"/>
      <c r="P312" s="26"/>
      <c r="Q312" s="32"/>
    </row>
    <row r="313" spans="1:17" ht="12.75">
      <c r="A313" s="109"/>
      <c r="B313" s="401" t="s">
        <v>384</v>
      </c>
      <c r="C313" s="399" t="s">
        <v>385</v>
      </c>
      <c r="D313" s="378"/>
      <c r="E313" s="84"/>
      <c r="F313" s="26"/>
      <c r="G313" s="26"/>
      <c r="H313" s="26"/>
      <c r="I313" s="26"/>
      <c r="J313" s="26"/>
      <c r="K313" s="26"/>
      <c r="L313" s="284"/>
      <c r="M313" s="26"/>
      <c r="N313" s="26"/>
      <c r="O313" s="26"/>
      <c r="P313" s="26"/>
      <c r="Q313" s="32"/>
    </row>
    <row r="314" spans="1:17" ht="12.75">
      <c r="A314" s="109"/>
      <c r="B314" s="401" t="s">
        <v>386</v>
      </c>
      <c r="C314" s="399" t="s">
        <v>387</v>
      </c>
      <c r="D314" s="378"/>
      <c r="E314" s="84"/>
      <c r="F314" s="26"/>
      <c r="G314" s="26"/>
      <c r="H314" s="26"/>
      <c r="I314" s="26"/>
      <c r="J314" s="26"/>
      <c r="K314" s="26"/>
      <c r="L314" s="284"/>
      <c r="M314" s="26"/>
      <c r="N314" s="26"/>
      <c r="O314" s="26"/>
      <c r="P314" s="26"/>
      <c r="Q314" s="32"/>
    </row>
    <row r="315" spans="1:17" ht="12.75">
      <c r="A315" s="109"/>
      <c r="B315" s="401" t="s">
        <v>388</v>
      </c>
      <c r="C315" s="399" t="s">
        <v>389</v>
      </c>
      <c r="D315" s="378"/>
      <c r="E315" s="84"/>
      <c r="F315" s="26"/>
      <c r="G315" s="26"/>
      <c r="H315" s="26"/>
      <c r="I315" s="26"/>
      <c r="J315" s="26"/>
      <c r="K315" s="26"/>
      <c r="L315" s="284"/>
      <c r="M315" s="26"/>
      <c r="N315" s="26"/>
      <c r="O315" s="26"/>
      <c r="P315" s="26"/>
      <c r="Q315" s="32"/>
    </row>
    <row r="316" spans="1:17" ht="12.75">
      <c r="A316" s="109"/>
      <c r="B316" s="401" t="s">
        <v>390</v>
      </c>
      <c r="C316" s="399" t="s">
        <v>391</v>
      </c>
      <c r="D316" s="378"/>
      <c r="E316" s="84"/>
      <c r="F316" s="26"/>
      <c r="G316" s="26"/>
      <c r="H316" s="26"/>
      <c r="I316" s="26"/>
      <c r="J316" s="26"/>
      <c r="K316" s="26"/>
      <c r="L316" s="284"/>
      <c r="M316" s="26"/>
      <c r="N316" s="26"/>
      <c r="O316" s="26"/>
      <c r="P316" s="26"/>
      <c r="Q316" s="32"/>
    </row>
    <row r="317" spans="1:17" ht="12.75">
      <c r="A317" s="109"/>
      <c r="B317" s="401" t="s">
        <v>392</v>
      </c>
      <c r="C317" s="399">
        <v>1009</v>
      </c>
      <c r="D317" s="378"/>
      <c r="E317" s="84"/>
      <c r="F317" s="26"/>
      <c r="G317" s="26"/>
      <c r="H317" s="26"/>
      <c r="I317" s="26"/>
      <c r="J317" s="26"/>
      <c r="K317" s="26"/>
      <c r="L317" s="284"/>
      <c r="M317" s="26"/>
      <c r="N317" s="26"/>
      <c r="O317" s="26"/>
      <c r="P317" s="26"/>
      <c r="Q317" s="32"/>
    </row>
    <row r="318" spans="1:17" ht="12.75">
      <c r="A318" s="109"/>
      <c r="B318" s="401" t="s">
        <v>393</v>
      </c>
      <c r="C318" s="399">
        <v>1010</v>
      </c>
      <c r="D318" s="378"/>
      <c r="E318" s="84"/>
      <c r="F318" s="26"/>
      <c r="G318" s="26"/>
      <c r="H318" s="26"/>
      <c r="I318" s="26"/>
      <c r="J318" s="26"/>
      <c r="K318" s="26"/>
      <c r="L318" s="284"/>
      <c r="M318" s="26"/>
      <c r="N318" s="26"/>
      <c r="O318" s="26"/>
      <c r="P318" s="26"/>
      <c r="Q318" s="32"/>
    </row>
    <row r="319" spans="1:17" ht="12.75">
      <c r="A319" s="109"/>
      <c r="B319" s="401" t="s">
        <v>394</v>
      </c>
      <c r="C319" s="399">
        <v>1019</v>
      </c>
      <c r="D319" s="378"/>
      <c r="E319" s="84"/>
      <c r="F319" s="26"/>
      <c r="G319" s="26"/>
      <c r="H319" s="26"/>
      <c r="I319" s="26"/>
      <c r="J319" s="26"/>
      <c r="K319" s="26"/>
      <c r="L319" s="284"/>
      <c r="M319" s="26"/>
      <c r="N319" s="26"/>
      <c r="O319" s="26"/>
      <c r="P319" s="26"/>
      <c r="Q319" s="32"/>
    </row>
    <row r="320" spans="1:17" ht="12.75">
      <c r="A320" s="109"/>
      <c r="B320" s="401" t="s">
        <v>395</v>
      </c>
      <c r="C320" s="399">
        <v>1023</v>
      </c>
      <c r="D320" s="378"/>
      <c r="E320" s="84"/>
      <c r="F320" s="26"/>
      <c r="G320" s="26"/>
      <c r="H320" s="26"/>
      <c r="I320" s="26"/>
      <c r="J320" s="26"/>
      <c r="K320" s="26"/>
      <c r="L320" s="284"/>
      <c r="M320" s="26"/>
      <c r="N320" s="26"/>
      <c r="O320" s="26"/>
      <c r="P320" s="26"/>
      <c r="Q320" s="32"/>
    </row>
    <row r="321" spans="1:17" ht="12.75">
      <c r="A321" s="109"/>
      <c r="B321" s="401" t="s">
        <v>396</v>
      </c>
      <c r="C321" s="399">
        <v>1027</v>
      </c>
      <c r="D321" s="378"/>
      <c r="E321" s="84"/>
      <c r="F321" s="26"/>
      <c r="G321" s="26"/>
      <c r="H321" s="26"/>
      <c r="I321" s="26"/>
      <c r="J321" s="26"/>
      <c r="K321" s="26"/>
      <c r="L321" s="284"/>
      <c r="M321" s="26"/>
      <c r="N321" s="26"/>
      <c r="O321" s="26"/>
      <c r="P321" s="26"/>
      <c r="Q321" s="32"/>
    </row>
    <row r="322" spans="1:17" ht="12.75">
      <c r="A322" s="109"/>
      <c r="B322" s="401" t="s">
        <v>397</v>
      </c>
      <c r="C322" s="399">
        <v>1028</v>
      </c>
      <c r="D322" s="378"/>
      <c r="E322" s="84"/>
      <c r="F322" s="26"/>
      <c r="G322" s="26"/>
      <c r="H322" s="26"/>
      <c r="I322" s="26"/>
      <c r="J322" s="26"/>
      <c r="K322" s="26"/>
      <c r="L322" s="284"/>
      <c r="M322" s="26"/>
      <c r="N322" s="26"/>
      <c r="O322" s="26"/>
      <c r="P322" s="26"/>
      <c r="Q322" s="32"/>
    </row>
    <row r="323" spans="1:17" ht="12.75">
      <c r="A323" s="109"/>
      <c r="B323" s="401" t="s">
        <v>398</v>
      </c>
      <c r="C323" s="399">
        <v>1036</v>
      </c>
      <c r="D323" s="378"/>
      <c r="E323" s="84"/>
      <c r="F323" s="26"/>
      <c r="G323" s="26"/>
      <c r="H323" s="26"/>
      <c r="I323" s="26"/>
      <c r="J323" s="26"/>
      <c r="K323" s="26"/>
      <c r="L323" s="284"/>
      <c r="M323" s="26"/>
      <c r="N323" s="26"/>
      <c r="O323" s="26"/>
      <c r="P323" s="26"/>
      <c r="Q323" s="32"/>
    </row>
    <row r="324" spans="1:17" ht="12.75">
      <c r="A324" s="109"/>
      <c r="B324" s="401" t="s">
        <v>399</v>
      </c>
      <c r="C324" s="399">
        <v>1038</v>
      </c>
      <c r="D324" s="378"/>
      <c r="E324" s="84"/>
      <c r="F324" s="26"/>
      <c r="G324" s="26"/>
      <c r="H324" s="26"/>
      <c r="I324" s="26"/>
      <c r="J324" s="26"/>
      <c r="K324" s="26"/>
      <c r="L324" s="284"/>
      <c r="M324" s="26"/>
      <c r="N324" s="26"/>
      <c r="O324" s="26"/>
      <c r="P324" s="26"/>
      <c r="Q324" s="32"/>
    </row>
    <row r="325" spans="1:17" ht="12.75">
      <c r="A325" s="109"/>
      <c r="B325" s="401" t="s">
        <v>400</v>
      </c>
      <c r="C325" s="399">
        <v>1047</v>
      </c>
      <c r="D325" s="378"/>
      <c r="E325" s="84"/>
      <c r="F325" s="26"/>
      <c r="G325" s="26"/>
      <c r="H325" s="26"/>
      <c r="I325" s="26"/>
      <c r="J325" s="26"/>
      <c r="K325" s="26"/>
      <c r="L325" s="284"/>
      <c r="M325" s="26"/>
      <c r="N325" s="26"/>
      <c r="O325" s="26"/>
      <c r="P325" s="26"/>
      <c r="Q325" s="32"/>
    </row>
    <row r="326" spans="1:17" ht="12.75">
      <c r="A326" s="109"/>
      <c r="B326" s="401" t="s">
        <v>401</v>
      </c>
      <c r="C326" s="399">
        <v>1051</v>
      </c>
      <c r="D326" s="378"/>
      <c r="E326" s="84"/>
      <c r="F326" s="26"/>
      <c r="G326" s="26"/>
      <c r="H326" s="26"/>
      <c r="I326" s="26"/>
      <c r="J326" s="26"/>
      <c r="K326" s="26"/>
      <c r="L326" s="284"/>
      <c r="M326" s="26"/>
      <c r="N326" s="26"/>
      <c r="O326" s="26"/>
      <c r="P326" s="26"/>
      <c r="Q326" s="32"/>
    </row>
    <row r="327" spans="1:17" ht="12.75">
      <c r="A327" s="109"/>
      <c r="B327" s="401" t="s">
        <v>402</v>
      </c>
      <c r="C327" s="399">
        <v>1055</v>
      </c>
      <c r="D327" s="378"/>
      <c r="E327" s="84"/>
      <c r="F327" s="26"/>
      <c r="G327" s="26"/>
      <c r="H327" s="26"/>
      <c r="I327" s="26"/>
      <c r="J327" s="26"/>
      <c r="K327" s="26"/>
      <c r="L327" s="284"/>
      <c r="M327" s="26"/>
      <c r="N327" s="26"/>
      <c r="O327" s="26"/>
      <c r="P327" s="26"/>
      <c r="Q327" s="32"/>
    </row>
    <row r="328" spans="1:17" ht="12.75">
      <c r="A328" s="109"/>
      <c r="B328" s="401" t="s">
        <v>403</v>
      </c>
      <c r="C328" s="399">
        <v>1057</v>
      </c>
      <c r="D328" s="378"/>
      <c r="E328" s="84"/>
      <c r="F328" s="26"/>
      <c r="G328" s="26"/>
      <c r="H328" s="26"/>
      <c r="I328" s="26"/>
      <c r="J328" s="26"/>
      <c r="K328" s="26"/>
      <c r="L328" s="284"/>
      <c r="M328" s="26"/>
      <c r="N328" s="26"/>
      <c r="O328" s="26"/>
      <c r="P328" s="26"/>
      <c r="Q328" s="32"/>
    </row>
    <row r="329" spans="1:17" ht="12.75">
      <c r="A329" s="109"/>
      <c r="B329" s="401" t="s">
        <v>404</v>
      </c>
      <c r="C329" s="399">
        <v>1069</v>
      </c>
      <c r="D329" s="378"/>
      <c r="E329" s="84"/>
      <c r="F329" s="26"/>
      <c r="G329" s="26"/>
      <c r="H329" s="26"/>
      <c r="I329" s="26"/>
      <c r="J329" s="26"/>
      <c r="K329" s="26"/>
      <c r="L329" s="284"/>
      <c r="M329" s="26"/>
      <c r="N329" s="26"/>
      <c r="O329" s="26"/>
      <c r="P329" s="26"/>
      <c r="Q329" s="32"/>
    </row>
    <row r="330" spans="1:17" ht="12.75">
      <c r="A330" s="109"/>
      <c r="B330" s="401" t="s">
        <v>405</v>
      </c>
      <c r="C330" s="399">
        <v>1084</v>
      </c>
      <c r="D330" s="378"/>
      <c r="E330" s="84"/>
      <c r="F330" s="26"/>
      <c r="G330" s="26"/>
      <c r="H330" s="26"/>
      <c r="I330" s="26"/>
      <c r="J330" s="26"/>
      <c r="K330" s="26"/>
      <c r="L330" s="284"/>
      <c r="M330" s="26"/>
      <c r="N330" s="26"/>
      <c r="O330" s="26"/>
      <c r="P330" s="26"/>
      <c r="Q330" s="32"/>
    </row>
    <row r="331" spans="1:17" ht="12.75">
      <c r="A331" s="109"/>
      <c r="B331" s="401" t="s">
        <v>406</v>
      </c>
      <c r="C331" s="399">
        <v>1087</v>
      </c>
      <c r="D331" s="378"/>
      <c r="E331" s="84"/>
      <c r="F331" s="26"/>
      <c r="G331" s="26"/>
      <c r="H331" s="26"/>
      <c r="I331" s="26"/>
      <c r="J331" s="26"/>
      <c r="K331" s="26"/>
      <c r="L331" s="284"/>
      <c r="M331" s="26"/>
      <c r="N331" s="26"/>
      <c r="O331" s="26"/>
      <c r="P331" s="26"/>
      <c r="Q331" s="32"/>
    </row>
    <row r="332" spans="1:17" ht="12.75">
      <c r="A332" s="109"/>
      <c r="B332" s="401" t="s">
        <v>407</v>
      </c>
      <c r="C332" s="399">
        <v>1093</v>
      </c>
      <c r="D332" s="378"/>
      <c r="E332" s="84"/>
      <c r="F332" s="26"/>
      <c r="G332" s="26"/>
      <c r="H332" s="26"/>
      <c r="I332" s="26"/>
      <c r="J332" s="26"/>
      <c r="K332" s="26"/>
      <c r="L332" s="284"/>
      <c r="M332" s="26"/>
      <c r="N332" s="26"/>
      <c r="O332" s="26"/>
      <c r="P332" s="26"/>
      <c r="Q332" s="32"/>
    </row>
    <row r="333" spans="1:17" ht="12.75">
      <c r="A333" s="109"/>
      <c r="B333" s="401" t="s">
        <v>408</v>
      </c>
      <c r="C333" s="399">
        <v>1095</v>
      </c>
      <c r="D333" s="378"/>
      <c r="E333" s="84"/>
      <c r="F333" s="26"/>
      <c r="G333" s="26"/>
      <c r="H333" s="26"/>
      <c r="I333" s="26"/>
      <c r="J333" s="26"/>
      <c r="K333" s="26"/>
      <c r="L333" s="284"/>
      <c r="M333" s="26"/>
      <c r="N333" s="26"/>
      <c r="O333" s="26"/>
      <c r="P333" s="26"/>
      <c r="Q333" s="32"/>
    </row>
    <row r="334" spans="1:17" ht="12.75">
      <c r="A334" s="109"/>
      <c r="B334" s="401" t="s">
        <v>409</v>
      </c>
      <c r="C334" s="399">
        <v>1096</v>
      </c>
      <c r="D334" s="378"/>
      <c r="E334" s="84"/>
      <c r="F334" s="26"/>
      <c r="G334" s="26"/>
      <c r="H334" s="26"/>
      <c r="I334" s="26"/>
      <c r="J334" s="26"/>
      <c r="K334" s="26"/>
      <c r="L334" s="284"/>
      <c r="M334" s="26"/>
      <c r="N334" s="26"/>
      <c r="O334" s="26"/>
      <c r="P334" s="26"/>
      <c r="Q334" s="32"/>
    </row>
    <row r="335" spans="1:17" ht="12.75">
      <c r="A335" s="109"/>
      <c r="B335" s="401" t="s">
        <v>410</v>
      </c>
      <c r="C335" s="399">
        <f>1101</f>
        <v>1101</v>
      </c>
      <c r="D335" s="378"/>
      <c r="E335" s="84"/>
      <c r="F335" s="26"/>
      <c r="G335" s="26"/>
      <c r="H335" s="26"/>
      <c r="I335" s="26"/>
      <c r="J335" s="26"/>
      <c r="K335" s="26"/>
      <c r="L335" s="284"/>
      <c r="M335" s="26"/>
      <c r="N335" s="26"/>
      <c r="O335" s="26"/>
      <c r="P335" s="26"/>
      <c r="Q335" s="32"/>
    </row>
    <row r="336" spans="1:17" ht="12.75">
      <c r="A336" s="109"/>
      <c r="B336" s="401" t="s">
        <v>411</v>
      </c>
      <c r="C336" s="399">
        <v>1115</v>
      </c>
      <c r="D336" s="378"/>
      <c r="E336" s="84"/>
      <c r="F336" s="26"/>
      <c r="G336" s="26"/>
      <c r="H336" s="26"/>
      <c r="I336" s="26"/>
      <c r="J336" s="26"/>
      <c r="K336" s="26"/>
      <c r="L336" s="284"/>
      <c r="M336" s="26"/>
      <c r="N336" s="26"/>
      <c r="O336" s="26"/>
      <c r="P336" s="26"/>
      <c r="Q336" s="32"/>
    </row>
    <row r="337" spans="1:17" ht="12.75">
      <c r="A337" s="80"/>
      <c r="B337" s="401"/>
      <c r="C337" s="399"/>
      <c r="D337" s="378"/>
      <c r="E337" s="84"/>
      <c r="F337" s="26"/>
      <c r="G337" s="26"/>
      <c r="H337" s="26"/>
      <c r="I337" s="26"/>
      <c r="J337" s="26"/>
      <c r="K337" s="26"/>
      <c r="L337" s="284"/>
      <c r="M337" s="26"/>
      <c r="N337" s="26"/>
      <c r="O337" s="26"/>
      <c r="P337" s="26"/>
      <c r="Q337" s="32"/>
    </row>
    <row r="338" spans="1:17" ht="12.75">
      <c r="A338" s="96" t="s">
        <v>1235</v>
      </c>
      <c r="B338" s="404"/>
      <c r="C338" s="410"/>
      <c r="D338" s="378"/>
      <c r="E338" s="84"/>
      <c r="F338" s="26"/>
      <c r="G338" s="26"/>
      <c r="H338" s="26"/>
      <c r="I338" s="26"/>
      <c r="J338" s="26"/>
      <c r="K338" s="26"/>
      <c r="L338" s="284"/>
      <c r="M338" s="26"/>
      <c r="N338" s="26"/>
      <c r="O338" s="26"/>
      <c r="P338" s="26"/>
      <c r="Q338" s="32"/>
    </row>
    <row r="339" spans="1:16" s="159" customFormat="1" ht="12.75">
      <c r="A339" s="216"/>
      <c r="B339" s="217"/>
      <c r="C339" s="218"/>
      <c r="D339" s="154"/>
      <c r="E339" s="219"/>
      <c r="F339" s="156"/>
      <c r="G339" s="156"/>
      <c r="H339" s="156"/>
      <c r="I339" s="156"/>
      <c r="J339" s="220"/>
      <c r="K339" s="220"/>
      <c r="L339" s="221"/>
      <c r="M339" s="156"/>
      <c r="N339" s="156"/>
      <c r="O339" s="156"/>
      <c r="P339" s="220"/>
    </row>
    <row r="340" spans="1:16" ht="12.75">
      <c r="A340" s="162"/>
      <c r="B340" s="163"/>
      <c r="C340" s="163"/>
      <c r="D340" s="163"/>
      <c r="E340" s="163"/>
      <c r="F340" s="163"/>
      <c r="G340" s="163"/>
      <c r="H340" s="164" t="str">
        <f>+$H$1</f>
        <v>ANNUAL STATEMENT FOR THE YEAR 2XXX OF  </v>
      </c>
      <c r="I340" s="339">
        <f>IF('Section I'!$I$1&lt;&gt;0,+'Section I'!$I$1,"")</f>
      </c>
      <c r="J340" s="337"/>
      <c r="K340" s="337"/>
      <c r="L340" s="337"/>
      <c r="M340" s="165"/>
      <c r="N340" s="163"/>
      <c r="O340" s="166"/>
      <c r="P340" s="167" t="s">
        <v>1251</v>
      </c>
    </row>
    <row r="341" spans="1:17" ht="12.75">
      <c r="A341" s="168"/>
      <c r="B341" s="169"/>
      <c r="C341" s="169"/>
      <c r="D341" s="169"/>
      <c r="E341" s="169"/>
      <c r="F341" s="169"/>
      <c r="G341" s="169"/>
      <c r="H341" s="169"/>
      <c r="I341" s="170"/>
      <c r="J341" s="171" t="s">
        <v>1250</v>
      </c>
      <c r="K341" s="172"/>
      <c r="L341" s="170"/>
      <c r="M341" s="169"/>
      <c r="N341" s="169"/>
      <c r="O341" s="166"/>
      <c r="P341" s="173" t="str">
        <f>+$P$2</f>
        <v> OMB Expiration Date:  06-30-2XXX</v>
      </c>
      <c r="Q341" s="32"/>
    </row>
    <row r="342" spans="1:17" ht="12.75">
      <c r="A342" s="174" t="s">
        <v>1348</v>
      </c>
      <c r="B342" s="205"/>
      <c r="C342" s="205"/>
      <c r="D342" s="205"/>
      <c r="E342" s="205"/>
      <c r="F342" s="205"/>
      <c r="G342" s="205"/>
      <c r="H342" s="205"/>
      <c r="I342" s="205"/>
      <c r="J342" s="205"/>
      <c r="K342" s="205"/>
      <c r="L342" s="205"/>
      <c r="M342" s="205"/>
      <c r="N342" s="205"/>
      <c r="O342" s="205"/>
      <c r="P342" s="206"/>
      <c r="Q342" s="32"/>
    </row>
    <row r="343" spans="1:17" ht="12.75">
      <c r="A343" s="177" t="s">
        <v>1349</v>
      </c>
      <c r="B343" s="178"/>
      <c r="C343" s="178"/>
      <c r="D343" s="178"/>
      <c r="E343" s="178"/>
      <c r="F343" s="178"/>
      <c r="G343" s="178"/>
      <c r="H343" s="178"/>
      <c r="I343" s="178"/>
      <c r="J343" s="178"/>
      <c r="K343" s="178"/>
      <c r="L343" s="178"/>
      <c r="M343" s="178"/>
      <c r="N343" s="178"/>
      <c r="O343" s="178"/>
      <c r="P343" s="179"/>
      <c r="Q343" s="32"/>
    </row>
    <row r="344" spans="1:17" ht="12.75">
      <c r="A344" s="180" t="s">
        <v>343</v>
      </c>
      <c r="B344" s="178"/>
      <c r="C344" s="178"/>
      <c r="D344" s="178"/>
      <c r="E344" s="178"/>
      <c r="F344" s="178"/>
      <c r="G344" s="178"/>
      <c r="H344" s="178"/>
      <c r="I344" s="178"/>
      <c r="J344" s="178"/>
      <c r="K344" s="178"/>
      <c r="L344" s="178"/>
      <c r="M344" s="178"/>
      <c r="N344" s="178"/>
      <c r="O344" s="178"/>
      <c r="P344" s="179"/>
      <c r="Q344" s="32"/>
    </row>
    <row r="345" spans="1:17" ht="67.5">
      <c r="A345" s="199"/>
      <c r="B345" s="207" t="s">
        <v>1309</v>
      </c>
      <c r="C345" s="200" t="s">
        <v>1211</v>
      </c>
      <c r="D345" s="200" t="str">
        <f>+D302</f>
        <v>Location</v>
      </c>
      <c r="E345" s="208" t="s">
        <v>1212</v>
      </c>
      <c r="F345" s="200" t="s">
        <v>1213</v>
      </c>
      <c r="G345" s="209" t="s">
        <v>1347</v>
      </c>
      <c r="H345" s="210"/>
      <c r="I345" s="210"/>
      <c r="J345" s="211"/>
      <c r="K345" s="200" t="s">
        <v>1214</v>
      </c>
      <c r="L345" s="200" t="s">
        <v>1234</v>
      </c>
      <c r="M345" s="200" t="s">
        <v>1215</v>
      </c>
      <c r="N345" s="200" t="s">
        <v>1216</v>
      </c>
      <c r="O345" s="212" t="s">
        <v>1217</v>
      </c>
      <c r="P345" s="200" t="s">
        <v>1218</v>
      </c>
      <c r="Q345" s="32"/>
    </row>
    <row r="346" spans="1:17" ht="45">
      <c r="A346" s="213"/>
      <c r="B346" s="214"/>
      <c r="C346" s="189"/>
      <c r="D346" s="190"/>
      <c r="E346" s="189"/>
      <c r="F346" s="188" t="s">
        <v>1221</v>
      </c>
      <c r="G346" s="192" t="s">
        <v>1222</v>
      </c>
      <c r="H346" s="192" t="s">
        <v>1223</v>
      </c>
      <c r="I346" s="192" t="s">
        <v>1224</v>
      </c>
      <c r="J346" s="192" t="s">
        <v>1225</v>
      </c>
      <c r="K346" s="190" t="s">
        <v>1226</v>
      </c>
      <c r="L346" s="188" t="s">
        <v>1310</v>
      </c>
      <c r="M346" s="188" t="s">
        <v>1227</v>
      </c>
      <c r="N346" s="188" t="s">
        <v>1228</v>
      </c>
      <c r="O346" s="215" t="s">
        <v>1231</v>
      </c>
      <c r="P346" s="194" t="s">
        <v>1232</v>
      </c>
      <c r="Q346" s="41"/>
    </row>
    <row r="347" spans="1:17" ht="12.75">
      <c r="A347" s="57" t="s">
        <v>1308</v>
      </c>
      <c r="B347" s="52"/>
      <c r="C347" s="45"/>
      <c r="D347" s="52"/>
      <c r="E347" s="52"/>
      <c r="F347" s="87"/>
      <c r="G347" s="78"/>
      <c r="H347" s="78"/>
      <c r="I347" s="77"/>
      <c r="J347" s="77"/>
      <c r="K347" s="58"/>
      <c r="L347" s="65"/>
      <c r="M347" s="65"/>
      <c r="N347" s="65"/>
      <c r="O347" s="65"/>
      <c r="P347" s="79"/>
      <c r="Q347" s="32"/>
    </row>
    <row r="348" spans="1:17" ht="12.75">
      <c r="A348" s="57" t="s">
        <v>1255</v>
      </c>
      <c r="B348" s="58"/>
      <c r="C348" s="45"/>
      <c r="D348" s="52"/>
      <c r="E348" s="52"/>
      <c r="F348" s="58"/>
      <c r="G348" s="63"/>
      <c r="H348" s="63"/>
      <c r="I348" s="50"/>
      <c r="J348" s="50"/>
      <c r="K348" s="58"/>
      <c r="L348" s="55"/>
      <c r="M348" s="55"/>
      <c r="N348" s="55"/>
      <c r="O348" s="55"/>
      <c r="P348" s="79"/>
      <c r="Q348" s="32"/>
    </row>
    <row r="349" spans="1:17" ht="12.75">
      <c r="A349" s="57"/>
      <c r="B349" s="52"/>
      <c r="C349" s="413"/>
      <c r="D349" s="52"/>
      <c r="E349" s="52"/>
      <c r="F349" s="58"/>
      <c r="G349" s="63"/>
      <c r="H349" s="63"/>
      <c r="I349" s="50"/>
      <c r="J349" s="50"/>
      <c r="K349" s="58"/>
      <c r="L349" s="55"/>
      <c r="M349" s="55"/>
      <c r="N349" s="55"/>
      <c r="O349" s="55"/>
      <c r="P349" s="79"/>
      <c r="Q349" s="32"/>
    </row>
    <row r="350" spans="1:17" ht="12.75">
      <c r="A350" s="109"/>
      <c r="B350" s="401" t="s">
        <v>412</v>
      </c>
      <c r="C350" s="399">
        <v>1119</v>
      </c>
      <c r="D350" s="378"/>
      <c r="E350" s="84"/>
      <c r="F350" s="26"/>
      <c r="G350" s="26"/>
      <c r="H350" s="26"/>
      <c r="I350" s="26"/>
      <c r="J350" s="26"/>
      <c r="K350" s="26"/>
      <c r="L350" s="284"/>
      <c r="M350" s="26"/>
      <c r="N350" s="26"/>
      <c r="O350" s="26"/>
      <c r="P350" s="26"/>
      <c r="Q350" s="32"/>
    </row>
    <row r="351" spans="1:17" ht="12.75">
      <c r="A351" s="109"/>
      <c r="B351" s="401" t="s">
        <v>413</v>
      </c>
      <c r="C351" s="399">
        <v>1121</v>
      </c>
      <c r="D351" s="378"/>
      <c r="E351" s="84"/>
      <c r="F351" s="26"/>
      <c r="G351" s="26"/>
      <c r="H351" s="26"/>
      <c r="I351" s="26"/>
      <c r="J351" s="26"/>
      <c r="K351" s="26"/>
      <c r="L351" s="284"/>
      <c r="M351" s="26"/>
      <c r="N351" s="26"/>
      <c r="O351" s="26"/>
      <c r="P351" s="26"/>
      <c r="Q351" s="32"/>
    </row>
    <row r="352" spans="1:17" ht="12.75">
      <c r="A352" s="109"/>
      <c r="B352" s="401" t="s">
        <v>414</v>
      </c>
      <c r="C352" s="399">
        <v>1124</v>
      </c>
      <c r="D352" s="378"/>
      <c r="E352" s="84"/>
      <c r="F352" s="26"/>
      <c r="G352" s="26"/>
      <c r="H352" s="26"/>
      <c r="I352" s="26"/>
      <c r="J352" s="26"/>
      <c r="K352" s="26"/>
      <c r="L352" s="284"/>
      <c r="M352" s="26"/>
      <c r="N352" s="26"/>
      <c r="O352" s="26"/>
      <c r="P352" s="26"/>
      <c r="Q352" s="32"/>
    </row>
    <row r="353" spans="1:17" ht="12.75">
      <c r="A353" s="109"/>
      <c r="B353" s="401" t="s">
        <v>415</v>
      </c>
      <c r="C353" s="399">
        <v>1141</v>
      </c>
      <c r="D353" s="378"/>
      <c r="E353" s="84"/>
      <c r="F353" s="26"/>
      <c r="G353" s="26"/>
      <c r="H353" s="26"/>
      <c r="I353" s="26"/>
      <c r="J353" s="26"/>
      <c r="K353" s="26"/>
      <c r="L353" s="284"/>
      <c r="M353" s="26"/>
      <c r="N353" s="26"/>
      <c r="O353" s="26"/>
      <c r="P353" s="26"/>
      <c r="Q353" s="32"/>
    </row>
    <row r="354" spans="1:17" ht="12.75">
      <c r="A354" s="109"/>
      <c r="B354" s="401" t="s">
        <v>416</v>
      </c>
      <c r="C354" s="399">
        <v>1165</v>
      </c>
      <c r="D354" s="378"/>
      <c r="E354" s="84"/>
      <c r="F354" s="26"/>
      <c r="G354" s="26"/>
      <c r="H354" s="26"/>
      <c r="I354" s="26"/>
      <c r="J354" s="26"/>
      <c r="K354" s="26"/>
      <c r="L354" s="284"/>
      <c r="M354" s="26"/>
      <c r="N354" s="26"/>
      <c r="O354" s="26"/>
      <c r="P354" s="26"/>
      <c r="Q354" s="32"/>
    </row>
    <row r="355" spans="1:17" ht="12.75">
      <c r="A355" s="109"/>
      <c r="B355" s="401" t="s">
        <v>417</v>
      </c>
      <c r="C355" s="399">
        <v>1173</v>
      </c>
      <c r="D355" s="378"/>
      <c r="E355" s="84"/>
      <c r="F355" s="26"/>
      <c r="G355" s="26"/>
      <c r="H355" s="26"/>
      <c r="I355" s="26"/>
      <c r="J355" s="26"/>
      <c r="K355" s="26"/>
      <c r="L355" s="284"/>
      <c r="M355" s="26"/>
      <c r="N355" s="26"/>
      <c r="O355" s="26"/>
      <c r="P355" s="26"/>
      <c r="Q355" s="32"/>
    </row>
    <row r="356" spans="1:17" ht="12.75">
      <c r="A356" s="109"/>
      <c r="B356" s="401" t="s">
        <v>418</v>
      </c>
      <c r="C356" s="399">
        <v>1175</v>
      </c>
      <c r="D356" s="378"/>
      <c r="E356" s="84"/>
      <c r="F356" s="26"/>
      <c r="G356" s="26"/>
      <c r="H356" s="26"/>
      <c r="I356" s="26"/>
      <c r="J356" s="26"/>
      <c r="K356" s="26"/>
      <c r="L356" s="284"/>
      <c r="M356" s="26"/>
      <c r="N356" s="26"/>
      <c r="O356" s="26"/>
      <c r="P356" s="26"/>
      <c r="Q356" s="32"/>
    </row>
    <row r="357" spans="1:17" ht="12.75">
      <c r="A357" s="109"/>
      <c r="B357" s="401" t="s">
        <v>419</v>
      </c>
      <c r="C357" s="399">
        <v>1176</v>
      </c>
      <c r="D357" s="378"/>
      <c r="E357" s="84"/>
      <c r="F357" s="26"/>
      <c r="G357" s="26"/>
      <c r="H357" s="26"/>
      <c r="I357" s="26"/>
      <c r="J357" s="26"/>
      <c r="K357" s="26"/>
      <c r="L357" s="284"/>
      <c r="M357" s="26"/>
      <c r="N357" s="26"/>
      <c r="O357" s="26"/>
      <c r="P357" s="26"/>
      <c r="Q357" s="32"/>
    </row>
    <row r="358" spans="1:17" ht="12.75">
      <c r="A358" s="109"/>
      <c r="B358" s="401" t="s">
        <v>420</v>
      </c>
      <c r="C358" s="399">
        <v>1179</v>
      </c>
      <c r="D358" s="378"/>
      <c r="E358" s="84"/>
      <c r="F358" s="26"/>
      <c r="G358" s="26"/>
      <c r="H358" s="26"/>
      <c r="I358" s="26"/>
      <c r="J358" s="26"/>
      <c r="K358" s="26"/>
      <c r="L358" s="284"/>
      <c r="M358" s="26"/>
      <c r="N358" s="26"/>
      <c r="O358" s="26"/>
      <c r="P358" s="26"/>
      <c r="Q358" s="32"/>
    </row>
    <row r="359" spans="1:17" ht="12.75">
      <c r="A359" s="109"/>
      <c r="B359" s="401" t="s">
        <v>421</v>
      </c>
      <c r="C359" s="399">
        <v>1183</v>
      </c>
      <c r="D359" s="378"/>
      <c r="E359" s="84"/>
      <c r="F359" s="26"/>
      <c r="G359" s="26"/>
      <c r="H359" s="26"/>
      <c r="I359" s="26"/>
      <c r="J359" s="26"/>
      <c r="K359" s="26"/>
      <c r="L359" s="284"/>
      <c r="M359" s="26"/>
      <c r="N359" s="26"/>
      <c r="O359" s="26"/>
      <c r="P359" s="26"/>
      <c r="Q359" s="32"/>
    </row>
    <row r="360" spans="1:17" ht="12.75">
      <c r="A360" s="109"/>
      <c r="B360" s="401" t="s">
        <v>422</v>
      </c>
      <c r="C360" s="399">
        <v>1185</v>
      </c>
      <c r="D360" s="378"/>
      <c r="E360" s="84"/>
      <c r="F360" s="26"/>
      <c r="G360" s="26"/>
      <c r="H360" s="26"/>
      <c r="I360" s="26"/>
      <c r="J360" s="26"/>
      <c r="K360" s="26"/>
      <c r="L360" s="284"/>
      <c r="M360" s="26"/>
      <c r="N360" s="26"/>
      <c r="O360" s="26"/>
      <c r="P360" s="26"/>
      <c r="Q360" s="32"/>
    </row>
    <row r="361" spans="1:17" ht="12.75">
      <c r="A361" s="109"/>
      <c r="B361" s="401" t="s">
        <v>423</v>
      </c>
      <c r="C361" s="399">
        <v>1200</v>
      </c>
      <c r="D361" s="378"/>
      <c r="E361" s="84"/>
      <c r="F361" s="26"/>
      <c r="G361" s="26"/>
      <c r="H361" s="26"/>
      <c r="I361" s="26"/>
      <c r="J361" s="26"/>
      <c r="K361" s="26"/>
      <c r="L361" s="284"/>
      <c r="M361" s="26"/>
      <c r="N361" s="26"/>
      <c r="O361" s="26"/>
      <c r="P361" s="26"/>
      <c r="Q361" s="32"/>
    </row>
    <row r="362" spans="1:17" ht="12.75">
      <c r="A362" s="109"/>
      <c r="B362" s="401" t="s">
        <v>424</v>
      </c>
      <c r="C362" s="399">
        <v>1202</v>
      </c>
      <c r="D362" s="378"/>
      <c r="E362" s="84"/>
      <c r="F362" s="26"/>
      <c r="G362" s="26"/>
      <c r="H362" s="26"/>
      <c r="I362" s="26"/>
      <c r="J362" s="26"/>
      <c r="K362" s="26"/>
      <c r="L362" s="284"/>
      <c r="M362" s="26"/>
      <c r="N362" s="26"/>
      <c r="O362" s="26"/>
      <c r="P362" s="26"/>
      <c r="Q362" s="32"/>
    </row>
    <row r="363" spans="1:17" ht="12.75">
      <c r="A363" s="109"/>
      <c r="B363" s="401" t="s">
        <v>425</v>
      </c>
      <c r="C363" s="399">
        <v>1203</v>
      </c>
      <c r="D363" s="378"/>
      <c r="E363" s="84"/>
      <c r="F363" s="26"/>
      <c r="G363" s="26"/>
      <c r="H363" s="26"/>
      <c r="I363" s="26"/>
      <c r="J363" s="26"/>
      <c r="K363" s="26"/>
      <c r="L363" s="284"/>
      <c r="M363" s="26"/>
      <c r="N363" s="26"/>
      <c r="O363" s="26"/>
      <c r="P363" s="26"/>
      <c r="Q363" s="32"/>
    </row>
    <row r="364" spans="1:17" ht="12.75">
      <c r="A364" s="109"/>
      <c r="B364" s="401" t="s">
        <v>426</v>
      </c>
      <c r="C364" s="399">
        <v>1204</v>
      </c>
      <c r="D364" s="378"/>
      <c r="E364" s="84"/>
      <c r="F364" s="26"/>
      <c r="G364" s="26"/>
      <c r="H364" s="26"/>
      <c r="I364" s="26"/>
      <c r="J364" s="26"/>
      <c r="K364" s="26"/>
      <c r="L364" s="284"/>
      <c r="M364" s="26"/>
      <c r="N364" s="26"/>
      <c r="O364" s="26"/>
      <c r="P364" s="26"/>
      <c r="Q364" s="32"/>
    </row>
    <row r="365" spans="1:17" ht="12.75">
      <c r="A365" s="109"/>
      <c r="B365" s="401" t="s">
        <v>427</v>
      </c>
      <c r="C365" s="399">
        <v>1205</v>
      </c>
      <c r="D365" s="378"/>
      <c r="E365" s="84"/>
      <c r="F365" s="26"/>
      <c r="G365" s="26"/>
      <c r="H365" s="26"/>
      <c r="I365" s="26"/>
      <c r="J365" s="26"/>
      <c r="K365" s="26"/>
      <c r="L365" s="284"/>
      <c r="M365" s="26"/>
      <c r="N365" s="26"/>
      <c r="O365" s="26"/>
      <c r="P365" s="26"/>
      <c r="Q365" s="32"/>
    </row>
    <row r="366" spans="1:17" ht="12.75">
      <c r="A366" s="109"/>
      <c r="B366" s="401" t="s">
        <v>428</v>
      </c>
      <c r="C366" s="399">
        <v>1206</v>
      </c>
      <c r="D366" s="378"/>
      <c r="E366" s="84"/>
      <c r="F366" s="26"/>
      <c r="G366" s="26"/>
      <c r="H366" s="26"/>
      <c r="I366" s="26"/>
      <c r="J366" s="26"/>
      <c r="K366" s="26"/>
      <c r="L366" s="284"/>
      <c r="M366" s="26"/>
      <c r="N366" s="26"/>
      <c r="O366" s="26"/>
      <c r="P366" s="26"/>
      <c r="Q366" s="32"/>
    </row>
    <row r="367" spans="1:17" ht="12.75">
      <c r="A367" s="109"/>
      <c r="B367" s="401" t="s">
        <v>430</v>
      </c>
      <c r="C367" s="399">
        <v>1207</v>
      </c>
      <c r="D367" s="378"/>
      <c r="E367" s="84"/>
      <c r="F367" s="26"/>
      <c r="G367" s="26"/>
      <c r="H367" s="26"/>
      <c r="I367" s="26"/>
      <c r="J367" s="26"/>
      <c r="K367" s="26"/>
      <c r="L367" s="284"/>
      <c r="M367" s="26"/>
      <c r="N367" s="26"/>
      <c r="O367" s="26"/>
      <c r="P367" s="26"/>
      <c r="Q367" s="32"/>
    </row>
    <row r="368" spans="1:17" ht="12.75">
      <c r="A368" s="109"/>
      <c r="B368" s="401" t="s">
        <v>432</v>
      </c>
      <c r="C368" s="399">
        <v>1208</v>
      </c>
      <c r="D368" s="378"/>
      <c r="E368" s="84"/>
      <c r="F368" s="26"/>
      <c r="G368" s="26"/>
      <c r="H368" s="26"/>
      <c r="I368" s="26"/>
      <c r="J368" s="26"/>
      <c r="K368" s="26"/>
      <c r="L368" s="284"/>
      <c r="M368" s="26"/>
      <c r="N368" s="26"/>
      <c r="O368" s="26"/>
      <c r="P368" s="26"/>
      <c r="Q368" s="32"/>
    </row>
    <row r="369" spans="1:17" ht="12.75">
      <c r="A369" s="109"/>
      <c r="B369" s="401" t="s">
        <v>434</v>
      </c>
      <c r="C369" s="399">
        <v>1209</v>
      </c>
      <c r="D369" s="378"/>
      <c r="E369" s="84"/>
      <c r="F369" s="26"/>
      <c r="G369" s="26"/>
      <c r="H369" s="26"/>
      <c r="I369" s="26"/>
      <c r="J369" s="26"/>
      <c r="K369" s="26"/>
      <c r="L369" s="284"/>
      <c r="M369" s="26"/>
      <c r="N369" s="26"/>
      <c r="O369" s="26"/>
      <c r="P369" s="26"/>
      <c r="Q369" s="32"/>
    </row>
    <row r="370" spans="1:17" ht="12.75">
      <c r="A370" s="109"/>
      <c r="B370" s="401" t="s">
        <v>436</v>
      </c>
      <c r="C370" s="399">
        <v>1210</v>
      </c>
      <c r="D370" s="378"/>
      <c r="E370" s="84"/>
      <c r="F370" s="26"/>
      <c r="G370" s="26"/>
      <c r="H370" s="26"/>
      <c r="I370" s="26"/>
      <c r="J370" s="26"/>
      <c r="K370" s="26"/>
      <c r="L370" s="284"/>
      <c r="M370" s="26"/>
      <c r="N370" s="26"/>
      <c r="O370" s="26"/>
      <c r="P370" s="26"/>
      <c r="Q370" s="32"/>
    </row>
    <row r="371" spans="1:17" ht="12.75">
      <c r="A371" s="109"/>
      <c r="B371" s="401" t="s">
        <v>438</v>
      </c>
      <c r="C371" s="399">
        <v>1211</v>
      </c>
      <c r="D371" s="378"/>
      <c r="E371" s="84"/>
      <c r="F371" s="26"/>
      <c r="G371" s="26"/>
      <c r="H371" s="26"/>
      <c r="I371" s="26"/>
      <c r="J371" s="26"/>
      <c r="K371" s="26"/>
      <c r="L371" s="284"/>
      <c r="M371" s="26"/>
      <c r="N371" s="26"/>
      <c r="O371" s="26"/>
      <c r="P371" s="26"/>
      <c r="Q371" s="32"/>
    </row>
    <row r="372" spans="1:17" ht="12.75">
      <c r="A372" s="109"/>
      <c r="B372" s="401" t="s">
        <v>440</v>
      </c>
      <c r="C372" s="399">
        <v>1212</v>
      </c>
      <c r="D372" s="378"/>
      <c r="E372" s="84"/>
      <c r="F372" s="26"/>
      <c r="G372" s="26"/>
      <c r="H372" s="26"/>
      <c r="I372" s="26"/>
      <c r="J372" s="26"/>
      <c r="K372" s="26"/>
      <c r="L372" s="284"/>
      <c r="M372" s="26"/>
      <c r="N372" s="26"/>
      <c r="O372" s="26"/>
      <c r="P372" s="26"/>
      <c r="Q372" s="32"/>
    </row>
    <row r="373" spans="1:17" ht="12.75">
      <c r="A373" s="109"/>
      <c r="B373" s="401" t="s">
        <v>442</v>
      </c>
      <c r="C373" s="399">
        <v>1213</v>
      </c>
      <c r="D373" s="378"/>
      <c r="E373" s="84"/>
      <c r="F373" s="26"/>
      <c r="G373" s="26"/>
      <c r="H373" s="26"/>
      <c r="I373" s="26"/>
      <c r="J373" s="26"/>
      <c r="K373" s="26"/>
      <c r="L373" s="284"/>
      <c r="M373" s="26"/>
      <c r="N373" s="26"/>
      <c r="O373" s="26"/>
      <c r="P373" s="26"/>
      <c r="Q373" s="32"/>
    </row>
    <row r="374" spans="1:17" ht="12.75">
      <c r="A374" s="109"/>
      <c r="B374" s="401" t="s">
        <v>444</v>
      </c>
      <c r="C374" s="399">
        <v>1214</v>
      </c>
      <c r="D374" s="378"/>
      <c r="E374" s="84"/>
      <c r="F374" s="26"/>
      <c r="G374" s="26"/>
      <c r="H374" s="26"/>
      <c r="I374" s="26"/>
      <c r="J374" s="26"/>
      <c r="K374" s="26"/>
      <c r="L374" s="284"/>
      <c r="M374" s="26"/>
      <c r="N374" s="26"/>
      <c r="O374" s="26"/>
      <c r="P374" s="26"/>
      <c r="Q374" s="32"/>
    </row>
    <row r="375" spans="1:17" ht="12.75">
      <c r="A375" s="109"/>
      <c r="B375" s="401" t="s">
        <v>446</v>
      </c>
      <c r="C375" s="399">
        <v>1215</v>
      </c>
      <c r="D375" s="378"/>
      <c r="E375" s="84"/>
      <c r="F375" s="26"/>
      <c r="G375" s="26"/>
      <c r="H375" s="26"/>
      <c r="I375" s="26"/>
      <c r="J375" s="26"/>
      <c r="K375" s="26"/>
      <c r="L375" s="284"/>
      <c r="M375" s="26"/>
      <c r="N375" s="26"/>
      <c r="O375" s="26"/>
      <c r="P375" s="26"/>
      <c r="Q375" s="32"/>
    </row>
    <row r="376" spans="1:17" ht="12.75">
      <c r="A376" s="109"/>
      <c r="B376" s="401" t="s">
        <v>447</v>
      </c>
      <c r="C376" s="399">
        <v>1218</v>
      </c>
      <c r="D376" s="378"/>
      <c r="E376" s="84"/>
      <c r="F376" s="26"/>
      <c r="G376" s="26"/>
      <c r="H376" s="26"/>
      <c r="I376" s="26"/>
      <c r="J376" s="26"/>
      <c r="K376" s="26"/>
      <c r="L376" s="284"/>
      <c r="M376" s="26"/>
      <c r="N376" s="26"/>
      <c r="O376" s="26"/>
      <c r="P376" s="26"/>
      <c r="Q376" s="32"/>
    </row>
    <row r="377" spans="1:17" ht="12.75">
      <c r="A377" s="109"/>
      <c r="B377" s="401" t="s">
        <v>448</v>
      </c>
      <c r="C377" s="399">
        <v>1221</v>
      </c>
      <c r="D377" s="378"/>
      <c r="E377" s="84"/>
      <c r="F377" s="26"/>
      <c r="G377" s="26"/>
      <c r="H377" s="26"/>
      <c r="I377" s="26"/>
      <c r="J377" s="26"/>
      <c r="K377" s="26"/>
      <c r="L377" s="284"/>
      <c r="M377" s="26"/>
      <c r="N377" s="26"/>
      <c r="O377" s="26"/>
      <c r="P377" s="26"/>
      <c r="Q377" s="32"/>
    </row>
    <row r="378" spans="1:17" ht="12.75">
      <c r="A378" s="109"/>
      <c r="B378" s="401" t="s">
        <v>449</v>
      </c>
      <c r="C378" s="399">
        <v>1223</v>
      </c>
      <c r="D378" s="378"/>
      <c r="E378" s="84"/>
      <c r="F378" s="26"/>
      <c r="G378" s="26"/>
      <c r="H378" s="26"/>
      <c r="I378" s="26"/>
      <c r="J378" s="26"/>
      <c r="K378" s="26"/>
      <c r="L378" s="284"/>
      <c r="M378" s="26"/>
      <c r="N378" s="26"/>
      <c r="O378" s="26"/>
      <c r="P378" s="26"/>
      <c r="Q378" s="32"/>
    </row>
    <row r="379" spans="1:17" ht="12.75">
      <c r="A379" s="360"/>
      <c r="B379" s="401" t="s">
        <v>450</v>
      </c>
      <c r="C379" s="399">
        <v>1224</v>
      </c>
      <c r="D379" s="378"/>
      <c r="E379" s="84"/>
      <c r="F379" s="26"/>
      <c r="G379" s="26"/>
      <c r="H379" s="26"/>
      <c r="I379" s="26"/>
      <c r="J379" s="26"/>
      <c r="K379" s="26"/>
      <c r="L379" s="284"/>
      <c r="M379" s="26"/>
      <c r="N379" s="26"/>
      <c r="O379" s="26"/>
      <c r="P379" s="26"/>
      <c r="Q379" s="32"/>
    </row>
    <row r="380" spans="1:17" ht="12.75">
      <c r="A380" s="109"/>
      <c r="B380" s="401"/>
      <c r="C380" s="399"/>
      <c r="D380" s="378"/>
      <c r="E380" s="84"/>
      <c r="F380" s="26"/>
      <c r="G380" s="26"/>
      <c r="H380" s="26"/>
      <c r="I380" s="26"/>
      <c r="J380" s="26"/>
      <c r="K380" s="26"/>
      <c r="L380" s="284"/>
      <c r="M380" s="26"/>
      <c r="N380" s="26"/>
      <c r="O380" s="26"/>
      <c r="P380" s="26"/>
      <c r="Q380" s="32"/>
    </row>
    <row r="381" spans="1:17" ht="12.75">
      <c r="A381" s="96" t="s">
        <v>1235</v>
      </c>
      <c r="B381" s="404"/>
      <c r="C381" s="410"/>
      <c r="D381" s="378"/>
      <c r="E381" s="84"/>
      <c r="F381" s="26"/>
      <c r="G381" s="26"/>
      <c r="H381" s="26"/>
      <c r="I381" s="26"/>
      <c r="J381" s="26"/>
      <c r="K381" s="26"/>
      <c r="L381" s="284"/>
      <c r="M381" s="26"/>
      <c r="N381" s="26"/>
      <c r="O381" s="26"/>
      <c r="P381" s="26"/>
      <c r="Q381" s="32"/>
    </row>
    <row r="382" ht="12.75">
      <c r="Q382" s="32"/>
    </row>
    <row r="383" spans="1:16" s="159" customFormat="1" ht="12.75">
      <c r="A383" s="216"/>
      <c r="B383" s="217"/>
      <c r="C383" s="218"/>
      <c r="D383" s="154"/>
      <c r="E383" s="219"/>
      <c r="F383" s="156"/>
      <c r="G383" s="156"/>
      <c r="H383" s="156"/>
      <c r="I383" s="156"/>
      <c r="J383" s="220"/>
      <c r="K383" s="220"/>
      <c r="L383" s="221"/>
      <c r="M383" s="156"/>
      <c r="N383" s="156"/>
      <c r="O383" s="156"/>
      <c r="P383" s="220"/>
    </row>
    <row r="384" spans="1:16" ht="12.75">
      <c r="A384" s="162"/>
      <c r="B384" s="163"/>
      <c r="C384" s="163"/>
      <c r="D384" s="163"/>
      <c r="E384" s="163"/>
      <c r="F384" s="163"/>
      <c r="G384" s="163"/>
      <c r="H384" s="164" t="str">
        <f>+$H$1</f>
        <v>ANNUAL STATEMENT FOR THE YEAR 2XXX OF  </v>
      </c>
      <c r="I384" s="339">
        <f>IF('Section I'!$I$1&lt;&gt;0,+'Section I'!$I$1,"")</f>
      </c>
      <c r="J384" s="337"/>
      <c r="K384" s="337"/>
      <c r="L384" s="337"/>
      <c r="M384" s="165"/>
      <c r="N384" s="163"/>
      <c r="O384" s="166"/>
      <c r="P384" s="167" t="s">
        <v>1251</v>
      </c>
    </row>
    <row r="385" spans="1:17" ht="12.75">
      <c r="A385" s="168"/>
      <c r="B385" s="169"/>
      <c r="C385" s="169"/>
      <c r="D385" s="169"/>
      <c r="E385" s="169"/>
      <c r="F385" s="169"/>
      <c r="G385" s="169"/>
      <c r="H385" s="169"/>
      <c r="I385" s="170"/>
      <c r="J385" s="171" t="s">
        <v>1250</v>
      </c>
      <c r="K385" s="172"/>
      <c r="L385" s="170"/>
      <c r="M385" s="169"/>
      <c r="N385" s="169"/>
      <c r="O385" s="166"/>
      <c r="P385" s="173" t="str">
        <f>+$P$2</f>
        <v> OMB Expiration Date:  06-30-2XXX</v>
      </c>
      <c r="Q385" s="32"/>
    </row>
    <row r="386" spans="1:17" ht="12.75">
      <c r="A386" s="174" t="s">
        <v>1348</v>
      </c>
      <c r="B386" s="205"/>
      <c r="C386" s="205"/>
      <c r="D386" s="205"/>
      <c r="E386" s="205"/>
      <c r="F386" s="205"/>
      <c r="G386" s="205"/>
      <c r="H386" s="205"/>
      <c r="I386" s="205"/>
      <c r="J386" s="205"/>
      <c r="K386" s="205"/>
      <c r="L386" s="205"/>
      <c r="M386" s="205"/>
      <c r="N386" s="205"/>
      <c r="O386" s="205"/>
      <c r="P386" s="206"/>
      <c r="Q386" s="32"/>
    </row>
    <row r="387" spans="1:17" ht="12.75">
      <c r="A387" s="177" t="s">
        <v>1349</v>
      </c>
      <c r="B387" s="178"/>
      <c r="C387" s="178"/>
      <c r="D387" s="178"/>
      <c r="E387" s="178"/>
      <c r="F387" s="178"/>
      <c r="G387" s="178"/>
      <c r="H387" s="178"/>
      <c r="I387" s="178"/>
      <c r="J387" s="178"/>
      <c r="K387" s="178"/>
      <c r="L387" s="178"/>
      <c r="M387" s="178"/>
      <c r="N387" s="178"/>
      <c r="O387" s="178"/>
      <c r="P387" s="179"/>
      <c r="Q387" s="32"/>
    </row>
    <row r="388" spans="1:17" ht="12.75">
      <c r="A388" s="180" t="s">
        <v>344</v>
      </c>
      <c r="B388" s="178"/>
      <c r="C388" s="178"/>
      <c r="D388" s="178"/>
      <c r="E388" s="178"/>
      <c r="F388" s="178"/>
      <c r="G388" s="178"/>
      <c r="H388" s="178"/>
      <c r="I388" s="178"/>
      <c r="J388" s="178"/>
      <c r="K388" s="178"/>
      <c r="L388" s="178"/>
      <c r="M388" s="178"/>
      <c r="N388" s="178"/>
      <c r="O388" s="178"/>
      <c r="P388" s="179"/>
      <c r="Q388" s="32"/>
    </row>
    <row r="389" spans="1:17" ht="67.5">
      <c r="A389" s="199"/>
      <c r="B389" s="207" t="s">
        <v>1309</v>
      </c>
      <c r="C389" s="200" t="s">
        <v>1211</v>
      </c>
      <c r="D389" s="200" t="str">
        <f>+D345</f>
        <v>Location</v>
      </c>
      <c r="E389" s="208" t="s">
        <v>1212</v>
      </c>
      <c r="F389" s="200" t="s">
        <v>1213</v>
      </c>
      <c r="G389" s="209" t="s">
        <v>1347</v>
      </c>
      <c r="H389" s="210"/>
      <c r="I389" s="210"/>
      <c r="J389" s="211"/>
      <c r="K389" s="200" t="s">
        <v>1214</v>
      </c>
      <c r="L389" s="200" t="s">
        <v>1234</v>
      </c>
      <c r="M389" s="200" t="s">
        <v>1215</v>
      </c>
      <c r="N389" s="200" t="s">
        <v>1216</v>
      </c>
      <c r="O389" s="212" t="s">
        <v>1217</v>
      </c>
      <c r="P389" s="200" t="s">
        <v>1218</v>
      </c>
      <c r="Q389" s="32"/>
    </row>
    <row r="390" spans="1:17" ht="45">
      <c r="A390" s="213"/>
      <c r="B390" s="214"/>
      <c r="C390" s="189"/>
      <c r="D390" s="190"/>
      <c r="E390" s="189"/>
      <c r="F390" s="188" t="s">
        <v>1221</v>
      </c>
      <c r="G390" s="192" t="s">
        <v>1222</v>
      </c>
      <c r="H390" s="192" t="s">
        <v>1223</v>
      </c>
      <c r="I390" s="192" t="s">
        <v>1224</v>
      </c>
      <c r="J390" s="192" t="s">
        <v>1225</v>
      </c>
      <c r="K390" s="190" t="s">
        <v>1226</v>
      </c>
      <c r="L390" s="188" t="s">
        <v>1310</v>
      </c>
      <c r="M390" s="188" t="s">
        <v>1227</v>
      </c>
      <c r="N390" s="188" t="s">
        <v>1228</v>
      </c>
      <c r="O390" s="215" t="s">
        <v>1231</v>
      </c>
      <c r="P390" s="194" t="s">
        <v>1232</v>
      </c>
      <c r="Q390" s="41"/>
    </row>
    <row r="391" spans="1:17" ht="12.75">
      <c r="A391" s="57" t="s">
        <v>1308</v>
      </c>
      <c r="B391" s="52"/>
      <c r="C391" s="45"/>
      <c r="D391" s="52"/>
      <c r="E391" s="52"/>
      <c r="F391" s="87"/>
      <c r="G391" s="78"/>
      <c r="H391" s="78"/>
      <c r="I391" s="77"/>
      <c r="J391" s="63"/>
      <c r="K391" s="58"/>
      <c r="L391" s="65"/>
      <c r="M391" s="65"/>
      <c r="N391" s="65"/>
      <c r="O391" s="65"/>
      <c r="P391" s="79"/>
      <c r="Q391" s="32"/>
    </row>
    <row r="392" spans="1:17" ht="12.75">
      <c r="A392" s="57" t="s">
        <v>1255</v>
      </c>
      <c r="B392" s="58"/>
      <c r="C392" s="45"/>
      <c r="D392" s="52"/>
      <c r="E392" s="52"/>
      <c r="F392" s="58"/>
      <c r="G392" s="63"/>
      <c r="H392" s="63"/>
      <c r="I392" s="50"/>
      <c r="J392" s="63"/>
      <c r="K392" s="58"/>
      <c r="L392" s="55"/>
      <c r="M392" s="55"/>
      <c r="N392" s="55"/>
      <c r="O392" s="55"/>
      <c r="P392" s="79"/>
      <c r="Q392" s="32"/>
    </row>
    <row r="393" spans="1:17" ht="12.75">
      <c r="A393" s="57"/>
      <c r="B393" s="52"/>
      <c r="C393" s="45"/>
      <c r="D393" s="52"/>
      <c r="E393" s="52"/>
      <c r="F393" s="58"/>
      <c r="G393" s="63"/>
      <c r="H393" s="63"/>
      <c r="I393" s="50"/>
      <c r="J393" s="63"/>
      <c r="K393" s="58"/>
      <c r="L393" s="55"/>
      <c r="M393" s="55"/>
      <c r="N393" s="55"/>
      <c r="O393" s="55"/>
      <c r="P393" s="79"/>
      <c r="Q393" s="32"/>
    </row>
    <row r="394" spans="1:17" ht="12.75">
      <c r="A394" s="80"/>
      <c r="B394" s="414"/>
      <c r="C394" s="415"/>
      <c r="D394" s="359"/>
      <c r="E394" s="370"/>
      <c r="F394" s="7"/>
      <c r="G394" s="7"/>
      <c r="H394" s="7"/>
      <c r="I394" s="7"/>
      <c r="J394" s="7"/>
      <c r="K394" s="7"/>
      <c r="L394" s="19"/>
      <c r="M394" s="7"/>
      <c r="N394" s="7"/>
      <c r="O394" s="7"/>
      <c r="P394" s="7"/>
      <c r="Q394" s="32"/>
    </row>
    <row r="395" spans="1:17" ht="12.75">
      <c r="A395" s="109"/>
      <c r="B395" s="401" t="s">
        <v>451</v>
      </c>
      <c r="C395" s="399">
        <v>1225</v>
      </c>
      <c r="D395" s="378"/>
      <c r="E395" s="84"/>
      <c r="F395" s="26"/>
      <c r="G395" s="26"/>
      <c r="H395" s="26"/>
      <c r="I395" s="26"/>
      <c r="J395" s="26"/>
      <c r="K395" s="26"/>
      <c r="L395" s="284"/>
      <c r="M395" s="26"/>
      <c r="N395" s="26"/>
      <c r="O395" s="26"/>
      <c r="P395" s="26"/>
      <c r="Q395" s="32"/>
    </row>
    <row r="396" spans="1:17" ht="12.75">
      <c r="A396" s="109"/>
      <c r="B396" s="401" t="s">
        <v>452</v>
      </c>
      <c r="C396" s="399">
        <v>1227</v>
      </c>
      <c r="D396" s="378"/>
      <c r="E396" s="84"/>
      <c r="F396" s="26"/>
      <c r="G396" s="26"/>
      <c r="H396" s="26"/>
      <c r="I396" s="26"/>
      <c r="J396" s="26"/>
      <c r="K396" s="26"/>
      <c r="L396" s="284"/>
      <c r="M396" s="26"/>
      <c r="N396" s="26"/>
      <c r="O396" s="26"/>
      <c r="P396" s="26"/>
      <c r="Q396" s="32"/>
    </row>
    <row r="397" spans="1:17" ht="12.75">
      <c r="A397" s="109"/>
      <c r="B397" s="401" t="s">
        <v>453</v>
      </c>
      <c r="C397" s="399">
        <v>1229</v>
      </c>
      <c r="D397" s="378"/>
      <c r="E397" s="84"/>
      <c r="F397" s="26"/>
      <c r="G397" s="26"/>
      <c r="H397" s="26"/>
      <c r="I397" s="26"/>
      <c r="J397" s="26"/>
      <c r="K397" s="26"/>
      <c r="L397" s="284"/>
      <c r="M397" s="26"/>
      <c r="N397" s="26"/>
      <c r="O397" s="26"/>
      <c r="P397" s="26"/>
      <c r="Q397" s="32"/>
    </row>
    <row r="398" spans="1:17" ht="12.75">
      <c r="A398" s="109"/>
      <c r="B398" s="401" t="s">
        <v>454</v>
      </c>
      <c r="C398" s="399">
        <v>1232</v>
      </c>
      <c r="D398" s="378"/>
      <c r="E398" s="84"/>
      <c r="F398" s="26"/>
      <c r="G398" s="26"/>
      <c r="H398" s="26"/>
      <c r="I398" s="26"/>
      <c r="J398" s="26"/>
      <c r="K398" s="26"/>
      <c r="L398" s="284"/>
      <c r="M398" s="26"/>
      <c r="N398" s="26"/>
      <c r="O398" s="26"/>
      <c r="P398" s="26"/>
      <c r="Q398" s="32"/>
    </row>
    <row r="399" spans="1:17" ht="12.75">
      <c r="A399" s="109"/>
      <c r="B399" s="401" t="s">
        <v>455</v>
      </c>
      <c r="C399" s="399">
        <v>1234</v>
      </c>
      <c r="D399" s="378"/>
      <c r="E399" s="84"/>
      <c r="F399" s="26"/>
      <c r="G399" s="26"/>
      <c r="H399" s="26"/>
      <c r="I399" s="26"/>
      <c r="J399" s="26"/>
      <c r="K399" s="26"/>
      <c r="L399" s="284"/>
      <c r="M399" s="26"/>
      <c r="N399" s="26"/>
      <c r="O399" s="26"/>
      <c r="P399" s="26"/>
      <c r="Q399" s="32"/>
    </row>
    <row r="400" spans="1:17" ht="12.75">
      <c r="A400" s="109"/>
      <c r="B400" s="401" t="s">
        <v>456</v>
      </c>
      <c r="C400" s="399">
        <v>1236</v>
      </c>
      <c r="D400" s="378"/>
      <c r="E400" s="84"/>
      <c r="F400" s="26"/>
      <c r="G400" s="26"/>
      <c r="H400" s="26"/>
      <c r="I400" s="26"/>
      <c r="J400" s="26"/>
      <c r="K400" s="26"/>
      <c r="L400" s="284"/>
      <c r="M400" s="26"/>
      <c r="N400" s="26"/>
      <c r="O400" s="26"/>
      <c r="P400" s="26"/>
      <c r="Q400" s="32"/>
    </row>
    <row r="401" spans="1:17" ht="12.75">
      <c r="A401" s="109"/>
      <c r="B401" s="401" t="s">
        <v>457</v>
      </c>
      <c r="C401" s="399">
        <v>1239</v>
      </c>
      <c r="D401" s="378"/>
      <c r="E401" s="84"/>
      <c r="F401" s="26"/>
      <c r="G401" s="26"/>
      <c r="H401" s="26"/>
      <c r="I401" s="26"/>
      <c r="J401" s="26"/>
      <c r="K401" s="26"/>
      <c r="L401" s="284"/>
      <c r="M401" s="26"/>
      <c r="N401" s="26"/>
      <c r="O401" s="26"/>
      <c r="P401" s="26"/>
      <c r="Q401" s="32"/>
    </row>
    <row r="402" spans="1:17" ht="12.75">
      <c r="A402" s="109"/>
      <c r="B402" s="401" t="s">
        <v>458</v>
      </c>
      <c r="C402" s="399">
        <v>1241</v>
      </c>
      <c r="D402" s="378"/>
      <c r="E402" s="84"/>
      <c r="F402" s="26"/>
      <c r="G402" s="26"/>
      <c r="H402" s="26"/>
      <c r="I402" s="26"/>
      <c r="J402" s="26"/>
      <c r="K402" s="26"/>
      <c r="L402" s="284"/>
      <c r="M402" s="26"/>
      <c r="N402" s="26"/>
      <c r="O402" s="26"/>
      <c r="P402" s="26"/>
      <c r="Q402" s="32"/>
    </row>
    <row r="403" spans="1:17" ht="12.75">
      <c r="A403" s="109"/>
      <c r="B403" s="401" t="s">
        <v>459</v>
      </c>
      <c r="C403" s="399">
        <v>1242</v>
      </c>
      <c r="D403" s="378"/>
      <c r="E403" s="84"/>
      <c r="F403" s="26"/>
      <c r="G403" s="26"/>
      <c r="H403" s="26"/>
      <c r="I403" s="26"/>
      <c r="J403" s="26"/>
      <c r="K403" s="26"/>
      <c r="L403" s="284"/>
      <c r="M403" s="26"/>
      <c r="N403" s="26"/>
      <c r="O403" s="26"/>
      <c r="P403" s="26"/>
      <c r="Q403" s="32"/>
    </row>
    <row r="404" spans="1:17" ht="12.75">
      <c r="A404" s="109"/>
      <c r="B404" s="401" t="s">
        <v>460</v>
      </c>
      <c r="C404" s="399">
        <v>1243</v>
      </c>
      <c r="D404" s="378"/>
      <c r="E404" s="84"/>
      <c r="F404" s="26"/>
      <c r="G404" s="26"/>
      <c r="H404" s="26"/>
      <c r="I404" s="26"/>
      <c r="J404" s="26"/>
      <c r="K404" s="26"/>
      <c r="L404" s="284"/>
      <c r="M404" s="26"/>
      <c r="N404" s="26"/>
      <c r="O404" s="26"/>
      <c r="P404" s="26"/>
      <c r="Q404" s="32"/>
    </row>
    <row r="405" spans="1:17" ht="12.75">
      <c r="A405" s="109"/>
      <c r="B405" s="401" t="s">
        <v>461</v>
      </c>
      <c r="C405" s="399">
        <v>1245</v>
      </c>
      <c r="D405" s="378"/>
      <c r="E405" s="84"/>
      <c r="F405" s="26"/>
      <c r="G405" s="26"/>
      <c r="H405" s="26"/>
      <c r="I405" s="26"/>
      <c r="J405" s="26"/>
      <c r="K405" s="26"/>
      <c r="L405" s="284"/>
      <c r="M405" s="26"/>
      <c r="N405" s="26"/>
      <c r="O405" s="26"/>
      <c r="P405" s="26"/>
      <c r="Q405" s="32"/>
    </row>
    <row r="406" spans="1:17" ht="12.75">
      <c r="A406" s="109"/>
      <c r="B406" s="401" t="s">
        <v>462</v>
      </c>
      <c r="C406" s="399">
        <v>1251</v>
      </c>
      <c r="D406" s="378"/>
      <c r="E406" s="84"/>
      <c r="F406" s="26"/>
      <c r="G406" s="26"/>
      <c r="H406" s="26"/>
      <c r="I406" s="26"/>
      <c r="J406" s="26"/>
      <c r="K406" s="26"/>
      <c r="L406" s="284"/>
      <c r="M406" s="26"/>
      <c r="N406" s="26"/>
      <c r="O406" s="26"/>
      <c r="P406" s="26"/>
      <c r="Q406" s="32"/>
    </row>
    <row r="407" spans="1:17" ht="12.75">
      <c r="A407" s="109"/>
      <c r="B407" s="401" t="s">
        <v>463</v>
      </c>
      <c r="C407" s="399">
        <v>1265</v>
      </c>
      <c r="D407" s="378"/>
      <c r="E407" s="84"/>
      <c r="F407" s="26"/>
      <c r="G407" s="26"/>
      <c r="H407" s="26"/>
      <c r="I407" s="26"/>
      <c r="J407" s="26"/>
      <c r="K407" s="26"/>
      <c r="L407" s="284"/>
      <c r="M407" s="26"/>
      <c r="N407" s="26"/>
      <c r="O407" s="26"/>
      <c r="P407" s="26"/>
      <c r="Q407" s="32"/>
    </row>
    <row r="408" spans="1:17" ht="12.75">
      <c r="A408" s="109"/>
      <c r="B408" s="401" t="s">
        <v>464</v>
      </c>
      <c r="C408" s="399">
        <v>1301</v>
      </c>
      <c r="D408" s="378"/>
      <c r="E408" s="84"/>
      <c r="F408" s="26"/>
      <c r="G408" s="26"/>
      <c r="H408" s="26"/>
      <c r="I408" s="26"/>
      <c r="J408" s="26"/>
      <c r="K408" s="26"/>
      <c r="L408" s="284"/>
      <c r="M408" s="26"/>
      <c r="N408" s="26"/>
      <c r="O408" s="26"/>
      <c r="P408" s="26"/>
      <c r="Q408" s="32"/>
    </row>
    <row r="409" spans="1:17" ht="12.75">
      <c r="A409" s="109"/>
      <c r="B409" s="401" t="s">
        <v>465</v>
      </c>
      <c r="C409" s="399">
        <v>1308</v>
      </c>
      <c r="D409" s="378"/>
      <c r="E409" s="84"/>
      <c r="F409" s="26"/>
      <c r="G409" s="26"/>
      <c r="H409" s="26"/>
      <c r="I409" s="26"/>
      <c r="J409" s="26"/>
      <c r="K409" s="26"/>
      <c r="L409" s="284"/>
      <c r="M409" s="26"/>
      <c r="N409" s="26"/>
      <c r="O409" s="26"/>
      <c r="P409" s="26"/>
      <c r="Q409" s="32"/>
    </row>
    <row r="410" spans="1:17" ht="12.75">
      <c r="A410" s="109"/>
      <c r="B410" s="401" t="s">
        <v>466</v>
      </c>
      <c r="C410" s="399">
        <v>1323</v>
      </c>
      <c r="D410" s="378"/>
      <c r="E410" s="84"/>
      <c r="F410" s="26"/>
      <c r="G410" s="26"/>
      <c r="H410" s="26"/>
      <c r="I410" s="26"/>
      <c r="J410" s="26"/>
      <c r="K410" s="26"/>
      <c r="L410" s="284"/>
      <c r="M410" s="26"/>
      <c r="N410" s="26"/>
      <c r="O410" s="26"/>
      <c r="P410" s="26"/>
      <c r="Q410" s="32"/>
    </row>
    <row r="411" spans="1:17" ht="12.75">
      <c r="A411" s="109"/>
      <c r="B411" s="401" t="s">
        <v>467</v>
      </c>
      <c r="C411" s="399">
        <v>1400</v>
      </c>
      <c r="D411" s="378"/>
      <c r="E411" s="84"/>
      <c r="F411" s="26"/>
      <c r="G411" s="26"/>
      <c r="H411" s="26"/>
      <c r="I411" s="26"/>
      <c r="J411" s="26"/>
      <c r="K411" s="26"/>
      <c r="L411" s="284"/>
      <c r="M411" s="26"/>
      <c r="N411" s="26"/>
      <c r="O411" s="26"/>
      <c r="P411" s="26"/>
      <c r="Q411" s="32"/>
    </row>
    <row r="412" spans="1:17" ht="12.75">
      <c r="A412" s="109"/>
      <c r="B412" s="401" t="s">
        <v>468</v>
      </c>
      <c r="C412" s="399">
        <v>1411</v>
      </c>
      <c r="D412" s="378"/>
      <c r="E412" s="84"/>
      <c r="F412" s="26"/>
      <c r="G412" s="26"/>
      <c r="H412" s="26"/>
      <c r="I412" s="26"/>
      <c r="J412" s="26"/>
      <c r="K412" s="26"/>
      <c r="L412" s="284"/>
      <c r="M412" s="26"/>
      <c r="N412" s="26"/>
      <c r="O412" s="26"/>
      <c r="P412" s="26"/>
      <c r="Q412" s="32"/>
    </row>
    <row r="413" spans="1:17" ht="12.75">
      <c r="A413" s="109"/>
      <c r="B413" s="401" t="s">
        <v>469</v>
      </c>
      <c r="C413" s="399">
        <v>1414</v>
      </c>
      <c r="D413" s="378"/>
      <c r="E413" s="84"/>
      <c r="F413" s="26"/>
      <c r="G413" s="26"/>
      <c r="H413" s="26"/>
      <c r="I413" s="26"/>
      <c r="J413" s="26"/>
      <c r="K413" s="26"/>
      <c r="L413" s="284"/>
      <c r="M413" s="26"/>
      <c r="N413" s="26"/>
      <c r="O413" s="26"/>
      <c r="P413" s="26"/>
      <c r="Q413" s="32"/>
    </row>
    <row r="414" spans="1:17" ht="12.75">
      <c r="A414" s="109"/>
      <c r="B414" s="401" t="s">
        <v>470</v>
      </c>
      <c r="C414" s="399">
        <v>1415</v>
      </c>
      <c r="D414" s="378"/>
      <c r="E414" s="84"/>
      <c r="F414" s="26"/>
      <c r="G414" s="26"/>
      <c r="H414" s="26"/>
      <c r="I414" s="26"/>
      <c r="J414" s="26"/>
      <c r="K414" s="26"/>
      <c r="L414" s="284"/>
      <c r="M414" s="26"/>
      <c r="N414" s="26"/>
      <c r="O414" s="26"/>
      <c r="P414" s="26"/>
      <c r="Q414" s="32"/>
    </row>
    <row r="415" spans="1:17" ht="12.75">
      <c r="A415" s="109"/>
      <c r="B415" s="401" t="s">
        <v>471</v>
      </c>
      <c r="C415" s="399">
        <v>1511</v>
      </c>
      <c r="D415" s="378"/>
      <c r="E415" s="84"/>
      <c r="F415" s="26"/>
      <c r="G415" s="26"/>
      <c r="H415" s="26"/>
      <c r="I415" s="26"/>
      <c r="J415" s="26"/>
      <c r="K415" s="26"/>
      <c r="L415" s="284"/>
      <c r="M415" s="26"/>
      <c r="N415" s="26"/>
      <c r="O415" s="26"/>
      <c r="P415" s="26"/>
      <c r="Q415" s="32"/>
    </row>
    <row r="416" spans="1:17" ht="12.75">
      <c r="A416" s="109"/>
      <c r="B416" s="401" t="s">
        <v>472</v>
      </c>
      <c r="C416" s="399">
        <v>1607</v>
      </c>
      <c r="D416" s="378"/>
      <c r="E416" s="84"/>
      <c r="F416" s="26"/>
      <c r="G416" s="26"/>
      <c r="H416" s="26"/>
      <c r="I416" s="26"/>
      <c r="J416" s="26"/>
      <c r="K416" s="26"/>
      <c r="L416" s="284"/>
      <c r="M416" s="26"/>
      <c r="N416" s="26"/>
      <c r="O416" s="26"/>
      <c r="P416" s="26"/>
      <c r="Q416" s="32"/>
    </row>
    <row r="417" spans="1:17" ht="12.75">
      <c r="A417" s="109"/>
      <c r="B417" s="401" t="s">
        <v>473</v>
      </c>
      <c r="C417" s="399">
        <v>1611</v>
      </c>
      <c r="D417" s="378"/>
      <c r="E417" s="84"/>
      <c r="F417" s="26"/>
      <c r="G417" s="26"/>
      <c r="H417" s="26"/>
      <c r="I417" s="26"/>
      <c r="J417" s="26"/>
      <c r="K417" s="26"/>
      <c r="L417" s="284"/>
      <c r="M417" s="26"/>
      <c r="N417" s="26"/>
      <c r="O417" s="26"/>
      <c r="P417" s="26"/>
      <c r="Q417" s="32"/>
    </row>
    <row r="418" spans="1:17" ht="12.75">
      <c r="A418" s="109"/>
      <c r="B418" s="401" t="s">
        <v>474</v>
      </c>
      <c r="C418" s="399">
        <v>1688</v>
      </c>
      <c r="D418" s="378"/>
      <c r="E418" s="84"/>
      <c r="F418" s="26"/>
      <c r="G418" s="26"/>
      <c r="H418" s="26"/>
      <c r="I418" s="26"/>
      <c r="J418" s="26"/>
      <c r="K418" s="26"/>
      <c r="L418" s="284"/>
      <c r="M418" s="26"/>
      <c r="N418" s="26"/>
      <c r="O418" s="26"/>
      <c r="P418" s="26"/>
      <c r="Q418" s="32"/>
    </row>
    <row r="419" spans="1:17" ht="12.75">
      <c r="A419" s="109"/>
      <c r="B419" s="401" t="s">
        <v>475</v>
      </c>
      <c r="C419" s="399">
        <v>1861</v>
      </c>
      <c r="D419" s="378"/>
      <c r="E419" s="84"/>
      <c r="F419" s="26"/>
      <c r="G419" s="26"/>
      <c r="H419" s="26"/>
      <c r="I419" s="26"/>
      <c r="J419" s="26"/>
      <c r="K419" s="26"/>
      <c r="L419" s="284"/>
      <c r="M419" s="26"/>
      <c r="N419" s="26"/>
      <c r="O419" s="26"/>
      <c r="P419" s="26"/>
      <c r="Q419" s="32"/>
    </row>
    <row r="420" spans="1:17" ht="12.75">
      <c r="A420" s="109"/>
      <c r="B420" s="401" t="s">
        <v>476</v>
      </c>
      <c r="C420" s="399">
        <v>1886</v>
      </c>
      <c r="D420" s="378"/>
      <c r="E420" s="84"/>
      <c r="F420" s="26"/>
      <c r="G420" s="26"/>
      <c r="H420" s="26"/>
      <c r="I420" s="26"/>
      <c r="J420" s="26"/>
      <c r="K420" s="26"/>
      <c r="L420" s="284"/>
      <c r="M420" s="26"/>
      <c r="N420" s="26"/>
      <c r="O420" s="26"/>
      <c r="P420" s="26"/>
      <c r="Q420" s="32"/>
    </row>
    <row r="421" spans="1:17" ht="12.75">
      <c r="A421" s="109"/>
      <c r="B421" s="401" t="s">
        <v>477</v>
      </c>
      <c r="C421" s="399">
        <v>1900</v>
      </c>
      <c r="D421" s="378"/>
      <c r="E421" s="84"/>
      <c r="F421" s="26"/>
      <c r="G421" s="26"/>
      <c r="H421" s="26"/>
      <c r="I421" s="26"/>
      <c r="J421" s="26"/>
      <c r="K421" s="26"/>
      <c r="L421" s="284"/>
      <c r="M421" s="26"/>
      <c r="N421" s="26"/>
      <c r="O421" s="26"/>
      <c r="P421" s="26"/>
      <c r="Q421" s="32"/>
    </row>
    <row r="422" spans="1:17" ht="12.75">
      <c r="A422" s="109"/>
      <c r="B422" s="401" t="s">
        <v>478</v>
      </c>
      <c r="C422" s="399">
        <v>1999</v>
      </c>
      <c r="D422" s="378"/>
      <c r="E422" s="84"/>
      <c r="F422" s="26"/>
      <c r="G422" s="26"/>
      <c r="H422" s="26"/>
      <c r="I422" s="26"/>
      <c r="J422" s="26"/>
      <c r="K422" s="26"/>
      <c r="L422" s="284"/>
      <c r="M422" s="26"/>
      <c r="N422" s="26"/>
      <c r="O422" s="26"/>
      <c r="P422" s="26"/>
      <c r="Q422" s="32"/>
    </row>
    <row r="423" spans="1:17" ht="12.75">
      <c r="A423" s="109"/>
      <c r="B423" s="401" t="s">
        <v>479</v>
      </c>
      <c r="C423" s="399">
        <v>2000</v>
      </c>
      <c r="D423" s="378"/>
      <c r="E423" s="84"/>
      <c r="F423" s="26"/>
      <c r="G423" s="26"/>
      <c r="H423" s="26"/>
      <c r="I423" s="26"/>
      <c r="J423" s="26"/>
      <c r="K423" s="26"/>
      <c r="L423" s="284"/>
      <c r="M423" s="26"/>
      <c r="N423" s="26"/>
      <c r="O423" s="26"/>
      <c r="P423" s="26"/>
      <c r="Q423" s="32"/>
    </row>
    <row r="424" spans="1:17" ht="12.75">
      <c r="A424" s="109"/>
      <c r="B424" s="401"/>
      <c r="C424" s="399"/>
      <c r="D424" s="378"/>
      <c r="E424" s="84"/>
      <c r="F424" s="26"/>
      <c r="G424" s="26"/>
      <c r="H424" s="26"/>
      <c r="I424" s="26"/>
      <c r="J424" s="26"/>
      <c r="K424" s="26"/>
      <c r="L424" s="284"/>
      <c r="M424" s="26"/>
      <c r="N424" s="26"/>
      <c r="O424" s="26"/>
      <c r="P424" s="26"/>
      <c r="Q424" s="32"/>
    </row>
    <row r="425" spans="1:17" ht="12.75">
      <c r="A425" s="96" t="s">
        <v>1235</v>
      </c>
      <c r="B425" s="404"/>
      <c r="C425" s="410"/>
      <c r="D425" s="378"/>
      <c r="E425" s="84"/>
      <c r="F425" s="26"/>
      <c r="G425" s="26"/>
      <c r="H425" s="26"/>
      <c r="I425" s="26"/>
      <c r="J425" s="26"/>
      <c r="K425" s="26"/>
      <c r="L425" s="284"/>
      <c r="M425" s="26"/>
      <c r="N425" s="26"/>
      <c r="O425" s="26"/>
      <c r="P425" s="26"/>
      <c r="Q425" s="32"/>
    </row>
    <row r="426" ht="12.75">
      <c r="Q426" s="32"/>
    </row>
    <row r="427" spans="1:16" s="159" customFormat="1" ht="12.75">
      <c r="A427" s="216"/>
      <c r="B427" s="217"/>
      <c r="C427" s="218"/>
      <c r="D427" s="154"/>
      <c r="E427" s="219"/>
      <c r="F427" s="156"/>
      <c r="G427" s="156"/>
      <c r="H427" s="156"/>
      <c r="I427" s="156"/>
      <c r="J427" s="220"/>
      <c r="K427" s="220"/>
      <c r="L427" s="221"/>
      <c r="M427" s="156"/>
      <c r="N427" s="156"/>
      <c r="O427" s="156"/>
      <c r="P427" s="220"/>
    </row>
    <row r="428" spans="1:16" ht="12.75">
      <c r="A428" s="162"/>
      <c r="B428" s="163"/>
      <c r="C428" s="163"/>
      <c r="D428" s="163"/>
      <c r="E428" s="163"/>
      <c r="F428" s="163"/>
      <c r="G428" s="163"/>
      <c r="H428" s="164" t="str">
        <f>+$H$1</f>
        <v>ANNUAL STATEMENT FOR THE YEAR 2XXX OF  </v>
      </c>
      <c r="I428" s="339">
        <f>IF('Section I'!$I$1&lt;&gt;0,+'Section I'!$I$1,"")</f>
      </c>
      <c r="J428" s="337"/>
      <c r="K428" s="337"/>
      <c r="L428" s="337"/>
      <c r="M428" s="165"/>
      <c r="N428" s="163"/>
      <c r="O428" s="166"/>
      <c r="P428" s="167" t="s">
        <v>1251</v>
      </c>
    </row>
    <row r="429" spans="1:17" ht="12.75">
      <c r="A429" s="168"/>
      <c r="B429" s="169"/>
      <c r="C429" s="169"/>
      <c r="D429" s="169"/>
      <c r="E429" s="169"/>
      <c r="F429" s="169"/>
      <c r="G429" s="169"/>
      <c r="H429" s="169"/>
      <c r="I429" s="170"/>
      <c r="J429" s="171" t="s">
        <v>1250</v>
      </c>
      <c r="K429" s="172"/>
      <c r="L429" s="170"/>
      <c r="M429" s="169"/>
      <c r="N429" s="169"/>
      <c r="O429" s="166"/>
      <c r="P429" s="173" t="str">
        <f>+$P$2</f>
        <v> OMB Expiration Date:  06-30-2XXX</v>
      </c>
      <c r="Q429" s="32"/>
    </row>
    <row r="430" spans="1:17" ht="12.75">
      <c r="A430" s="174" t="s">
        <v>1348</v>
      </c>
      <c r="B430" s="205"/>
      <c r="C430" s="205"/>
      <c r="D430" s="205"/>
      <c r="E430" s="205"/>
      <c r="F430" s="205"/>
      <c r="G430" s="205"/>
      <c r="H430" s="205"/>
      <c r="I430" s="205"/>
      <c r="J430" s="205"/>
      <c r="K430" s="205"/>
      <c r="L430" s="205"/>
      <c r="M430" s="205"/>
      <c r="N430" s="205"/>
      <c r="O430" s="205"/>
      <c r="P430" s="206"/>
      <c r="Q430" s="32"/>
    </row>
    <row r="431" spans="1:17" ht="12.75">
      <c r="A431" s="177" t="s">
        <v>1349</v>
      </c>
      <c r="B431" s="178"/>
      <c r="C431" s="178"/>
      <c r="D431" s="178"/>
      <c r="E431" s="178"/>
      <c r="F431" s="178"/>
      <c r="G431" s="178"/>
      <c r="H431" s="178"/>
      <c r="I431" s="178"/>
      <c r="J431" s="178"/>
      <c r="K431" s="178"/>
      <c r="L431" s="178"/>
      <c r="M431" s="178"/>
      <c r="N431" s="178"/>
      <c r="O431" s="178"/>
      <c r="P431" s="179"/>
      <c r="Q431" s="32"/>
    </row>
    <row r="432" spans="1:17" ht="12.75">
      <c r="A432" s="180" t="s">
        <v>345</v>
      </c>
      <c r="B432" s="178"/>
      <c r="C432" s="178"/>
      <c r="D432" s="178"/>
      <c r="E432" s="178"/>
      <c r="F432" s="178"/>
      <c r="G432" s="178"/>
      <c r="H432" s="178"/>
      <c r="I432" s="178"/>
      <c r="J432" s="178"/>
      <c r="K432" s="178"/>
      <c r="L432" s="178"/>
      <c r="M432" s="178"/>
      <c r="N432" s="178"/>
      <c r="O432" s="178"/>
      <c r="P432" s="179"/>
      <c r="Q432" s="32"/>
    </row>
    <row r="433" spans="1:17" ht="67.5">
      <c r="A433" s="199"/>
      <c r="B433" s="207" t="s">
        <v>1309</v>
      </c>
      <c r="C433" s="200" t="s">
        <v>1211</v>
      </c>
      <c r="D433" s="200" t="str">
        <f>+D389</f>
        <v>Location</v>
      </c>
      <c r="E433" s="208" t="s">
        <v>1212</v>
      </c>
      <c r="F433" s="200" t="s">
        <v>1213</v>
      </c>
      <c r="G433" s="209" t="s">
        <v>1347</v>
      </c>
      <c r="H433" s="210"/>
      <c r="I433" s="210"/>
      <c r="J433" s="211"/>
      <c r="K433" s="200" t="s">
        <v>1214</v>
      </c>
      <c r="L433" s="200" t="s">
        <v>1234</v>
      </c>
      <c r="M433" s="200" t="s">
        <v>1215</v>
      </c>
      <c r="N433" s="200" t="s">
        <v>1216</v>
      </c>
      <c r="O433" s="212" t="s">
        <v>1217</v>
      </c>
      <c r="P433" s="200" t="s">
        <v>1218</v>
      </c>
      <c r="Q433" s="32"/>
    </row>
    <row r="434" spans="1:17" ht="45">
      <c r="A434" s="213"/>
      <c r="B434" s="214"/>
      <c r="C434" s="189"/>
      <c r="D434" s="190"/>
      <c r="E434" s="189"/>
      <c r="F434" s="188" t="s">
        <v>1221</v>
      </c>
      <c r="G434" s="192" t="s">
        <v>1222</v>
      </c>
      <c r="H434" s="192" t="s">
        <v>1223</v>
      </c>
      <c r="I434" s="192" t="s">
        <v>1224</v>
      </c>
      <c r="J434" s="192" t="s">
        <v>1225</v>
      </c>
      <c r="K434" s="190" t="s">
        <v>1226</v>
      </c>
      <c r="L434" s="188" t="s">
        <v>1310</v>
      </c>
      <c r="M434" s="188" t="s">
        <v>1227</v>
      </c>
      <c r="N434" s="188" t="s">
        <v>1228</v>
      </c>
      <c r="O434" s="215" t="s">
        <v>1231</v>
      </c>
      <c r="P434" s="194" t="s">
        <v>1232</v>
      </c>
      <c r="Q434" s="41"/>
    </row>
    <row r="435" spans="1:17" ht="12.75">
      <c r="A435" s="57" t="s">
        <v>1308</v>
      </c>
      <c r="B435" s="52"/>
      <c r="C435" s="45"/>
      <c r="D435" s="52"/>
      <c r="E435" s="52"/>
      <c r="F435" s="87"/>
      <c r="G435" s="78"/>
      <c r="H435" s="78"/>
      <c r="I435" s="77"/>
      <c r="J435" s="77"/>
      <c r="K435" s="58"/>
      <c r="L435" s="65"/>
      <c r="M435" s="65"/>
      <c r="N435" s="65"/>
      <c r="O435" s="65"/>
      <c r="P435" s="79"/>
      <c r="Q435" s="32"/>
    </row>
    <row r="436" spans="1:17" ht="12.75">
      <c r="A436" s="57" t="s">
        <v>1255</v>
      </c>
      <c r="B436" s="58"/>
      <c r="C436" s="45"/>
      <c r="D436" s="52"/>
      <c r="E436" s="52"/>
      <c r="F436" s="58"/>
      <c r="G436" s="63"/>
      <c r="H436" s="63"/>
      <c r="I436" s="50"/>
      <c r="J436" s="50"/>
      <c r="K436" s="58"/>
      <c r="L436" s="55"/>
      <c r="M436" s="55"/>
      <c r="N436" s="55"/>
      <c r="O436" s="55"/>
      <c r="P436" s="79"/>
      <c r="Q436" s="32"/>
    </row>
    <row r="437" spans="1:17" ht="12.75">
      <c r="A437" s="57"/>
      <c r="B437" s="52"/>
      <c r="C437" s="45"/>
      <c r="D437" s="52"/>
      <c r="E437" s="52"/>
      <c r="F437" s="58"/>
      <c r="G437" s="63"/>
      <c r="H437" s="63"/>
      <c r="I437" s="50"/>
      <c r="J437" s="50"/>
      <c r="K437" s="58"/>
      <c r="L437" s="55"/>
      <c r="M437" s="55"/>
      <c r="N437" s="55"/>
      <c r="O437" s="55"/>
      <c r="P437" s="79"/>
      <c r="Q437" s="32"/>
    </row>
    <row r="438" spans="1:17" ht="12.75">
      <c r="A438" s="81"/>
      <c r="B438" s="416"/>
      <c r="C438" s="417"/>
      <c r="D438" s="418"/>
      <c r="E438" s="371"/>
      <c r="F438" s="7"/>
      <c r="G438" s="7"/>
      <c r="H438" s="7"/>
      <c r="I438" s="7"/>
      <c r="J438" s="7"/>
      <c r="K438" s="7"/>
      <c r="L438" s="19"/>
      <c r="M438" s="7"/>
      <c r="N438" s="7"/>
      <c r="O438" s="7"/>
      <c r="P438" s="7"/>
      <c r="Q438" s="32"/>
    </row>
    <row r="439" spans="1:17" ht="12.75">
      <c r="A439" s="109"/>
      <c r="B439" s="401" t="s">
        <v>480</v>
      </c>
      <c r="C439" s="399">
        <v>2001</v>
      </c>
      <c r="D439" s="378"/>
      <c r="E439" s="84"/>
      <c r="F439" s="26"/>
      <c r="G439" s="26"/>
      <c r="H439" s="26"/>
      <c r="I439" s="26"/>
      <c r="J439" s="26"/>
      <c r="K439" s="26"/>
      <c r="L439" s="284"/>
      <c r="M439" s="26"/>
      <c r="N439" s="26"/>
      <c r="O439" s="26"/>
      <c r="P439" s="26"/>
      <c r="Q439" s="32"/>
    </row>
    <row r="440" spans="1:17" ht="12.75">
      <c r="A440" s="111"/>
      <c r="B440" s="401" t="s">
        <v>481</v>
      </c>
      <c r="C440" s="399">
        <v>2003</v>
      </c>
      <c r="D440" s="378"/>
      <c r="E440" s="84"/>
      <c r="F440" s="26"/>
      <c r="G440" s="26"/>
      <c r="H440" s="26"/>
      <c r="I440" s="26"/>
      <c r="J440" s="26"/>
      <c r="K440" s="26"/>
      <c r="L440" s="284"/>
      <c r="M440" s="26"/>
      <c r="N440" s="26"/>
      <c r="O440" s="26"/>
      <c r="P440" s="26"/>
      <c r="Q440" s="32"/>
    </row>
    <row r="441" spans="1:17" ht="12.75">
      <c r="A441" s="111"/>
      <c r="B441" s="401" t="s">
        <v>482</v>
      </c>
      <c r="C441" s="399">
        <v>2010</v>
      </c>
      <c r="D441" s="378"/>
      <c r="E441" s="84"/>
      <c r="F441" s="26"/>
      <c r="G441" s="26"/>
      <c r="H441" s="26"/>
      <c r="I441" s="26"/>
      <c r="J441" s="26"/>
      <c r="K441" s="26"/>
      <c r="L441" s="284"/>
      <c r="M441" s="26"/>
      <c r="N441" s="26"/>
      <c r="O441" s="26"/>
      <c r="P441" s="26"/>
      <c r="Q441" s="32"/>
    </row>
    <row r="442" spans="1:17" ht="12.75">
      <c r="A442" s="111"/>
      <c r="B442" s="401" t="s">
        <v>483</v>
      </c>
      <c r="C442" s="399">
        <v>2011</v>
      </c>
      <c r="D442" s="378"/>
      <c r="E442" s="84"/>
      <c r="F442" s="26"/>
      <c r="G442" s="26"/>
      <c r="H442" s="26"/>
      <c r="I442" s="26"/>
      <c r="J442" s="26"/>
      <c r="K442" s="26"/>
      <c r="L442" s="284"/>
      <c r="M442" s="26"/>
      <c r="N442" s="26"/>
      <c r="O442" s="26"/>
      <c r="P442" s="26"/>
      <c r="Q442" s="32"/>
    </row>
    <row r="443" spans="1:17" ht="12.75">
      <c r="A443" s="111"/>
      <c r="B443" s="401" t="s">
        <v>429</v>
      </c>
      <c r="C443" s="399">
        <v>2020</v>
      </c>
      <c r="D443" s="378"/>
      <c r="E443" s="84"/>
      <c r="F443" s="26"/>
      <c r="G443" s="26"/>
      <c r="H443" s="26"/>
      <c r="I443" s="26"/>
      <c r="J443" s="26"/>
      <c r="K443" s="26"/>
      <c r="L443" s="284"/>
      <c r="M443" s="26"/>
      <c r="N443" s="26"/>
      <c r="O443" s="26"/>
      <c r="P443" s="26"/>
      <c r="Q443" s="32"/>
    </row>
    <row r="444" spans="1:17" ht="12.75">
      <c r="A444" s="111"/>
      <c r="B444" s="401" t="s">
        <v>431</v>
      </c>
      <c r="C444" s="399">
        <v>2021</v>
      </c>
      <c r="D444" s="378"/>
      <c r="E444" s="84"/>
      <c r="F444" s="26"/>
      <c r="G444" s="26"/>
      <c r="H444" s="26"/>
      <c r="I444" s="26"/>
      <c r="J444" s="26"/>
      <c r="K444" s="26"/>
      <c r="L444" s="284"/>
      <c r="M444" s="26"/>
      <c r="N444" s="26"/>
      <c r="O444" s="26"/>
      <c r="P444" s="26"/>
      <c r="Q444" s="32"/>
    </row>
    <row r="445" spans="1:17" ht="12.75">
      <c r="A445" s="111"/>
      <c r="B445" s="401" t="s">
        <v>433</v>
      </c>
      <c r="C445" s="399">
        <v>2027</v>
      </c>
      <c r="D445" s="378"/>
      <c r="E445" s="84"/>
      <c r="F445" s="26"/>
      <c r="G445" s="26"/>
      <c r="H445" s="26"/>
      <c r="I445" s="26"/>
      <c r="J445" s="26"/>
      <c r="K445" s="26"/>
      <c r="L445" s="284"/>
      <c r="M445" s="26"/>
      <c r="N445" s="26"/>
      <c r="O445" s="26"/>
      <c r="P445" s="26"/>
      <c r="Q445" s="32"/>
    </row>
    <row r="446" spans="1:17" ht="12.75">
      <c r="A446" s="111"/>
      <c r="B446" s="401" t="s">
        <v>435</v>
      </c>
      <c r="C446" s="399">
        <v>2121</v>
      </c>
      <c r="D446" s="378"/>
      <c r="E446" s="84"/>
      <c r="F446" s="26"/>
      <c r="G446" s="26"/>
      <c r="H446" s="26"/>
      <c r="I446" s="26"/>
      <c r="J446" s="26"/>
      <c r="K446" s="26"/>
      <c r="L446" s="284"/>
      <c r="M446" s="26"/>
      <c r="N446" s="26"/>
      <c r="O446" s="26"/>
      <c r="P446" s="26"/>
      <c r="Q446" s="32"/>
    </row>
    <row r="447" spans="1:17" ht="12.75">
      <c r="A447" s="111"/>
      <c r="B447" s="401" t="s">
        <v>437</v>
      </c>
      <c r="C447" s="399">
        <v>2147</v>
      </c>
      <c r="D447" s="378"/>
      <c r="E447" s="84"/>
      <c r="F447" s="26"/>
      <c r="G447" s="26"/>
      <c r="H447" s="26"/>
      <c r="I447" s="26"/>
      <c r="J447" s="26"/>
      <c r="K447" s="26"/>
      <c r="L447" s="284"/>
      <c r="M447" s="26"/>
      <c r="N447" s="26"/>
      <c r="O447" s="26"/>
      <c r="P447" s="26"/>
      <c r="Q447" s="32"/>
    </row>
    <row r="448" spans="1:17" ht="12.75">
      <c r="A448" s="111"/>
      <c r="B448" s="401" t="s">
        <v>439</v>
      </c>
      <c r="C448" s="399">
        <v>2176</v>
      </c>
      <c r="D448" s="378"/>
      <c r="E448" s="84"/>
      <c r="F448" s="26"/>
      <c r="G448" s="26"/>
      <c r="H448" s="26"/>
      <c r="I448" s="26"/>
      <c r="J448" s="26"/>
      <c r="K448" s="26"/>
      <c r="L448" s="284"/>
      <c r="M448" s="26"/>
      <c r="N448" s="26"/>
      <c r="O448" s="26"/>
      <c r="P448" s="26"/>
      <c r="Q448" s="32"/>
    </row>
    <row r="449" spans="1:17" ht="12.75">
      <c r="A449" s="111"/>
      <c r="B449" s="401" t="s">
        <v>441</v>
      </c>
      <c r="C449" s="399">
        <v>2183</v>
      </c>
      <c r="D449" s="378"/>
      <c r="E449" s="84"/>
      <c r="F449" s="26"/>
      <c r="G449" s="26"/>
      <c r="H449" s="26"/>
      <c r="I449" s="26"/>
      <c r="J449" s="26"/>
      <c r="K449" s="26"/>
      <c r="L449" s="284"/>
      <c r="M449" s="26"/>
      <c r="N449" s="26"/>
      <c r="O449" s="26"/>
      <c r="P449" s="26"/>
      <c r="Q449" s="32"/>
    </row>
    <row r="450" spans="1:17" ht="12.75">
      <c r="A450" s="111"/>
      <c r="B450" s="401" t="s">
        <v>443</v>
      </c>
      <c r="C450" s="399">
        <v>2227</v>
      </c>
      <c r="D450" s="378"/>
      <c r="E450" s="84"/>
      <c r="F450" s="26"/>
      <c r="G450" s="26"/>
      <c r="H450" s="26"/>
      <c r="I450" s="26"/>
      <c r="J450" s="26"/>
      <c r="K450" s="26"/>
      <c r="L450" s="284"/>
      <c r="M450" s="26"/>
      <c r="N450" s="26"/>
      <c r="O450" s="26"/>
      <c r="P450" s="26"/>
      <c r="Q450" s="32"/>
    </row>
    <row r="451" spans="1:17" ht="12.75">
      <c r="A451" s="111"/>
      <c r="B451" s="401" t="s">
        <v>445</v>
      </c>
      <c r="C451" s="399">
        <v>2241</v>
      </c>
      <c r="D451" s="378"/>
      <c r="E451" s="84"/>
      <c r="F451" s="26"/>
      <c r="G451" s="26"/>
      <c r="H451" s="26"/>
      <c r="I451" s="26"/>
      <c r="J451" s="26"/>
      <c r="K451" s="26"/>
      <c r="L451" s="284"/>
      <c r="M451" s="26"/>
      <c r="N451" s="26"/>
      <c r="O451" s="26"/>
      <c r="P451" s="26"/>
      <c r="Q451" s="32"/>
    </row>
    <row r="452" spans="1:17" ht="12.75">
      <c r="A452" s="111"/>
      <c r="B452" s="401" t="s">
        <v>484</v>
      </c>
      <c r="C452" s="399">
        <v>2271</v>
      </c>
      <c r="D452" s="378"/>
      <c r="E452" s="84"/>
      <c r="F452" s="26"/>
      <c r="G452" s="26"/>
      <c r="H452" s="26"/>
      <c r="I452" s="26"/>
      <c r="J452" s="26"/>
      <c r="K452" s="26"/>
      <c r="L452" s="284"/>
      <c r="M452" s="26"/>
      <c r="N452" s="26"/>
      <c r="O452" s="26"/>
      <c r="P452" s="26"/>
      <c r="Q452" s="32"/>
    </row>
    <row r="453" spans="1:17" ht="12.75">
      <c r="A453" s="111"/>
      <c r="B453" s="401" t="s">
        <v>485</v>
      </c>
      <c r="C453" s="399">
        <v>2322</v>
      </c>
      <c r="D453" s="378"/>
      <c r="E453" s="84"/>
      <c r="F453" s="26"/>
      <c r="G453" s="26"/>
      <c r="H453" s="26"/>
      <c r="I453" s="26"/>
      <c r="J453" s="26"/>
      <c r="K453" s="26"/>
      <c r="L453" s="284"/>
      <c r="M453" s="26"/>
      <c r="N453" s="26"/>
      <c r="O453" s="26"/>
      <c r="P453" s="26"/>
      <c r="Q453" s="32"/>
    </row>
    <row r="454" spans="1:17" ht="12.75">
      <c r="A454" s="111"/>
      <c r="B454" s="401" t="s">
        <v>486</v>
      </c>
      <c r="C454" s="399">
        <v>2323</v>
      </c>
      <c r="D454" s="378"/>
      <c r="E454" s="84"/>
      <c r="F454" s="26"/>
      <c r="G454" s="26"/>
      <c r="H454" s="26"/>
      <c r="I454" s="26"/>
      <c r="J454" s="26"/>
      <c r="K454" s="26"/>
      <c r="L454" s="284"/>
      <c r="M454" s="26"/>
      <c r="N454" s="26"/>
      <c r="O454" s="26"/>
      <c r="P454" s="26"/>
      <c r="Q454" s="32"/>
    </row>
    <row r="455" spans="1:17" ht="12.75">
      <c r="A455" s="111"/>
      <c r="B455" s="401" t="s">
        <v>487</v>
      </c>
      <c r="C455" s="399">
        <v>2341</v>
      </c>
      <c r="D455" s="378"/>
      <c r="E455" s="84"/>
      <c r="F455" s="26"/>
      <c r="G455" s="26"/>
      <c r="H455" s="26"/>
      <c r="I455" s="26"/>
      <c r="J455" s="26"/>
      <c r="K455" s="26"/>
      <c r="L455" s="284"/>
      <c r="M455" s="26"/>
      <c r="N455" s="26"/>
      <c r="O455" s="26"/>
      <c r="P455" s="26"/>
      <c r="Q455" s="32"/>
    </row>
    <row r="456" spans="1:17" ht="12.75">
      <c r="A456" s="111"/>
      <c r="B456" s="401" t="s">
        <v>488</v>
      </c>
      <c r="C456" s="399">
        <v>2345</v>
      </c>
      <c r="D456" s="378"/>
      <c r="E456" s="84"/>
      <c r="F456" s="26"/>
      <c r="G456" s="26"/>
      <c r="H456" s="26"/>
      <c r="I456" s="26"/>
      <c r="J456" s="26"/>
      <c r="K456" s="26"/>
      <c r="L456" s="284"/>
      <c r="M456" s="26"/>
      <c r="N456" s="26"/>
      <c r="O456" s="26"/>
      <c r="P456" s="26"/>
      <c r="Q456" s="32"/>
    </row>
    <row r="457" spans="1:17" ht="12.75">
      <c r="A457" s="111"/>
      <c r="B457" s="401" t="s">
        <v>489</v>
      </c>
      <c r="C457" s="399">
        <v>2376</v>
      </c>
      <c r="D457" s="378"/>
      <c r="E457" s="84"/>
      <c r="F457" s="26"/>
      <c r="G457" s="26"/>
      <c r="H457" s="26"/>
      <c r="I457" s="26"/>
      <c r="J457" s="26"/>
      <c r="K457" s="26"/>
      <c r="L457" s="284"/>
      <c r="M457" s="26"/>
      <c r="N457" s="26"/>
      <c r="O457" s="26"/>
      <c r="P457" s="26"/>
      <c r="Q457" s="32"/>
    </row>
    <row r="458" spans="1:17" ht="12.75">
      <c r="A458" s="111"/>
      <c r="B458" s="401" t="s">
        <v>490</v>
      </c>
      <c r="C458" s="399">
        <v>2488</v>
      </c>
      <c r="D458" s="378"/>
      <c r="E458" s="84"/>
      <c r="F458" s="26"/>
      <c r="G458" s="26"/>
      <c r="H458" s="26"/>
      <c r="I458" s="26"/>
      <c r="J458" s="26"/>
      <c r="K458" s="26"/>
      <c r="L458" s="284"/>
      <c r="M458" s="26"/>
      <c r="N458" s="26"/>
      <c r="O458" s="26"/>
      <c r="P458" s="26"/>
      <c r="Q458" s="32"/>
    </row>
    <row r="459" spans="1:17" ht="12.75">
      <c r="A459" s="111"/>
      <c r="B459" s="401" t="s">
        <v>491</v>
      </c>
      <c r="C459" s="399">
        <v>2490</v>
      </c>
      <c r="D459" s="378"/>
      <c r="E459" s="84"/>
      <c r="F459" s="26"/>
      <c r="G459" s="26"/>
      <c r="H459" s="26"/>
      <c r="I459" s="26"/>
      <c r="J459" s="26"/>
      <c r="K459" s="26"/>
      <c r="L459" s="284"/>
      <c r="M459" s="26"/>
      <c r="N459" s="26"/>
      <c r="O459" s="26"/>
      <c r="P459" s="26"/>
      <c r="Q459" s="32"/>
    </row>
    <row r="460" spans="1:17" ht="12.75">
      <c r="A460" s="111"/>
      <c r="B460" s="401" t="s">
        <v>492</v>
      </c>
      <c r="C460" s="399">
        <v>2506</v>
      </c>
      <c r="D460" s="378"/>
      <c r="E460" s="84"/>
      <c r="F460" s="26"/>
      <c r="G460" s="26"/>
      <c r="H460" s="26"/>
      <c r="I460" s="26"/>
      <c r="J460" s="26"/>
      <c r="K460" s="26"/>
      <c r="L460" s="284"/>
      <c r="M460" s="26"/>
      <c r="N460" s="26"/>
      <c r="O460" s="26"/>
      <c r="P460" s="26"/>
      <c r="Q460" s="32"/>
    </row>
    <row r="461" spans="1:17" ht="12.75">
      <c r="A461" s="111"/>
      <c r="B461" s="401" t="s">
        <v>493</v>
      </c>
      <c r="C461" s="399">
        <v>2591</v>
      </c>
      <c r="D461" s="378"/>
      <c r="E461" s="84"/>
      <c r="F461" s="26"/>
      <c r="G461" s="26"/>
      <c r="H461" s="26"/>
      <c r="I461" s="26"/>
      <c r="J461" s="26"/>
      <c r="K461" s="26"/>
      <c r="L461" s="284"/>
      <c r="M461" s="26"/>
      <c r="N461" s="26"/>
      <c r="O461" s="26"/>
      <c r="P461" s="26"/>
      <c r="Q461" s="32"/>
    </row>
    <row r="462" spans="1:17" ht="12.75">
      <c r="A462" s="111"/>
      <c r="B462" s="401" t="s">
        <v>494</v>
      </c>
      <c r="C462" s="399">
        <v>2607</v>
      </c>
      <c r="D462" s="378"/>
      <c r="E462" s="84"/>
      <c r="F462" s="26"/>
      <c r="G462" s="26"/>
      <c r="H462" s="26"/>
      <c r="I462" s="26"/>
      <c r="J462" s="26"/>
      <c r="K462" s="26"/>
      <c r="L462" s="284"/>
      <c r="M462" s="26"/>
      <c r="N462" s="26"/>
      <c r="O462" s="26"/>
      <c r="P462" s="26"/>
      <c r="Q462" s="32"/>
    </row>
    <row r="463" spans="1:17" ht="12.75">
      <c r="A463" s="111"/>
      <c r="B463" s="401" t="s">
        <v>495</v>
      </c>
      <c r="C463" s="399">
        <v>2623</v>
      </c>
      <c r="D463" s="378"/>
      <c r="E463" s="84"/>
      <c r="F463" s="26"/>
      <c r="G463" s="26"/>
      <c r="H463" s="26"/>
      <c r="I463" s="26"/>
      <c r="J463" s="26"/>
      <c r="K463" s="26"/>
      <c r="L463" s="284"/>
      <c r="M463" s="26"/>
      <c r="N463" s="26"/>
      <c r="O463" s="26"/>
      <c r="P463" s="26"/>
      <c r="Q463" s="32"/>
    </row>
    <row r="464" spans="1:17" ht="12.75">
      <c r="A464" s="111"/>
      <c r="B464" s="401" t="s">
        <v>496</v>
      </c>
      <c r="C464" s="399">
        <v>2658</v>
      </c>
      <c r="D464" s="378"/>
      <c r="E464" s="84"/>
      <c r="F464" s="26"/>
      <c r="G464" s="26"/>
      <c r="H464" s="26"/>
      <c r="I464" s="26"/>
      <c r="J464" s="26"/>
      <c r="K464" s="26"/>
      <c r="L464" s="284"/>
      <c r="M464" s="26"/>
      <c r="N464" s="26"/>
      <c r="O464" s="26"/>
      <c r="P464" s="26"/>
      <c r="Q464" s="32"/>
    </row>
    <row r="465" spans="1:17" ht="12.75">
      <c r="A465" s="111"/>
      <c r="B465" s="401" t="s">
        <v>497</v>
      </c>
      <c r="C465" s="399">
        <v>2659</v>
      </c>
      <c r="D465" s="378"/>
      <c r="E465" s="84"/>
      <c r="F465" s="26"/>
      <c r="G465" s="26"/>
      <c r="H465" s="26"/>
      <c r="I465" s="26"/>
      <c r="J465" s="26"/>
      <c r="K465" s="26"/>
      <c r="L465" s="284"/>
      <c r="M465" s="26"/>
      <c r="N465" s="26"/>
      <c r="O465" s="26"/>
      <c r="P465" s="26"/>
      <c r="Q465" s="32"/>
    </row>
    <row r="466" spans="1:17" ht="12.75">
      <c r="A466" s="111"/>
      <c r="B466" s="401" t="s">
        <v>498</v>
      </c>
      <c r="C466" s="399">
        <v>2724</v>
      </c>
      <c r="D466" s="378"/>
      <c r="E466" s="84"/>
      <c r="F466" s="26"/>
      <c r="G466" s="26"/>
      <c r="H466" s="26"/>
      <c r="I466" s="26"/>
      <c r="J466" s="26"/>
      <c r="K466" s="26"/>
      <c r="L466" s="284"/>
      <c r="M466" s="26"/>
      <c r="N466" s="26"/>
      <c r="O466" s="26"/>
      <c r="P466" s="26"/>
      <c r="Q466" s="32"/>
    </row>
    <row r="467" spans="1:17" ht="12.75">
      <c r="A467" s="111"/>
      <c r="B467" s="401"/>
      <c r="C467" s="399"/>
      <c r="D467" s="378"/>
      <c r="E467" s="84"/>
      <c r="F467" s="26"/>
      <c r="G467" s="26"/>
      <c r="H467" s="26"/>
      <c r="I467" s="26"/>
      <c r="J467" s="26"/>
      <c r="K467" s="26"/>
      <c r="L467" s="284"/>
      <c r="M467" s="26"/>
      <c r="N467" s="26"/>
      <c r="O467" s="26"/>
      <c r="P467" s="26"/>
      <c r="Q467" s="32"/>
    </row>
    <row r="468" spans="1:16" ht="12.75">
      <c r="A468" s="419" t="s">
        <v>1235</v>
      </c>
      <c r="B468" s="404"/>
      <c r="C468" s="410"/>
      <c r="D468" s="378"/>
      <c r="E468" s="84"/>
      <c r="F468" s="26"/>
      <c r="G468" s="26"/>
      <c r="H468" s="26"/>
      <c r="I468" s="26"/>
      <c r="J468" s="26"/>
      <c r="K468" s="26"/>
      <c r="L468" s="284"/>
      <c r="M468" s="26"/>
      <c r="N468" s="26"/>
      <c r="O468" s="26"/>
      <c r="P468" s="26"/>
    </row>
    <row r="469" spans="1:16" ht="12.75">
      <c r="A469" s="420" t="s">
        <v>1392</v>
      </c>
      <c r="B469" s="52"/>
      <c r="C469" s="52"/>
      <c r="D469" s="52"/>
      <c r="E469" s="52"/>
      <c r="F469" s="421"/>
      <c r="G469" s="421"/>
      <c r="H469" s="421"/>
      <c r="I469" s="421"/>
      <c r="J469" s="421"/>
      <c r="K469" s="421"/>
      <c r="L469" s="422"/>
      <c r="M469" s="421"/>
      <c r="N469" s="421"/>
      <c r="O469" s="421"/>
      <c r="P469" s="421"/>
    </row>
    <row r="470" s="159" customFormat="1" ht="12.75"/>
    <row r="471" spans="1:16" ht="12.75">
      <c r="A471" s="162"/>
      <c r="B471" s="163"/>
      <c r="C471" s="163"/>
      <c r="D471" s="163"/>
      <c r="E471" s="163"/>
      <c r="F471" s="163"/>
      <c r="G471" s="163"/>
      <c r="H471" s="164" t="str">
        <f>+$H$1</f>
        <v>ANNUAL STATEMENT FOR THE YEAR 2XXX OF  </v>
      </c>
      <c r="I471" s="339">
        <f>IF('Section I'!$I$1&lt;&gt;0,+'Section I'!$I$1,"")</f>
      </c>
      <c r="J471" s="337"/>
      <c r="K471" s="337"/>
      <c r="L471" s="337"/>
      <c r="M471" s="165"/>
      <c r="N471" s="163"/>
      <c r="O471" s="166"/>
      <c r="P471" s="167" t="s">
        <v>1251</v>
      </c>
    </row>
    <row r="472" spans="1:16" ht="12.75">
      <c r="A472" s="168"/>
      <c r="B472" s="169"/>
      <c r="C472" s="169"/>
      <c r="D472" s="169"/>
      <c r="E472" s="169"/>
      <c r="F472" s="169"/>
      <c r="G472" s="169"/>
      <c r="H472" s="169"/>
      <c r="I472" s="170"/>
      <c r="J472" s="171" t="s">
        <v>1250</v>
      </c>
      <c r="K472" s="172"/>
      <c r="L472" s="170"/>
      <c r="M472" s="169"/>
      <c r="N472" s="169"/>
      <c r="O472" s="166"/>
      <c r="P472" s="173" t="str">
        <f>+$P$2</f>
        <v> OMB Expiration Date:  06-30-2XXX</v>
      </c>
    </row>
    <row r="473" spans="1:16" ht="12.75">
      <c r="A473" s="174" t="s">
        <v>1348</v>
      </c>
      <c r="B473" s="205"/>
      <c r="C473" s="205"/>
      <c r="D473" s="205"/>
      <c r="E473" s="205"/>
      <c r="F473" s="205"/>
      <c r="G473" s="205"/>
      <c r="H473" s="205"/>
      <c r="I473" s="205"/>
      <c r="J473" s="205"/>
      <c r="K473" s="205"/>
      <c r="L473" s="205"/>
      <c r="M473" s="205"/>
      <c r="N473" s="205"/>
      <c r="O473" s="205"/>
      <c r="P473" s="206"/>
    </row>
    <row r="474" spans="1:16" ht="12.75">
      <c r="A474" s="177" t="s">
        <v>1349</v>
      </c>
      <c r="B474" s="178"/>
      <c r="C474" s="178"/>
      <c r="D474" s="178"/>
      <c r="E474" s="178"/>
      <c r="F474" s="178"/>
      <c r="G474" s="178"/>
      <c r="H474" s="178"/>
      <c r="I474" s="178"/>
      <c r="J474" s="178"/>
      <c r="K474" s="178"/>
      <c r="L474" s="178"/>
      <c r="M474" s="178"/>
      <c r="N474" s="178"/>
      <c r="O474" s="178"/>
      <c r="P474" s="179"/>
    </row>
    <row r="475" spans="1:16" ht="12.75">
      <c r="A475" s="180" t="s">
        <v>321</v>
      </c>
      <c r="B475" s="178"/>
      <c r="C475" s="178"/>
      <c r="D475" s="178"/>
      <c r="E475" s="178"/>
      <c r="F475" s="178"/>
      <c r="G475" s="178"/>
      <c r="H475" s="178"/>
      <c r="I475" s="178"/>
      <c r="J475" s="178"/>
      <c r="K475" s="178"/>
      <c r="L475" s="178"/>
      <c r="M475" s="178"/>
      <c r="N475" s="178"/>
      <c r="O475" s="178"/>
      <c r="P475" s="179"/>
    </row>
    <row r="476" spans="1:16" ht="67.5">
      <c r="A476" s="199"/>
      <c r="B476" s="207" t="s">
        <v>1309</v>
      </c>
      <c r="C476" s="200" t="s">
        <v>1211</v>
      </c>
      <c r="D476" s="200" t="str">
        <f>+D433</f>
        <v>Location</v>
      </c>
      <c r="E476" s="208" t="s">
        <v>1212</v>
      </c>
      <c r="F476" s="200" t="s">
        <v>1213</v>
      </c>
      <c r="G476" s="209" t="s">
        <v>1347</v>
      </c>
      <c r="H476" s="210"/>
      <c r="I476" s="210"/>
      <c r="J476" s="211"/>
      <c r="K476" s="200" t="s">
        <v>1214</v>
      </c>
      <c r="L476" s="200" t="s">
        <v>1234</v>
      </c>
      <c r="M476" s="200" t="s">
        <v>1215</v>
      </c>
      <c r="N476" s="200" t="s">
        <v>1216</v>
      </c>
      <c r="O476" s="212" t="s">
        <v>1217</v>
      </c>
      <c r="P476" s="200" t="s">
        <v>1218</v>
      </c>
    </row>
    <row r="477" spans="1:16" ht="45">
      <c r="A477" s="213"/>
      <c r="B477" s="214"/>
      <c r="C477" s="189"/>
      <c r="D477" s="190"/>
      <c r="E477" s="189"/>
      <c r="F477" s="188" t="s">
        <v>1221</v>
      </c>
      <c r="G477" s="192" t="s">
        <v>1222</v>
      </c>
      <c r="H477" s="192" t="s">
        <v>1223</v>
      </c>
      <c r="I477" s="192" t="s">
        <v>1224</v>
      </c>
      <c r="J477" s="192" t="s">
        <v>1225</v>
      </c>
      <c r="K477" s="190" t="s">
        <v>1226</v>
      </c>
      <c r="L477" s="188" t="s">
        <v>1310</v>
      </c>
      <c r="M477" s="188" t="s">
        <v>1227</v>
      </c>
      <c r="N477" s="188" t="s">
        <v>1228</v>
      </c>
      <c r="O477" s="215" t="s">
        <v>1231</v>
      </c>
      <c r="P477" s="194" t="s">
        <v>1232</v>
      </c>
    </row>
    <row r="478" spans="1:16" ht="12.75">
      <c r="A478" s="57" t="s">
        <v>1308</v>
      </c>
      <c r="B478" s="52"/>
      <c r="C478" s="45"/>
      <c r="D478" s="52"/>
      <c r="E478" s="52"/>
      <c r="F478" s="87"/>
      <c r="G478" s="78"/>
      <c r="H478" s="78"/>
      <c r="I478" s="77"/>
      <c r="J478" s="77"/>
      <c r="K478" s="58"/>
      <c r="L478" s="65"/>
      <c r="M478" s="65"/>
      <c r="N478" s="65"/>
      <c r="O478" s="65"/>
      <c r="P478" s="79"/>
    </row>
    <row r="479" spans="1:16" ht="12.75">
      <c r="A479" s="57" t="s">
        <v>1255</v>
      </c>
      <c r="B479" s="58"/>
      <c r="C479" s="45"/>
      <c r="D479" s="52"/>
      <c r="E479" s="52"/>
      <c r="F479" s="58"/>
      <c r="G479" s="63"/>
      <c r="H479" s="63"/>
      <c r="I479" s="50"/>
      <c r="J479" s="50"/>
      <c r="K479" s="58"/>
      <c r="L479" s="55"/>
      <c r="M479" s="55"/>
      <c r="N479" s="55"/>
      <c r="O479" s="55"/>
      <c r="P479" s="79"/>
    </row>
    <row r="480" spans="1:16" ht="12.75">
      <c r="A480" s="57"/>
      <c r="B480" s="52"/>
      <c r="C480" s="45"/>
      <c r="D480" s="52"/>
      <c r="E480" s="52"/>
      <c r="F480" s="58"/>
      <c r="G480" s="63"/>
      <c r="H480" s="63"/>
      <c r="I480" s="50"/>
      <c r="J480" s="50"/>
      <c r="K480" s="58"/>
      <c r="L480" s="55"/>
      <c r="M480" s="55"/>
      <c r="N480" s="55"/>
      <c r="O480" s="55"/>
      <c r="P480" s="79"/>
    </row>
    <row r="481" spans="1:16" ht="12.75">
      <c r="A481" s="81"/>
      <c r="B481" s="416"/>
      <c r="C481" s="417"/>
      <c r="D481" s="418"/>
      <c r="E481" s="371"/>
      <c r="F481" s="7"/>
      <c r="G481" s="7"/>
      <c r="H481" s="7"/>
      <c r="I481" s="7"/>
      <c r="J481" s="7"/>
      <c r="K481" s="7"/>
      <c r="L481" s="19"/>
      <c r="M481" s="7"/>
      <c r="N481" s="7"/>
      <c r="O481" s="7"/>
      <c r="P481" s="7"/>
    </row>
    <row r="482" spans="1:16" ht="12.75">
      <c r="A482" s="109"/>
      <c r="B482" s="401" t="s">
        <v>1393</v>
      </c>
      <c r="C482" s="399">
        <v>2734</v>
      </c>
      <c r="D482" s="378"/>
      <c r="E482" s="84"/>
      <c r="F482" s="26"/>
      <c r="G482" s="26"/>
      <c r="H482" s="26"/>
      <c r="I482" s="26"/>
      <c r="J482" s="26"/>
      <c r="K482" s="26"/>
      <c r="L482" s="284"/>
      <c r="M482" s="26"/>
      <c r="N482" s="26"/>
      <c r="O482" s="26"/>
      <c r="P482" s="26"/>
    </row>
    <row r="483" spans="1:16" ht="12.75">
      <c r="A483" s="111"/>
      <c r="B483" s="401" t="s">
        <v>1394</v>
      </c>
      <c r="C483" s="399">
        <v>2741</v>
      </c>
      <c r="D483" s="378"/>
      <c r="E483" s="84"/>
      <c r="F483" s="26"/>
      <c r="G483" s="26"/>
      <c r="H483" s="26"/>
      <c r="I483" s="26"/>
      <c r="J483" s="26"/>
      <c r="K483" s="26"/>
      <c r="L483" s="284"/>
      <c r="M483" s="26"/>
      <c r="N483" s="26"/>
      <c r="O483" s="26"/>
      <c r="P483" s="26"/>
    </row>
    <row r="484" spans="1:16" ht="12.75">
      <c r="A484" s="111"/>
      <c r="B484" s="401" t="s">
        <v>1395</v>
      </c>
      <c r="C484" s="399">
        <v>2791</v>
      </c>
      <c r="D484" s="378"/>
      <c r="E484" s="84"/>
      <c r="F484" s="26"/>
      <c r="G484" s="26"/>
      <c r="H484" s="26"/>
      <c r="I484" s="26"/>
      <c r="J484" s="26"/>
      <c r="K484" s="26"/>
      <c r="L484" s="284"/>
      <c r="M484" s="26"/>
      <c r="N484" s="26"/>
      <c r="O484" s="26"/>
      <c r="P484" s="26"/>
    </row>
    <row r="485" spans="1:16" ht="12.75">
      <c r="A485" s="111"/>
      <c r="B485" s="401" t="s">
        <v>1396</v>
      </c>
      <c r="C485" s="399">
        <v>2923</v>
      </c>
      <c r="D485" s="378"/>
      <c r="E485" s="84"/>
      <c r="F485" s="26"/>
      <c r="G485" s="26"/>
      <c r="H485" s="26"/>
      <c r="I485" s="26"/>
      <c r="J485" s="26"/>
      <c r="K485" s="26"/>
      <c r="L485" s="284"/>
      <c r="M485" s="26"/>
      <c r="N485" s="26"/>
      <c r="O485" s="26"/>
      <c r="P485" s="26"/>
    </row>
    <row r="486" spans="1:16" ht="12.75">
      <c r="A486" s="111"/>
      <c r="B486" s="401" t="s">
        <v>1397</v>
      </c>
      <c r="C486" s="399">
        <v>2947</v>
      </c>
      <c r="D486" s="378"/>
      <c r="E486" s="84"/>
      <c r="F486" s="26"/>
      <c r="G486" s="26"/>
      <c r="H486" s="26"/>
      <c r="I486" s="26"/>
      <c r="J486" s="26"/>
      <c r="K486" s="26"/>
      <c r="L486" s="284"/>
      <c r="M486" s="26"/>
      <c r="N486" s="26"/>
      <c r="O486" s="26"/>
      <c r="P486" s="26"/>
    </row>
    <row r="487" spans="1:16" ht="12.75">
      <c r="A487" s="111"/>
      <c r="B487" s="401" t="s">
        <v>1398</v>
      </c>
      <c r="C487" s="399">
        <v>2987</v>
      </c>
      <c r="D487" s="378"/>
      <c r="E487" s="84"/>
      <c r="F487" s="26"/>
      <c r="G487" s="26"/>
      <c r="H487" s="26"/>
      <c r="I487" s="26"/>
      <c r="J487" s="26"/>
      <c r="K487" s="26"/>
      <c r="L487" s="284"/>
      <c r="M487" s="26"/>
      <c r="N487" s="26"/>
      <c r="O487" s="26"/>
      <c r="P487" s="26"/>
    </row>
    <row r="488" spans="1:16" ht="12.75">
      <c r="A488" s="111"/>
      <c r="B488" s="401" t="s">
        <v>1399</v>
      </c>
      <c r="C488" s="399">
        <v>3000</v>
      </c>
      <c r="D488" s="378"/>
      <c r="E488" s="84"/>
      <c r="F488" s="26"/>
      <c r="G488" s="26"/>
      <c r="H488" s="26"/>
      <c r="I488" s="26"/>
      <c r="J488" s="26"/>
      <c r="K488" s="26"/>
      <c r="L488" s="284"/>
      <c r="M488" s="26"/>
      <c r="N488" s="26"/>
      <c r="O488" s="26"/>
      <c r="P488" s="26"/>
    </row>
    <row r="489" spans="1:16" ht="12.75">
      <c r="A489" s="111"/>
      <c r="B489" s="401" t="s">
        <v>1400</v>
      </c>
      <c r="C489" s="399">
        <v>3030</v>
      </c>
      <c r="D489" s="378"/>
      <c r="E489" s="84"/>
      <c r="F489" s="26"/>
      <c r="G489" s="26"/>
      <c r="H489" s="26"/>
      <c r="I489" s="26"/>
      <c r="J489" s="26"/>
      <c r="K489" s="26"/>
      <c r="L489" s="284"/>
      <c r="M489" s="26"/>
      <c r="N489" s="26"/>
      <c r="O489" s="26"/>
      <c r="P489" s="26"/>
    </row>
    <row r="490" spans="1:16" ht="12.75">
      <c r="A490" s="111"/>
      <c r="B490" s="401" t="s">
        <v>1401</v>
      </c>
      <c r="C490" s="399">
        <v>3210</v>
      </c>
      <c r="D490" s="378"/>
      <c r="E490" s="84"/>
      <c r="F490" s="26"/>
      <c r="G490" s="26"/>
      <c r="H490" s="26"/>
      <c r="I490" s="26"/>
      <c r="J490" s="26"/>
      <c r="K490" s="26"/>
      <c r="L490" s="284"/>
      <c r="M490" s="26"/>
      <c r="N490" s="26"/>
      <c r="O490" s="26"/>
      <c r="P490" s="26"/>
    </row>
    <row r="491" spans="1:16" ht="12.75">
      <c r="A491" s="111"/>
      <c r="B491" s="401" t="s">
        <v>1402</v>
      </c>
      <c r="C491" s="399">
        <v>3786</v>
      </c>
      <c r="D491" s="378"/>
      <c r="E491" s="84"/>
      <c r="F491" s="26"/>
      <c r="G491" s="26"/>
      <c r="H491" s="26"/>
      <c r="I491" s="26"/>
      <c r="J491" s="26"/>
      <c r="K491" s="26"/>
      <c r="L491" s="284"/>
      <c r="M491" s="26"/>
      <c r="N491" s="26"/>
      <c r="O491" s="26"/>
      <c r="P491" s="26"/>
    </row>
    <row r="492" spans="1:16" ht="12.75">
      <c r="A492" s="111"/>
      <c r="B492" s="401"/>
      <c r="C492" s="399"/>
      <c r="D492" s="378"/>
      <c r="E492" s="84"/>
      <c r="F492" s="26"/>
      <c r="G492" s="26"/>
      <c r="H492" s="26"/>
      <c r="I492" s="26"/>
      <c r="J492" s="26"/>
      <c r="K492" s="26"/>
      <c r="L492" s="284"/>
      <c r="M492" s="26"/>
      <c r="N492" s="26"/>
      <c r="O492" s="26"/>
      <c r="P492" s="26"/>
    </row>
    <row r="493" spans="1:16" ht="12.75">
      <c r="A493" s="111"/>
      <c r="B493" s="401"/>
      <c r="C493" s="399"/>
      <c r="D493" s="378"/>
      <c r="E493" s="84"/>
      <c r="F493" s="26"/>
      <c r="G493" s="26"/>
      <c r="H493" s="26"/>
      <c r="I493" s="26"/>
      <c r="J493" s="26"/>
      <c r="K493" s="26"/>
      <c r="L493" s="284"/>
      <c r="M493" s="26"/>
      <c r="N493" s="26"/>
      <c r="O493" s="26"/>
      <c r="P493" s="26"/>
    </row>
    <row r="494" spans="1:16" ht="12.75">
      <c r="A494" s="111"/>
      <c r="B494" s="401"/>
      <c r="C494" s="399"/>
      <c r="D494" s="378"/>
      <c r="E494" s="84"/>
      <c r="F494" s="26"/>
      <c r="G494" s="26"/>
      <c r="H494" s="26"/>
      <c r="I494" s="26"/>
      <c r="J494" s="26"/>
      <c r="K494" s="26"/>
      <c r="L494" s="284"/>
      <c r="M494" s="26"/>
      <c r="N494" s="26"/>
      <c r="O494" s="26"/>
      <c r="P494" s="26"/>
    </row>
    <row r="495" spans="1:16" ht="12.75">
      <c r="A495" s="111"/>
      <c r="B495" s="401"/>
      <c r="C495" s="399"/>
      <c r="D495" s="378"/>
      <c r="E495" s="84"/>
      <c r="F495" s="26"/>
      <c r="G495" s="26"/>
      <c r="H495" s="26"/>
      <c r="I495" s="26"/>
      <c r="J495" s="26"/>
      <c r="K495" s="26"/>
      <c r="L495" s="284"/>
      <c r="M495" s="26"/>
      <c r="N495" s="26"/>
      <c r="O495" s="26"/>
      <c r="P495" s="26"/>
    </row>
    <row r="496" spans="1:16" ht="12.75">
      <c r="A496" s="111"/>
      <c r="B496" s="401"/>
      <c r="C496" s="399"/>
      <c r="D496" s="378"/>
      <c r="E496" s="84"/>
      <c r="F496" s="26"/>
      <c r="G496" s="26"/>
      <c r="H496" s="26"/>
      <c r="I496" s="26"/>
      <c r="J496" s="26"/>
      <c r="K496" s="26"/>
      <c r="L496" s="284"/>
      <c r="M496" s="26"/>
      <c r="N496" s="26"/>
      <c r="O496" s="26"/>
      <c r="P496" s="26"/>
    </row>
    <row r="497" spans="1:16" ht="12.75">
      <c r="A497" s="111"/>
      <c r="B497" s="401"/>
      <c r="C497" s="399"/>
      <c r="D497" s="378"/>
      <c r="E497" s="84"/>
      <c r="F497" s="26"/>
      <c r="G497" s="26"/>
      <c r="H497" s="26"/>
      <c r="I497" s="26"/>
      <c r="J497" s="26"/>
      <c r="K497" s="26"/>
      <c r="L497" s="284"/>
      <c r="M497" s="26"/>
      <c r="N497" s="26"/>
      <c r="O497" s="26"/>
      <c r="P497" s="26"/>
    </row>
    <row r="498" spans="1:16" ht="12.75">
      <c r="A498" s="111"/>
      <c r="B498" s="401"/>
      <c r="C498" s="399"/>
      <c r="D498" s="378"/>
      <c r="E498" s="84"/>
      <c r="F498" s="26"/>
      <c r="G498" s="26"/>
      <c r="H498" s="26"/>
      <c r="I498" s="26"/>
      <c r="J498" s="26"/>
      <c r="K498" s="26"/>
      <c r="L498" s="284"/>
      <c r="M498" s="26"/>
      <c r="N498" s="26"/>
      <c r="O498" s="26"/>
      <c r="P498" s="26"/>
    </row>
    <row r="499" spans="1:16" ht="12.75">
      <c r="A499" s="111"/>
      <c r="B499" s="401"/>
      <c r="C499" s="399"/>
      <c r="D499" s="378"/>
      <c r="E499" s="84"/>
      <c r="F499" s="26"/>
      <c r="G499" s="26"/>
      <c r="H499" s="26"/>
      <c r="I499" s="26"/>
      <c r="J499" s="26"/>
      <c r="K499" s="26"/>
      <c r="L499" s="284"/>
      <c r="M499" s="26"/>
      <c r="N499" s="26"/>
      <c r="O499" s="26"/>
      <c r="P499" s="26"/>
    </row>
    <row r="500" spans="1:16" ht="12.75">
      <c r="A500" s="111"/>
      <c r="B500" s="401"/>
      <c r="C500" s="399"/>
      <c r="D500" s="378"/>
      <c r="E500" s="84"/>
      <c r="F500" s="26"/>
      <c r="G500" s="26"/>
      <c r="H500" s="26"/>
      <c r="I500" s="26"/>
      <c r="J500" s="26"/>
      <c r="K500" s="26"/>
      <c r="L500" s="284"/>
      <c r="M500" s="26"/>
      <c r="N500" s="26"/>
      <c r="O500" s="26"/>
      <c r="P500" s="26"/>
    </row>
    <row r="501" spans="1:16" ht="12.75">
      <c r="A501" s="111"/>
      <c r="B501" s="401"/>
      <c r="C501" s="399"/>
      <c r="D501" s="378"/>
      <c r="E501" s="84"/>
      <c r="F501" s="26"/>
      <c r="G501" s="26"/>
      <c r="H501" s="26"/>
      <c r="I501" s="26"/>
      <c r="J501" s="26"/>
      <c r="K501" s="26"/>
      <c r="L501" s="284"/>
      <c r="M501" s="26"/>
      <c r="N501" s="26"/>
      <c r="O501" s="26"/>
      <c r="P501" s="26"/>
    </row>
    <row r="502" spans="1:16" ht="12.75">
      <c r="A502" s="111"/>
      <c r="B502" s="401"/>
      <c r="C502" s="399"/>
      <c r="D502" s="378"/>
      <c r="E502" s="84"/>
      <c r="F502" s="26"/>
      <c r="G502" s="26"/>
      <c r="H502" s="26"/>
      <c r="I502" s="26"/>
      <c r="J502" s="26"/>
      <c r="K502" s="26"/>
      <c r="L502" s="284"/>
      <c r="M502" s="26"/>
      <c r="N502" s="26"/>
      <c r="O502" s="26"/>
      <c r="P502" s="26"/>
    </row>
    <row r="503" spans="1:16" ht="12.75">
      <c r="A503" s="111"/>
      <c r="B503" s="401"/>
      <c r="C503" s="399"/>
      <c r="D503" s="378"/>
      <c r="E503" s="84"/>
      <c r="F503" s="26"/>
      <c r="G503" s="26"/>
      <c r="H503" s="26"/>
      <c r="I503" s="26"/>
      <c r="J503" s="26"/>
      <c r="K503" s="26"/>
      <c r="L503" s="284"/>
      <c r="M503" s="26"/>
      <c r="N503" s="26"/>
      <c r="O503" s="26"/>
      <c r="P503" s="26"/>
    </row>
    <row r="504" spans="1:16" ht="12.75">
      <c r="A504" s="111"/>
      <c r="B504" s="401"/>
      <c r="C504" s="399"/>
      <c r="D504" s="378"/>
      <c r="E504" s="84"/>
      <c r="F504" s="26"/>
      <c r="G504" s="26"/>
      <c r="H504" s="26"/>
      <c r="I504" s="26"/>
      <c r="J504" s="26"/>
      <c r="K504" s="26"/>
      <c r="L504" s="284"/>
      <c r="M504" s="26"/>
      <c r="N504" s="26"/>
      <c r="O504" s="26"/>
      <c r="P504" s="26"/>
    </row>
    <row r="505" spans="1:16" ht="12.75">
      <c r="A505" s="111"/>
      <c r="B505" s="401"/>
      <c r="C505" s="399"/>
      <c r="D505" s="378"/>
      <c r="E505" s="84"/>
      <c r="F505" s="26"/>
      <c r="G505" s="26"/>
      <c r="H505" s="26"/>
      <c r="I505" s="26"/>
      <c r="J505" s="26"/>
      <c r="K505" s="26"/>
      <c r="L505" s="284"/>
      <c r="M505" s="26"/>
      <c r="N505" s="26"/>
      <c r="O505" s="26"/>
      <c r="P505" s="26"/>
    </row>
    <row r="506" spans="1:16" ht="12.75">
      <c r="A506" s="111"/>
      <c r="B506" s="401"/>
      <c r="C506" s="399"/>
      <c r="D506" s="378"/>
      <c r="E506" s="84"/>
      <c r="F506" s="26"/>
      <c r="G506" s="26"/>
      <c r="H506" s="26"/>
      <c r="I506" s="26"/>
      <c r="J506" s="26"/>
      <c r="K506" s="26"/>
      <c r="L506" s="284"/>
      <c r="M506" s="26"/>
      <c r="N506" s="26"/>
      <c r="O506" s="26"/>
      <c r="P506" s="26"/>
    </row>
    <row r="507" spans="1:16" ht="12.75">
      <c r="A507" s="111"/>
      <c r="B507" s="401"/>
      <c r="C507" s="399"/>
      <c r="D507" s="378"/>
      <c r="E507" s="84"/>
      <c r="F507" s="26"/>
      <c r="G507" s="26"/>
      <c r="H507" s="26"/>
      <c r="I507" s="26"/>
      <c r="J507" s="26"/>
      <c r="K507" s="26"/>
      <c r="L507" s="284"/>
      <c r="M507" s="26"/>
      <c r="N507" s="26"/>
      <c r="O507" s="26"/>
      <c r="P507" s="26"/>
    </row>
    <row r="508" spans="1:16" ht="12.75">
      <c r="A508" s="111"/>
      <c r="B508" s="401"/>
      <c r="C508" s="399"/>
      <c r="D508" s="378"/>
      <c r="E508" s="84"/>
      <c r="F508" s="26"/>
      <c r="G508" s="26"/>
      <c r="H508" s="26"/>
      <c r="I508" s="26"/>
      <c r="J508" s="26"/>
      <c r="K508" s="26"/>
      <c r="L508" s="284"/>
      <c r="M508" s="26"/>
      <c r="N508" s="26"/>
      <c r="O508" s="26"/>
      <c r="P508" s="26"/>
    </row>
    <row r="509" spans="1:16" ht="12.75">
      <c r="A509" s="111"/>
      <c r="B509" s="401"/>
      <c r="C509" s="399"/>
      <c r="D509" s="378"/>
      <c r="E509" s="84"/>
      <c r="F509" s="26"/>
      <c r="G509" s="26"/>
      <c r="H509" s="26"/>
      <c r="I509" s="26"/>
      <c r="J509" s="26"/>
      <c r="K509" s="26"/>
      <c r="L509" s="284"/>
      <c r="M509" s="26"/>
      <c r="N509" s="26"/>
      <c r="O509" s="26"/>
      <c r="P509" s="26"/>
    </row>
    <row r="510" spans="1:16" ht="12.75">
      <c r="A510" s="111"/>
      <c r="B510" s="401"/>
      <c r="C510" s="399"/>
      <c r="D510" s="378"/>
      <c r="E510" s="84"/>
      <c r="F510" s="26"/>
      <c r="G510" s="26"/>
      <c r="H510" s="26"/>
      <c r="I510" s="26"/>
      <c r="J510" s="26"/>
      <c r="K510" s="26"/>
      <c r="L510" s="284"/>
      <c r="M510" s="26"/>
      <c r="N510" s="26"/>
      <c r="O510" s="26"/>
      <c r="P510" s="26"/>
    </row>
    <row r="511" spans="1:16" ht="12.75">
      <c r="A511" s="96" t="s">
        <v>1235</v>
      </c>
      <c r="B511" s="404"/>
      <c r="C511" s="410"/>
      <c r="D511" s="378"/>
      <c r="E511" s="84"/>
      <c r="F511" s="26"/>
      <c r="G511" s="26"/>
      <c r="H511" s="26"/>
      <c r="I511" s="26"/>
      <c r="J511" s="26"/>
      <c r="K511" s="26"/>
      <c r="L511" s="284"/>
      <c r="M511" s="26"/>
      <c r="N511" s="26"/>
      <c r="O511" s="26"/>
      <c r="P511" s="26"/>
    </row>
    <row r="512" spans="1:16" ht="12.75">
      <c r="A512" s="94" t="s">
        <v>1259</v>
      </c>
      <c r="B512" s="384"/>
      <c r="C512" s="384"/>
      <c r="D512" s="384"/>
      <c r="E512" s="384"/>
      <c r="F512" s="288"/>
      <c r="G512" s="288"/>
      <c r="H512" s="288"/>
      <c r="I512" s="288"/>
      <c r="J512" s="288"/>
      <c r="K512" s="288"/>
      <c r="L512" s="289"/>
      <c r="M512" s="288"/>
      <c r="N512" s="288"/>
      <c r="O512" s="288"/>
      <c r="P512" s="288"/>
    </row>
    <row r="513" spans="1:16" ht="12.75">
      <c r="A513" s="159"/>
      <c r="B513" s="159"/>
      <c r="C513" s="159"/>
      <c r="D513" s="159"/>
      <c r="E513" s="159"/>
      <c r="F513" s="159"/>
      <c r="G513" s="159"/>
      <c r="H513" s="159"/>
      <c r="I513" s="159"/>
      <c r="J513" s="159"/>
      <c r="K513" s="159"/>
      <c r="L513" s="159"/>
      <c r="M513" s="159"/>
      <c r="N513" s="159"/>
      <c r="O513" s="159"/>
      <c r="P513" s="159"/>
    </row>
  </sheetData>
  <sheetProtection/>
  <printOptions horizontalCentered="1" verticalCentered="1"/>
  <pageMargins left="0" right="0" top="0.2" bottom="0.75" header="0" footer="0"/>
  <pageSetup blackAndWhite="1" horizontalDpi="720" verticalDpi="720" orientation="landscape" paperSize="5" scale="88" r:id="rId1"/>
  <headerFooter alignWithMargins="0">
    <oddHeader>&amp;C
&amp;"Bookman Old Style,Italic"&amp;72Draft</oddHeader>
    <oddFooter>&amp;L&amp;"Arial,Bold"&amp;8FMS FORM 6314
12-2006&amp;"Arial,Regular"&amp;10
&amp;8EDITION OF 12-2005 IS OBSOLETE&amp;C&amp;8+ = Footnote d = Disputed J = Deliquency&amp;R&amp;"Arial,Bold Italic"&amp;8Department of the Treasury&amp;"Arial,Italic"
Financial Management Service</oddFooter>
  </headerFooter>
  <rowBreaks count="1" manualBreakCount="1">
    <brk id="166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tabColor indexed="13"/>
  </sheetPr>
  <dimension ref="A1:W55"/>
  <sheetViews>
    <sheetView showGridLines="0" workbookViewId="0" topLeftCell="A25">
      <selection activeCell="C22" sqref="C22"/>
    </sheetView>
  </sheetViews>
  <sheetFormatPr defaultColWidth="9.140625" defaultRowHeight="12.75"/>
  <cols>
    <col min="1" max="1" width="1.1484375" style="0" customWidth="1"/>
    <col min="2" max="2" width="11.7109375" style="0" customWidth="1"/>
    <col min="3" max="3" width="43.00390625" style="0" customWidth="1"/>
    <col min="4" max="4" width="15.57421875" style="0" customWidth="1"/>
    <col min="5" max="5" width="2.7109375" style="0" customWidth="1"/>
    <col min="6" max="6" width="11.57421875" style="0" customWidth="1"/>
    <col min="7" max="10" width="11.7109375" style="0" customWidth="1"/>
    <col min="11" max="11" width="10.140625" style="0" customWidth="1"/>
    <col min="12" max="12" width="8.57421875" style="0" customWidth="1"/>
    <col min="13" max="13" width="11.8515625" style="0" customWidth="1"/>
    <col min="14" max="16" width="11.7109375" style="0" customWidth="1"/>
  </cols>
  <sheetData>
    <row r="1" spans="1:16" ht="12.75">
      <c r="A1" s="162"/>
      <c r="B1" s="163"/>
      <c r="C1" s="163"/>
      <c r="D1" s="163"/>
      <c r="E1" s="163"/>
      <c r="F1" s="163"/>
      <c r="G1" s="163"/>
      <c r="H1" s="164" t="str">
        <f>+'Section III'!H1</f>
        <v>ANNUAL STATEMENT FOR THE YEAR 2XXX OF  </v>
      </c>
      <c r="I1" s="339">
        <f>IF('Section I'!$I$1&lt;&gt;0,+'Section I'!$I$1,"")</f>
      </c>
      <c r="J1" s="337"/>
      <c r="K1" s="337"/>
      <c r="L1" s="337"/>
      <c r="M1" s="165"/>
      <c r="N1" s="163"/>
      <c r="O1" s="166"/>
      <c r="P1" s="167" t="s">
        <v>1251</v>
      </c>
    </row>
    <row r="2" spans="1:23" ht="12.75">
      <c r="A2" s="168"/>
      <c r="B2" s="169"/>
      <c r="C2" s="169"/>
      <c r="D2" s="169"/>
      <c r="E2" s="169"/>
      <c r="F2" s="169"/>
      <c r="G2" s="169"/>
      <c r="H2" s="169"/>
      <c r="I2" s="170"/>
      <c r="J2" s="171" t="s">
        <v>1250</v>
      </c>
      <c r="K2" s="172"/>
      <c r="L2" s="170"/>
      <c r="M2" s="169"/>
      <c r="N2" s="169"/>
      <c r="O2" s="166"/>
      <c r="P2" s="173" t="str">
        <f>+'Section III'!P2</f>
        <v> OMB Expiration Date:  06-30-2XXX</v>
      </c>
      <c r="Q2" s="32"/>
      <c r="R2" s="32"/>
      <c r="S2" s="32"/>
      <c r="T2" s="32"/>
      <c r="U2" s="32"/>
      <c r="V2" s="32"/>
      <c r="W2" s="32"/>
    </row>
    <row r="3" spans="1:23" ht="12.75">
      <c r="A3" s="174" t="s">
        <v>1348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6"/>
      <c r="Q3" s="32"/>
      <c r="R3" s="32"/>
      <c r="S3" s="32"/>
      <c r="T3" s="32"/>
      <c r="U3" s="32"/>
      <c r="V3" s="32"/>
      <c r="W3" s="32"/>
    </row>
    <row r="4" spans="1:23" ht="12.75">
      <c r="A4" s="177" t="s">
        <v>1349</v>
      </c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9"/>
      <c r="Q4" s="32"/>
      <c r="R4" s="32"/>
      <c r="S4" s="32"/>
      <c r="T4" s="32"/>
      <c r="U4" s="32"/>
      <c r="V4" s="32"/>
      <c r="W4" s="32"/>
    </row>
    <row r="5" spans="1:23" ht="12.75">
      <c r="A5" s="177" t="s">
        <v>346</v>
      </c>
      <c r="B5" s="178"/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178"/>
      <c r="N5" s="178"/>
      <c r="O5" s="178"/>
      <c r="P5" s="179"/>
      <c r="Q5" s="32"/>
      <c r="R5" s="32"/>
      <c r="S5" s="32"/>
      <c r="T5" s="32"/>
      <c r="U5" s="32"/>
      <c r="V5" s="32"/>
      <c r="W5" s="32"/>
    </row>
    <row r="6" spans="1:23" ht="56.25">
      <c r="A6" s="212"/>
      <c r="B6" s="207" t="str">
        <f>+'Section III'!B6</f>
        <v>Authorized</v>
      </c>
      <c r="C6" s="223" t="str">
        <f>+'Section I'!C6</f>
        <v>Name of Reinsurer</v>
      </c>
      <c r="D6" s="200" t="s">
        <v>1230</v>
      </c>
      <c r="E6" s="224" t="str">
        <f>+'Section I'!E6</f>
        <v>+</v>
      </c>
      <c r="F6" s="200" t="str">
        <f>+'Section I'!F6</f>
        <v>(1)                      Reinsurance Premiums</v>
      </c>
      <c r="G6" s="209" t="str">
        <f>+'Section I'!G6</f>
        <v>(2)                                                                                                                                                                        Recoverable on Paid Losses and                                                                              Paid Loss Adjustment Expense, Days Overdue</v>
      </c>
      <c r="H6" s="210"/>
      <c r="I6" s="210"/>
      <c r="J6" s="211"/>
      <c r="K6" s="200" t="str">
        <f>+'Section I'!K6</f>
        <v>(3)                            Total           Overdue</v>
      </c>
      <c r="L6" s="200" t="str">
        <f>+'Section I'!L6</f>
        <v>(4)          Percentage Overdue     </v>
      </c>
      <c r="M6" s="200" t="str">
        <f>+'Section I'!M6</f>
        <v>(5)                       (Known Case) Reinsurance Recoverable on Unpaid Losses</v>
      </c>
      <c r="N6" s="200" t="str">
        <f>+'Section I'!N6</f>
        <v>(6)                   Incurred But Not Reported Losses and</v>
      </c>
      <c r="O6" s="200" t="str">
        <f>+'Section I'!O6</f>
        <v>(7)                 Unearned</v>
      </c>
      <c r="P6" s="200" t="str">
        <f>+'Section I'!P6</f>
        <v>(8)                                      Total Recoverable      </v>
      </c>
      <c r="Q6" s="32"/>
      <c r="R6" s="32"/>
      <c r="S6" s="32"/>
      <c r="T6" s="32"/>
      <c r="U6" s="32"/>
      <c r="V6" s="32"/>
      <c r="W6" s="32"/>
    </row>
    <row r="7" spans="1:23" s="4" customFormat="1" ht="45">
      <c r="A7" s="225"/>
      <c r="B7" s="214" t="str">
        <f>+'Section III'!B7</f>
        <v>Percentage</v>
      </c>
      <c r="C7" s="226"/>
      <c r="D7" s="188"/>
      <c r="E7" s="227"/>
      <c r="F7" s="228"/>
      <c r="G7" s="192" t="str">
        <f>+'Section I'!G7</f>
        <v>(A)                    Current and              1 - 90</v>
      </c>
      <c r="H7" s="192" t="str">
        <f>+'Section I'!H7</f>
        <v>(B)                     91 - 120</v>
      </c>
      <c r="I7" s="192" t="str">
        <f>+'Section I'!I7</f>
        <v>(C)                  Over 120</v>
      </c>
      <c r="J7" s="192" t="str">
        <f>+'Section I'!J7</f>
        <v>(D)                           Total</v>
      </c>
      <c r="K7" s="188" t="str">
        <f>+'Section I'!K7</f>
        <v>(Col 2B + 2C)</v>
      </c>
      <c r="L7" s="188" t="str">
        <f>+'Section I'!L7</f>
        <v>(Col 3/Col 2D)</v>
      </c>
      <c r="M7" s="188" t="str">
        <f>+'Section I'!M7</f>
        <v>and Unpaid Loss Adjustment Expense</v>
      </c>
      <c r="N7" s="188" t="str">
        <f>+'Section I'!N7</f>
        <v>Loss Adjustment Expense</v>
      </c>
      <c r="O7" s="188" t="str">
        <f>+'Section I'!O7</f>
        <v>Premiums</v>
      </c>
      <c r="P7" s="194" t="str">
        <f>+'Section I'!P7</f>
        <v>(Cols 2D+5+6+7)</v>
      </c>
      <c r="Q7" s="86"/>
      <c r="R7" s="86"/>
      <c r="S7" s="86"/>
      <c r="T7" s="86"/>
      <c r="U7" s="86"/>
      <c r="V7" s="86"/>
      <c r="W7" s="86"/>
    </row>
    <row r="8" spans="1:23" ht="12.75">
      <c r="A8" s="57" t="s">
        <v>1312</v>
      </c>
      <c r="B8" s="52"/>
      <c r="C8" s="64"/>
      <c r="D8" s="52"/>
      <c r="E8" s="52"/>
      <c r="F8" s="52"/>
      <c r="G8" s="53"/>
      <c r="H8" s="53"/>
      <c r="I8" s="53"/>
      <c r="J8" s="53"/>
      <c r="K8" s="87"/>
      <c r="L8" s="87"/>
      <c r="M8" s="87"/>
      <c r="N8" s="87"/>
      <c r="O8" s="87"/>
      <c r="P8" s="88"/>
      <c r="Q8" s="32"/>
      <c r="R8" s="32"/>
      <c r="S8" s="32"/>
      <c r="T8" s="32"/>
      <c r="U8" s="32"/>
      <c r="V8" s="32"/>
      <c r="W8" s="32"/>
    </row>
    <row r="9" spans="1:23" ht="12.75">
      <c r="A9" s="57" t="s">
        <v>1298</v>
      </c>
      <c r="B9" s="58"/>
      <c r="C9" s="64"/>
      <c r="D9" s="52"/>
      <c r="E9" s="52"/>
      <c r="F9" s="52"/>
      <c r="G9" s="53"/>
      <c r="H9" s="53"/>
      <c r="I9" s="53"/>
      <c r="J9" s="53"/>
      <c r="K9" s="58"/>
      <c r="L9" s="58"/>
      <c r="M9" s="58"/>
      <c r="N9" s="58"/>
      <c r="O9" s="58"/>
      <c r="P9" s="79"/>
      <c r="Q9" s="32"/>
      <c r="R9" s="32"/>
      <c r="S9" s="32"/>
      <c r="T9" s="32"/>
      <c r="U9" s="32"/>
      <c r="V9" s="32"/>
      <c r="W9" s="32"/>
    </row>
    <row r="10" spans="1:23" ht="12.75">
      <c r="A10" s="58" t="s">
        <v>1270</v>
      </c>
      <c r="B10" s="64"/>
      <c r="C10" s="64"/>
      <c r="D10" s="64"/>
      <c r="E10" s="64"/>
      <c r="F10" s="64"/>
      <c r="G10" s="64"/>
      <c r="H10" s="64"/>
      <c r="I10" s="52"/>
      <c r="J10" s="52"/>
      <c r="K10" s="58"/>
      <c r="L10" s="58"/>
      <c r="M10" s="58"/>
      <c r="N10" s="58"/>
      <c r="O10" s="58"/>
      <c r="P10" s="55"/>
      <c r="Q10" s="32"/>
      <c r="R10" s="32"/>
      <c r="S10" s="32"/>
      <c r="T10" s="32"/>
      <c r="U10" s="32"/>
      <c r="V10" s="32"/>
      <c r="W10" s="32"/>
    </row>
    <row r="11" spans="1:23" ht="12.75">
      <c r="A11" s="58" t="s">
        <v>1320</v>
      </c>
      <c r="B11" s="64"/>
      <c r="C11" s="64"/>
      <c r="D11" s="64"/>
      <c r="E11" s="64"/>
      <c r="F11" s="64"/>
      <c r="G11" s="64"/>
      <c r="H11" s="64"/>
      <c r="I11" s="52"/>
      <c r="J11" s="52"/>
      <c r="K11" s="58"/>
      <c r="L11" s="58"/>
      <c r="M11" s="58"/>
      <c r="N11" s="58"/>
      <c r="O11" s="58"/>
      <c r="P11" s="55"/>
      <c r="Q11" s="32"/>
      <c r="R11" s="32"/>
      <c r="S11" s="32"/>
      <c r="T11" s="32"/>
      <c r="U11" s="32"/>
      <c r="V11" s="32"/>
      <c r="W11" s="32"/>
    </row>
    <row r="12" spans="1:23" ht="12.75">
      <c r="A12" s="55" t="s">
        <v>1313</v>
      </c>
      <c r="B12" s="58"/>
      <c r="C12" s="58"/>
      <c r="D12" s="58"/>
      <c r="E12" s="58"/>
      <c r="F12" s="58"/>
      <c r="G12" s="58"/>
      <c r="H12" s="58"/>
      <c r="I12" s="52"/>
      <c r="J12" s="52"/>
      <c r="K12" s="58"/>
      <c r="L12" s="58"/>
      <c r="M12" s="58"/>
      <c r="N12" s="58"/>
      <c r="O12" s="58"/>
      <c r="P12" s="55"/>
      <c r="Q12" s="32"/>
      <c r="R12" s="32"/>
      <c r="S12" s="32"/>
      <c r="T12" s="32"/>
      <c r="U12" s="32"/>
      <c r="V12" s="32"/>
      <c r="W12" s="32"/>
    </row>
    <row r="13" spans="1:23" ht="12.75">
      <c r="A13" s="55" t="s">
        <v>1280</v>
      </c>
      <c r="B13" s="58"/>
      <c r="C13" s="58"/>
      <c r="D13" s="58"/>
      <c r="E13" s="58"/>
      <c r="F13" s="58"/>
      <c r="G13" s="58"/>
      <c r="H13" s="58"/>
      <c r="I13" s="52"/>
      <c r="J13" s="52"/>
      <c r="K13" s="58"/>
      <c r="L13" s="58"/>
      <c r="M13" s="58"/>
      <c r="N13" s="58"/>
      <c r="O13" s="58"/>
      <c r="P13" s="55"/>
      <c r="Q13" s="32"/>
      <c r="R13" s="32"/>
      <c r="S13" s="32"/>
      <c r="T13" s="32"/>
      <c r="U13" s="32"/>
      <c r="V13" s="32"/>
      <c r="W13" s="32"/>
    </row>
    <row r="14" spans="1:23" ht="12.75">
      <c r="A14" s="55" t="s">
        <v>1314</v>
      </c>
      <c r="B14" s="58"/>
      <c r="C14" s="58"/>
      <c r="D14" s="58"/>
      <c r="E14" s="52"/>
      <c r="F14" s="52"/>
      <c r="G14" s="52"/>
      <c r="H14" s="52"/>
      <c r="I14" s="52"/>
      <c r="J14" s="52"/>
      <c r="K14" s="58"/>
      <c r="L14" s="58"/>
      <c r="M14" s="58"/>
      <c r="N14" s="58"/>
      <c r="O14" s="58"/>
      <c r="P14" s="55"/>
      <c r="Q14" s="32"/>
      <c r="R14" s="32"/>
      <c r="S14" s="32"/>
      <c r="T14" s="32"/>
      <c r="U14" s="32"/>
      <c r="V14" s="32"/>
      <c r="W14" s="32"/>
    </row>
    <row r="15" spans="1:16" s="32" customFormat="1" ht="12.75">
      <c r="A15" s="16"/>
      <c r="B15" s="22"/>
      <c r="C15" s="28"/>
      <c r="D15" s="28"/>
      <c r="E15" s="22"/>
      <c r="F15" s="27"/>
      <c r="G15" s="27"/>
      <c r="H15" s="27"/>
      <c r="I15" s="27"/>
      <c r="J15" s="27"/>
      <c r="K15" s="13"/>
      <c r="L15" s="290"/>
      <c r="M15" s="13"/>
      <c r="N15" s="13"/>
      <c r="O15" s="13"/>
      <c r="P15" s="7"/>
    </row>
    <row r="16" spans="1:16" s="32" customFormat="1" ht="12.75">
      <c r="A16" s="430"/>
      <c r="B16" s="429"/>
      <c r="C16" s="426"/>
      <c r="D16" s="423"/>
      <c r="E16" s="84"/>
      <c r="F16" s="26"/>
      <c r="G16" s="26"/>
      <c r="H16" s="26"/>
      <c r="I16" s="26"/>
      <c r="J16" s="26"/>
      <c r="K16" s="26"/>
      <c r="L16" s="284"/>
      <c r="M16" s="26"/>
      <c r="N16" s="26"/>
      <c r="O16" s="26"/>
      <c r="P16" s="26"/>
    </row>
    <row r="17" spans="1:16" s="32" customFormat="1" ht="12.75">
      <c r="A17" s="430"/>
      <c r="B17" s="429"/>
      <c r="C17" s="426"/>
      <c r="D17" s="423"/>
      <c r="E17" s="84"/>
      <c r="F17" s="26"/>
      <c r="G17" s="26"/>
      <c r="H17" s="26"/>
      <c r="I17" s="26"/>
      <c r="J17" s="26"/>
      <c r="K17" s="26"/>
      <c r="L17" s="284"/>
      <c r="M17" s="26"/>
      <c r="N17" s="26"/>
      <c r="O17" s="26"/>
      <c r="P17" s="26"/>
    </row>
    <row r="18" spans="1:16" s="32" customFormat="1" ht="12.75">
      <c r="A18" s="41"/>
      <c r="C18" s="426"/>
      <c r="D18" s="423"/>
      <c r="E18" s="84"/>
      <c r="F18" s="26"/>
      <c r="G18" s="26"/>
      <c r="H18" s="26"/>
      <c r="I18" s="26"/>
      <c r="J18" s="26"/>
      <c r="K18" s="26"/>
      <c r="L18" s="284"/>
      <c r="M18" s="26"/>
      <c r="N18" s="26"/>
      <c r="O18" s="26"/>
      <c r="P18" s="26"/>
    </row>
    <row r="19" spans="1:16" s="32" customFormat="1" ht="12.75">
      <c r="A19" s="430"/>
      <c r="B19" s="429"/>
      <c r="C19" s="426"/>
      <c r="D19" s="423"/>
      <c r="E19" s="84"/>
      <c r="F19" s="26"/>
      <c r="G19" s="26"/>
      <c r="H19" s="26"/>
      <c r="I19" s="26"/>
      <c r="J19" s="26"/>
      <c r="K19" s="26"/>
      <c r="L19" s="284"/>
      <c r="M19" s="26"/>
      <c r="N19" s="26"/>
      <c r="O19" s="26"/>
      <c r="P19" s="26"/>
    </row>
    <row r="20" spans="1:16" s="32" customFormat="1" ht="12.75">
      <c r="A20" s="430"/>
      <c r="B20" s="429"/>
      <c r="C20" s="426"/>
      <c r="D20" s="423"/>
      <c r="E20" s="84"/>
      <c r="F20" s="26"/>
      <c r="G20" s="26"/>
      <c r="H20" s="26"/>
      <c r="I20" s="26"/>
      <c r="J20" s="26"/>
      <c r="K20" s="26"/>
      <c r="L20" s="284"/>
      <c r="M20" s="26"/>
      <c r="N20" s="26"/>
      <c r="O20" s="26"/>
      <c r="P20" s="26"/>
    </row>
    <row r="21" spans="1:16" s="32" customFormat="1" ht="12.75">
      <c r="A21" s="430"/>
      <c r="B21" s="429"/>
      <c r="C21" s="426"/>
      <c r="D21" s="423"/>
      <c r="E21" s="84"/>
      <c r="F21" s="26"/>
      <c r="G21" s="26"/>
      <c r="H21" s="26"/>
      <c r="I21" s="26"/>
      <c r="J21" s="26"/>
      <c r="K21" s="26"/>
      <c r="L21" s="284"/>
      <c r="M21" s="26"/>
      <c r="N21" s="26"/>
      <c r="O21" s="26"/>
      <c r="P21" s="26"/>
    </row>
    <row r="22" spans="1:16" s="32" customFormat="1" ht="12.75">
      <c r="A22" s="430"/>
      <c r="B22" s="429"/>
      <c r="C22" s="426"/>
      <c r="D22" s="423"/>
      <c r="E22" s="84"/>
      <c r="F22" s="26"/>
      <c r="G22" s="26"/>
      <c r="H22" s="26"/>
      <c r="I22" s="26"/>
      <c r="J22" s="26"/>
      <c r="K22" s="26"/>
      <c r="L22" s="284"/>
      <c r="M22" s="26"/>
      <c r="N22" s="26"/>
      <c r="O22" s="26"/>
      <c r="P22" s="26"/>
    </row>
    <row r="23" spans="1:16" s="32" customFormat="1" ht="12.75">
      <c r="A23" s="428"/>
      <c r="B23" s="23"/>
      <c r="C23" s="426"/>
      <c r="D23" s="423"/>
      <c r="E23" s="84"/>
      <c r="F23" s="26"/>
      <c r="G23" s="26"/>
      <c r="H23" s="26"/>
      <c r="I23" s="26"/>
      <c r="J23" s="26"/>
      <c r="K23" s="26"/>
      <c r="L23" s="284"/>
      <c r="M23" s="26"/>
      <c r="N23" s="26"/>
      <c r="O23" s="26"/>
      <c r="P23" s="26"/>
    </row>
    <row r="24" spans="1:16" s="32" customFormat="1" ht="12.75">
      <c r="A24" s="430"/>
      <c r="B24" s="429"/>
      <c r="C24" s="426"/>
      <c r="D24" s="423"/>
      <c r="E24" s="84"/>
      <c r="F24" s="26"/>
      <c r="G24" s="26"/>
      <c r="H24" s="26"/>
      <c r="I24" s="26"/>
      <c r="J24" s="26"/>
      <c r="K24" s="26"/>
      <c r="L24" s="284"/>
      <c r="M24" s="26"/>
      <c r="N24" s="26"/>
      <c r="O24" s="26"/>
      <c r="P24" s="26"/>
    </row>
    <row r="25" spans="1:16" s="32" customFormat="1" ht="12.75">
      <c r="A25" s="430"/>
      <c r="B25" s="429"/>
      <c r="C25" s="426"/>
      <c r="D25" s="423"/>
      <c r="E25" s="84"/>
      <c r="F25" s="26"/>
      <c r="G25" s="26"/>
      <c r="H25" s="26"/>
      <c r="I25" s="26"/>
      <c r="J25" s="26"/>
      <c r="K25" s="26"/>
      <c r="L25" s="284"/>
      <c r="M25" s="26"/>
      <c r="N25" s="26"/>
      <c r="O25" s="26"/>
      <c r="P25" s="26"/>
    </row>
    <row r="26" spans="1:16" s="32" customFormat="1" ht="12.75">
      <c r="A26" s="430"/>
      <c r="B26" s="429"/>
      <c r="C26" s="426"/>
      <c r="D26" s="423"/>
      <c r="E26" s="84"/>
      <c r="F26" s="26"/>
      <c r="G26" s="26"/>
      <c r="H26" s="26"/>
      <c r="I26" s="26"/>
      <c r="J26" s="26"/>
      <c r="K26" s="26"/>
      <c r="L26" s="284"/>
      <c r="M26" s="26"/>
      <c r="N26" s="26"/>
      <c r="O26" s="26"/>
      <c r="P26" s="26"/>
    </row>
    <row r="27" spans="1:16" s="32" customFormat="1" ht="12.75">
      <c r="A27" s="430"/>
      <c r="B27" s="429"/>
      <c r="C27" s="426"/>
      <c r="D27" s="423"/>
      <c r="E27" s="84"/>
      <c r="F27" s="26"/>
      <c r="G27" s="26"/>
      <c r="H27" s="26"/>
      <c r="I27" s="26"/>
      <c r="J27" s="26"/>
      <c r="K27" s="26"/>
      <c r="L27" s="284"/>
      <c r="M27" s="26"/>
      <c r="N27" s="26"/>
      <c r="O27" s="26"/>
      <c r="P27" s="26"/>
    </row>
    <row r="28" spans="1:16" s="32" customFormat="1" ht="12.75">
      <c r="A28" s="430"/>
      <c r="B28" s="429"/>
      <c r="C28" s="431"/>
      <c r="D28" s="423"/>
      <c r="E28" s="84"/>
      <c r="F28" s="26"/>
      <c r="G28" s="26"/>
      <c r="H28" s="26"/>
      <c r="I28" s="26"/>
      <c r="J28" s="26"/>
      <c r="K28" s="26"/>
      <c r="L28" s="284"/>
      <c r="M28" s="26"/>
      <c r="N28" s="26"/>
      <c r="O28" s="26"/>
      <c r="P28" s="26"/>
    </row>
    <row r="29" spans="1:16" s="32" customFormat="1" ht="12.75">
      <c r="A29" s="428"/>
      <c r="B29" s="23"/>
      <c r="C29" s="426"/>
      <c r="D29" s="423"/>
      <c r="E29" s="84"/>
      <c r="F29" s="26"/>
      <c r="G29" s="26"/>
      <c r="H29" s="26"/>
      <c r="I29" s="26"/>
      <c r="J29" s="26"/>
      <c r="K29" s="26"/>
      <c r="L29" s="284"/>
      <c r="M29" s="26"/>
      <c r="N29" s="26"/>
      <c r="O29" s="26"/>
      <c r="P29" s="26"/>
    </row>
    <row r="30" spans="1:16" s="32" customFormat="1" ht="12.75">
      <c r="A30" s="326" t="s">
        <v>1282</v>
      </c>
      <c r="B30" s="427"/>
      <c r="C30" s="296"/>
      <c r="D30" s="296"/>
      <c r="E30" s="83"/>
      <c r="F30" s="90"/>
      <c r="G30" s="26"/>
      <c r="H30" s="26"/>
      <c r="I30" s="26"/>
      <c r="J30" s="26"/>
      <c r="K30" s="26"/>
      <c r="L30" s="284"/>
      <c r="M30" s="26"/>
      <c r="N30" s="26"/>
      <c r="O30" s="26"/>
      <c r="P30" s="26"/>
    </row>
    <row r="31" spans="1:16" s="32" customFormat="1" ht="12.75">
      <c r="A31" s="297"/>
      <c r="B31" s="298"/>
      <c r="C31" s="299"/>
      <c r="D31" s="299"/>
      <c r="E31" s="22"/>
      <c r="F31" s="7"/>
      <c r="G31" s="13"/>
      <c r="H31" s="13"/>
      <c r="I31" s="13"/>
      <c r="J31" s="13"/>
      <c r="K31" s="13"/>
      <c r="L31" s="290"/>
      <c r="M31" s="13"/>
      <c r="N31" s="13"/>
      <c r="O31" s="13"/>
      <c r="P31" s="7"/>
    </row>
    <row r="32" spans="1:16" s="32" customFormat="1" ht="12.75">
      <c r="A32" s="297"/>
      <c r="B32" s="298"/>
      <c r="C32" s="299"/>
      <c r="D32" s="299"/>
      <c r="E32" s="22"/>
      <c r="F32" s="7"/>
      <c r="G32" s="13"/>
      <c r="H32" s="13"/>
      <c r="I32" s="13"/>
      <c r="J32" s="13"/>
      <c r="K32" s="13"/>
      <c r="L32" s="290"/>
      <c r="M32" s="13"/>
      <c r="N32" s="13"/>
      <c r="O32" s="13"/>
      <c r="P32" s="7"/>
    </row>
    <row r="33" spans="1:16" s="32" customFormat="1" ht="12.75">
      <c r="A33" s="279" t="s">
        <v>1262</v>
      </c>
      <c r="B33" s="300"/>
      <c r="C33" s="299"/>
      <c r="D33" s="299"/>
      <c r="E33" s="22"/>
      <c r="F33" s="7"/>
      <c r="G33" s="13"/>
      <c r="H33" s="13"/>
      <c r="I33" s="13"/>
      <c r="J33" s="13"/>
      <c r="K33" s="13"/>
      <c r="L33" s="290"/>
      <c r="M33" s="13"/>
      <c r="N33" s="13"/>
      <c r="O33" s="13"/>
      <c r="P33" s="7"/>
    </row>
    <row r="34" spans="1:16" s="32" customFormat="1" ht="12.75">
      <c r="A34" s="279" t="s">
        <v>1263</v>
      </c>
      <c r="B34" s="300"/>
      <c r="C34" s="299"/>
      <c r="D34" s="299"/>
      <c r="E34" s="22"/>
      <c r="F34" s="7"/>
      <c r="G34" s="13"/>
      <c r="H34" s="13"/>
      <c r="I34" s="13"/>
      <c r="J34" s="13"/>
      <c r="K34" s="13"/>
      <c r="L34" s="290"/>
      <c r="M34" s="13"/>
      <c r="N34" s="13"/>
      <c r="O34" s="13"/>
      <c r="P34" s="7"/>
    </row>
    <row r="35" spans="1:16" s="32" customFormat="1" ht="12.75">
      <c r="A35" s="283"/>
      <c r="B35" s="300"/>
      <c r="C35" s="299"/>
      <c r="D35" s="299"/>
      <c r="E35" s="22"/>
      <c r="F35" s="7"/>
      <c r="G35" s="13"/>
      <c r="H35" s="13"/>
      <c r="I35" s="13"/>
      <c r="J35" s="13"/>
      <c r="K35" s="13"/>
      <c r="L35" s="290"/>
      <c r="M35" s="13"/>
      <c r="N35" s="13"/>
      <c r="O35" s="13"/>
      <c r="P35" s="7"/>
    </row>
    <row r="36" spans="1:16" s="32" customFormat="1" ht="12.75">
      <c r="A36" s="301" t="s">
        <v>1317</v>
      </c>
      <c r="B36" s="302"/>
      <c r="C36" s="303"/>
      <c r="D36" s="303"/>
      <c r="E36" s="23"/>
      <c r="F36" s="11"/>
      <c r="G36" s="14"/>
      <c r="H36" s="14"/>
      <c r="I36" s="14"/>
      <c r="J36" s="14"/>
      <c r="K36" s="14"/>
      <c r="L36" s="292"/>
      <c r="M36" s="14"/>
      <c r="N36" s="14"/>
      <c r="O36" s="14"/>
      <c r="P36" s="11"/>
    </row>
    <row r="37" spans="1:16" s="32" customFormat="1" ht="12.75">
      <c r="A37" s="301" t="s">
        <v>1261</v>
      </c>
      <c r="B37" s="302"/>
      <c r="C37" s="303"/>
      <c r="D37" s="303"/>
      <c r="E37" s="23"/>
      <c r="F37" s="11"/>
      <c r="G37" s="14"/>
      <c r="H37" s="14"/>
      <c r="I37" s="14"/>
      <c r="J37" s="14"/>
      <c r="K37" s="14"/>
      <c r="L37" s="292"/>
      <c r="M37" s="14"/>
      <c r="N37" s="14"/>
      <c r="O37" s="14"/>
      <c r="P37" s="11"/>
    </row>
    <row r="38" spans="1:16" s="32" customFormat="1" ht="12.75">
      <c r="A38" s="301" t="s">
        <v>1318</v>
      </c>
      <c r="B38" s="302"/>
      <c r="C38" s="303"/>
      <c r="D38" s="303"/>
      <c r="E38" s="23"/>
      <c r="F38" s="11"/>
      <c r="G38" s="14"/>
      <c r="H38" s="14"/>
      <c r="I38" s="14"/>
      <c r="J38" s="14"/>
      <c r="K38" s="14"/>
      <c r="L38" s="292"/>
      <c r="M38" s="14"/>
      <c r="N38" s="14"/>
      <c r="O38" s="14"/>
      <c r="P38" s="11"/>
    </row>
    <row r="39" spans="1:16" s="32" customFormat="1" ht="13.5" thickBot="1">
      <c r="A39" s="304" t="s">
        <v>1319</v>
      </c>
      <c r="B39" s="305"/>
      <c r="C39" s="306"/>
      <c r="D39" s="306"/>
      <c r="E39" s="33"/>
      <c r="F39" s="34"/>
      <c r="G39" s="35"/>
      <c r="H39" s="35"/>
      <c r="I39" s="35"/>
      <c r="J39" s="35"/>
      <c r="K39" s="35"/>
      <c r="L39" s="293"/>
      <c r="M39" s="35"/>
      <c r="N39" s="35"/>
      <c r="O39" s="35"/>
      <c r="P39" s="34"/>
    </row>
    <row r="40" spans="1:16" s="32" customFormat="1" ht="13.5" thickTop="1">
      <c r="A40" s="307" t="s">
        <v>1264</v>
      </c>
      <c r="B40" s="308"/>
      <c r="C40" s="303"/>
      <c r="D40" s="303"/>
      <c r="E40" s="85"/>
      <c r="F40" s="11"/>
      <c r="G40" s="11"/>
      <c r="H40" s="11"/>
      <c r="I40" s="11"/>
      <c r="J40" s="11"/>
      <c r="K40" s="11"/>
      <c r="L40" s="294"/>
      <c r="M40" s="11"/>
      <c r="N40" s="11"/>
      <c r="O40" s="11"/>
      <c r="P40" s="11"/>
    </row>
    <row r="41" spans="1:23" ht="12.75">
      <c r="A41" s="32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</row>
    <row r="42" spans="1:23" ht="12.75">
      <c r="A42" s="32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</row>
    <row r="43" spans="1:23" ht="12.75">
      <c r="A43" s="32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</row>
    <row r="44" spans="1:23" ht="12.75">
      <c r="A44" s="32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</row>
    <row r="45" spans="1:23" ht="12.75">
      <c r="A45" s="32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</row>
    <row r="46" spans="1:23" ht="12.75">
      <c r="A46" s="32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</row>
    <row r="47" spans="1:23" ht="12.75">
      <c r="A47" s="32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</row>
    <row r="48" spans="1:23" ht="12.75">
      <c r="A48" s="32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</row>
    <row r="49" spans="1:23" ht="12.75">
      <c r="A49" s="32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</row>
    <row r="50" spans="1:23" ht="12.75">
      <c r="A50" s="32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</row>
    <row r="51" spans="1:23" ht="12.75">
      <c r="A51" s="32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</row>
    <row r="52" spans="1:23" ht="12.75">
      <c r="A52" s="32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</row>
    <row r="53" spans="1:23" ht="12.75">
      <c r="A53" s="32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</row>
    <row r="54" spans="1:23" ht="12.75">
      <c r="A54" s="32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</row>
    <row r="55" spans="1:23" ht="12.75">
      <c r="A55" s="32"/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</row>
  </sheetData>
  <printOptions horizontalCentered="1" verticalCentered="1"/>
  <pageMargins left="0" right="0" top="0.2" bottom="0.75" header="0" footer="0"/>
  <pageSetup blackAndWhite="1" horizontalDpi="720" verticalDpi="720" orientation="landscape" paperSize="5" scale="88" r:id="rId1"/>
  <headerFooter alignWithMargins="0">
    <oddHeader>&amp;C
&amp;"Bookman Old Style,Italic"&amp;72Draft</oddHeader>
    <oddFooter>&amp;L&amp;"Arial,Bold"&amp;8FMS FORM 6314
12-2006&amp;"Arial,Regular"&amp;10
&amp;8EDITION OF 12-2005 IS OBSOLETE&amp;C&amp;8+ = Footnote    d = Disputed Items    J = Delinquency&amp;R&amp;"Arial,Bold Italic"&amp;8Department of the Treasury
&amp;"Arial,Italic"Financial Management Service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tabColor indexed="13"/>
  </sheetPr>
  <dimension ref="A1:Q132"/>
  <sheetViews>
    <sheetView showGridLines="0" workbookViewId="0" topLeftCell="A1">
      <selection activeCell="D34" sqref="D34"/>
    </sheetView>
  </sheetViews>
  <sheetFormatPr defaultColWidth="9.140625" defaultRowHeight="12.75"/>
  <cols>
    <col min="1" max="1" width="1.8515625" style="0" customWidth="1"/>
    <col min="2" max="2" width="11.7109375" style="0" customWidth="1"/>
    <col min="3" max="3" width="43.140625" style="0" customWidth="1"/>
    <col min="4" max="4" width="15.57421875" style="0" customWidth="1"/>
    <col min="5" max="5" width="2.7109375" style="0" customWidth="1"/>
    <col min="6" max="6" width="11.57421875" style="0" customWidth="1"/>
    <col min="7" max="10" width="11.7109375" style="0" customWidth="1"/>
    <col min="11" max="11" width="10.00390625" style="0" customWidth="1"/>
    <col min="12" max="12" width="8.57421875" style="0" customWidth="1"/>
    <col min="13" max="16" width="11.7109375" style="0" customWidth="1"/>
  </cols>
  <sheetData>
    <row r="1" spans="1:16" ht="12.75">
      <c r="A1" s="162"/>
      <c r="B1" s="163"/>
      <c r="C1" s="163"/>
      <c r="D1" s="163"/>
      <c r="E1" s="163"/>
      <c r="F1" s="163"/>
      <c r="G1" s="163"/>
      <c r="H1" s="164" t="str">
        <f>+'Section IV and V'!H1</f>
        <v>ANNUAL STATEMENT FOR THE YEAR 2XXX OF  </v>
      </c>
      <c r="I1" s="339">
        <f>IF('Section I'!$I$1&lt;&gt;0,+'Section I'!$I$1,"")</f>
      </c>
      <c r="J1" s="337"/>
      <c r="K1" s="337"/>
      <c r="L1" s="337"/>
      <c r="M1" s="165"/>
      <c r="N1" s="163"/>
      <c r="O1" s="166"/>
      <c r="P1" s="167" t="s">
        <v>1251</v>
      </c>
    </row>
    <row r="2" spans="1:16" ht="12.75">
      <c r="A2" s="168"/>
      <c r="B2" s="169"/>
      <c r="C2" s="169"/>
      <c r="D2" s="169"/>
      <c r="E2" s="169"/>
      <c r="F2" s="169"/>
      <c r="G2" s="169"/>
      <c r="H2" s="169"/>
      <c r="I2" s="175"/>
      <c r="J2" s="229" t="s">
        <v>1250</v>
      </c>
      <c r="K2" s="230"/>
      <c r="L2" s="175"/>
      <c r="M2" s="169"/>
      <c r="N2" s="169"/>
      <c r="O2" s="166"/>
      <c r="P2" s="173" t="str">
        <f>+'Section IV and V'!P2</f>
        <v> OMB Expiration Date:  06-30-2XXX</v>
      </c>
    </row>
    <row r="3" spans="1:16" ht="12.75">
      <c r="A3" s="174" t="s">
        <v>1348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6"/>
    </row>
    <row r="4" spans="1:16" ht="12.75">
      <c r="A4" s="177" t="s">
        <v>1349</v>
      </c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9"/>
    </row>
    <row r="5" spans="1:16" ht="12.75">
      <c r="A5" s="180" t="s">
        <v>347</v>
      </c>
      <c r="B5" s="231"/>
      <c r="C5" s="231"/>
      <c r="D5" s="178"/>
      <c r="E5" s="231"/>
      <c r="F5" s="231"/>
      <c r="G5" s="231"/>
      <c r="H5" s="231"/>
      <c r="I5" s="231"/>
      <c r="J5" s="231"/>
      <c r="K5" s="231"/>
      <c r="L5" s="231"/>
      <c r="M5" s="231"/>
      <c r="N5" s="231"/>
      <c r="O5" s="231"/>
      <c r="P5" s="232"/>
    </row>
    <row r="6" spans="1:16" ht="67.5">
      <c r="A6" s="212"/>
      <c r="B6" s="207" t="s">
        <v>1323</v>
      </c>
      <c r="C6" s="223" t="str">
        <f>+'Section I'!C6</f>
        <v>Name of Reinsurer</v>
      </c>
      <c r="D6" s="200" t="s">
        <v>1230</v>
      </c>
      <c r="E6" s="224" t="str">
        <f>+'Section I'!E6</f>
        <v>+</v>
      </c>
      <c r="F6" s="200" t="str">
        <f>+'Section I'!F6</f>
        <v>(1)                      Reinsurance Premiums</v>
      </c>
      <c r="G6" s="233" t="str">
        <f>+'Section I'!G6</f>
        <v>(2)                                                                                                                                                                        Recoverable on Paid Losses and                                                                              Paid Loss Adjustment Expense, Days Overdue</v>
      </c>
      <c r="H6" s="210"/>
      <c r="I6" s="210"/>
      <c r="J6" s="211"/>
      <c r="K6" s="200" t="str">
        <f>+'Section I'!K6</f>
        <v>(3)                            Total           Overdue</v>
      </c>
      <c r="L6" s="200" t="str">
        <f>+'Section I'!L6</f>
        <v>(4)          Percentage Overdue     </v>
      </c>
      <c r="M6" s="200" t="str">
        <f>+'Section I'!M6</f>
        <v>(5)                       (Known Case) Reinsurance Recoverable on Unpaid Losses</v>
      </c>
      <c r="N6" s="200" t="str">
        <f>+'Section I'!N6</f>
        <v>(6)                   Incurred But Not Reported Losses and</v>
      </c>
      <c r="O6" s="200" t="str">
        <f>+'Section I'!O6</f>
        <v>(7)                 Unearned</v>
      </c>
      <c r="P6" s="200" t="str">
        <f>+'Section I'!P6</f>
        <v>(8)                                      Total Recoverable      </v>
      </c>
    </row>
    <row r="7" spans="1:17" ht="45">
      <c r="A7" s="213"/>
      <c r="B7" s="214" t="s">
        <v>1306</v>
      </c>
      <c r="C7" s="234"/>
      <c r="D7" s="188"/>
      <c r="E7" s="235"/>
      <c r="F7" s="188" t="str">
        <f>+'Section I'!F7</f>
        <v>Ceded</v>
      </c>
      <c r="G7" s="200" t="str">
        <f>+'Section I'!G7</f>
        <v>(A)                    Current and              1 - 90</v>
      </c>
      <c r="H7" s="200" t="str">
        <f>+'Section I'!H7</f>
        <v>(B)                     91 - 120</v>
      </c>
      <c r="I7" s="200" t="str">
        <f>+'Section I'!I7</f>
        <v>(C)                  Over 120</v>
      </c>
      <c r="J7" s="192" t="str">
        <f>+'Section I'!J7</f>
        <v>(D)                           Total</v>
      </c>
      <c r="K7" s="188" t="str">
        <f>+'Section I'!K7</f>
        <v>(Col 2B + 2C)</v>
      </c>
      <c r="L7" s="188" t="str">
        <f>+'Section I'!L7</f>
        <v>(Col 3/Col 2D)</v>
      </c>
      <c r="M7" s="188" t="str">
        <f>+'Section I'!M7</f>
        <v>and Unpaid Loss Adjustment Expense</v>
      </c>
      <c r="N7" s="188" t="str">
        <f>+'Section I'!N7</f>
        <v>Loss Adjustment Expense</v>
      </c>
      <c r="O7" s="188" t="str">
        <f>+'Section I'!O7</f>
        <v>Premiums</v>
      </c>
      <c r="P7" s="194" t="str">
        <f>+'Section I'!P7</f>
        <v>(Cols 2D+5+6+7)</v>
      </c>
      <c r="Q7" s="2"/>
    </row>
    <row r="8" spans="1:16" ht="12.75">
      <c r="A8" s="51" t="s">
        <v>1252</v>
      </c>
      <c r="B8" s="52"/>
      <c r="C8" s="45"/>
      <c r="D8" s="52"/>
      <c r="E8" s="87"/>
      <c r="F8" s="87"/>
      <c r="G8" s="78"/>
      <c r="H8" s="78"/>
      <c r="I8" s="77"/>
      <c r="J8" s="63"/>
      <c r="K8" s="58"/>
      <c r="L8" s="65"/>
      <c r="M8" s="65"/>
      <c r="N8" s="65"/>
      <c r="O8" s="65"/>
      <c r="P8" s="88"/>
    </row>
    <row r="9" spans="1:16" ht="12.75">
      <c r="A9" s="57" t="s">
        <v>1299</v>
      </c>
      <c r="B9" s="58"/>
      <c r="C9" s="64"/>
      <c r="D9" s="52"/>
      <c r="E9" s="58"/>
      <c r="F9" s="58"/>
      <c r="G9" s="63"/>
      <c r="H9" s="63"/>
      <c r="I9" s="50"/>
      <c r="J9" s="63"/>
      <c r="K9" s="58"/>
      <c r="L9" s="55"/>
      <c r="M9" s="55"/>
      <c r="N9" s="55"/>
      <c r="O9" s="55"/>
      <c r="P9" s="79"/>
    </row>
    <row r="10" spans="1:16" ht="12.75">
      <c r="A10" s="80"/>
      <c r="B10" s="361"/>
      <c r="C10" s="432"/>
      <c r="D10" s="362"/>
      <c r="E10" s="15"/>
      <c r="F10" s="7"/>
      <c r="G10" s="7"/>
      <c r="H10" s="7"/>
      <c r="I10" s="7"/>
      <c r="J10" s="31"/>
      <c r="K10" s="43"/>
      <c r="L10" s="42"/>
      <c r="M10" s="7"/>
      <c r="N10" s="7"/>
      <c r="O10" s="7"/>
      <c r="P10" s="31"/>
    </row>
    <row r="11" spans="1:16" ht="12.75">
      <c r="A11" s="399"/>
      <c r="B11" s="399">
        <v>33</v>
      </c>
      <c r="C11" s="400" t="s">
        <v>1172</v>
      </c>
      <c r="D11" s="401" t="s">
        <v>1</v>
      </c>
      <c r="E11" s="84"/>
      <c r="F11" s="26"/>
      <c r="G11" s="26"/>
      <c r="H11" s="26"/>
      <c r="I11" s="26"/>
      <c r="J11" s="26"/>
      <c r="K11" s="309"/>
      <c r="L11" s="284"/>
      <c r="M11" s="26"/>
      <c r="N11" s="26"/>
      <c r="O11" s="26"/>
      <c r="P11" s="26"/>
    </row>
    <row r="12" spans="1:16" ht="22.5">
      <c r="A12" s="399"/>
      <c r="B12" s="399">
        <v>32</v>
      </c>
      <c r="C12" s="400" t="s">
        <v>1173</v>
      </c>
      <c r="D12" s="401" t="s">
        <v>2</v>
      </c>
      <c r="E12" s="84"/>
      <c r="F12" s="26"/>
      <c r="G12" s="26"/>
      <c r="H12" s="26"/>
      <c r="I12" s="26"/>
      <c r="J12" s="26"/>
      <c r="K12" s="309"/>
      <c r="L12" s="284"/>
      <c r="M12" s="26"/>
      <c r="N12" s="26"/>
      <c r="O12" s="26"/>
      <c r="P12" s="26"/>
    </row>
    <row r="13" spans="1:16" ht="12.75">
      <c r="A13" s="399"/>
      <c r="B13" s="399">
        <v>66</v>
      </c>
      <c r="C13" s="400" t="s">
        <v>1407</v>
      </c>
      <c r="D13" s="401" t="s">
        <v>2</v>
      </c>
      <c r="E13" s="84"/>
      <c r="F13" s="26"/>
      <c r="G13" s="26"/>
      <c r="H13" s="26"/>
      <c r="I13" s="26"/>
      <c r="J13" s="26"/>
      <c r="K13" s="309"/>
      <c r="L13" s="284"/>
      <c r="M13" s="26"/>
      <c r="N13" s="26"/>
      <c r="O13" s="26"/>
      <c r="P13" s="26"/>
    </row>
    <row r="14" spans="1:16" ht="12.75">
      <c r="A14" s="399"/>
      <c r="B14" s="399">
        <v>0</v>
      </c>
      <c r="C14" s="400" t="s">
        <v>3</v>
      </c>
      <c r="D14" s="401" t="s">
        <v>4</v>
      </c>
      <c r="E14" s="84"/>
      <c r="F14" s="26"/>
      <c r="G14" s="26"/>
      <c r="H14" s="26"/>
      <c r="I14" s="26"/>
      <c r="J14" s="26"/>
      <c r="K14" s="309"/>
      <c r="L14" s="284"/>
      <c r="M14" s="26"/>
      <c r="N14" s="26"/>
      <c r="O14" s="26"/>
      <c r="P14" s="26"/>
    </row>
    <row r="15" spans="1:16" ht="12.75">
      <c r="A15" s="399"/>
      <c r="B15" s="399"/>
      <c r="C15" s="400" t="s">
        <v>5</v>
      </c>
      <c r="D15" s="401" t="s">
        <v>1166</v>
      </c>
      <c r="E15" s="84"/>
      <c r="F15" s="26"/>
      <c r="G15" s="26"/>
      <c r="H15" s="26"/>
      <c r="I15" s="26"/>
      <c r="J15" s="26"/>
      <c r="K15" s="309"/>
      <c r="L15" s="284"/>
      <c r="M15" s="26"/>
      <c r="N15" s="26"/>
      <c r="O15" s="26"/>
      <c r="P15" s="26"/>
    </row>
    <row r="16" spans="1:16" ht="12.75">
      <c r="A16" s="399"/>
      <c r="B16" s="399">
        <v>14</v>
      </c>
      <c r="C16" s="402" t="s">
        <v>6</v>
      </c>
      <c r="D16" s="401"/>
      <c r="E16" s="84"/>
      <c r="F16" s="26"/>
      <c r="G16" s="26"/>
      <c r="H16" s="26"/>
      <c r="I16" s="26"/>
      <c r="J16" s="26"/>
      <c r="K16" s="309"/>
      <c r="L16" s="284"/>
      <c r="M16" s="26"/>
      <c r="N16" s="26"/>
      <c r="O16" s="26"/>
      <c r="P16" s="26"/>
    </row>
    <row r="17" spans="1:16" ht="12.75">
      <c r="A17" s="399"/>
      <c r="B17" s="399">
        <v>40</v>
      </c>
      <c r="C17" s="402" t="s">
        <v>7</v>
      </c>
      <c r="D17" s="401"/>
      <c r="E17" s="84"/>
      <c r="F17" s="26"/>
      <c r="G17" s="26"/>
      <c r="H17" s="26"/>
      <c r="I17" s="26"/>
      <c r="J17" s="26"/>
      <c r="K17" s="309"/>
      <c r="L17" s="284"/>
      <c r="M17" s="26"/>
      <c r="N17" s="26"/>
      <c r="O17" s="26"/>
      <c r="P17" s="26"/>
    </row>
    <row r="18" spans="1:16" ht="12.75">
      <c r="A18" s="399"/>
      <c r="B18" s="399">
        <v>0</v>
      </c>
      <c r="C18" s="400" t="s">
        <v>8</v>
      </c>
      <c r="D18" s="401" t="s">
        <v>4</v>
      </c>
      <c r="E18" s="84"/>
      <c r="F18" s="26"/>
      <c r="G18" s="26"/>
      <c r="H18" s="26"/>
      <c r="I18" s="26"/>
      <c r="J18" s="26"/>
      <c r="K18" s="309"/>
      <c r="L18" s="284"/>
      <c r="M18" s="26"/>
      <c r="N18" s="26"/>
      <c r="O18" s="26"/>
      <c r="P18" s="26"/>
    </row>
    <row r="19" spans="1:16" ht="12.75">
      <c r="A19" s="399"/>
      <c r="B19" s="399">
        <v>35</v>
      </c>
      <c r="C19" s="400" t="s">
        <v>1411</v>
      </c>
      <c r="D19" s="401" t="s">
        <v>1</v>
      </c>
      <c r="E19" s="84"/>
      <c r="F19" s="26"/>
      <c r="G19" s="26"/>
      <c r="H19" s="26"/>
      <c r="I19" s="26"/>
      <c r="J19" s="26"/>
      <c r="K19" s="309"/>
      <c r="L19" s="284"/>
      <c r="M19" s="26"/>
      <c r="N19" s="26"/>
      <c r="O19" s="26"/>
      <c r="P19" s="26"/>
    </row>
    <row r="20" spans="1:16" ht="12.75">
      <c r="A20" s="399"/>
      <c r="B20" s="399">
        <v>39</v>
      </c>
      <c r="C20" s="400" t="s">
        <v>9</v>
      </c>
      <c r="D20" s="401" t="s">
        <v>1</v>
      </c>
      <c r="E20" s="84"/>
      <c r="F20" s="26"/>
      <c r="G20" s="26"/>
      <c r="H20" s="26"/>
      <c r="I20" s="26"/>
      <c r="J20" s="26"/>
      <c r="K20" s="309"/>
      <c r="L20" s="284"/>
      <c r="M20" s="26"/>
      <c r="N20" s="26"/>
      <c r="O20" s="26"/>
      <c r="P20" s="26"/>
    </row>
    <row r="21" spans="1:16" ht="12.75">
      <c r="A21" s="399"/>
      <c r="B21" s="399">
        <v>15</v>
      </c>
      <c r="C21" s="400" t="s">
        <v>10</v>
      </c>
      <c r="D21" s="401" t="s">
        <v>2</v>
      </c>
      <c r="E21" s="84"/>
      <c r="F21" s="26"/>
      <c r="G21" s="26"/>
      <c r="H21" s="26"/>
      <c r="I21" s="26"/>
      <c r="J21" s="26"/>
      <c r="K21" s="309"/>
      <c r="L21" s="284"/>
      <c r="M21" s="26"/>
      <c r="N21" s="26"/>
      <c r="O21" s="26"/>
      <c r="P21" s="26"/>
    </row>
    <row r="22" spans="1:16" ht="12.75">
      <c r="A22" s="399"/>
      <c r="B22" s="399">
        <v>45</v>
      </c>
      <c r="C22" s="400" t="s">
        <v>11</v>
      </c>
      <c r="D22" s="401" t="s">
        <v>2</v>
      </c>
      <c r="E22" s="84"/>
      <c r="F22" s="26"/>
      <c r="G22" s="26"/>
      <c r="H22" s="26"/>
      <c r="I22" s="26"/>
      <c r="J22" s="26"/>
      <c r="K22" s="309"/>
      <c r="L22" s="284"/>
      <c r="M22" s="26"/>
      <c r="N22" s="26"/>
      <c r="O22" s="26"/>
      <c r="P22" s="26"/>
    </row>
    <row r="23" spans="1:16" ht="12.75">
      <c r="A23" s="399"/>
      <c r="B23" s="399">
        <v>12</v>
      </c>
      <c r="C23" s="400" t="s">
        <v>12</v>
      </c>
      <c r="D23" s="401" t="s">
        <v>13</v>
      </c>
      <c r="E23" s="84"/>
      <c r="F23" s="26"/>
      <c r="G23" s="26"/>
      <c r="H23" s="26"/>
      <c r="I23" s="26"/>
      <c r="J23" s="26"/>
      <c r="K23" s="309"/>
      <c r="L23" s="284"/>
      <c r="M23" s="26"/>
      <c r="N23" s="26"/>
      <c r="O23" s="26"/>
      <c r="P23" s="26"/>
    </row>
    <row r="24" spans="1:16" ht="12.75">
      <c r="A24" s="399"/>
      <c r="B24" s="399">
        <v>25</v>
      </c>
      <c r="C24" s="400" t="s">
        <v>14</v>
      </c>
      <c r="D24" s="401" t="s">
        <v>13</v>
      </c>
      <c r="E24" s="84"/>
      <c r="F24" s="26"/>
      <c r="G24" s="26"/>
      <c r="H24" s="26"/>
      <c r="I24" s="26"/>
      <c r="J24" s="26"/>
      <c r="K24" s="309"/>
      <c r="L24" s="284"/>
      <c r="M24" s="26"/>
      <c r="N24" s="26"/>
      <c r="O24" s="26"/>
      <c r="P24" s="26"/>
    </row>
    <row r="25" spans="1:16" ht="12.75">
      <c r="A25" s="399"/>
      <c r="B25" s="399">
        <v>47</v>
      </c>
      <c r="C25" s="400" t="s">
        <v>116</v>
      </c>
      <c r="D25" s="401" t="s">
        <v>1</v>
      </c>
      <c r="E25" s="84"/>
      <c r="F25" s="26"/>
      <c r="G25" s="26"/>
      <c r="H25" s="26"/>
      <c r="I25" s="26"/>
      <c r="J25" s="26"/>
      <c r="K25" s="309"/>
      <c r="L25" s="284"/>
      <c r="M25" s="26"/>
      <c r="N25" s="26"/>
      <c r="O25" s="26"/>
      <c r="P25" s="26"/>
    </row>
    <row r="26" spans="1:16" ht="12.75">
      <c r="A26" s="399"/>
      <c r="B26" s="399">
        <v>42</v>
      </c>
      <c r="C26" s="400" t="s">
        <v>1412</v>
      </c>
      <c r="D26" s="401" t="s">
        <v>1</v>
      </c>
      <c r="E26" s="84"/>
      <c r="F26" s="26"/>
      <c r="G26" s="26"/>
      <c r="H26" s="26"/>
      <c r="I26" s="26"/>
      <c r="J26" s="26"/>
      <c r="K26" s="309"/>
      <c r="L26" s="284"/>
      <c r="M26" s="26"/>
      <c r="N26" s="26"/>
      <c r="O26" s="26"/>
      <c r="P26" s="26"/>
    </row>
    <row r="27" spans="1:16" ht="12.75">
      <c r="A27" s="399"/>
      <c r="B27" s="399">
        <v>48</v>
      </c>
      <c r="C27" s="400" t="s">
        <v>15</v>
      </c>
      <c r="D27" s="401" t="s">
        <v>16</v>
      </c>
      <c r="E27" s="84"/>
      <c r="F27" s="26"/>
      <c r="G27" s="26"/>
      <c r="H27" s="26"/>
      <c r="I27" s="26"/>
      <c r="J27" s="26"/>
      <c r="K27" s="309"/>
      <c r="L27" s="284"/>
      <c r="M27" s="26"/>
      <c r="N27" s="26"/>
      <c r="O27" s="26"/>
      <c r="P27" s="26"/>
    </row>
    <row r="28" spans="1:16" ht="12.75">
      <c r="A28" s="399"/>
      <c r="B28" s="399">
        <v>21</v>
      </c>
      <c r="C28" s="400" t="s">
        <v>1409</v>
      </c>
      <c r="D28" s="401" t="s">
        <v>1</v>
      </c>
      <c r="E28" s="84"/>
      <c r="F28" s="26"/>
      <c r="G28" s="26"/>
      <c r="H28" s="26"/>
      <c r="I28" s="26"/>
      <c r="J28" s="26"/>
      <c r="K28" s="309"/>
      <c r="L28" s="284"/>
      <c r="M28" s="26"/>
      <c r="N28" s="26"/>
      <c r="O28" s="26"/>
      <c r="P28" s="26"/>
    </row>
    <row r="29" spans="1:16" ht="12.75">
      <c r="A29" s="399"/>
      <c r="B29" s="399">
        <v>30</v>
      </c>
      <c r="C29" s="400" t="s">
        <v>1437</v>
      </c>
      <c r="D29" s="401" t="s">
        <v>1</v>
      </c>
      <c r="E29" s="84"/>
      <c r="F29" s="26"/>
      <c r="G29" s="26"/>
      <c r="H29" s="26"/>
      <c r="I29" s="26"/>
      <c r="J29" s="26"/>
      <c r="K29" s="309"/>
      <c r="L29" s="284"/>
      <c r="M29" s="26"/>
      <c r="N29" s="26"/>
      <c r="O29" s="26"/>
      <c r="P29" s="26"/>
    </row>
    <row r="30" spans="1:16" ht="22.5">
      <c r="A30" s="399"/>
      <c r="B30" s="399">
        <v>14</v>
      </c>
      <c r="C30" s="400" t="s">
        <v>697</v>
      </c>
      <c r="D30" s="401" t="s">
        <v>17</v>
      </c>
      <c r="E30" s="84"/>
      <c r="F30" s="26"/>
      <c r="G30" s="26"/>
      <c r="H30" s="26"/>
      <c r="I30" s="26"/>
      <c r="J30" s="26"/>
      <c r="K30" s="309"/>
      <c r="L30" s="284"/>
      <c r="M30" s="26"/>
      <c r="N30" s="26"/>
      <c r="O30" s="26"/>
      <c r="P30" s="26"/>
    </row>
    <row r="31" spans="1:16" ht="12.75">
      <c r="A31" s="399"/>
      <c r="B31" s="399">
        <v>61</v>
      </c>
      <c r="C31" s="400" t="s">
        <v>1174</v>
      </c>
      <c r="D31" s="401" t="s">
        <v>4</v>
      </c>
      <c r="E31" s="84"/>
      <c r="F31" s="26"/>
      <c r="G31" s="26"/>
      <c r="H31" s="26"/>
      <c r="I31" s="26"/>
      <c r="J31" s="26"/>
      <c r="K31" s="309"/>
      <c r="L31" s="284"/>
      <c r="M31" s="26"/>
      <c r="N31" s="26"/>
      <c r="O31" s="26"/>
      <c r="P31" s="26"/>
    </row>
    <row r="32" spans="1:16" ht="12.75">
      <c r="A32" s="399"/>
      <c r="B32" s="399">
        <v>0</v>
      </c>
      <c r="C32" s="400" t="s">
        <v>18</v>
      </c>
      <c r="D32" s="401" t="s">
        <v>4</v>
      </c>
      <c r="E32" s="84"/>
      <c r="F32" s="26"/>
      <c r="G32" s="26"/>
      <c r="H32" s="26"/>
      <c r="I32" s="26"/>
      <c r="J32" s="26"/>
      <c r="K32" s="309"/>
      <c r="L32" s="284"/>
      <c r="M32" s="26"/>
      <c r="N32" s="26"/>
      <c r="O32" s="26"/>
      <c r="P32" s="26"/>
    </row>
    <row r="33" spans="1:16" ht="12.75">
      <c r="A33" s="399"/>
      <c r="B33" s="399">
        <v>41</v>
      </c>
      <c r="C33" s="400" t="s">
        <v>1413</v>
      </c>
      <c r="D33" s="401" t="s">
        <v>1</v>
      </c>
      <c r="E33" s="84"/>
      <c r="F33" s="26"/>
      <c r="G33" s="26"/>
      <c r="H33" s="26"/>
      <c r="I33" s="26"/>
      <c r="J33" s="26"/>
      <c r="K33" s="309"/>
      <c r="L33" s="284"/>
      <c r="M33" s="26"/>
      <c r="N33" s="26"/>
      <c r="O33" s="26"/>
      <c r="P33" s="26"/>
    </row>
    <row r="34" spans="1:16" ht="12.75">
      <c r="A34" s="399"/>
      <c r="B34" s="399">
        <v>27</v>
      </c>
      <c r="C34" s="400" t="s">
        <v>19</v>
      </c>
      <c r="D34" s="401" t="s">
        <v>13</v>
      </c>
      <c r="E34" s="84"/>
      <c r="F34" s="26"/>
      <c r="G34" s="26"/>
      <c r="H34" s="26"/>
      <c r="I34" s="26"/>
      <c r="J34" s="26"/>
      <c r="K34" s="309"/>
      <c r="L34" s="284"/>
      <c r="M34" s="26"/>
      <c r="N34" s="26"/>
      <c r="O34" s="26"/>
      <c r="P34" s="26"/>
    </row>
    <row r="35" spans="1:16" ht="12.75">
      <c r="A35" s="399"/>
      <c r="B35" s="399">
        <v>49</v>
      </c>
      <c r="C35" s="400" t="s">
        <v>1410</v>
      </c>
      <c r="D35" s="401" t="s">
        <v>1</v>
      </c>
      <c r="E35" s="84"/>
      <c r="F35" s="26"/>
      <c r="G35" s="26"/>
      <c r="H35" s="26"/>
      <c r="I35" s="26"/>
      <c r="J35" s="26"/>
      <c r="K35" s="309"/>
      <c r="L35" s="284"/>
      <c r="M35" s="26"/>
      <c r="N35" s="26"/>
      <c r="O35" s="26"/>
      <c r="P35" s="26"/>
    </row>
    <row r="36" spans="1:16" ht="12.75">
      <c r="A36" s="399"/>
      <c r="B36" s="399">
        <v>49</v>
      </c>
      <c r="C36" s="400" t="s">
        <v>1175</v>
      </c>
      <c r="D36" s="401" t="s">
        <v>1</v>
      </c>
      <c r="E36" s="84"/>
      <c r="F36" s="26"/>
      <c r="G36" s="26"/>
      <c r="H36" s="26"/>
      <c r="I36" s="26"/>
      <c r="J36" s="26"/>
      <c r="K36" s="309"/>
      <c r="L36" s="284"/>
      <c r="M36" s="26"/>
      <c r="N36" s="26"/>
      <c r="O36" s="26"/>
      <c r="P36" s="26"/>
    </row>
    <row r="37" spans="1:16" ht="12.75">
      <c r="A37" s="399"/>
      <c r="B37" s="399">
        <v>38</v>
      </c>
      <c r="C37" s="400" t="s">
        <v>20</v>
      </c>
      <c r="D37" s="401" t="s">
        <v>1167</v>
      </c>
      <c r="E37" s="84"/>
      <c r="F37" s="26"/>
      <c r="G37" s="26"/>
      <c r="H37" s="26"/>
      <c r="I37" s="26"/>
      <c r="J37" s="26"/>
      <c r="K37" s="309"/>
      <c r="L37" s="284"/>
      <c r="M37" s="26"/>
      <c r="N37" s="26"/>
      <c r="O37" s="26"/>
      <c r="P37" s="26"/>
    </row>
    <row r="38" spans="1:16" ht="12.75">
      <c r="A38" s="399"/>
      <c r="B38" s="399">
        <v>28</v>
      </c>
      <c r="C38" s="400" t="s">
        <v>1176</v>
      </c>
      <c r="D38" s="401" t="s">
        <v>2</v>
      </c>
      <c r="E38" s="84"/>
      <c r="F38" s="26"/>
      <c r="G38" s="26"/>
      <c r="H38" s="26"/>
      <c r="I38" s="26"/>
      <c r="J38" s="26"/>
      <c r="K38" s="309"/>
      <c r="L38" s="284"/>
      <c r="M38" s="26"/>
      <c r="N38" s="26"/>
      <c r="O38" s="26"/>
      <c r="P38" s="26"/>
    </row>
    <row r="39" spans="1:16" ht="12.75">
      <c r="A39" s="399"/>
      <c r="B39" s="399">
        <v>44</v>
      </c>
      <c r="C39" s="400" t="s">
        <v>1177</v>
      </c>
      <c r="D39" s="401" t="s">
        <v>2</v>
      </c>
      <c r="E39" s="84"/>
      <c r="F39" s="26"/>
      <c r="G39" s="26"/>
      <c r="H39" s="26"/>
      <c r="I39" s="26"/>
      <c r="J39" s="26"/>
      <c r="K39" s="309"/>
      <c r="L39" s="284"/>
      <c r="M39" s="26"/>
      <c r="N39" s="26"/>
      <c r="O39" s="26"/>
      <c r="P39" s="26"/>
    </row>
    <row r="40" spans="1:16" ht="22.5">
      <c r="A40" s="433" t="s">
        <v>1235</v>
      </c>
      <c r="B40" s="399">
        <v>38</v>
      </c>
      <c r="C40" s="400" t="s">
        <v>1178</v>
      </c>
      <c r="D40" s="401" t="s">
        <v>2</v>
      </c>
      <c r="E40" s="84"/>
      <c r="F40" s="26"/>
      <c r="G40" s="26"/>
      <c r="H40" s="26"/>
      <c r="I40" s="26"/>
      <c r="J40" s="26"/>
      <c r="K40" s="309"/>
      <c r="L40" s="284"/>
      <c r="M40" s="26"/>
      <c r="N40" s="26"/>
      <c r="O40" s="26"/>
      <c r="P40" s="26"/>
    </row>
    <row r="41" spans="1:16" ht="12.75">
      <c r="A41" s="433" t="s">
        <v>1235</v>
      </c>
      <c r="B41" s="404"/>
      <c r="C41" s="434"/>
      <c r="D41" s="434"/>
      <c r="E41" s="84"/>
      <c r="F41" s="26"/>
      <c r="G41" s="26"/>
      <c r="H41" s="26"/>
      <c r="I41" s="26"/>
      <c r="J41" s="26"/>
      <c r="K41" s="309"/>
      <c r="L41" s="284"/>
      <c r="M41" s="26"/>
      <c r="N41" s="26"/>
      <c r="O41" s="26"/>
      <c r="P41" s="26"/>
    </row>
    <row r="42" spans="1:16" s="32" customFormat="1" ht="12.75">
      <c r="A42" s="236"/>
      <c r="B42" s="217"/>
      <c r="C42" s="237"/>
      <c r="D42" s="237"/>
      <c r="E42" s="219"/>
      <c r="F42" s="156"/>
      <c r="G42" s="156"/>
      <c r="H42" s="156"/>
      <c r="I42" s="156"/>
      <c r="J42" s="220"/>
      <c r="K42" s="238"/>
      <c r="L42" s="221"/>
      <c r="M42" s="156"/>
      <c r="N42" s="156"/>
      <c r="O42" s="156"/>
      <c r="P42" s="220"/>
    </row>
    <row r="43" spans="1:16" s="32" customFormat="1" ht="12.75">
      <c r="A43" s="162"/>
      <c r="B43" s="163"/>
      <c r="C43" s="163"/>
      <c r="D43" s="163"/>
      <c r="E43" s="163"/>
      <c r="F43" s="163"/>
      <c r="G43" s="163"/>
      <c r="H43" s="164" t="str">
        <f>+$H$1</f>
        <v>ANNUAL STATEMENT FOR THE YEAR 2XXX OF  </v>
      </c>
      <c r="I43" s="339">
        <f>IF('Section I'!$I$1&lt;&gt;0,+'Section I'!$I$1,"")</f>
      </c>
      <c r="J43" s="337"/>
      <c r="K43" s="337"/>
      <c r="L43" s="337"/>
      <c r="M43" s="165"/>
      <c r="N43" s="163"/>
      <c r="O43" s="166"/>
      <c r="P43" s="167" t="s">
        <v>1251</v>
      </c>
    </row>
    <row r="44" spans="1:16" ht="12.75">
      <c r="A44" s="168"/>
      <c r="B44" s="169"/>
      <c r="C44" s="169"/>
      <c r="D44" s="169"/>
      <c r="E44" s="169"/>
      <c r="F44" s="169"/>
      <c r="G44" s="169"/>
      <c r="H44" s="169"/>
      <c r="I44" s="175"/>
      <c r="J44" s="229" t="s">
        <v>1250</v>
      </c>
      <c r="K44" s="230"/>
      <c r="L44" s="175"/>
      <c r="M44" s="169"/>
      <c r="N44" s="169"/>
      <c r="O44" s="166"/>
      <c r="P44" s="173" t="str">
        <f>+$P$2</f>
        <v> OMB Expiration Date:  06-30-2XXX</v>
      </c>
    </row>
    <row r="45" spans="1:16" ht="12.75">
      <c r="A45" s="174" t="s">
        <v>1348</v>
      </c>
      <c r="B45" s="205"/>
      <c r="C45" s="205"/>
      <c r="D45" s="205"/>
      <c r="E45" s="205"/>
      <c r="F45" s="205"/>
      <c r="G45" s="205"/>
      <c r="H45" s="205"/>
      <c r="I45" s="205"/>
      <c r="J45" s="205"/>
      <c r="K45" s="205"/>
      <c r="L45" s="205"/>
      <c r="M45" s="205"/>
      <c r="N45" s="205"/>
      <c r="O45" s="205"/>
      <c r="P45" s="206"/>
    </row>
    <row r="46" spans="1:16" ht="12.75">
      <c r="A46" s="177" t="s">
        <v>1349</v>
      </c>
      <c r="B46" s="178"/>
      <c r="C46" s="178"/>
      <c r="D46" s="178"/>
      <c r="E46" s="178"/>
      <c r="F46" s="178"/>
      <c r="G46" s="178"/>
      <c r="H46" s="178"/>
      <c r="I46" s="178"/>
      <c r="J46" s="178"/>
      <c r="K46" s="178"/>
      <c r="L46" s="178"/>
      <c r="M46" s="178"/>
      <c r="N46" s="178"/>
      <c r="O46" s="178"/>
      <c r="P46" s="179"/>
    </row>
    <row r="47" spans="1:16" ht="12.75">
      <c r="A47" s="180" t="s">
        <v>348</v>
      </c>
      <c r="B47" s="231"/>
      <c r="C47" s="231"/>
      <c r="D47" s="231"/>
      <c r="E47" s="231"/>
      <c r="F47" s="231"/>
      <c r="G47" s="231"/>
      <c r="H47" s="231"/>
      <c r="I47" s="231"/>
      <c r="J47" s="231"/>
      <c r="K47" s="231"/>
      <c r="L47" s="231"/>
      <c r="M47" s="231"/>
      <c r="N47" s="231"/>
      <c r="O47" s="231"/>
      <c r="P47" s="232"/>
    </row>
    <row r="48" spans="1:16" ht="67.5">
      <c r="A48" s="212"/>
      <c r="B48" s="207" t="s">
        <v>1323</v>
      </c>
      <c r="C48" s="223" t="s">
        <v>1211</v>
      </c>
      <c r="D48" s="200" t="str">
        <f>+D6</f>
        <v>Location</v>
      </c>
      <c r="E48" s="224" t="s">
        <v>1212</v>
      </c>
      <c r="F48" s="200" t="s">
        <v>1213</v>
      </c>
      <c r="G48" s="233" t="s">
        <v>1347</v>
      </c>
      <c r="H48" s="210"/>
      <c r="I48" s="210"/>
      <c r="J48" s="211"/>
      <c r="K48" s="200" t="s">
        <v>1214</v>
      </c>
      <c r="L48" s="200" t="s">
        <v>1234</v>
      </c>
      <c r="M48" s="200" t="s">
        <v>1215</v>
      </c>
      <c r="N48" s="200" t="s">
        <v>1216</v>
      </c>
      <c r="O48" s="200" t="s">
        <v>1217</v>
      </c>
      <c r="P48" s="200" t="s">
        <v>1218</v>
      </c>
    </row>
    <row r="49" spans="1:17" ht="45">
      <c r="A49" s="213"/>
      <c r="B49" s="214" t="s">
        <v>1306</v>
      </c>
      <c r="C49" s="234"/>
      <c r="D49" s="188"/>
      <c r="E49" s="235"/>
      <c r="F49" s="188" t="s">
        <v>1221</v>
      </c>
      <c r="G49" s="200" t="s">
        <v>1222</v>
      </c>
      <c r="H49" s="200" t="s">
        <v>1223</v>
      </c>
      <c r="I49" s="200" t="s">
        <v>1224</v>
      </c>
      <c r="J49" s="192" t="s">
        <v>1225</v>
      </c>
      <c r="K49" s="188" t="s">
        <v>1226</v>
      </c>
      <c r="L49" s="188" t="s">
        <v>1310</v>
      </c>
      <c r="M49" s="188" t="s">
        <v>1227</v>
      </c>
      <c r="N49" s="188" t="s">
        <v>1228</v>
      </c>
      <c r="O49" s="188" t="s">
        <v>1231</v>
      </c>
      <c r="P49" s="194" t="s">
        <v>1232</v>
      </c>
      <c r="Q49" s="2"/>
    </row>
    <row r="50" spans="1:16" ht="12.75">
      <c r="A50" s="57" t="s">
        <v>1252</v>
      </c>
      <c r="B50" s="52"/>
      <c r="C50" s="45"/>
      <c r="D50" s="52"/>
      <c r="E50" s="87"/>
      <c r="F50" s="87"/>
      <c r="G50" s="78"/>
      <c r="H50" s="78"/>
      <c r="I50" s="77"/>
      <c r="J50" s="63"/>
      <c r="K50" s="58"/>
      <c r="L50" s="65"/>
      <c r="M50" s="65"/>
      <c r="N50" s="65"/>
      <c r="O50" s="65"/>
      <c r="P50" s="88"/>
    </row>
    <row r="51" spans="1:16" ht="12.75">
      <c r="A51" s="57" t="s">
        <v>1198</v>
      </c>
      <c r="B51" s="58"/>
      <c r="C51" s="64"/>
      <c r="D51" s="52"/>
      <c r="E51" s="58"/>
      <c r="F51" s="58"/>
      <c r="G51" s="63"/>
      <c r="H51" s="63"/>
      <c r="I51" s="50"/>
      <c r="J51" s="63"/>
      <c r="K51" s="58"/>
      <c r="L51" s="55"/>
      <c r="M51" s="55"/>
      <c r="N51" s="55"/>
      <c r="O51" s="55"/>
      <c r="P51" s="79"/>
    </row>
    <row r="52" spans="1:16" ht="6" customHeight="1">
      <c r="A52" s="80"/>
      <c r="B52" s="361"/>
      <c r="C52" s="432"/>
      <c r="D52" s="362"/>
      <c r="E52" s="15"/>
      <c r="F52" s="7"/>
      <c r="G52" s="7"/>
      <c r="H52" s="7"/>
      <c r="I52" s="7"/>
      <c r="J52" s="7"/>
      <c r="K52" s="310"/>
      <c r="L52" s="19"/>
      <c r="M52" s="7"/>
      <c r="N52" s="7"/>
      <c r="O52" s="7"/>
      <c r="P52" s="7"/>
    </row>
    <row r="53" spans="1:17" ht="12.75">
      <c r="A53" s="399"/>
      <c r="B53" s="399">
        <v>35</v>
      </c>
      <c r="C53" s="400" t="s">
        <v>1408</v>
      </c>
      <c r="D53" s="401" t="s">
        <v>1</v>
      </c>
      <c r="E53" s="84"/>
      <c r="F53" s="26"/>
      <c r="G53" s="26"/>
      <c r="H53" s="26"/>
      <c r="I53" s="26"/>
      <c r="J53" s="26"/>
      <c r="K53" s="26"/>
      <c r="L53" s="284"/>
      <c r="M53" s="26"/>
      <c r="N53" s="26"/>
      <c r="O53" s="26"/>
      <c r="P53" s="26"/>
      <c r="Q53" s="32"/>
    </row>
    <row r="54" spans="1:17" ht="12.75">
      <c r="A54" s="399"/>
      <c r="B54" s="399">
        <v>0</v>
      </c>
      <c r="C54" s="400" t="s">
        <v>21</v>
      </c>
      <c r="D54" s="401" t="s">
        <v>22</v>
      </c>
      <c r="E54" s="84"/>
      <c r="F54" s="26"/>
      <c r="G54" s="26"/>
      <c r="H54" s="26"/>
      <c r="I54" s="26"/>
      <c r="J54" s="26"/>
      <c r="K54" s="26"/>
      <c r="L54" s="284"/>
      <c r="M54" s="26"/>
      <c r="N54" s="26"/>
      <c r="O54" s="26"/>
      <c r="P54" s="26"/>
      <c r="Q54" s="32"/>
    </row>
    <row r="55" spans="1:17" ht="12.75">
      <c r="A55" s="399"/>
      <c r="B55" s="399">
        <v>45</v>
      </c>
      <c r="C55" s="400" t="s">
        <v>1414</v>
      </c>
      <c r="D55" s="401" t="s">
        <v>1</v>
      </c>
      <c r="E55" s="84"/>
      <c r="F55" s="26"/>
      <c r="G55" s="26"/>
      <c r="H55" s="26"/>
      <c r="I55" s="26"/>
      <c r="J55" s="26"/>
      <c r="K55" s="26"/>
      <c r="L55" s="284"/>
      <c r="M55" s="26"/>
      <c r="N55" s="26"/>
      <c r="O55" s="26"/>
      <c r="P55" s="26"/>
      <c r="Q55" s="32"/>
    </row>
    <row r="56" spans="1:17" ht="22.5">
      <c r="A56" s="399"/>
      <c r="B56" s="399">
        <v>43</v>
      </c>
      <c r="C56" s="400" t="s">
        <v>1179</v>
      </c>
      <c r="D56" s="401" t="s">
        <v>2</v>
      </c>
      <c r="E56" s="84"/>
      <c r="F56" s="26"/>
      <c r="G56" s="26"/>
      <c r="H56" s="26"/>
      <c r="I56" s="26"/>
      <c r="J56" s="26"/>
      <c r="K56" s="26"/>
      <c r="L56" s="284"/>
      <c r="M56" s="26"/>
      <c r="N56" s="26"/>
      <c r="O56" s="26"/>
      <c r="P56" s="26"/>
      <c r="Q56" s="32"/>
    </row>
    <row r="57" spans="1:16" ht="12.75">
      <c r="A57" s="399"/>
      <c r="B57" s="399">
        <v>42</v>
      </c>
      <c r="C57" s="400" t="s">
        <v>1180</v>
      </c>
      <c r="D57" s="401" t="s">
        <v>1</v>
      </c>
      <c r="E57" s="84"/>
      <c r="F57" s="26"/>
      <c r="G57" s="26"/>
      <c r="H57" s="26"/>
      <c r="I57" s="26"/>
      <c r="J57" s="26"/>
      <c r="K57" s="309"/>
      <c r="L57" s="284"/>
      <c r="M57" s="26"/>
      <c r="N57" s="26"/>
      <c r="O57" s="26"/>
      <c r="P57" s="26"/>
    </row>
    <row r="58" spans="1:16" ht="12.75">
      <c r="A58" s="399"/>
      <c r="B58" s="399">
        <v>34</v>
      </c>
      <c r="C58" s="400" t="s">
        <v>1415</v>
      </c>
      <c r="D58" s="401" t="s">
        <v>1</v>
      </c>
      <c r="E58" s="84"/>
      <c r="F58" s="26"/>
      <c r="G58" s="26"/>
      <c r="H58" s="26"/>
      <c r="I58" s="26"/>
      <c r="J58" s="26"/>
      <c r="K58" s="309"/>
      <c r="L58" s="284"/>
      <c r="M58" s="26"/>
      <c r="N58" s="26"/>
      <c r="O58" s="26"/>
      <c r="P58" s="26"/>
    </row>
    <row r="59" spans="1:16" ht="22.5">
      <c r="A59" s="399"/>
      <c r="B59" s="399">
        <v>32</v>
      </c>
      <c r="C59" s="400" t="s">
        <v>1181</v>
      </c>
      <c r="D59" s="401" t="s">
        <v>2</v>
      </c>
      <c r="E59" s="84"/>
      <c r="F59" s="26"/>
      <c r="G59" s="26"/>
      <c r="H59" s="26"/>
      <c r="I59" s="26"/>
      <c r="J59" s="26"/>
      <c r="K59" s="309"/>
      <c r="L59" s="284"/>
      <c r="M59" s="26"/>
      <c r="N59" s="26"/>
      <c r="O59" s="26"/>
      <c r="P59" s="26"/>
    </row>
    <row r="60" spans="1:16" ht="12.75">
      <c r="A60" s="399"/>
      <c r="B60" s="405" t="s">
        <v>1168</v>
      </c>
      <c r="C60" s="400" t="s">
        <v>1169</v>
      </c>
      <c r="D60" s="401"/>
      <c r="E60" s="84"/>
      <c r="F60" s="26"/>
      <c r="G60" s="26"/>
      <c r="H60" s="26"/>
      <c r="I60" s="26"/>
      <c r="J60" s="26"/>
      <c r="K60" s="309"/>
      <c r="L60" s="284"/>
      <c r="M60" s="26"/>
      <c r="N60" s="26"/>
      <c r="O60" s="26"/>
      <c r="P60" s="26"/>
    </row>
    <row r="61" spans="1:16" ht="12.75">
      <c r="A61" s="405"/>
      <c r="B61" s="399">
        <v>46</v>
      </c>
      <c r="C61" s="400" t="s">
        <v>1182</v>
      </c>
      <c r="D61" s="401" t="s">
        <v>1</v>
      </c>
      <c r="E61" s="84"/>
      <c r="F61" s="26"/>
      <c r="G61" s="26"/>
      <c r="H61" s="26"/>
      <c r="I61" s="26"/>
      <c r="J61" s="26"/>
      <c r="K61" s="309"/>
      <c r="L61" s="284"/>
      <c r="M61" s="26"/>
      <c r="N61" s="26"/>
      <c r="O61" s="26"/>
      <c r="P61" s="26"/>
    </row>
    <row r="62" spans="1:16" ht="12.75">
      <c r="A62" s="399"/>
      <c r="B62" s="399">
        <v>36</v>
      </c>
      <c r="C62" s="400" t="s">
        <v>1183</v>
      </c>
      <c r="D62" s="401" t="s">
        <v>1</v>
      </c>
      <c r="E62" s="84"/>
      <c r="F62" s="26"/>
      <c r="G62" s="26"/>
      <c r="H62" s="26"/>
      <c r="I62" s="26"/>
      <c r="J62" s="26"/>
      <c r="K62" s="309"/>
      <c r="L62" s="284"/>
      <c r="M62" s="26"/>
      <c r="N62" s="26"/>
      <c r="O62" s="26"/>
      <c r="P62" s="26"/>
    </row>
    <row r="63" spans="1:16" ht="12.75">
      <c r="A63" s="399"/>
      <c r="B63" s="399">
        <v>42</v>
      </c>
      <c r="C63" s="400" t="s">
        <v>1184</v>
      </c>
      <c r="D63" s="401" t="s">
        <v>2</v>
      </c>
      <c r="E63" s="84"/>
      <c r="F63" s="26"/>
      <c r="G63" s="26"/>
      <c r="H63" s="26"/>
      <c r="I63" s="26"/>
      <c r="J63" s="26"/>
      <c r="K63" s="309"/>
      <c r="L63" s="284"/>
      <c r="M63" s="26"/>
      <c r="N63" s="26"/>
      <c r="O63" s="26"/>
      <c r="P63" s="26"/>
    </row>
    <row r="64" spans="1:16" ht="22.5">
      <c r="A64" s="399"/>
      <c r="B64" s="399">
        <v>30</v>
      </c>
      <c r="C64" s="400" t="s">
        <v>1170</v>
      </c>
      <c r="D64" s="401" t="s">
        <v>16</v>
      </c>
      <c r="E64" s="84"/>
      <c r="F64" s="26"/>
      <c r="G64" s="26"/>
      <c r="H64" s="26"/>
      <c r="I64" s="26"/>
      <c r="J64" s="26"/>
      <c r="K64" s="309"/>
      <c r="L64" s="284"/>
      <c r="M64" s="26"/>
      <c r="N64" s="26"/>
      <c r="O64" s="26"/>
      <c r="P64" s="26"/>
    </row>
    <row r="65" spans="1:16" ht="22.5">
      <c r="A65" s="399"/>
      <c r="B65" s="399">
        <v>51</v>
      </c>
      <c r="C65" s="400" t="s">
        <v>1185</v>
      </c>
      <c r="D65" s="401" t="s">
        <v>2</v>
      </c>
      <c r="E65" s="84"/>
      <c r="F65" s="26"/>
      <c r="G65" s="26"/>
      <c r="H65" s="26"/>
      <c r="I65" s="26"/>
      <c r="J65" s="26"/>
      <c r="K65" s="309"/>
      <c r="L65" s="284"/>
      <c r="M65" s="26"/>
      <c r="N65" s="26"/>
      <c r="O65" s="26"/>
      <c r="P65" s="26"/>
    </row>
    <row r="66" spans="1:16" ht="12.75">
      <c r="A66" s="399"/>
      <c r="B66" s="399">
        <v>75</v>
      </c>
      <c r="C66" s="400" t="s">
        <v>1187</v>
      </c>
      <c r="D66" s="401" t="s">
        <v>23</v>
      </c>
      <c r="E66" s="84"/>
      <c r="F66" s="26"/>
      <c r="G66" s="26"/>
      <c r="H66" s="26"/>
      <c r="I66" s="26"/>
      <c r="J66" s="26"/>
      <c r="K66" s="309"/>
      <c r="L66" s="284"/>
      <c r="M66" s="26"/>
      <c r="N66" s="26"/>
      <c r="O66" s="26"/>
      <c r="P66" s="26"/>
    </row>
    <row r="67" spans="1:16" ht="12.75">
      <c r="A67" s="399"/>
      <c r="B67" s="399">
        <v>57</v>
      </c>
      <c r="C67" s="400" t="s">
        <v>1186</v>
      </c>
      <c r="D67" s="401" t="s">
        <v>2</v>
      </c>
      <c r="E67" s="84"/>
      <c r="F67" s="26"/>
      <c r="G67" s="26"/>
      <c r="H67" s="26"/>
      <c r="I67" s="26"/>
      <c r="J67" s="26"/>
      <c r="K67" s="309"/>
      <c r="L67" s="284"/>
      <c r="M67" s="26"/>
      <c r="N67" s="26"/>
      <c r="O67" s="26"/>
      <c r="P67" s="26"/>
    </row>
    <row r="68" spans="1:16" ht="12.75" customHeight="1">
      <c r="A68" s="399"/>
      <c r="B68" s="399">
        <v>48</v>
      </c>
      <c r="C68" s="400" t="s">
        <v>1416</v>
      </c>
      <c r="D68" s="401" t="s">
        <v>1</v>
      </c>
      <c r="E68" s="84"/>
      <c r="F68" s="26"/>
      <c r="G68" s="26"/>
      <c r="H68" s="26"/>
      <c r="I68" s="26"/>
      <c r="J68" s="26"/>
      <c r="K68" s="309"/>
      <c r="L68" s="284"/>
      <c r="M68" s="26"/>
      <c r="N68" s="26"/>
      <c r="O68" s="26"/>
      <c r="P68" s="26"/>
    </row>
    <row r="69" spans="1:16" ht="22.5">
      <c r="A69" s="399"/>
      <c r="B69" s="399">
        <v>44</v>
      </c>
      <c r="C69" s="400" t="s">
        <v>24</v>
      </c>
      <c r="D69" s="401" t="s">
        <v>25</v>
      </c>
      <c r="E69" s="84"/>
      <c r="F69" s="26"/>
      <c r="G69" s="26"/>
      <c r="H69" s="26"/>
      <c r="I69" s="26"/>
      <c r="J69" s="26"/>
      <c r="K69" s="309"/>
      <c r="L69" s="284"/>
      <c r="M69" s="26"/>
      <c r="N69" s="26"/>
      <c r="O69" s="26"/>
      <c r="P69" s="26"/>
    </row>
    <row r="70" spans="1:16" ht="12.75">
      <c r="A70" s="399"/>
      <c r="B70" s="399">
        <v>42</v>
      </c>
      <c r="C70" s="400" t="s">
        <v>1417</v>
      </c>
      <c r="D70" s="401" t="s">
        <v>1</v>
      </c>
      <c r="E70" s="84"/>
      <c r="F70" s="26"/>
      <c r="G70" s="26"/>
      <c r="H70" s="26"/>
      <c r="I70" s="26"/>
      <c r="J70" s="26"/>
      <c r="K70" s="309"/>
      <c r="L70" s="284"/>
      <c r="M70" s="26"/>
      <c r="N70" s="26"/>
      <c r="O70" s="26"/>
      <c r="P70" s="26"/>
    </row>
    <row r="71" spans="1:16" ht="12.75">
      <c r="A71" s="399"/>
      <c r="B71" s="399">
        <v>36</v>
      </c>
      <c r="C71" s="400" t="s">
        <v>1188</v>
      </c>
      <c r="D71" s="401" t="s">
        <v>1</v>
      </c>
      <c r="E71" s="84"/>
      <c r="F71" s="26"/>
      <c r="G71" s="26"/>
      <c r="H71" s="26"/>
      <c r="I71" s="26"/>
      <c r="J71" s="26"/>
      <c r="K71" s="309"/>
      <c r="L71" s="284"/>
      <c r="M71" s="26"/>
      <c r="N71" s="26"/>
      <c r="O71" s="26"/>
      <c r="P71" s="26"/>
    </row>
    <row r="72" spans="1:16" ht="12.75" customHeight="1">
      <c r="A72" s="399"/>
      <c r="B72" s="399">
        <v>40</v>
      </c>
      <c r="C72" s="400" t="s">
        <v>26</v>
      </c>
      <c r="D72" s="401" t="s">
        <v>1171</v>
      </c>
      <c r="E72" s="84"/>
      <c r="F72" s="26"/>
      <c r="G72" s="26"/>
      <c r="H72" s="26"/>
      <c r="I72" s="26"/>
      <c r="J72" s="26"/>
      <c r="K72" s="309"/>
      <c r="L72" s="284"/>
      <c r="M72" s="26"/>
      <c r="N72" s="26"/>
      <c r="O72" s="26"/>
      <c r="P72" s="26"/>
    </row>
    <row r="73" spans="1:16" ht="12.75">
      <c r="A73" s="399"/>
      <c r="B73" s="399">
        <v>48</v>
      </c>
      <c r="C73" s="400" t="s">
        <v>1418</v>
      </c>
      <c r="D73" s="401" t="s">
        <v>2</v>
      </c>
      <c r="E73" s="84"/>
      <c r="F73" s="26"/>
      <c r="G73" s="26"/>
      <c r="H73" s="26"/>
      <c r="I73" s="26"/>
      <c r="J73" s="26"/>
      <c r="K73" s="309"/>
      <c r="L73" s="284"/>
      <c r="M73" s="26"/>
      <c r="N73" s="26"/>
      <c r="O73" s="26"/>
      <c r="P73" s="26"/>
    </row>
    <row r="74" spans="1:16" ht="12.75">
      <c r="A74" s="399"/>
      <c r="B74" s="399">
        <v>51</v>
      </c>
      <c r="C74" s="400" t="s">
        <v>1189</v>
      </c>
      <c r="D74" s="401" t="s">
        <v>1</v>
      </c>
      <c r="E74" s="84"/>
      <c r="F74" s="26"/>
      <c r="G74" s="26"/>
      <c r="H74" s="26"/>
      <c r="I74" s="26"/>
      <c r="J74" s="26"/>
      <c r="K74" s="309"/>
      <c r="L74" s="284"/>
      <c r="M74" s="26"/>
      <c r="N74" s="26"/>
      <c r="O74" s="26"/>
      <c r="P74" s="26"/>
    </row>
    <row r="75" spans="1:16" ht="12.75">
      <c r="A75" s="399"/>
      <c r="B75" s="399">
        <v>42</v>
      </c>
      <c r="C75" s="400" t="s">
        <v>1419</v>
      </c>
      <c r="D75" s="401" t="s">
        <v>1</v>
      </c>
      <c r="E75" s="84"/>
      <c r="F75" s="26"/>
      <c r="G75" s="26"/>
      <c r="H75" s="26"/>
      <c r="I75" s="26"/>
      <c r="J75" s="26"/>
      <c r="K75" s="309"/>
      <c r="L75" s="284"/>
      <c r="M75" s="26"/>
      <c r="N75" s="26"/>
      <c r="O75" s="26"/>
      <c r="P75" s="26"/>
    </row>
    <row r="76" spans="1:16" ht="12.75">
      <c r="A76" s="399"/>
      <c r="B76" s="399">
        <v>57</v>
      </c>
      <c r="C76" s="400" t="s">
        <v>1420</v>
      </c>
      <c r="D76" s="401" t="s">
        <v>1</v>
      </c>
      <c r="E76" s="84"/>
      <c r="F76" s="26"/>
      <c r="G76" s="26"/>
      <c r="H76" s="26"/>
      <c r="I76" s="26"/>
      <c r="J76" s="26"/>
      <c r="K76" s="309"/>
      <c r="L76" s="284"/>
      <c r="M76" s="26"/>
      <c r="N76" s="26"/>
      <c r="O76" s="26"/>
      <c r="P76" s="26"/>
    </row>
    <row r="77" spans="1:16" ht="22.5">
      <c r="A77" s="399"/>
      <c r="B77" s="399">
        <v>33</v>
      </c>
      <c r="C77" s="400" t="s">
        <v>0</v>
      </c>
      <c r="D77" s="401" t="s">
        <v>1</v>
      </c>
      <c r="E77" s="84"/>
      <c r="F77" s="26"/>
      <c r="G77" s="26"/>
      <c r="H77" s="26"/>
      <c r="I77" s="26"/>
      <c r="J77" s="26"/>
      <c r="K77" s="309"/>
      <c r="L77" s="284"/>
      <c r="M77" s="26"/>
      <c r="N77" s="26"/>
      <c r="O77" s="26"/>
      <c r="P77" s="26"/>
    </row>
    <row r="78" spans="1:16" ht="12.75">
      <c r="A78" s="399"/>
      <c r="B78" s="399">
        <v>37</v>
      </c>
      <c r="C78" s="400" t="s">
        <v>1421</v>
      </c>
      <c r="D78" s="401" t="s">
        <v>1</v>
      </c>
      <c r="E78" s="84"/>
      <c r="F78" s="26"/>
      <c r="G78" s="26"/>
      <c r="H78" s="26"/>
      <c r="I78" s="26"/>
      <c r="J78" s="26"/>
      <c r="K78" s="309"/>
      <c r="L78" s="284"/>
      <c r="M78" s="26"/>
      <c r="N78" s="26"/>
      <c r="O78" s="26"/>
      <c r="P78" s="26"/>
    </row>
    <row r="79" spans="1:16" ht="12.75">
      <c r="A79" s="399"/>
      <c r="B79" s="399">
        <v>44</v>
      </c>
      <c r="C79" s="400" t="s">
        <v>1422</v>
      </c>
      <c r="D79" s="401" t="s">
        <v>1</v>
      </c>
      <c r="E79" s="84"/>
      <c r="F79" s="26"/>
      <c r="G79" s="26"/>
      <c r="H79" s="26"/>
      <c r="I79" s="26"/>
      <c r="J79" s="26"/>
      <c r="K79" s="309"/>
      <c r="L79" s="284"/>
      <c r="M79" s="26"/>
      <c r="N79" s="26"/>
      <c r="O79" s="26"/>
      <c r="P79" s="26"/>
    </row>
    <row r="80" spans="1:16" ht="12.75">
      <c r="A80" s="399"/>
      <c r="B80" s="399">
        <v>50</v>
      </c>
      <c r="C80" s="400" t="s">
        <v>117</v>
      </c>
      <c r="D80" s="401" t="s">
        <v>2</v>
      </c>
      <c r="E80" s="84"/>
      <c r="F80" s="26"/>
      <c r="G80" s="26"/>
      <c r="H80" s="26"/>
      <c r="I80" s="26"/>
      <c r="J80" s="26"/>
      <c r="K80" s="309"/>
      <c r="L80" s="284"/>
      <c r="M80" s="26"/>
      <c r="N80" s="26"/>
      <c r="O80" s="26"/>
      <c r="P80" s="26"/>
    </row>
    <row r="81" spans="1:16" ht="12.75">
      <c r="A81" s="433" t="s">
        <v>1235</v>
      </c>
      <c r="B81" s="404"/>
      <c r="C81" s="434"/>
      <c r="D81" s="434"/>
      <c r="E81" s="84"/>
      <c r="F81" s="26"/>
      <c r="G81" s="26"/>
      <c r="H81" s="26"/>
      <c r="I81" s="26"/>
      <c r="J81" s="26"/>
      <c r="K81" s="309"/>
      <c r="L81" s="284"/>
      <c r="M81" s="26"/>
      <c r="N81" s="26"/>
      <c r="O81" s="26"/>
      <c r="P81" s="26"/>
    </row>
    <row r="82" spans="1:16" s="32" customFormat="1" ht="12.75">
      <c r="A82" s="236"/>
      <c r="B82" s="217"/>
      <c r="C82" s="237"/>
      <c r="D82" s="237"/>
      <c r="E82" s="219"/>
      <c r="F82" s="156"/>
      <c r="G82" s="156"/>
      <c r="H82" s="156"/>
      <c r="I82" s="156"/>
      <c r="J82" s="220"/>
      <c r="K82" s="238"/>
      <c r="L82" s="221"/>
      <c r="M82" s="156"/>
      <c r="N82" s="156"/>
      <c r="O82" s="156"/>
      <c r="P82" s="220"/>
    </row>
    <row r="83" spans="1:16" s="32" customFormat="1" ht="12.75">
      <c r="A83" s="162"/>
      <c r="B83" s="163"/>
      <c r="C83" s="163"/>
      <c r="D83" s="163"/>
      <c r="E83" s="163"/>
      <c r="F83" s="163"/>
      <c r="G83" s="163"/>
      <c r="H83" s="164" t="str">
        <f>+H43</f>
        <v>ANNUAL STATEMENT FOR THE YEAR 2XXX OF  </v>
      </c>
      <c r="I83" s="339">
        <f>IF('Section I'!$I$1&lt;&gt;0,+'Section I'!$I$1,"")</f>
      </c>
      <c r="J83" s="337"/>
      <c r="K83" s="337"/>
      <c r="L83" s="337"/>
      <c r="M83" s="165"/>
      <c r="N83" s="163"/>
      <c r="O83" s="166"/>
      <c r="P83" s="167" t="s">
        <v>1251</v>
      </c>
    </row>
    <row r="84" spans="1:16" s="32" customFormat="1" ht="12.75">
      <c r="A84" s="168"/>
      <c r="B84" s="169"/>
      <c r="C84" s="169"/>
      <c r="D84" s="169"/>
      <c r="E84" s="169"/>
      <c r="F84" s="169"/>
      <c r="G84" s="169"/>
      <c r="H84" s="169"/>
      <c r="I84" s="175"/>
      <c r="J84" s="229" t="s">
        <v>1250</v>
      </c>
      <c r="K84" s="230"/>
      <c r="L84" s="175"/>
      <c r="M84" s="169"/>
      <c r="N84" s="169"/>
      <c r="O84" s="166"/>
      <c r="P84" s="173" t="str">
        <f>+$P$2</f>
        <v> OMB Expiration Date:  06-30-2XXX</v>
      </c>
    </row>
    <row r="85" spans="1:16" ht="12.75">
      <c r="A85" s="174" t="s">
        <v>1348</v>
      </c>
      <c r="B85" s="205"/>
      <c r="C85" s="205"/>
      <c r="D85" s="205"/>
      <c r="E85" s="205"/>
      <c r="F85" s="205"/>
      <c r="G85" s="205"/>
      <c r="H85" s="205"/>
      <c r="I85" s="205"/>
      <c r="J85" s="205"/>
      <c r="K85" s="205"/>
      <c r="L85" s="205"/>
      <c r="M85" s="205"/>
      <c r="N85" s="205"/>
      <c r="O85" s="205"/>
      <c r="P85" s="206"/>
    </row>
    <row r="86" spans="1:16" ht="12.75">
      <c r="A86" s="177" t="s">
        <v>1349</v>
      </c>
      <c r="B86" s="178"/>
      <c r="C86" s="178"/>
      <c r="D86" s="178"/>
      <c r="E86" s="178"/>
      <c r="F86" s="178"/>
      <c r="G86" s="178"/>
      <c r="H86" s="178"/>
      <c r="I86" s="178"/>
      <c r="J86" s="178"/>
      <c r="K86" s="178"/>
      <c r="L86" s="178"/>
      <c r="M86" s="178"/>
      <c r="N86" s="178"/>
      <c r="O86" s="178"/>
      <c r="P86" s="179"/>
    </row>
    <row r="87" spans="1:16" ht="12.75">
      <c r="A87" s="180" t="s">
        <v>349</v>
      </c>
      <c r="B87" s="231"/>
      <c r="C87" s="231"/>
      <c r="D87" s="231"/>
      <c r="E87" s="231"/>
      <c r="F87" s="231"/>
      <c r="G87" s="231"/>
      <c r="H87" s="231"/>
      <c r="I87" s="231"/>
      <c r="J87" s="231"/>
      <c r="K87" s="231"/>
      <c r="L87" s="231"/>
      <c r="M87" s="231"/>
      <c r="N87" s="231"/>
      <c r="O87" s="231"/>
      <c r="P87" s="232"/>
    </row>
    <row r="88" spans="1:16" ht="67.5">
      <c r="A88" s="212"/>
      <c r="B88" s="207" t="s">
        <v>1323</v>
      </c>
      <c r="C88" s="223" t="s">
        <v>1211</v>
      </c>
      <c r="D88" s="200" t="str">
        <f>+D48</f>
        <v>Location</v>
      </c>
      <c r="E88" s="224" t="s">
        <v>1212</v>
      </c>
      <c r="F88" s="200" t="s">
        <v>1213</v>
      </c>
      <c r="G88" s="233" t="s">
        <v>1347</v>
      </c>
      <c r="H88" s="210"/>
      <c r="I88" s="210"/>
      <c r="J88" s="211"/>
      <c r="K88" s="200" t="s">
        <v>1214</v>
      </c>
      <c r="L88" s="200" t="s">
        <v>1234</v>
      </c>
      <c r="M88" s="200" t="s">
        <v>1215</v>
      </c>
      <c r="N88" s="200" t="s">
        <v>1216</v>
      </c>
      <c r="O88" s="200" t="s">
        <v>1217</v>
      </c>
      <c r="P88" s="200" t="s">
        <v>1218</v>
      </c>
    </row>
    <row r="89" spans="1:17" ht="45">
      <c r="A89" s="213"/>
      <c r="B89" s="214" t="s">
        <v>1306</v>
      </c>
      <c r="C89" s="234"/>
      <c r="D89" s="188"/>
      <c r="E89" s="235"/>
      <c r="F89" s="188" t="s">
        <v>1221</v>
      </c>
      <c r="G89" s="200" t="s">
        <v>1222</v>
      </c>
      <c r="H89" s="200" t="s">
        <v>1223</v>
      </c>
      <c r="I89" s="200" t="s">
        <v>1224</v>
      </c>
      <c r="J89" s="192" t="s">
        <v>1225</v>
      </c>
      <c r="K89" s="188" t="s">
        <v>1226</v>
      </c>
      <c r="L89" s="188" t="s">
        <v>1310</v>
      </c>
      <c r="M89" s="188" t="s">
        <v>1227</v>
      </c>
      <c r="N89" s="188" t="s">
        <v>1228</v>
      </c>
      <c r="O89" s="188" t="s">
        <v>1231</v>
      </c>
      <c r="P89" s="194" t="s">
        <v>1232</v>
      </c>
      <c r="Q89" s="2"/>
    </row>
    <row r="90" spans="1:16" ht="12.75">
      <c r="A90" s="57" t="s">
        <v>1252</v>
      </c>
      <c r="B90" s="52"/>
      <c r="C90" s="45"/>
      <c r="D90" s="52"/>
      <c r="E90" s="87"/>
      <c r="F90" s="87"/>
      <c r="G90" s="78"/>
      <c r="H90" s="78"/>
      <c r="I90" s="77"/>
      <c r="J90" s="63"/>
      <c r="K90" s="58"/>
      <c r="L90" s="65"/>
      <c r="M90" s="65"/>
      <c r="N90" s="65"/>
      <c r="O90" s="65"/>
      <c r="P90" s="88"/>
    </row>
    <row r="91" spans="1:16" ht="12.75">
      <c r="A91" s="57" t="s">
        <v>1198</v>
      </c>
      <c r="B91" s="58"/>
      <c r="C91" s="64"/>
      <c r="D91" s="52"/>
      <c r="E91" s="58"/>
      <c r="F91" s="58"/>
      <c r="G91" s="63"/>
      <c r="H91" s="63"/>
      <c r="I91" s="50"/>
      <c r="J91" s="63"/>
      <c r="K91" s="58"/>
      <c r="L91" s="55"/>
      <c r="M91" s="55"/>
      <c r="N91" s="55"/>
      <c r="O91" s="55"/>
      <c r="P91" s="79"/>
    </row>
    <row r="92" spans="1:16" ht="12.75">
      <c r="A92" s="80"/>
      <c r="B92" s="361"/>
      <c r="C92" s="432"/>
      <c r="D92" s="362"/>
      <c r="E92" s="15"/>
      <c r="F92" s="7"/>
      <c r="G92" s="7"/>
      <c r="H92" s="7"/>
      <c r="I92" s="7"/>
      <c r="J92" s="31"/>
      <c r="K92" s="43"/>
      <c r="L92" s="42"/>
      <c r="M92" s="7"/>
      <c r="N92" s="7"/>
      <c r="O92" s="7"/>
      <c r="P92" s="31"/>
    </row>
    <row r="93" spans="1:16" ht="12.75" customHeight="1">
      <c r="A93" s="399"/>
      <c r="B93" s="399">
        <v>40</v>
      </c>
      <c r="C93" s="400" t="s">
        <v>1191</v>
      </c>
      <c r="D93" s="401" t="s">
        <v>1</v>
      </c>
      <c r="E93" s="84"/>
      <c r="F93" s="26"/>
      <c r="G93" s="26"/>
      <c r="H93" s="26"/>
      <c r="I93" s="26"/>
      <c r="J93" s="26"/>
      <c r="K93" s="309"/>
      <c r="L93" s="284"/>
      <c r="M93" s="26"/>
      <c r="N93" s="26"/>
      <c r="O93" s="26"/>
      <c r="P93" s="26"/>
    </row>
    <row r="94" spans="1:16" ht="12.75">
      <c r="A94" s="399"/>
      <c r="B94" s="399">
        <v>51</v>
      </c>
      <c r="C94" s="400" t="s">
        <v>1423</v>
      </c>
      <c r="D94" s="401" t="s">
        <v>1</v>
      </c>
      <c r="E94" s="84"/>
      <c r="F94" s="26"/>
      <c r="G94" s="26"/>
      <c r="H94" s="26"/>
      <c r="I94" s="26"/>
      <c r="J94" s="26"/>
      <c r="K94" s="309"/>
      <c r="L94" s="284"/>
      <c r="M94" s="26"/>
      <c r="N94" s="26"/>
      <c r="O94" s="26"/>
      <c r="P94" s="26"/>
    </row>
    <row r="95" spans="1:16" ht="12.75">
      <c r="A95" s="399"/>
      <c r="B95" s="399">
        <v>48</v>
      </c>
      <c r="C95" s="400" t="s">
        <v>1424</v>
      </c>
      <c r="D95" s="401" t="s">
        <v>1</v>
      </c>
      <c r="E95" s="84"/>
      <c r="F95" s="26"/>
      <c r="G95" s="26"/>
      <c r="H95" s="26"/>
      <c r="I95" s="26"/>
      <c r="J95" s="26"/>
      <c r="K95" s="309"/>
      <c r="L95" s="284"/>
      <c r="M95" s="26"/>
      <c r="N95" s="26"/>
      <c r="O95" s="26"/>
      <c r="P95" s="26"/>
    </row>
    <row r="96" spans="1:16" ht="12.75">
      <c r="A96" s="399"/>
      <c r="B96" s="399">
        <v>27</v>
      </c>
      <c r="C96" s="400" t="s">
        <v>1192</v>
      </c>
      <c r="D96" s="401" t="s">
        <v>1</v>
      </c>
      <c r="E96" s="84"/>
      <c r="F96" s="26"/>
      <c r="G96" s="26"/>
      <c r="H96" s="26"/>
      <c r="I96" s="26"/>
      <c r="J96" s="26"/>
      <c r="K96" s="309"/>
      <c r="L96" s="284"/>
      <c r="M96" s="26"/>
      <c r="N96" s="26"/>
      <c r="O96" s="26"/>
      <c r="P96" s="26"/>
    </row>
    <row r="97" spans="1:16" ht="12.75">
      <c r="A97" s="399"/>
      <c r="B97" s="399">
        <v>31</v>
      </c>
      <c r="C97" s="400" t="s">
        <v>1425</v>
      </c>
      <c r="D97" s="401" t="s">
        <v>1</v>
      </c>
      <c r="E97" s="84"/>
      <c r="F97" s="26"/>
      <c r="G97" s="26"/>
      <c r="H97" s="26"/>
      <c r="I97" s="26"/>
      <c r="J97" s="26"/>
      <c r="K97" s="309"/>
      <c r="L97" s="284"/>
      <c r="M97" s="26"/>
      <c r="N97" s="26"/>
      <c r="O97" s="26"/>
      <c r="P97" s="26"/>
    </row>
    <row r="98" spans="1:16" ht="12.75">
      <c r="A98" s="399"/>
      <c r="B98" s="399">
        <v>51</v>
      </c>
      <c r="C98" s="400" t="s">
        <v>1426</v>
      </c>
      <c r="D98" s="401" t="s">
        <v>1</v>
      </c>
      <c r="E98" s="84"/>
      <c r="F98" s="26"/>
      <c r="G98" s="26"/>
      <c r="H98" s="26"/>
      <c r="I98" s="26"/>
      <c r="J98" s="26"/>
      <c r="K98" s="309"/>
      <c r="L98" s="284"/>
      <c r="M98" s="26"/>
      <c r="N98" s="26"/>
      <c r="O98" s="26"/>
      <c r="P98" s="26"/>
    </row>
    <row r="99" spans="1:16" ht="12.75">
      <c r="A99" s="399"/>
      <c r="B99" s="399">
        <v>44</v>
      </c>
      <c r="C99" s="400" t="s">
        <v>27</v>
      </c>
      <c r="D99" s="401" t="s">
        <v>1</v>
      </c>
      <c r="E99" s="84"/>
      <c r="F99" s="26"/>
      <c r="G99" s="26"/>
      <c r="H99" s="26"/>
      <c r="I99" s="26"/>
      <c r="J99" s="26"/>
      <c r="K99" s="309"/>
      <c r="L99" s="284"/>
      <c r="M99" s="26"/>
      <c r="N99" s="26"/>
      <c r="O99" s="26"/>
      <c r="P99" s="26"/>
    </row>
    <row r="100" spans="1:16" ht="22.5">
      <c r="A100" s="399"/>
      <c r="B100" s="399">
        <v>47</v>
      </c>
      <c r="C100" s="400" t="s">
        <v>1427</v>
      </c>
      <c r="D100" s="401" t="s">
        <v>2</v>
      </c>
      <c r="E100" s="84"/>
      <c r="F100" s="26"/>
      <c r="G100" s="26"/>
      <c r="H100" s="26"/>
      <c r="I100" s="26"/>
      <c r="J100" s="26"/>
      <c r="K100" s="309"/>
      <c r="L100" s="284"/>
      <c r="M100" s="26"/>
      <c r="N100" s="26"/>
      <c r="O100" s="26"/>
      <c r="P100" s="26"/>
    </row>
    <row r="101" spans="1:16" ht="12.75">
      <c r="A101" s="399"/>
      <c r="B101" s="399">
        <v>27</v>
      </c>
      <c r="C101" s="400" t="s">
        <v>1428</v>
      </c>
      <c r="D101" s="401" t="s">
        <v>1</v>
      </c>
      <c r="E101" s="84"/>
      <c r="F101" s="26"/>
      <c r="G101" s="26"/>
      <c r="H101" s="26"/>
      <c r="I101" s="26"/>
      <c r="J101" s="26"/>
      <c r="K101" s="309"/>
      <c r="L101" s="284"/>
      <c r="M101" s="26"/>
      <c r="N101" s="26"/>
      <c r="O101" s="26"/>
      <c r="P101" s="26"/>
    </row>
    <row r="102" spans="1:16" ht="22.5">
      <c r="A102" s="399"/>
      <c r="B102" s="399">
        <v>73</v>
      </c>
      <c r="C102" s="400" t="s">
        <v>1429</v>
      </c>
      <c r="D102" s="401" t="s">
        <v>1</v>
      </c>
      <c r="E102" s="84"/>
      <c r="F102" s="26"/>
      <c r="G102" s="26"/>
      <c r="H102" s="26"/>
      <c r="I102" s="26"/>
      <c r="J102" s="26"/>
      <c r="K102" s="309"/>
      <c r="L102" s="284"/>
      <c r="M102" s="26"/>
      <c r="N102" s="26"/>
      <c r="O102" s="26"/>
      <c r="P102" s="26"/>
    </row>
    <row r="103" spans="1:16" ht="12.75">
      <c r="A103" s="399"/>
      <c r="B103" s="399">
        <v>64</v>
      </c>
      <c r="C103" s="400" t="s">
        <v>1430</v>
      </c>
      <c r="D103" s="401" t="s">
        <v>1</v>
      </c>
      <c r="E103" s="84"/>
      <c r="F103" s="26"/>
      <c r="G103" s="26"/>
      <c r="H103" s="26"/>
      <c r="I103" s="26"/>
      <c r="J103" s="26"/>
      <c r="K103" s="309"/>
      <c r="L103" s="284"/>
      <c r="M103" s="26"/>
      <c r="N103" s="26"/>
      <c r="O103" s="26"/>
      <c r="P103" s="26"/>
    </row>
    <row r="104" spans="1:16" ht="12.75">
      <c r="A104" s="399"/>
      <c r="B104" s="399">
        <v>51</v>
      </c>
      <c r="C104" s="400" t="s">
        <v>1431</v>
      </c>
      <c r="D104" s="401" t="s">
        <v>1</v>
      </c>
      <c r="E104" s="84"/>
      <c r="F104" s="26"/>
      <c r="G104" s="26"/>
      <c r="H104" s="26"/>
      <c r="I104" s="26"/>
      <c r="J104" s="26"/>
      <c r="K104" s="309"/>
      <c r="L104" s="284"/>
      <c r="M104" s="26"/>
      <c r="N104" s="26"/>
      <c r="O104" s="26"/>
      <c r="P104" s="26"/>
    </row>
    <row r="105" spans="1:16" ht="12.75">
      <c r="A105" s="399"/>
      <c r="B105" s="399">
        <v>43</v>
      </c>
      <c r="C105" s="400" t="s">
        <v>1432</v>
      </c>
      <c r="D105" s="401" t="s">
        <v>1</v>
      </c>
      <c r="E105" s="84"/>
      <c r="F105" s="26"/>
      <c r="G105" s="26"/>
      <c r="H105" s="26"/>
      <c r="I105" s="26"/>
      <c r="J105" s="26"/>
      <c r="K105" s="309"/>
      <c r="L105" s="284"/>
      <c r="M105" s="26"/>
      <c r="N105" s="26"/>
      <c r="O105" s="26"/>
      <c r="P105" s="26"/>
    </row>
    <row r="106" spans="1:16" ht="12.75" customHeight="1">
      <c r="A106" s="399"/>
      <c r="B106" s="399">
        <v>39</v>
      </c>
      <c r="C106" s="400" t="s">
        <v>1433</v>
      </c>
      <c r="D106" s="401" t="s">
        <v>2</v>
      </c>
      <c r="E106" s="84"/>
      <c r="F106" s="26"/>
      <c r="G106" s="26"/>
      <c r="H106" s="26"/>
      <c r="I106" s="26"/>
      <c r="J106" s="26"/>
      <c r="K106" s="309"/>
      <c r="L106" s="284"/>
      <c r="M106" s="26"/>
      <c r="N106" s="26"/>
      <c r="O106" s="26"/>
      <c r="P106" s="26"/>
    </row>
    <row r="107" spans="1:16" ht="12.75">
      <c r="A107" s="399"/>
      <c r="B107" s="399">
        <v>30</v>
      </c>
      <c r="C107" s="400" t="s">
        <v>28</v>
      </c>
      <c r="D107" s="401" t="s">
        <v>4</v>
      </c>
      <c r="E107" s="84"/>
      <c r="F107" s="26"/>
      <c r="G107" s="26"/>
      <c r="H107" s="26"/>
      <c r="I107" s="26"/>
      <c r="J107" s="26"/>
      <c r="K107" s="309"/>
      <c r="L107" s="284"/>
      <c r="M107" s="26"/>
      <c r="N107" s="26"/>
      <c r="O107" s="26"/>
      <c r="P107" s="26"/>
    </row>
    <row r="108" spans="1:16" ht="12.75">
      <c r="A108" s="399"/>
      <c r="B108" s="399">
        <v>38</v>
      </c>
      <c r="C108" s="400" t="s">
        <v>1193</v>
      </c>
      <c r="D108" s="401" t="s">
        <v>1</v>
      </c>
      <c r="E108" s="84"/>
      <c r="F108" s="26"/>
      <c r="G108" s="26"/>
      <c r="H108" s="26"/>
      <c r="I108" s="26"/>
      <c r="J108" s="26"/>
      <c r="K108" s="309"/>
      <c r="L108" s="284"/>
      <c r="M108" s="26"/>
      <c r="N108" s="26"/>
      <c r="O108" s="26"/>
      <c r="P108" s="26"/>
    </row>
    <row r="109" spans="1:16" ht="12.75">
      <c r="A109" s="399"/>
      <c r="B109" s="399">
        <v>29</v>
      </c>
      <c r="C109" s="400" t="s">
        <v>1434</v>
      </c>
      <c r="D109" s="401" t="s">
        <v>1</v>
      </c>
      <c r="E109" s="84"/>
      <c r="F109" s="26"/>
      <c r="G109" s="26"/>
      <c r="H109" s="26"/>
      <c r="I109" s="26"/>
      <c r="J109" s="26"/>
      <c r="K109" s="309"/>
      <c r="L109" s="284"/>
      <c r="M109" s="26"/>
      <c r="N109" s="26"/>
      <c r="O109" s="26"/>
      <c r="P109" s="26"/>
    </row>
    <row r="110" spans="1:16" ht="12.75">
      <c r="A110" s="399"/>
      <c r="B110" s="399">
        <v>32</v>
      </c>
      <c r="C110" s="400" t="s">
        <v>1435</v>
      </c>
      <c r="D110" s="401" t="s">
        <v>1</v>
      </c>
      <c r="E110" s="84"/>
      <c r="F110" s="26"/>
      <c r="G110" s="26"/>
      <c r="H110" s="26"/>
      <c r="I110" s="26"/>
      <c r="J110" s="26"/>
      <c r="K110" s="309"/>
      <c r="L110" s="284"/>
      <c r="M110" s="26"/>
      <c r="N110" s="26"/>
      <c r="O110" s="26"/>
      <c r="P110" s="26"/>
    </row>
    <row r="111" spans="1:16" ht="22.5">
      <c r="A111" s="399"/>
      <c r="B111" s="399">
        <v>38</v>
      </c>
      <c r="C111" s="400" t="s">
        <v>1194</v>
      </c>
      <c r="D111" s="401" t="s">
        <v>2</v>
      </c>
      <c r="E111" s="84"/>
      <c r="F111" s="26"/>
      <c r="G111" s="26"/>
      <c r="H111" s="26"/>
      <c r="I111" s="26"/>
      <c r="J111" s="26"/>
      <c r="K111" s="309"/>
      <c r="L111" s="284"/>
      <c r="M111" s="26"/>
      <c r="N111" s="26"/>
      <c r="O111" s="26"/>
      <c r="P111" s="26"/>
    </row>
    <row r="112" spans="1:16" ht="12.75">
      <c r="A112" s="399"/>
      <c r="B112" s="399">
        <v>46</v>
      </c>
      <c r="C112" s="400" t="s">
        <v>1195</v>
      </c>
      <c r="D112" s="401" t="s">
        <v>1</v>
      </c>
      <c r="E112" s="84"/>
      <c r="F112" s="26"/>
      <c r="G112" s="26"/>
      <c r="H112" s="26"/>
      <c r="I112" s="26"/>
      <c r="J112" s="26"/>
      <c r="K112" s="309"/>
      <c r="L112" s="284"/>
      <c r="M112" s="26"/>
      <c r="N112" s="26"/>
      <c r="O112" s="26"/>
      <c r="P112" s="26"/>
    </row>
    <row r="113" spans="1:16" ht="12.75">
      <c r="A113" s="399"/>
      <c r="B113" s="399">
        <v>25</v>
      </c>
      <c r="C113" s="400" t="s">
        <v>1196</v>
      </c>
      <c r="D113" s="401" t="s">
        <v>1</v>
      </c>
      <c r="E113" s="84"/>
      <c r="F113" s="26"/>
      <c r="G113" s="26"/>
      <c r="H113" s="26"/>
      <c r="I113" s="26"/>
      <c r="J113" s="26"/>
      <c r="K113" s="309"/>
      <c r="L113" s="284"/>
      <c r="M113" s="26"/>
      <c r="N113" s="26"/>
      <c r="O113" s="26"/>
      <c r="P113" s="26"/>
    </row>
    <row r="114" spans="1:16" ht="12.75">
      <c r="A114" s="399"/>
      <c r="B114" s="399">
        <v>51</v>
      </c>
      <c r="C114" s="400" t="s">
        <v>29</v>
      </c>
      <c r="D114" s="401" t="s">
        <v>1190</v>
      </c>
      <c r="E114" s="84"/>
      <c r="F114" s="26"/>
      <c r="G114" s="26"/>
      <c r="H114" s="26"/>
      <c r="I114" s="26"/>
      <c r="J114" s="26"/>
      <c r="K114" s="309"/>
      <c r="L114" s="284"/>
      <c r="M114" s="26"/>
      <c r="N114" s="26"/>
      <c r="O114" s="26"/>
      <c r="P114" s="26"/>
    </row>
    <row r="115" spans="1:16" ht="12.75">
      <c r="A115" s="399"/>
      <c r="B115" s="399">
        <v>46</v>
      </c>
      <c r="C115" s="400" t="s">
        <v>1436</v>
      </c>
      <c r="D115" s="401" t="s">
        <v>1</v>
      </c>
      <c r="E115" s="84"/>
      <c r="F115" s="26"/>
      <c r="G115" s="26"/>
      <c r="H115" s="26"/>
      <c r="I115" s="26"/>
      <c r="J115" s="26"/>
      <c r="K115" s="309"/>
      <c r="L115" s="284"/>
      <c r="M115" s="26"/>
      <c r="N115" s="26"/>
      <c r="O115" s="26"/>
      <c r="P115" s="26"/>
    </row>
    <row r="116" spans="1:16" ht="12.75">
      <c r="A116" s="399"/>
      <c r="B116" s="399">
        <v>70</v>
      </c>
      <c r="C116" s="401" t="s">
        <v>30</v>
      </c>
      <c r="D116" s="401" t="s">
        <v>1164</v>
      </c>
      <c r="E116" s="84"/>
      <c r="F116" s="26"/>
      <c r="G116" s="26"/>
      <c r="H116" s="26"/>
      <c r="I116" s="26"/>
      <c r="J116" s="26"/>
      <c r="K116" s="309"/>
      <c r="L116" s="284"/>
      <c r="M116" s="26"/>
      <c r="N116" s="26"/>
      <c r="O116" s="26"/>
      <c r="P116" s="26"/>
    </row>
    <row r="117" spans="1:16" ht="12.75">
      <c r="A117" s="399"/>
      <c r="B117" s="399">
        <v>26</v>
      </c>
      <c r="C117" s="401" t="s">
        <v>1165</v>
      </c>
      <c r="D117" s="401" t="s">
        <v>25</v>
      </c>
      <c r="E117" s="84"/>
      <c r="F117" s="26"/>
      <c r="G117" s="26"/>
      <c r="H117" s="26"/>
      <c r="I117" s="26"/>
      <c r="J117" s="26"/>
      <c r="K117" s="309"/>
      <c r="L117" s="284"/>
      <c r="M117" s="26"/>
      <c r="N117" s="26"/>
      <c r="O117" s="26"/>
      <c r="P117" s="26"/>
    </row>
    <row r="118" spans="1:16" ht="12.75">
      <c r="A118" s="399"/>
      <c r="B118" s="399">
        <v>36</v>
      </c>
      <c r="C118" s="401" t="s">
        <v>1197</v>
      </c>
      <c r="D118" s="401" t="s">
        <v>1</v>
      </c>
      <c r="E118" s="84"/>
      <c r="F118" s="26"/>
      <c r="G118" s="26"/>
      <c r="H118" s="26"/>
      <c r="I118" s="26"/>
      <c r="J118" s="26"/>
      <c r="K118" s="309"/>
      <c r="L118" s="284"/>
      <c r="M118" s="26"/>
      <c r="N118" s="26"/>
      <c r="O118" s="26"/>
      <c r="P118" s="26"/>
    </row>
    <row r="119" spans="1:16" ht="12.75">
      <c r="A119" s="399"/>
      <c r="B119" s="399"/>
      <c r="C119" s="400"/>
      <c r="D119" s="401"/>
      <c r="E119" s="84"/>
      <c r="F119" s="26"/>
      <c r="G119" s="26"/>
      <c r="H119" s="26"/>
      <c r="I119" s="26"/>
      <c r="J119" s="26"/>
      <c r="K119" s="309"/>
      <c r="L119" s="284"/>
      <c r="M119" s="26"/>
      <c r="N119" s="26"/>
      <c r="O119" s="26"/>
      <c r="P119" s="26"/>
    </row>
    <row r="120" spans="1:16" ht="12.75">
      <c r="A120" s="399"/>
      <c r="B120" s="399"/>
      <c r="C120" s="401"/>
      <c r="D120" s="401"/>
      <c r="E120" s="84"/>
      <c r="F120" s="26"/>
      <c r="G120" s="26"/>
      <c r="H120" s="26"/>
      <c r="I120" s="26"/>
      <c r="J120" s="26"/>
      <c r="K120" s="309"/>
      <c r="L120" s="284"/>
      <c r="M120" s="26"/>
      <c r="N120" s="26"/>
      <c r="O120" s="26"/>
      <c r="P120" s="26"/>
    </row>
    <row r="121" spans="1:16" ht="12.75">
      <c r="A121" s="399"/>
      <c r="B121" s="399"/>
      <c r="C121" s="401"/>
      <c r="D121" s="401"/>
      <c r="E121" s="84"/>
      <c r="F121" s="26"/>
      <c r="G121" s="26"/>
      <c r="H121" s="26"/>
      <c r="I121" s="26"/>
      <c r="J121" s="26"/>
      <c r="K121" s="309"/>
      <c r="L121" s="284"/>
      <c r="M121" s="26"/>
      <c r="N121" s="26"/>
      <c r="O121" s="26"/>
      <c r="P121" s="26"/>
    </row>
    <row r="122" spans="1:16" ht="12.75">
      <c r="A122" s="399"/>
      <c r="B122" s="399"/>
      <c r="C122" s="401"/>
      <c r="D122" s="401"/>
      <c r="E122" s="84"/>
      <c r="F122" s="26"/>
      <c r="G122" s="26"/>
      <c r="H122" s="26"/>
      <c r="I122" s="26"/>
      <c r="J122" s="26"/>
      <c r="K122" s="309"/>
      <c r="L122" s="284"/>
      <c r="M122" s="26"/>
      <c r="N122" s="26"/>
      <c r="O122" s="26"/>
      <c r="P122" s="26"/>
    </row>
    <row r="123" spans="1:16" ht="12.75">
      <c r="A123" s="433" t="s">
        <v>1235</v>
      </c>
      <c r="B123" s="404"/>
      <c r="C123" s="434"/>
      <c r="D123" s="434"/>
      <c r="E123" s="84"/>
      <c r="F123" s="26"/>
      <c r="G123" s="26"/>
      <c r="H123" s="26"/>
      <c r="I123" s="26"/>
      <c r="J123" s="26"/>
      <c r="K123" s="309"/>
      <c r="L123" s="284"/>
      <c r="M123" s="26"/>
      <c r="N123" s="26"/>
      <c r="O123" s="26"/>
      <c r="P123" s="26"/>
    </row>
    <row r="124" spans="1:16" ht="12.75">
      <c r="A124" s="435" t="s">
        <v>1283</v>
      </c>
      <c r="B124" s="436"/>
      <c r="C124" s="434"/>
      <c r="D124" s="434"/>
      <c r="E124" s="84"/>
      <c r="F124" s="26"/>
      <c r="G124" s="26"/>
      <c r="H124" s="26"/>
      <c r="I124" s="26"/>
      <c r="J124" s="26"/>
      <c r="K124" s="309"/>
      <c r="L124" s="284"/>
      <c r="M124" s="26"/>
      <c r="N124" s="26"/>
      <c r="O124" s="26"/>
      <c r="P124" s="26"/>
    </row>
    <row r="125" spans="1:16" s="32" customFormat="1" ht="12.75">
      <c r="A125" s="239"/>
      <c r="B125" s="240"/>
      <c r="C125" s="237"/>
      <c r="D125" s="237"/>
      <c r="E125" s="219"/>
      <c r="F125" s="156"/>
      <c r="G125" s="156"/>
      <c r="H125" s="156"/>
      <c r="I125" s="156"/>
      <c r="J125" s="220"/>
      <c r="K125" s="238"/>
      <c r="L125" s="221"/>
      <c r="M125" s="156"/>
      <c r="N125" s="156"/>
      <c r="O125" s="156"/>
      <c r="P125" s="220"/>
    </row>
    <row r="132" ht="12.75">
      <c r="I132" t="s">
        <v>1392</v>
      </c>
    </row>
  </sheetData>
  <printOptions horizontalCentered="1" verticalCentered="1"/>
  <pageMargins left="0" right="0" top="0.2" bottom="0.75" header="0" footer="0"/>
  <pageSetup blackAndWhite="1" horizontalDpi="600" verticalDpi="600" orientation="landscape" paperSize="5" scale="83" r:id="rId1"/>
  <headerFooter alignWithMargins="0">
    <oddHeader>&amp;C
&amp;"Bookman Old Style,Italic"&amp;72Draft</oddHeader>
    <oddFooter>&amp;L&amp;"Arial,Bold"&amp;8FMS FORM 6314
12 -2006&amp;"Arial,Regular"
EDITION OF 12-2005 IS OBSOLETE&amp;C&amp;8+ = Footnote d = Disputed Items J =  Deliquency&amp;R&amp;"Arial,Bold Italic"&amp;8Department of the Treasury&amp;"Arial,Italic"
Financial Management Service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tabColor indexed="13"/>
  </sheetPr>
  <dimension ref="A1:Q111"/>
  <sheetViews>
    <sheetView showGridLines="0" workbookViewId="0" topLeftCell="A1">
      <selection activeCell="D42" sqref="D42"/>
    </sheetView>
  </sheetViews>
  <sheetFormatPr defaultColWidth="9.140625" defaultRowHeight="12.75"/>
  <cols>
    <col min="1" max="1" width="2.421875" style="0" customWidth="1"/>
    <col min="2" max="2" width="11.7109375" style="0" customWidth="1"/>
    <col min="3" max="3" width="43.140625" style="0" customWidth="1"/>
    <col min="4" max="4" width="15.57421875" style="0" customWidth="1"/>
    <col min="5" max="5" width="2.7109375" style="0" customWidth="1"/>
    <col min="6" max="6" width="11.57421875" style="0" customWidth="1"/>
    <col min="7" max="10" width="11.7109375" style="0" customWidth="1"/>
    <col min="11" max="11" width="10.00390625" style="0" customWidth="1"/>
    <col min="12" max="12" width="8.57421875" style="0" customWidth="1"/>
    <col min="13" max="14" width="11.7109375" style="0" customWidth="1"/>
    <col min="15" max="15" width="10.8515625" style="0" customWidth="1"/>
    <col min="16" max="16" width="11.7109375" style="0" customWidth="1"/>
  </cols>
  <sheetData>
    <row r="1" spans="1:16" ht="12.75">
      <c r="A1" s="162"/>
      <c r="B1" s="163"/>
      <c r="C1" s="163"/>
      <c r="D1" s="163"/>
      <c r="E1" s="163"/>
      <c r="F1" s="163"/>
      <c r="G1" s="163"/>
      <c r="H1" s="164" t="str">
        <f>+'Section VI'!H1</f>
        <v>ANNUAL STATEMENT FOR THE YEAR 2XXX OF  </v>
      </c>
      <c r="I1" s="340">
        <f>IF('Section I'!$I$1&lt;&gt;0,+'Section I'!$I$1,"")</f>
      </c>
      <c r="J1" s="341"/>
      <c r="K1" s="341"/>
      <c r="L1" s="341"/>
      <c r="M1" s="165"/>
      <c r="N1" s="163"/>
      <c r="O1" s="166"/>
      <c r="P1" s="167" t="s">
        <v>1251</v>
      </c>
    </row>
    <row r="2" spans="1:16" ht="12.75">
      <c r="A2" s="168"/>
      <c r="B2" s="169"/>
      <c r="C2" s="169"/>
      <c r="D2" s="169"/>
      <c r="E2" s="169"/>
      <c r="F2" s="169"/>
      <c r="G2" s="169"/>
      <c r="H2" s="169"/>
      <c r="I2" s="175"/>
      <c r="J2" s="229" t="s">
        <v>1250</v>
      </c>
      <c r="K2" s="230"/>
      <c r="L2" s="175"/>
      <c r="M2" s="169"/>
      <c r="N2" s="169"/>
      <c r="O2" s="166"/>
      <c r="P2" s="173" t="str">
        <f>+'Section VI'!P2</f>
        <v> OMB Expiration Date:  06-30-2XXX</v>
      </c>
    </row>
    <row r="3" spans="1:16" ht="12.75">
      <c r="A3" s="174" t="s">
        <v>1348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6"/>
    </row>
    <row r="4" spans="1:16" ht="12.75">
      <c r="A4" s="177" t="s">
        <v>1349</v>
      </c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9"/>
    </row>
    <row r="5" spans="1:16" ht="12.75">
      <c r="A5" s="180" t="s">
        <v>350</v>
      </c>
      <c r="B5" s="231"/>
      <c r="C5" s="231"/>
      <c r="D5" s="178"/>
      <c r="E5" s="231"/>
      <c r="F5" s="231"/>
      <c r="G5" s="231"/>
      <c r="H5" s="231"/>
      <c r="I5" s="231"/>
      <c r="J5" s="231"/>
      <c r="K5" s="231"/>
      <c r="L5" s="231"/>
      <c r="M5" s="231"/>
      <c r="N5" s="231"/>
      <c r="O5" s="231"/>
      <c r="P5" s="232"/>
    </row>
    <row r="6" spans="1:16" ht="67.5">
      <c r="A6" s="200"/>
      <c r="B6" s="200" t="str">
        <f>+'Section VI'!B6:B6</f>
        <v>Unauthorized</v>
      </c>
      <c r="C6" s="223" t="str">
        <f>+'Section VI'!C6</f>
        <v>Name of Reinsurer</v>
      </c>
      <c r="D6" s="200" t="s">
        <v>1230</v>
      </c>
      <c r="E6" s="224" t="str">
        <f>+'Section VI'!E6</f>
        <v>+</v>
      </c>
      <c r="F6" s="200" t="str">
        <f>+'Section VI'!F6</f>
        <v>(1)                      Reinsurance Premiums</v>
      </c>
      <c r="G6" s="233" t="str">
        <f>+'Section VI'!G6</f>
        <v>(2)                                                                                                                                                                        Recoverable on Paid Losses and                                                                              Paid Loss Adjustment Expense, Days Overdue</v>
      </c>
      <c r="H6" s="210"/>
      <c r="I6" s="210"/>
      <c r="J6" s="211"/>
      <c r="K6" s="200" t="str">
        <f>+'Section VI'!K6</f>
        <v>(3)                            Total           Overdue</v>
      </c>
      <c r="L6" s="200" t="str">
        <f>+'Section VI'!L6</f>
        <v>(4)          Percentage Overdue     </v>
      </c>
      <c r="M6" s="200" t="str">
        <f>+'Section VI'!M6</f>
        <v>(5)                       (Known Case) Reinsurance Recoverable on Unpaid Losses</v>
      </c>
      <c r="N6" s="200" t="str">
        <f>+'Section VI'!N6</f>
        <v>(6)                   Incurred But Not Reported Losses and</v>
      </c>
      <c r="O6" s="200" t="str">
        <f>+'Section VI'!O6</f>
        <v>(7)                 Unearned</v>
      </c>
      <c r="P6" s="200" t="str">
        <f>+'Section VI'!P6</f>
        <v>(8)                                      Total Recoverable      </v>
      </c>
    </row>
    <row r="7" spans="1:16" ht="45">
      <c r="A7" s="189"/>
      <c r="B7" s="190" t="str">
        <f>+'Section VI'!B7</f>
        <v>Percentage</v>
      </c>
      <c r="C7" s="234"/>
      <c r="D7" s="188"/>
      <c r="E7" s="235"/>
      <c r="F7" s="188" t="str">
        <f>+'Section VI'!F7</f>
        <v>Ceded</v>
      </c>
      <c r="G7" s="192" t="str">
        <f>+'Section VI'!G7</f>
        <v>(A)                    Current and              1 - 90</v>
      </c>
      <c r="H7" s="192" t="str">
        <f>+'Section VI'!H7</f>
        <v>(B)                     91 - 120</v>
      </c>
      <c r="I7" s="192" t="str">
        <f>+'Section VI'!I7</f>
        <v>(C)                  Over 120</v>
      </c>
      <c r="J7" s="192" t="str">
        <f>+'Section VI'!J7</f>
        <v>(D)                           Total</v>
      </c>
      <c r="K7" s="188" t="str">
        <f>+'Section VI'!K7</f>
        <v>(Col 2B + 2C)</v>
      </c>
      <c r="L7" s="188" t="str">
        <f>+'Section VI'!L7</f>
        <v>(Col 3/Col 2D)</v>
      </c>
      <c r="M7" s="188" t="str">
        <f>+'Section VI'!M7</f>
        <v>and Unpaid Loss Adjustment Expense</v>
      </c>
      <c r="N7" s="188" t="str">
        <f>+'Section VI'!N7</f>
        <v>Loss Adjustment Expense</v>
      </c>
      <c r="O7" s="188" t="str">
        <f>+'Section VI'!O7</f>
        <v>Premiums</v>
      </c>
      <c r="P7" s="194" t="str">
        <f>+'Section VI'!P7</f>
        <v>(Cols 2D+5+6+7)</v>
      </c>
    </row>
    <row r="8" spans="1:17" ht="12.75">
      <c r="A8" s="57" t="s">
        <v>1315</v>
      </c>
      <c r="B8" s="52"/>
      <c r="C8" s="45"/>
      <c r="D8" s="52"/>
      <c r="E8" s="52"/>
      <c r="F8" s="52"/>
      <c r="G8" s="53"/>
      <c r="H8" s="53"/>
      <c r="I8" s="53"/>
      <c r="J8" s="63"/>
      <c r="K8" s="87"/>
      <c r="L8" s="87"/>
      <c r="M8" s="87"/>
      <c r="N8" s="87"/>
      <c r="O8" s="87"/>
      <c r="P8" s="88"/>
      <c r="Q8" s="3"/>
    </row>
    <row r="9" spans="1:17" ht="12.75">
      <c r="A9" s="57" t="s">
        <v>1300</v>
      </c>
      <c r="B9" s="58"/>
      <c r="C9" s="45"/>
      <c r="D9" s="52"/>
      <c r="E9" s="52"/>
      <c r="F9" s="52"/>
      <c r="G9" s="53"/>
      <c r="H9" s="53"/>
      <c r="I9" s="53"/>
      <c r="J9" s="63"/>
      <c r="K9" s="58"/>
      <c r="L9" s="58"/>
      <c r="M9" s="58"/>
      <c r="N9" s="58"/>
      <c r="O9" s="58"/>
      <c r="P9" s="79"/>
      <c r="Q9" s="3"/>
    </row>
    <row r="10" spans="1:17" ht="12.75">
      <c r="A10" s="58" t="s">
        <v>1273</v>
      </c>
      <c r="B10" s="64"/>
      <c r="C10" s="64"/>
      <c r="D10" s="64"/>
      <c r="E10" s="64"/>
      <c r="F10" s="64"/>
      <c r="G10" s="64"/>
      <c r="H10" s="64"/>
      <c r="I10" s="64"/>
      <c r="J10" s="58"/>
      <c r="K10" s="58"/>
      <c r="L10" s="58"/>
      <c r="M10" s="58"/>
      <c r="N10" s="58"/>
      <c r="O10" s="58"/>
      <c r="P10" s="55"/>
      <c r="Q10" s="3"/>
    </row>
    <row r="11" spans="1:17" ht="12.75">
      <c r="A11" s="58" t="s">
        <v>1284</v>
      </c>
      <c r="B11" s="64"/>
      <c r="C11" s="64"/>
      <c r="D11" s="64"/>
      <c r="E11" s="64"/>
      <c r="F11" s="64"/>
      <c r="G11" s="64"/>
      <c r="H11" s="64"/>
      <c r="I11" s="64"/>
      <c r="J11" s="58"/>
      <c r="K11" s="58"/>
      <c r="L11" s="58"/>
      <c r="M11" s="58"/>
      <c r="N11" s="58"/>
      <c r="O11" s="58"/>
      <c r="P11" s="55"/>
      <c r="Q11" s="3"/>
    </row>
    <row r="12" spans="1:17" ht="12.75">
      <c r="A12" s="17"/>
      <c r="B12" s="28"/>
      <c r="C12" s="28"/>
      <c r="D12" s="28"/>
      <c r="E12" s="22"/>
      <c r="F12" s="27"/>
      <c r="G12" s="27"/>
      <c r="H12" s="27"/>
      <c r="I12" s="27"/>
      <c r="J12" s="29"/>
      <c r="K12" s="29"/>
      <c r="L12" s="30"/>
      <c r="M12" s="13"/>
      <c r="N12" s="13"/>
      <c r="O12" s="13"/>
      <c r="P12" s="43"/>
      <c r="Q12" s="3"/>
    </row>
    <row r="13" spans="1:17" ht="12.75">
      <c r="A13" s="423"/>
      <c r="B13" s="423"/>
      <c r="C13" s="423"/>
      <c r="D13" s="423"/>
      <c r="E13" s="84"/>
      <c r="F13" s="26"/>
      <c r="G13" s="26"/>
      <c r="H13" s="26"/>
      <c r="I13" s="26"/>
      <c r="J13" s="26"/>
      <c r="K13" s="26"/>
      <c r="L13" s="284"/>
      <c r="M13" s="26"/>
      <c r="N13" s="26"/>
      <c r="O13" s="26"/>
      <c r="P13" s="26"/>
      <c r="Q13" s="3"/>
    </row>
    <row r="14" spans="1:17" ht="12.75">
      <c r="A14" s="423"/>
      <c r="B14" s="423"/>
      <c r="C14" s="423"/>
      <c r="D14" s="423"/>
      <c r="E14" s="84"/>
      <c r="F14" s="26"/>
      <c r="G14" s="26"/>
      <c r="H14" s="26"/>
      <c r="I14" s="26"/>
      <c r="J14" s="26"/>
      <c r="K14" s="26"/>
      <c r="L14" s="284"/>
      <c r="M14" s="26"/>
      <c r="N14" s="26"/>
      <c r="O14" s="26"/>
      <c r="P14" s="26"/>
      <c r="Q14" s="3"/>
    </row>
    <row r="15" spans="1:17" ht="12.75">
      <c r="A15" s="423"/>
      <c r="B15" s="423"/>
      <c r="C15" s="423"/>
      <c r="D15" s="423"/>
      <c r="E15" s="84"/>
      <c r="F15" s="26"/>
      <c r="G15" s="26"/>
      <c r="H15" s="26"/>
      <c r="I15" s="26"/>
      <c r="J15" s="26"/>
      <c r="K15" s="26"/>
      <c r="L15" s="284"/>
      <c r="M15" s="26"/>
      <c r="N15" s="26"/>
      <c r="O15" s="26"/>
      <c r="P15" s="26"/>
      <c r="Q15" s="3"/>
    </row>
    <row r="16" spans="1:17" ht="12.75">
      <c r="A16" s="423"/>
      <c r="B16" s="423"/>
      <c r="C16" s="423"/>
      <c r="D16" s="423"/>
      <c r="E16" s="84"/>
      <c r="F16" s="26"/>
      <c r="G16" s="26"/>
      <c r="H16" s="26"/>
      <c r="I16" s="26"/>
      <c r="J16" s="26"/>
      <c r="K16" s="26"/>
      <c r="L16" s="284"/>
      <c r="M16" s="26"/>
      <c r="N16" s="26"/>
      <c r="O16" s="26"/>
      <c r="P16" s="26"/>
      <c r="Q16" s="3"/>
    </row>
    <row r="17" spans="1:17" ht="12.75">
      <c r="A17" s="423"/>
      <c r="B17" s="423"/>
      <c r="C17" s="423"/>
      <c r="D17" s="423"/>
      <c r="E17" s="84"/>
      <c r="F17" s="26"/>
      <c r="G17" s="26"/>
      <c r="H17" s="26"/>
      <c r="I17" s="26"/>
      <c r="J17" s="26"/>
      <c r="K17" s="26"/>
      <c r="L17" s="284"/>
      <c r="M17" s="26"/>
      <c r="N17" s="26"/>
      <c r="O17" s="26"/>
      <c r="P17" s="26"/>
      <c r="Q17" s="3"/>
    </row>
    <row r="18" spans="1:17" ht="12.75">
      <c r="A18" s="423"/>
      <c r="B18" s="423"/>
      <c r="C18" s="423"/>
      <c r="D18" s="423"/>
      <c r="E18" s="84"/>
      <c r="F18" s="26"/>
      <c r="G18" s="26"/>
      <c r="H18" s="26"/>
      <c r="I18" s="26"/>
      <c r="J18" s="26"/>
      <c r="K18" s="26"/>
      <c r="L18" s="284"/>
      <c r="M18" s="26"/>
      <c r="N18" s="26"/>
      <c r="O18" s="26"/>
      <c r="P18" s="26"/>
      <c r="Q18" s="3"/>
    </row>
    <row r="19" spans="1:17" ht="12.75">
      <c r="A19" s="423"/>
      <c r="B19" s="423"/>
      <c r="C19" s="423"/>
      <c r="D19" s="423"/>
      <c r="E19" s="84"/>
      <c r="F19" s="26"/>
      <c r="G19" s="26"/>
      <c r="H19" s="26"/>
      <c r="I19" s="26"/>
      <c r="J19" s="26"/>
      <c r="K19" s="26"/>
      <c r="L19" s="284"/>
      <c r="M19" s="26"/>
      <c r="N19" s="26"/>
      <c r="O19" s="26"/>
      <c r="P19" s="26"/>
      <c r="Q19" s="3"/>
    </row>
    <row r="20" spans="1:17" ht="12.75">
      <c r="A20" s="423"/>
      <c r="B20" s="423"/>
      <c r="C20" s="423"/>
      <c r="D20" s="423"/>
      <c r="E20" s="84"/>
      <c r="F20" s="26"/>
      <c r="G20" s="26"/>
      <c r="H20" s="26"/>
      <c r="I20" s="26"/>
      <c r="J20" s="26"/>
      <c r="K20" s="26"/>
      <c r="L20" s="284"/>
      <c r="M20" s="26"/>
      <c r="N20" s="26"/>
      <c r="O20" s="26"/>
      <c r="P20" s="26"/>
      <c r="Q20" s="3"/>
    </row>
    <row r="21" spans="1:17" ht="12.75">
      <c r="A21" s="423"/>
      <c r="B21" s="423"/>
      <c r="C21" s="423"/>
      <c r="D21" s="423"/>
      <c r="E21" s="84"/>
      <c r="F21" s="26"/>
      <c r="G21" s="26"/>
      <c r="H21" s="26"/>
      <c r="I21" s="26"/>
      <c r="J21" s="26"/>
      <c r="K21" s="26"/>
      <c r="L21" s="284"/>
      <c r="M21" s="26"/>
      <c r="N21" s="26"/>
      <c r="O21" s="26"/>
      <c r="P21" s="26"/>
      <c r="Q21" s="3"/>
    </row>
    <row r="22" spans="1:17" ht="12.75">
      <c r="A22" s="423"/>
      <c r="B22" s="423"/>
      <c r="C22" s="423"/>
      <c r="D22" s="423"/>
      <c r="E22" s="84"/>
      <c r="F22" s="26"/>
      <c r="G22" s="26"/>
      <c r="H22" s="26"/>
      <c r="I22" s="26"/>
      <c r="J22" s="26"/>
      <c r="K22" s="26"/>
      <c r="L22" s="284"/>
      <c r="M22" s="26"/>
      <c r="N22" s="26"/>
      <c r="O22" s="26"/>
      <c r="P22" s="26"/>
      <c r="Q22" s="3"/>
    </row>
    <row r="23" spans="1:17" ht="12.75">
      <c r="A23" s="423"/>
      <c r="B23" s="423"/>
      <c r="C23" s="423"/>
      <c r="D23" s="423"/>
      <c r="E23" s="84"/>
      <c r="F23" s="26"/>
      <c r="G23" s="26"/>
      <c r="H23" s="26"/>
      <c r="I23" s="26"/>
      <c r="J23" s="26"/>
      <c r="K23" s="26"/>
      <c r="L23" s="284"/>
      <c r="M23" s="26"/>
      <c r="N23" s="26"/>
      <c r="O23" s="26"/>
      <c r="P23" s="26"/>
      <c r="Q23" s="3"/>
    </row>
    <row r="24" spans="1:17" ht="12.75">
      <c r="A24" s="423"/>
      <c r="B24" s="423"/>
      <c r="C24" s="423"/>
      <c r="D24" s="423"/>
      <c r="E24" s="84"/>
      <c r="F24" s="26"/>
      <c r="G24" s="26"/>
      <c r="H24" s="26"/>
      <c r="I24" s="26"/>
      <c r="J24" s="26"/>
      <c r="K24" s="26"/>
      <c r="L24" s="284"/>
      <c r="M24" s="26"/>
      <c r="N24" s="26"/>
      <c r="O24" s="26"/>
      <c r="P24" s="26"/>
      <c r="Q24" s="3"/>
    </row>
    <row r="25" spans="1:17" ht="12.75">
      <c r="A25" s="423"/>
      <c r="B25" s="423"/>
      <c r="C25" s="423"/>
      <c r="D25" s="423"/>
      <c r="E25" s="84"/>
      <c r="F25" s="26"/>
      <c r="G25" s="26"/>
      <c r="H25" s="26"/>
      <c r="I25" s="26"/>
      <c r="J25" s="26"/>
      <c r="K25" s="26"/>
      <c r="L25" s="284"/>
      <c r="M25" s="26"/>
      <c r="N25" s="26"/>
      <c r="O25" s="26"/>
      <c r="P25" s="26"/>
      <c r="Q25" s="3"/>
    </row>
    <row r="26" spans="1:17" ht="12.75">
      <c r="A26" s="423"/>
      <c r="B26" s="423"/>
      <c r="C26" s="423"/>
      <c r="D26" s="423"/>
      <c r="E26" s="84"/>
      <c r="F26" s="26"/>
      <c r="G26" s="26"/>
      <c r="H26" s="26"/>
      <c r="I26" s="26"/>
      <c r="J26" s="26"/>
      <c r="K26" s="26"/>
      <c r="L26" s="284"/>
      <c r="M26" s="26"/>
      <c r="N26" s="26"/>
      <c r="O26" s="26"/>
      <c r="P26" s="26"/>
      <c r="Q26" s="3"/>
    </row>
    <row r="27" spans="1:17" ht="12.75">
      <c r="A27" s="423"/>
      <c r="B27" s="423"/>
      <c r="C27" s="423"/>
      <c r="D27" s="423"/>
      <c r="E27" s="84"/>
      <c r="F27" s="26"/>
      <c r="G27" s="26"/>
      <c r="H27" s="26"/>
      <c r="I27" s="26"/>
      <c r="J27" s="26"/>
      <c r="K27" s="26"/>
      <c r="L27" s="284"/>
      <c r="M27" s="26"/>
      <c r="N27" s="26"/>
      <c r="O27" s="26"/>
      <c r="P27" s="26"/>
      <c r="Q27" s="3"/>
    </row>
    <row r="28" spans="1:17" ht="12.75">
      <c r="A28" s="423"/>
      <c r="B28" s="423"/>
      <c r="C28" s="423"/>
      <c r="D28" s="423"/>
      <c r="E28" s="84"/>
      <c r="F28" s="26"/>
      <c r="G28" s="26"/>
      <c r="H28" s="26"/>
      <c r="I28" s="26"/>
      <c r="J28" s="26"/>
      <c r="K28" s="26"/>
      <c r="L28" s="284"/>
      <c r="M28" s="26"/>
      <c r="N28" s="26"/>
      <c r="O28" s="26"/>
      <c r="P28" s="26"/>
      <c r="Q28" s="3"/>
    </row>
    <row r="29" spans="1:17" ht="12.75">
      <c r="A29" s="423"/>
      <c r="B29" s="423"/>
      <c r="C29" s="423"/>
      <c r="D29" s="423"/>
      <c r="E29" s="84"/>
      <c r="F29" s="26"/>
      <c r="G29" s="26"/>
      <c r="H29" s="26"/>
      <c r="I29" s="26"/>
      <c r="J29" s="26"/>
      <c r="K29" s="26"/>
      <c r="L29" s="284"/>
      <c r="M29" s="26"/>
      <c r="N29" s="26"/>
      <c r="O29" s="26"/>
      <c r="P29" s="26"/>
      <c r="Q29" s="3"/>
    </row>
    <row r="30" spans="1:17" ht="12.75">
      <c r="A30" s="423"/>
      <c r="B30" s="423"/>
      <c r="C30" s="423"/>
      <c r="D30" s="423"/>
      <c r="E30" s="84"/>
      <c r="F30" s="26"/>
      <c r="G30" s="26"/>
      <c r="H30" s="26"/>
      <c r="I30" s="26"/>
      <c r="J30" s="26"/>
      <c r="K30" s="26"/>
      <c r="L30" s="284"/>
      <c r="M30" s="26"/>
      <c r="N30" s="26"/>
      <c r="O30" s="26"/>
      <c r="P30" s="26"/>
      <c r="Q30" s="3"/>
    </row>
    <row r="31" spans="1:17" ht="12.75">
      <c r="A31" s="423"/>
      <c r="B31" s="423"/>
      <c r="C31" s="423"/>
      <c r="D31" s="423"/>
      <c r="E31" s="84"/>
      <c r="F31" s="26"/>
      <c r="G31" s="26"/>
      <c r="H31" s="26"/>
      <c r="I31" s="26"/>
      <c r="J31" s="26"/>
      <c r="K31" s="26"/>
      <c r="L31" s="284"/>
      <c r="M31" s="26"/>
      <c r="N31" s="26"/>
      <c r="O31" s="26"/>
      <c r="P31" s="26"/>
      <c r="Q31" s="3"/>
    </row>
    <row r="32" spans="1:17" ht="12.75">
      <c r="A32" s="423"/>
      <c r="B32" s="423"/>
      <c r="C32" s="423"/>
      <c r="D32" s="423"/>
      <c r="E32" s="84"/>
      <c r="F32" s="26"/>
      <c r="G32" s="26"/>
      <c r="H32" s="26"/>
      <c r="I32" s="26"/>
      <c r="J32" s="26"/>
      <c r="K32" s="26"/>
      <c r="L32" s="284"/>
      <c r="M32" s="26"/>
      <c r="N32" s="26"/>
      <c r="O32" s="26"/>
      <c r="P32" s="26"/>
      <c r="Q32" s="3"/>
    </row>
    <row r="33" spans="1:17" ht="12.75">
      <c r="A33" s="423"/>
      <c r="B33" s="423"/>
      <c r="C33" s="423"/>
      <c r="D33" s="423"/>
      <c r="E33" s="84"/>
      <c r="F33" s="26"/>
      <c r="G33" s="26"/>
      <c r="H33" s="26"/>
      <c r="I33" s="26"/>
      <c r="J33" s="26"/>
      <c r="K33" s="26"/>
      <c r="L33" s="284"/>
      <c r="M33" s="26"/>
      <c r="N33" s="26"/>
      <c r="O33" s="26"/>
      <c r="P33" s="26"/>
      <c r="Q33" s="3"/>
    </row>
    <row r="34" spans="1:17" ht="12.75">
      <c r="A34" s="423"/>
      <c r="B34" s="423"/>
      <c r="C34" s="423"/>
      <c r="D34" s="423"/>
      <c r="E34" s="84"/>
      <c r="F34" s="26"/>
      <c r="G34" s="26"/>
      <c r="H34" s="26"/>
      <c r="I34" s="26"/>
      <c r="J34" s="26"/>
      <c r="K34" s="26"/>
      <c r="L34" s="284"/>
      <c r="M34" s="26"/>
      <c r="N34" s="26"/>
      <c r="O34" s="26"/>
      <c r="P34" s="26"/>
      <c r="Q34" s="3"/>
    </row>
    <row r="35" spans="1:17" ht="12.75">
      <c r="A35" s="423"/>
      <c r="B35" s="423"/>
      <c r="C35" s="423"/>
      <c r="D35" s="423"/>
      <c r="E35" s="84"/>
      <c r="F35" s="26"/>
      <c r="G35" s="26"/>
      <c r="H35" s="26"/>
      <c r="I35" s="26"/>
      <c r="J35" s="26"/>
      <c r="K35" s="26"/>
      <c r="L35" s="284"/>
      <c r="M35" s="26"/>
      <c r="N35" s="26"/>
      <c r="O35" s="26"/>
      <c r="P35" s="26"/>
      <c r="Q35" s="3"/>
    </row>
    <row r="36" spans="1:17" ht="12.75">
      <c r="A36" s="423"/>
      <c r="B36" s="423"/>
      <c r="C36" s="423"/>
      <c r="D36" s="423"/>
      <c r="E36" s="84"/>
      <c r="F36" s="26"/>
      <c r="G36" s="26"/>
      <c r="H36" s="26"/>
      <c r="I36" s="26"/>
      <c r="J36" s="26"/>
      <c r="K36" s="26"/>
      <c r="L36" s="284"/>
      <c r="M36" s="26"/>
      <c r="N36" s="26"/>
      <c r="O36" s="26"/>
      <c r="P36" s="26"/>
      <c r="Q36" s="3"/>
    </row>
    <row r="37" spans="1:17" ht="12.75">
      <c r="A37" s="423"/>
      <c r="B37" s="423"/>
      <c r="C37" s="423"/>
      <c r="D37" s="423"/>
      <c r="E37" s="84"/>
      <c r="F37" s="26"/>
      <c r="G37" s="26"/>
      <c r="H37" s="26"/>
      <c r="I37" s="26"/>
      <c r="J37" s="26"/>
      <c r="K37" s="26"/>
      <c r="L37" s="284"/>
      <c r="M37" s="26"/>
      <c r="N37" s="26"/>
      <c r="O37" s="26"/>
      <c r="P37" s="26"/>
      <c r="Q37" s="3"/>
    </row>
    <row r="38" spans="1:17" ht="12.75">
      <c r="A38" s="423"/>
      <c r="B38" s="423"/>
      <c r="C38" s="423"/>
      <c r="D38" s="423"/>
      <c r="E38" s="84"/>
      <c r="F38" s="26"/>
      <c r="G38" s="26"/>
      <c r="H38" s="26"/>
      <c r="I38" s="26"/>
      <c r="J38" s="26"/>
      <c r="K38" s="26"/>
      <c r="L38" s="284"/>
      <c r="M38" s="26"/>
      <c r="N38" s="26"/>
      <c r="O38" s="26"/>
      <c r="P38" s="26"/>
      <c r="Q38" s="3"/>
    </row>
    <row r="39" spans="1:17" ht="12.75">
      <c r="A39" s="423"/>
      <c r="B39" s="423"/>
      <c r="C39" s="423"/>
      <c r="D39" s="423"/>
      <c r="E39" s="84"/>
      <c r="F39" s="26"/>
      <c r="G39" s="26"/>
      <c r="H39" s="26"/>
      <c r="I39" s="26"/>
      <c r="J39" s="26"/>
      <c r="K39" s="26"/>
      <c r="L39" s="284"/>
      <c r="M39" s="26"/>
      <c r="N39" s="26"/>
      <c r="O39" s="26"/>
      <c r="P39" s="26"/>
      <c r="Q39" s="3"/>
    </row>
    <row r="40" spans="1:17" ht="12.75">
      <c r="A40" s="423"/>
      <c r="B40" s="423"/>
      <c r="C40" s="423"/>
      <c r="D40" s="423"/>
      <c r="E40" s="84"/>
      <c r="F40" s="26"/>
      <c r="G40" s="26"/>
      <c r="H40" s="26"/>
      <c r="I40" s="26"/>
      <c r="J40" s="26"/>
      <c r="K40" s="26"/>
      <c r="L40" s="284"/>
      <c r="M40" s="26"/>
      <c r="N40" s="26"/>
      <c r="O40" s="26"/>
      <c r="P40" s="26"/>
      <c r="Q40" s="3"/>
    </row>
    <row r="41" spans="1:17" ht="12.75">
      <c r="A41" s="423"/>
      <c r="B41" s="423"/>
      <c r="C41" s="423"/>
      <c r="D41" s="423"/>
      <c r="E41" s="84"/>
      <c r="F41" s="26"/>
      <c r="G41" s="26"/>
      <c r="H41" s="26"/>
      <c r="I41" s="26"/>
      <c r="J41" s="26"/>
      <c r="K41" s="26"/>
      <c r="L41" s="284"/>
      <c r="M41" s="26"/>
      <c r="N41" s="26"/>
      <c r="O41" s="26"/>
      <c r="P41" s="26"/>
      <c r="Q41" s="3"/>
    </row>
    <row r="42" spans="1:17" ht="12.75">
      <c r="A42" s="437" t="s">
        <v>1285</v>
      </c>
      <c r="B42" s="423"/>
      <c r="C42" s="423"/>
      <c r="D42" s="423"/>
      <c r="E42" s="84"/>
      <c r="F42" s="26"/>
      <c r="G42" s="26"/>
      <c r="H42" s="26"/>
      <c r="I42" s="26"/>
      <c r="J42" s="26"/>
      <c r="K42" s="26"/>
      <c r="L42" s="284"/>
      <c r="M42" s="26"/>
      <c r="N42" s="26"/>
      <c r="O42" s="26"/>
      <c r="P42" s="26"/>
      <c r="Q42" s="3"/>
    </row>
    <row r="43" spans="1:16" ht="12.75">
      <c r="A43" s="32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</row>
    <row r="44" spans="1:16" ht="12.75">
      <c r="A44" s="32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</row>
    <row r="45" spans="1:16" ht="12.75">
      <c r="A45" s="32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</row>
    <row r="46" spans="1:16" ht="12.75">
      <c r="A46" s="32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</row>
    <row r="47" spans="1:16" ht="12.75">
      <c r="A47" s="32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</row>
    <row r="48" spans="1:16" ht="12.75">
      <c r="A48" s="32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</row>
    <row r="49" spans="1:16" ht="12.75">
      <c r="A49" s="32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</row>
    <row r="50" spans="1:16" ht="12.75">
      <c r="A50" s="32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</row>
    <row r="51" spans="1:16" ht="12.75">
      <c r="A51" s="32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</row>
    <row r="52" spans="1:16" ht="12.75">
      <c r="A52" s="32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</row>
    <row r="53" spans="1:16" ht="12.75">
      <c r="A53" s="32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</row>
    <row r="54" spans="1:16" ht="12.75">
      <c r="A54" s="32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</row>
    <row r="55" spans="1:16" ht="12.75">
      <c r="A55" s="32"/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</row>
    <row r="56" spans="1:16" ht="12.75">
      <c r="A56" s="32"/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</row>
    <row r="57" spans="1:16" ht="12.75">
      <c r="A57" s="32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</row>
    <row r="58" spans="1:16" ht="12.75">
      <c r="A58" s="32"/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</row>
    <row r="59" spans="1:16" ht="12.75">
      <c r="A59" s="32"/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</row>
    <row r="60" spans="1:16" ht="12.75">
      <c r="A60" s="32"/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</row>
    <row r="61" spans="1:16" ht="12.75">
      <c r="A61" s="32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</row>
    <row r="62" spans="1:16" ht="12.75">
      <c r="A62" s="32"/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</row>
    <row r="63" spans="1:16" ht="12.75">
      <c r="A63" s="32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</row>
    <row r="64" spans="1:16" ht="12.75">
      <c r="A64" s="32"/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</row>
    <row r="65" spans="1:16" ht="12.75">
      <c r="A65" s="32"/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</row>
    <row r="66" spans="1:16" ht="12.75">
      <c r="A66" s="32"/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</row>
    <row r="67" spans="1:16" ht="12.75">
      <c r="A67" s="32"/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</row>
    <row r="68" spans="1:16" ht="12.75">
      <c r="A68" s="32"/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</row>
    <row r="69" spans="1:16" ht="12.75">
      <c r="A69" s="32"/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</row>
    <row r="70" spans="1:16" ht="12.75">
      <c r="A70" s="32"/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</row>
    <row r="71" spans="1:16" ht="12.75">
      <c r="A71" s="32"/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</row>
    <row r="72" spans="1:16" ht="12.75">
      <c r="A72" s="32"/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</row>
    <row r="73" spans="1:16" ht="12.75">
      <c r="A73" s="32"/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</row>
    <row r="74" spans="1:16" ht="12.75">
      <c r="A74" s="32"/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</row>
    <row r="75" spans="1:16" ht="12.75">
      <c r="A75" s="32"/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</row>
    <row r="76" spans="1:16" ht="12.75">
      <c r="A76" s="32"/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</row>
    <row r="77" spans="1:16" ht="12.75">
      <c r="A77" s="32"/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</row>
    <row r="78" spans="1:16" ht="12.75">
      <c r="A78" s="32"/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</row>
    <row r="79" spans="1:16" ht="12.75">
      <c r="A79" s="32"/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</row>
    <row r="80" spans="1:16" ht="12.75">
      <c r="A80" s="32"/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</row>
    <row r="81" spans="1:16" ht="12.75">
      <c r="A81" s="32"/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</row>
    <row r="82" spans="1:16" ht="12.75">
      <c r="A82" s="32"/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</row>
    <row r="83" spans="1:16" ht="12.75">
      <c r="A83" s="32"/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</row>
    <row r="84" spans="1:16" ht="12.75">
      <c r="A84" s="32"/>
      <c r="B84" s="32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</row>
    <row r="85" spans="1:16" ht="12.75">
      <c r="A85" s="32"/>
      <c r="B85" s="32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</row>
    <row r="86" spans="1:16" ht="12.75">
      <c r="A86" s="32"/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</row>
    <row r="87" spans="1:16" ht="12.75">
      <c r="A87" s="32"/>
      <c r="B87" s="32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</row>
    <row r="88" spans="1:16" ht="12.75">
      <c r="A88" s="32"/>
      <c r="B88" s="32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</row>
    <row r="89" spans="1:16" ht="12.75">
      <c r="A89" s="32"/>
      <c r="B89" s="32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</row>
    <row r="90" spans="1:16" ht="12.75">
      <c r="A90" s="32"/>
      <c r="B90" s="32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</row>
    <row r="91" spans="1:16" ht="12.75">
      <c r="A91" s="32"/>
      <c r="B91" s="32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</row>
    <row r="92" spans="1:16" ht="12.75">
      <c r="A92" s="32"/>
      <c r="B92" s="32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</row>
    <row r="93" spans="1:16" ht="12.75">
      <c r="A93" s="32"/>
      <c r="B93" s="32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</row>
    <row r="94" spans="1:16" ht="12.75">
      <c r="A94" s="32"/>
      <c r="B94" s="32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</row>
    <row r="95" spans="1:16" ht="12.75">
      <c r="A95" s="32"/>
      <c r="B95" s="32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</row>
    <row r="96" spans="1:16" ht="12.75">
      <c r="A96" s="32"/>
      <c r="B96" s="32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</row>
    <row r="97" spans="1:16" ht="12.75">
      <c r="A97" s="32"/>
      <c r="B97" s="32"/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</row>
    <row r="98" spans="1:16" ht="12.75">
      <c r="A98" s="32"/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</row>
    <row r="99" spans="1:16" ht="12.75">
      <c r="A99" s="32"/>
      <c r="B99" s="32"/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</row>
    <row r="100" spans="1:16" ht="12.75">
      <c r="A100" s="32"/>
      <c r="B100" s="32"/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</row>
    <row r="101" spans="1:16" ht="12.75">
      <c r="A101" s="32"/>
      <c r="B101" s="32"/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</row>
    <row r="102" spans="1:16" ht="12.75">
      <c r="A102" s="32"/>
      <c r="B102" s="32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</row>
    <row r="103" spans="1:16" ht="12.75">
      <c r="A103" s="32"/>
      <c r="B103" s="32"/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</row>
    <row r="104" spans="1:16" ht="12.75">
      <c r="A104" s="32"/>
      <c r="B104" s="32"/>
      <c r="C104" s="32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</row>
    <row r="105" spans="1:16" ht="12.75">
      <c r="A105" s="32"/>
      <c r="B105" s="32"/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</row>
    <row r="106" spans="1:16" ht="12.75">
      <c r="A106" s="32"/>
      <c r="B106" s="32"/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</row>
    <row r="107" spans="1:16" ht="12.75">
      <c r="A107" s="32"/>
      <c r="B107" s="32"/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</row>
    <row r="108" spans="1:16" ht="12.75">
      <c r="A108" s="32"/>
      <c r="B108" s="32"/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</row>
    <row r="109" spans="1:16" ht="12.75">
      <c r="A109" s="32"/>
      <c r="B109" s="32"/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</row>
    <row r="110" spans="1:16" ht="12.75">
      <c r="A110" s="32"/>
      <c r="B110" s="32"/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</row>
    <row r="111" spans="1:16" ht="12.75">
      <c r="A111" s="32"/>
      <c r="B111" s="32"/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</row>
  </sheetData>
  <printOptions horizontalCentered="1" verticalCentered="1"/>
  <pageMargins left="0" right="0.25" top="0.2" bottom="0.75" header="0" footer="0"/>
  <pageSetup blackAndWhite="1" horizontalDpi="720" verticalDpi="720" orientation="landscape" paperSize="5" scale="88" r:id="rId1"/>
  <headerFooter alignWithMargins="0">
    <oddHeader>&amp;C
&amp;"Bookman Old Style,Italic"&amp;72Draft</oddHeader>
    <oddFooter>&amp;L&amp;"Arial,Bold"&amp;8FMS FORM 6314
12-2006&amp;"Arial,Regular"&amp;10
&amp;8EDITION OF 12-2005 IS OBSOLETE&amp;C&amp;8+ = Footnote    d = Disputed Items    J = Delinquency&amp;R&amp;"Arial,Bold Italic"&amp;8Department of the Treasury
&amp;"Arial,Italic"Financial Management Service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>
    <tabColor indexed="13"/>
  </sheetPr>
  <dimension ref="A1:P134"/>
  <sheetViews>
    <sheetView showGridLines="0" workbookViewId="0" topLeftCell="A1">
      <selection activeCell="F38" sqref="F38"/>
    </sheetView>
  </sheetViews>
  <sheetFormatPr defaultColWidth="9.140625" defaultRowHeight="12.75"/>
  <cols>
    <col min="1" max="1" width="9.28125" style="0" customWidth="1"/>
    <col min="2" max="2" width="7.140625" style="0" customWidth="1"/>
    <col min="3" max="3" width="42.140625" style="0" customWidth="1"/>
    <col min="4" max="4" width="14.28125" style="0" customWidth="1"/>
    <col min="5" max="5" width="2.7109375" style="0" customWidth="1"/>
    <col min="6" max="6" width="11.57421875" style="0" customWidth="1"/>
    <col min="7" max="10" width="11.7109375" style="0" customWidth="1"/>
    <col min="11" max="11" width="10.00390625" style="0" customWidth="1"/>
    <col min="12" max="12" width="8.57421875" style="0" customWidth="1"/>
    <col min="13" max="14" width="11.7109375" style="0" customWidth="1"/>
    <col min="15" max="15" width="11.140625" style="0" customWidth="1"/>
    <col min="16" max="16" width="11.7109375" style="0" customWidth="1"/>
  </cols>
  <sheetData>
    <row r="1" spans="1:16" ht="12.75">
      <c r="A1" s="162"/>
      <c r="B1" s="163"/>
      <c r="C1" s="163"/>
      <c r="D1" s="163"/>
      <c r="E1" s="163"/>
      <c r="F1" s="163"/>
      <c r="G1" s="163"/>
      <c r="H1" s="164" t="str">
        <f>+'Section VII'!H1</f>
        <v>ANNUAL STATEMENT FOR THE YEAR 2XXX OF  </v>
      </c>
      <c r="I1" s="339">
        <f>IF('Section I'!$I$1&lt;&gt;0,+'Section I'!$I$1,"")</f>
      </c>
      <c r="J1" s="337"/>
      <c r="K1" s="337"/>
      <c r="L1" s="337"/>
      <c r="M1" s="165"/>
      <c r="N1" s="163"/>
      <c r="O1" s="166"/>
      <c r="P1" s="167" t="s">
        <v>1251</v>
      </c>
    </row>
    <row r="2" spans="1:16" ht="12.75">
      <c r="A2" s="168"/>
      <c r="B2" s="169"/>
      <c r="C2" s="169"/>
      <c r="D2" s="169"/>
      <c r="E2" s="169"/>
      <c r="F2" s="169"/>
      <c r="G2" s="169"/>
      <c r="H2" s="169"/>
      <c r="I2" s="175"/>
      <c r="J2" s="229" t="s">
        <v>1250</v>
      </c>
      <c r="K2" s="230"/>
      <c r="L2" s="175"/>
      <c r="M2" s="169"/>
      <c r="N2" s="169"/>
      <c r="O2" s="166"/>
      <c r="P2" s="173" t="str">
        <f>+'Section VII'!P2</f>
        <v> OMB Expiration Date:  06-30-2XXX</v>
      </c>
    </row>
    <row r="3" spans="1:16" ht="12.75">
      <c r="A3" s="174" t="s">
        <v>1348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6"/>
    </row>
    <row r="4" spans="1:16" ht="12.75">
      <c r="A4" s="177" t="s">
        <v>1349</v>
      </c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9"/>
    </row>
    <row r="5" spans="1:16" ht="12.75">
      <c r="A5" s="177" t="s">
        <v>351</v>
      </c>
      <c r="B5" s="178"/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178"/>
      <c r="N5" s="178"/>
      <c r="O5" s="178"/>
      <c r="P5" s="179"/>
    </row>
    <row r="6" spans="1:16" ht="67.5">
      <c r="A6" s="200" t="str">
        <f>+'Section I'!A6</f>
        <v>Federal ID</v>
      </c>
      <c r="B6" s="200" t="str">
        <f>+'Section I'!B6</f>
        <v>NAIC Company </v>
      </c>
      <c r="C6" s="212" t="str">
        <f>+'Section I'!C6</f>
        <v>Name of Reinsurer</v>
      </c>
      <c r="D6" s="200" t="str">
        <f>+'Section I'!D6</f>
        <v>Location</v>
      </c>
      <c r="E6" s="224" t="str">
        <f>+'Section I'!E6</f>
        <v>+</v>
      </c>
      <c r="F6" s="200" t="str">
        <f>+'Section I'!F6</f>
        <v>(1)                      Reinsurance Premiums</v>
      </c>
      <c r="G6" s="233" t="str">
        <f>+'Section I'!G6</f>
        <v>(2)                                                                                                                                                                        Recoverable on Paid Losses and                                                                              Paid Loss Adjustment Expense, Days Overdue</v>
      </c>
      <c r="H6" s="210"/>
      <c r="I6" s="210"/>
      <c r="J6" s="211"/>
      <c r="K6" s="200" t="str">
        <f>+'Section I'!K6</f>
        <v>(3)                            Total           Overdue</v>
      </c>
      <c r="L6" s="200" t="str">
        <f>+'Section I'!L6</f>
        <v>(4)          Percentage Overdue     </v>
      </c>
      <c r="M6" s="200" t="str">
        <f>+'Section I'!M6</f>
        <v>(5)                       (Known Case) Reinsurance Recoverable on Unpaid Losses</v>
      </c>
      <c r="N6" s="200" t="str">
        <f>+'Section I'!N6</f>
        <v>(6)                   Incurred But Not Reported Losses and</v>
      </c>
      <c r="O6" s="200" t="str">
        <f>+'Section I'!O6</f>
        <v>(7)                 Unearned</v>
      </c>
      <c r="P6" s="200" t="str">
        <f>+'Section I'!P6</f>
        <v>(8)                                      Total Recoverable      </v>
      </c>
    </row>
    <row r="7" spans="1:16" ht="45">
      <c r="A7" s="188" t="str">
        <f>+'Section I'!A7</f>
        <v>Number</v>
      </c>
      <c r="B7" s="188" t="str">
        <f>+'Section I'!B7</f>
        <v>Code</v>
      </c>
      <c r="C7" s="213"/>
      <c r="D7" s="188" t="str">
        <f>+'Section I'!D7</f>
        <v> </v>
      </c>
      <c r="E7" s="235"/>
      <c r="F7" s="188" t="str">
        <f>+'Section I'!F7</f>
        <v>Ceded</v>
      </c>
      <c r="G7" s="192" t="str">
        <f>+'Section I'!G7</f>
        <v>(A)                    Current and              1 - 90</v>
      </c>
      <c r="H7" s="200" t="str">
        <f>+'Section I'!H7</f>
        <v>(B)                     91 - 120</v>
      </c>
      <c r="I7" s="200" t="str">
        <f>+'Section I'!I7</f>
        <v>(C)                  Over 120</v>
      </c>
      <c r="J7" s="200" t="str">
        <f>+'Section I'!J7</f>
        <v>(D)                           Total</v>
      </c>
      <c r="K7" s="188" t="str">
        <f>+'Section I'!K7</f>
        <v>(Col 2B + 2C)</v>
      </c>
      <c r="L7" s="188" t="str">
        <f>+'Section I'!L7</f>
        <v>(Col 3/Col 2D)</v>
      </c>
      <c r="M7" s="188" t="str">
        <f>+'Section I'!M7</f>
        <v>and Unpaid Loss Adjustment Expense</v>
      </c>
      <c r="N7" s="188" t="str">
        <f>+'Section I'!N7</f>
        <v>Loss Adjustment Expense</v>
      </c>
      <c r="O7" s="188" t="str">
        <f>+'Section I'!O7</f>
        <v>Premiums</v>
      </c>
      <c r="P7" s="194" t="str">
        <f>+'Section I'!P7</f>
        <v>(Cols 2D+5+6+7)</v>
      </c>
    </row>
    <row r="8" spans="1:16" ht="12.75">
      <c r="A8" s="51" t="s">
        <v>1286</v>
      </c>
      <c r="B8" s="52"/>
      <c r="C8" s="64"/>
      <c r="D8" s="52"/>
      <c r="E8" s="52"/>
      <c r="F8" s="52"/>
      <c r="G8" s="53"/>
      <c r="H8" s="78"/>
      <c r="I8" s="78"/>
      <c r="J8" s="78"/>
      <c r="K8" s="87"/>
      <c r="L8" s="87"/>
      <c r="M8" s="87"/>
      <c r="N8" s="87"/>
      <c r="O8" s="87"/>
      <c r="P8" s="88"/>
    </row>
    <row r="9" spans="1:16" ht="12.75">
      <c r="A9" s="57" t="s">
        <v>1301</v>
      </c>
      <c r="B9" s="58"/>
      <c r="C9" s="64"/>
      <c r="D9" s="52"/>
      <c r="E9" s="52"/>
      <c r="F9" s="52"/>
      <c r="G9" s="53"/>
      <c r="H9" s="63"/>
      <c r="I9" s="63"/>
      <c r="J9" s="63"/>
      <c r="K9" s="58"/>
      <c r="L9" s="58"/>
      <c r="M9" s="58"/>
      <c r="N9" s="58"/>
      <c r="O9" s="58"/>
      <c r="P9" s="79"/>
    </row>
    <row r="10" spans="1:16" ht="12.75">
      <c r="A10" s="58" t="s">
        <v>1246</v>
      </c>
      <c r="B10" s="64"/>
      <c r="C10" s="64"/>
      <c r="D10" s="64"/>
      <c r="E10" s="64"/>
      <c r="F10" s="64"/>
      <c r="G10" s="64"/>
      <c r="H10" s="58"/>
      <c r="I10" s="58"/>
      <c r="J10" s="58"/>
      <c r="K10" s="58"/>
      <c r="L10" s="58"/>
      <c r="M10" s="58"/>
      <c r="N10" s="58"/>
      <c r="O10" s="58"/>
      <c r="P10" s="55"/>
    </row>
    <row r="11" spans="1:16" ht="12.75">
      <c r="A11" s="58" t="s">
        <v>1316</v>
      </c>
      <c r="B11" s="64"/>
      <c r="C11" s="64"/>
      <c r="D11" s="64"/>
      <c r="E11" s="64"/>
      <c r="F11" s="64"/>
      <c r="G11" s="64"/>
      <c r="H11" s="58"/>
      <c r="I11" s="58"/>
      <c r="J11" s="58"/>
      <c r="K11" s="58"/>
      <c r="L11" s="58"/>
      <c r="M11" s="58"/>
      <c r="N11" s="58"/>
      <c r="O11" s="58"/>
      <c r="P11" s="55"/>
    </row>
    <row r="12" spans="1:16" ht="12.75">
      <c r="A12" s="99"/>
      <c r="B12" s="24"/>
      <c r="C12" s="24"/>
      <c r="D12" s="24"/>
      <c r="E12" s="24"/>
      <c r="F12" s="27"/>
      <c r="G12" s="27"/>
      <c r="H12" s="13"/>
      <c r="I12" s="13"/>
      <c r="J12" s="29"/>
      <c r="K12" s="29"/>
      <c r="L12" s="30"/>
      <c r="M12" s="13"/>
      <c r="N12" s="13"/>
      <c r="O12" s="13"/>
      <c r="P12" s="31"/>
    </row>
    <row r="13" spans="1:16" ht="12.75">
      <c r="A13" s="392"/>
      <c r="B13" s="377"/>
      <c r="C13" s="375"/>
      <c r="D13" s="375"/>
      <c r="E13" s="375"/>
      <c r="F13" s="26"/>
      <c r="G13" s="26"/>
      <c r="H13" s="26"/>
      <c r="I13" s="26"/>
      <c r="J13" s="26"/>
      <c r="K13" s="26"/>
      <c r="L13" s="284"/>
      <c r="M13" s="26"/>
      <c r="N13" s="26"/>
      <c r="O13" s="26"/>
      <c r="P13" s="26"/>
    </row>
    <row r="14" spans="1:16" ht="12.75">
      <c r="A14" s="392"/>
      <c r="B14" s="377"/>
      <c r="C14" s="375"/>
      <c r="D14" s="375"/>
      <c r="E14" s="375"/>
      <c r="F14" s="26"/>
      <c r="G14" s="26"/>
      <c r="H14" s="26"/>
      <c r="I14" s="26"/>
      <c r="J14" s="26"/>
      <c r="K14" s="26"/>
      <c r="L14" s="284"/>
      <c r="M14" s="26"/>
      <c r="N14" s="26"/>
      <c r="O14" s="26"/>
      <c r="P14" s="26"/>
    </row>
    <row r="15" spans="1:16" ht="12.75">
      <c r="A15" s="392"/>
      <c r="B15" s="377"/>
      <c r="C15" s="375"/>
      <c r="D15" s="375"/>
      <c r="E15" s="375"/>
      <c r="F15" s="26"/>
      <c r="G15" s="26"/>
      <c r="H15" s="26"/>
      <c r="I15" s="26"/>
      <c r="J15" s="26"/>
      <c r="K15" s="26"/>
      <c r="L15" s="284"/>
      <c r="M15" s="26"/>
      <c r="N15" s="26"/>
      <c r="O15" s="26"/>
      <c r="P15" s="26"/>
    </row>
    <row r="16" spans="1:16" ht="12.75">
      <c r="A16" s="392"/>
      <c r="B16" s="377"/>
      <c r="C16" s="375"/>
      <c r="D16" s="375"/>
      <c r="E16" s="375"/>
      <c r="F16" s="26"/>
      <c r="G16" s="26"/>
      <c r="H16" s="26"/>
      <c r="I16" s="26"/>
      <c r="J16" s="26"/>
      <c r="K16" s="26"/>
      <c r="L16" s="284"/>
      <c r="M16" s="26"/>
      <c r="N16" s="26"/>
      <c r="O16" s="26"/>
      <c r="P16" s="26"/>
    </row>
    <row r="17" spans="1:16" ht="12.75">
      <c r="A17" s="392"/>
      <c r="B17" s="377"/>
      <c r="C17" s="375"/>
      <c r="D17" s="375"/>
      <c r="E17" s="375"/>
      <c r="F17" s="26"/>
      <c r="G17" s="26"/>
      <c r="H17" s="26"/>
      <c r="I17" s="26"/>
      <c r="J17" s="26"/>
      <c r="K17" s="26"/>
      <c r="L17" s="284"/>
      <c r="M17" s="26"/>
      <c r="N17" s="26"/>
      <c r="O17" s="26"/>
      <c r="P17" s="26"/>
    </row>
    <row r="18" spans="1:16" ht="12.75">
      <c r="A18" s="392"/>
      <c r="B18" s="377"/>
      <c r="C18" s="375"/>
      <c r="D18" s="375"/>
      <c r="E18" s="375"/>
      <c r="F18" s="26"/>
      <c r="G18" s="26"/>
      <c r="H18" s="26"/>
      <c r="I18" s="26"/>
      <c r="J18" s="26"/>
      <c r="K18" s="26"/>
      <c r="L18" s="284"/>
      <c r="M18" s="26"/>
      <c r="N18" s="26"/>
      <c r="O18" s="26"/>
      <c r="P18" s="26"/>
    </row>
    <row r="19" spans="1:16" ht="12.75">
      <c r="A19" s="392"/>
      <c r="B19" s="377"/>
      <c r="C19" s="375"/>
      <c r="D19" s="375"/>
      <c r="E19" s="375"/>
      <c r="F19" s="26"/>
      <c r="G19" s="26"/>
      <c r="H19" s="26"/>
      <c r="I19" s="26"/>
      <c r="J19" s="26"/>
      <c r="K19" s="26"/>
      <c r="L19" s="284"/>
      <c r="M19" s="26"/>
      <c r="N19" s="26"/>
      <c r="O19" s="26"/>
      <c r="P19" s="26"/>
    </row>
    <row r="20" spans="1:16" ht="12.75">
      <c r="A20" s="392"/>
      <c r="B20" s="377"/>
      <c r="C20" s="375"/>
      <c r="D20" s="375"/>
      <c r="E20" s="375"/>
      <c r="F20" s="26"/>
      <c r="G20" s="26"/>
      <c r="H20" s="26"/>
      <c r="I20" s="26"/>
      <c r="J20" s="26"/>
      <c r="K20" s="26"/>
      <c r="L20" s="284"/>
      <c r="M20" s="26"/>
      <c r="N20" s="26"/>
      <c r="O20" s="26"/>
      <c r="P20" s="26"/>
    </row>
    <row r="21" spans="1:16" ht="12.75">
      <c r="A21" s="392"/>
      <c r="B21" s="377"/>
      <c r="C21" s="375"/>
      <c r="D21" s="375"/>
      <c r="E21" s="375"/>
      <c r="F21" s="26"/>
      <c r="G21" s="26"/>
      <c r="H21" s="26"/>
      <c r="I21" s="26"/>
      <c r="J21" s="26"/>
      <c r="K21" s="26"/>
      <c r="L21" s="284"/>
      <c r="M21" s="26"/>
      <c r="N21" s="26"/>
      <c r="O21" s="26"/>
      <c r="P21" s="26"/>
    </row>
    <row r="22" spans="1:16" ht="12.75">
      <c r="A22" s="392"/>
      <c r="B22" s="377"/>
      <c r="C22" s="375"/>
      <c r="D22" s="375"/>
      <c r="E22" s="375"/>
      <c r="F22" s="26"/>
      <c r="G22" s="26"/>
      <c r="H22" s="26"/>
      <c r="I22" s="26"/>
      <c r="J22" s="26"/>
      <c r="K22" s="26"/>
      <c r="L22" s="284"/>
      <c r="M22" s="26"/>
      <c r="N22" s="26"/>
      <c r="O22" s="26"/>
      <c r="P22" s="26"/>
    </row>
    <row r="23" spans="1:16" ht="12.75">
      <c r="A23" s="392"/>
      <c r="B23" s="377"/>
      <c r="C23" s="375"/>
      <c r="D23" s="375"/>
      <c r="E23" s="375"/>
      <c r="F23" s="26"/>
      <c r="G23" s="26"/>
      <c r="H23" s="26"/>
      <c r="I23" s="26"/>
      <c r="J23" s="26"/>
      <c r="K23" s="26"/>
      <c r="L23" s="284"/>
      <c r="M23" s="26"/>
      <c r="N23" s="26"/>
      <c r="O23" s="26"/>
      <c r="P23" s="26"/>
    </row>
    <row r="24" spans="1:16" ht="12.75">
      <c r="A24" s="392"/>
      <c r="B24" s="377"/>
      <c r="C24" s="375"/>
      <c r="D24" s="375"/>
      <c r="E24" s="375"/>
      <c r="F24" s="26"/>
      <c r="G24" s="26"/>
      <c r="H24" s="26"/>
      <c r="I24" s="26"/>
      <c r="J24" s="26"/>
      <c r="K24" s="26"/>
      <c r="L24" s="284"/>
      <c r="M24" s="26"/>
      <c r="N24" s="26"/>
      <c r="O24" s="26"/>
      <c r="P24" s="26"/>
    </row>
    <row r="25" spans="1:16" ht="12.75">
      <c r="A25" s="392"/>
      <c r="B25" s="377"/>
      <c r="C25" s="375"/>
      <c r="D25" s="375"/>
      <c r="E25" s="375"/>
      <c r="F25" s="26"/>
      <c r="G25" s="26"/>
      <c r="H25" s="26"/>
      <c r="I25" s="26"/>
      <c r="J25" s="26"/>
      <c r="K25" s="26"/>
      <c r="L25" s="284"/>
      <c r="M25" s="26"/>
      <c r="N25" s="26"/>
      <c r="O25" s="26"/>
      <c r="P25" s="26"/>
    </row>
    <row r="26" spans="1:16" ht="12.75">
      <c r="A26" s="392"/>
      <c r="B26" s="377"/>
      <c r="C26" s="375"/>
      <c r="D26" s="375"/>
      <c r="E26" s="375"/>
      <c r="F26" s="26"/>
      <c r="G26" s="26"/>
      <c r="H26" s="26"/>
      <c r="I26" s="26"/>
      <c r="J26" s="26"/>
      <c r="K26" s="26"/>
      <c r="L26" s="284"/>
      <c r="M26" s="26"/>
      <c r="N26" s="26"/>
      <c r="O26" s="26"/>
      <c r="P26" s="26"/>
    </row>
    <row r="27" spans="1:16" ht="12.75">
      <c r="A27" s="392"/>
      <c r="B27" s="377"/>
      <c r="C27" s="375"/>
      <c r="D27" s="375"/>
      <c r="E27" s="375"/>
      <c r="F27" s="26"/>
      <c r="G27" s="26"/>
      <c r="H27" s="26"/>
      <c r="I27" s="26"/>
      <c r="J27" s="26"/>
      <c r="K27" s="26"/>
      <c r="L27" s="284"/>
      <c r="M27" s="26"/>
      <c r="N27" s="26"/>
      <c r="O27" s="26"/>
      <c r="P27" s="26"/>
    </row>
    <row r="28" spans="1:16" ht="12.75">
      <c r="A28" s="392"/>
      <c r="B28" s="377"/>
      <c r="C28" s="375"/>
      <c r="D28" s="375"/>
      <c r="E28" s="375"/>
      <c r="F28" s="26"/>
      <c r="G28" s="26"/>
      <c r="H28" s="26"/>
      <c r="I28" s="26"/>
      <c r="J28" s="26"/>
      <c r="K28" s="26"/>
      <c r="L28" s="284"/>
      <c r="M28" s="26"/>
      <c r="N28" s="26"/>
      <c r="O28" s="26"/>
      <c r="P28" s="26"/>
    </row>
    <row r="29" spans="1:16" ht="12.75">
      <c r="A29" s="392"/>
      <c r="B29" s="377"/>
      <c r="C29" s="375"/>
      <c r="D29" s="375"/>
      <c r="E29" s="375"/>
      <c r="F29" s="26"/>
      <c r="G29" s="26"/>
      <c r="H29" s="26"/>
      <c r="I29" s="26"/>
      <c r="J29" s="26"/>
      <c r="K29" s="26"/>
      <c r="L29" s="284"/>
      <c r="M29" s="26"/>
      <c r="N29" s="26"/>
      <c r="O29" s="26"/>
      <c r="P29" s="26"/>
    </row>
    <row r="30" spans="1:16" ht="12.75">
      <c r="A30" s="392"/>
      <c r="B30" s="377"/>
      <c r="C30" s="375"/>
      <c r="D30" s="375"/>
      <c r="E30" s="375"/>
      <c r="F30" s="26"/>
      <c r="G30" s="26"/>
      <c r="H30" s="26"/>
      <c r="I30" s="26"/>
      <c r="J30" s="26"/>
      <c r="K30" s="26"/>
      <c r="L30" s="284"/>
      <c r="M30" s="26"/>
      <c r="N30" s="26"/>
      <c r="O30" s="26"/>
      <c r="P30" s="26"/>
    </row>
    <row r="31" spans="1:16" ht="12.75">
      <c r="A31" s="392"/>
      <c r="B31" s="377"/>
      <c r="C31" s="375"/>
      <c r="D31" s="375"/>
      <c r="E31" s="375"/>
      <c r="F31" s="26"/>
      <c r="G31" s="26"/>
      <c r="H31" s="26"/>
      <c r="I31" s="26"/>
      <c r="J31" s="26"/>
      <c r="K31" s="26"/>
      <c r="L31" s="284"/>
      <c r="M31" s="26"/>
      <c r="N31" s="26"/>
      <c r="O31" s="26"/>
      <c r="P31" s="26"/>
    </row>
    <row r="32" spans="1:16" ht="12.75">
      <c r="A32" s="392"/>
      <c r="B32" s="377"/>
      <c r="C32" s="375"/>
      <c r="D32" s="375"/>
      <c r="E32" s="375"/>
      <c r="F32" s="26"/>
      <c r="G32" s="26"/>
      <c r="H32" s="26"/>
      <c r="I32" s="26"/>
      <c r="J32" s="26"/>
      <c r="K32" s="26"/>
      <c r="L32" s="284"/>
      <c r="M32" s="26"/>
      <c r="N32" s="26"/>
      <c r="O32" s="26"/>
      <c r="P32" s="26"/>
    </row>
    <row r="33" spans="1:16" ht="12.75">
      <c r="A33" s="392"/>
      <c r="B33" s="377"/>
      <c r="C33" s="375"/>
      <c r="D33" s="375"/>
      <c r="E33" s="375"/>
      <c r="F33" s="26"/>
      <c r="G33" s="26"/>
      <c r="H33" s="26"/>
      <c r="I33" s="26"/>
      <c r="J33" s="26"/>
      <c r="K33" s="26"/>
      <c r="L33" s="284"/>
      <c r="M33" s="26"/>
      <c r="N33" s="26"/>
      <c r="O33" s="26"/>
      <c r="P33" s="26"/>
    </row>
    <row r="34" spans="1:16" ht="12.75">
      <c r="A34" s="392"/>
      <c r="B34" s="377"/>
      <c r="C34" s="375"/>
      <c r="D34" s="375"/>
      <c r="E34" s="375"/>
      <c r="F34" s="26"/>
      <c r="G34" s="26"/>
      <c r="H34" s="26"/>
      <c r="I34" s="26"/>
      <c r="J34" s="26"/>
      <c r="K34" s="26"/>
      <c r="L34" s="284"/>
      <c r="M34" s="26"/>
      <c r="N34" s="26"/>
      <c r="O34" s="26"/>
      <c r="P34" s="26"/>
    </row>
    <row r="35" spans="1:16" ht="12.75">
      <c r="A35" s="392"/>
      <c r="B35" s="377"/>
      <c r="C35" s="375"/>
      <c r="D35" s="375"/>
      <c r="E35" s="375"/>
      <c r="F35" s="26"/>
      <c r="G35" s="26"/>
      <c r="H35" s="26"/>
      <c r="I35" s="26"/>
      <c r="J35" s="26"/>
      <c r="K35" s="26"/>
      <c r="L35" s="284"/>
      <c r="M35" s="26"/>
      <c r="N35" s="26"/>
      <c r="O35" s="26"/>
      <c r="P35" s="26"/>
    </row>
    <row r="36" spans="1:16" ht="12.75">
      <c r="A36" s="392"/>
      <c r="B36" s="377"/>
      <c r="C36" s="375"/>
      <c r="D36" s="375"/>
      <c r="E36" s="375"/>
      <c r="F36" s="26"/>
      <c r="G36" s="26"/>
      <c r="H36" s="26"/>
      <c r="I36" s="26"/>
      <c r="J36" s="26"/>
      <c r="K36" s="26"/>
      <c r="L36" s="284"/>
      <c r="M36" s="26"/>
      <c r="N36" s="26"/>
      <c r="O36" s="26"/>
      <c r="P36" s="26"/>
    </row>
    <row r="37" spans="1:16" ht="12.75">
      <c r="A37" s="392"/>
      <c r="B37" s="377"/>
      <c r="C37" s="375"/>
      <c r="D37" s="375"/>
      <c r="E37" s="375"/>
      <c r="F37" s="26"/>
      <c r="G37" s="26"/>
      <c r="H37" s="26"/>
      <c r="I37" s="26"/>
      <c r="J37" s="26"/>
      <c r="K37" s="26"/>
      <c r="L37" s="284"/>
      <c r="M37" s="26"/>
      <c r="N37" s="26"/>
      <c r="O37" s="26"/>
      <c r="P37" s="26"/>
    </row>
    <row r="38" spans="1:16" ht="12.75">
      <c r="A38" s="392"/>
      <c r="B38" s="377"/>
      <c r="C38" s="375"/>
      <c r="D38" s="375"/>
      <c r="E38" s="375"/>
      <c r="F38" s="26"/>
      <c r="G38" s="26"/>
      <c r="H38" s="26"/>
      <c r="I38" s="26"/>
      <c r="J38" s="26"/>
      <c r="K38" s="26"/>
      <c r="L38" s="284"/>
      <c r="M38" s="26"/>
      <c r="N38" s="26"/>
      <c r="O38" s="26"/>
      <c r="P38" s="26"/>
    </row>
    <row r="39" spans="1:16" ht="12.75">
      <c r="A39" s="392"/>
      <c r="B39" s="377"/>
      <c r="C39" s="375"/>
      <c r="D39" s="375"/>
      <c r="E39" s="375"/>
      <c r="F39" s="26"/>
      <c r="G39" s="26"/>
      <c r="H39" s="26"/>
      <c r="I39" s="26"/>
      <c r="J39" s="26"/>
      <c r="K39" s="26"/>
      <c r="L39" s="284"/>
      <c r="M39" s="26"/>
      <c r="N39" s="26"/>
      <c r="O39" s="26"/>
      <c r="P39" s="26"/>
    </row>
    <row r="40" spans="1:16" ht="12.75">
      <c r="A40" s="392"/>
      <c r="B40" s="377"/>
      <c r="C40" s="375"/>
      <c r="D40" s="375"/>
      <c r="E40" s="375"/>
      <c r="F40" s="26"/>
      <c r="G40" s="26"/>
      <c r="H40" s="26"/>
      <c r="I40" s="26"/>
      <c r="J40" s="26"/>
      <c r="K40" s="26"/>
      <c r="L40" s="284"/>
      <c r="M40" s="26"/>
      <c r="N40" s="26"/>
      <c r="O40" s="26"/>
      <c r="P40" s="26"/>
    </row>
    <row r="41" spans="1:16" ht="12.75">
      <c r="A41" s="392"/>
      <c r="B41" s="377"/>
      <c r="C41" s="375"/>
      <c r="D41" s="375"/>
      <c r="E41" s="375"/>
      <c r="F41" s="26"/>
      <c r="G41" s="26"/>
      <c r="H41" s="26"/>
      <c r="I41" s="26"/>
      <c r="J41" s="26"/>
      <c r="K41" s="26"/>
      <c r="L41" s="284"/>
      <c r="M41" s="26"/>
      <c r="N41" s="26"/>
      <c r="O41" s="26"/>
      <c r="P41" s="26"/>
    </row>
    <row r="42" spans="1:16" ht="12.75">
      <c r="A42" s="438" t="s">
        <v>1235</v>
      </c>
      <c r="B42" s="375"/>
      <c r="C42" s="375"/>
      <c r="D42" s="375"/>
      <c r="E42" s="375"/>
      <c r="F42" s="26"/>
      <c r="G42" s="26"/>
      <c r="H42" s="26"/>
      <c r="I42" s="26"/>
      <c r="J42" s="26"/>
      <c r="K42" s="26"/>
      <c r="L42" s="284"/>
      <c r="M42" s="26"/>
      <c r="N42" s="26"/>
      <c r="O42" s="26"/>
      <c r="P42" s="26"/>
    </row>
    <row r="43" spans="1:16" s="159" customFormat="1" ht="12.75">
      <c r="A43" s="241"/>
      <c r="B43" s="155"/>
      <c r="C43" s="155"/>
      <c r="D43" s="155"/>
      <c r="E43" s="155"/>
      <c r="F43" s="156"/>
      <c r="G43" s="156"/>
      <c r="H43" s="156"/>
      <c r="I43" s="156"/>
      <c r="J43" s="220"/>
      <c r="K43" s="220"/>
      <c r="L43" s="221"/>
      <c r="M43" s="156"/>
      <c r="N43" s="156"/>
      <c r="O43" s="156"/>
      <c r="P43" s="220"/>
    </row>
    <row r="44" spans="1:16" ht="12.75">
      <c r="A44" s="162"/>
      <c r="B44" s="163"/>
      <c r="C44" s="163"/>
      <c r="D44" s="163"/>
      <c r="E44" s="163"/>
      <c r="F44" s="163"/>
      <c r="G44" s="163"/>
      <c r="H44" s="164" t="str">
        <f>+H1</f>
        <v>ANNUAL STATEMENT FOR THE YEAR 2XXX OF  </v>
      </c>
      <c r="I44" s="339">
        <f>IF('Section I'!$I$1&lt;&gt;0,+'Section I'!$I$1,"")</f>
      </c>
      <c r="J44" s="337"/>
      <c r="K44" s="337"/>
      <c r="L44" s="337"/>
      <c r="M44" s="165"/>
      <c r="N44" s="163"/>
      <c r="O44" s="166"/>
      <c r="P44" s="167" t="s">
        <v>1251</v>
      </c>
    </row>
    <row r="45" spans="1:16" ht="12.75">
      <c r="A45" s="168"/>
      <c r="B45" s="169"/>
      <c r="C45" s="169"/>
      <c r="D45" s="169"/>
      <c r="E45" s="169"/>
      <c r="F45" s="169"/>
      <c r="G45" s="169"/>
      <c r="H45" s="169"/>
      <c r="I45" s="175"/>
      <c r="J45" s="229" t="s">
        <v>1250</v>
      </c>
      <c r="K45" s="230"/>
      <c r="L45" s="175"/>
      <c r="M45" s="169"/>
      <c r="N45" s="169"/>
      <c r="O45" s="166"/>
      <c r="P45" s="173" t="str">
        <f>+P2</f>
        <v> OMB Expiration Date:  06-30-2XXX</v>
      </c>
    </row>
    <row r="46" spans="1:16" ht="12.75">
      <c r="A46" s="174" t="s">
        <v>1348</v>
      </c>
      <c r="B46" s="205"/>
      <c r="C46" s="205"/>
      <c r="D46" s="205"/>
      <c r="E46" s="205"/>
      <c r="F46" s="205"/>
      <c r="G46" s="205"/>
      <c r="H46" s="205"/>
      <c r="I46" s="205"/>
      <c r="J46" s="205"/>
      <c r="K46" s="205"/>
      <c r="L46" s="205"/>
      <c r="M46" s="205"/>
      <c r="N46" s="205"/>
      <c r="O46" s="205"/>
      <c r="P46" s="206"/>
    </row>
    <row r="47" spans="1:16" ht="12.75">
      <c r="A47" s="177" t="s">
        <v>1349</v>
      </c>
      <c r="B47" s="178"/>
      <c r="C47" s="178"/>
      <c r="D47" s="178"/>
      <c r="E47" s="178"/>
      <c r="F47" s="178"/>
      <c r="G47" s="178"/>
      <c r="H47" s="178"/>
      <c r="I47" s="178"/>
      <c r="J47" s="178"/>
      <c r="K47" s="178"/>
      <c r="L47" s="178"/>
      <c r="M47" s="178"/>
      <c r="N47" s="178"/>
      <c r="O47" s="178"/>
      <c r="P47" s="179"/>
    </row>
    <row r="48" spans="1:16" ht="12.75">
      <c r="A48" s="177" t="s">
        <v>352</v>
      </c>
      <c r="B48" s="178"/>
      <c r="C48" s="178"/>
      <c r="D48" s="178"/>
      <c r="E48" s="178"/>
      <c r="F48" s="178"/>
      <c r="G48" s="178"/>
      <c r="H48" s="178"/>
      <c r="I48" s="178"/>
      <c r="J48" s="178"/>
      <c r="K48" s="178"/>
      <c r="L48" s="178"/>
      <c r="M48" s="178"/>
      <c r="N48" s="178"/>
      <c r="O48" s="178"/>
      <c r="P48" s="179"/>
    </row>
    <row r="49" spans="1:16" ht="67.5">
      <c r="A49" s="200" t="str">
        <f>+'Section I'!A48</f>
        <v>Federal ID</v>
      </c>
      <c r="B49" s="200" t="str">
        <f>+'Section I'!B48</f>
        <v>NAIC Company </v>
      </c>
      <c r="C49" s="212" t="str">
        <f>+'Section I'!C48</f>
        <v>Name of Reinsurer</v>
      </c>
      <c r="D49" s="200" t="str">
        <f>+'Section I'!D48</f>
        <v>Location</v>
      </c>
      <c r="E49" s="224" t="str">
        <f>+'Section I'!E48</f>
        <v>+</v>
      </c>
      <c r="F49" s="200" t="str">
        <f>+'Section I'!F48</f>
        <v>(1)                      Reinsurance Premiums</v>
      </c>
      <c r="G49" s="233" t="str">
        <f>+'Section I'!G48</f>
        <v>(2)                                                                                                                                                                        Recoverable on Paid Losses and                                                                              Paid Loss Adjustment Expense, Days Overdue</v>
      </c>
      <c r="H49" s="210"/>
      <c r="I49" s="210"/>
      <c r="J49" s="211"/>
      <c r="K49" s="200" t="str">
        <f>+'Section I'!K48</f>
        <v>(3)                            Total           Overdue</v>
      </c>
      <c r="L49" s="200" t="str">
        <f>+'Section I'!L48</f>
        <v>(4)          Percentage Overdue     </v>
      </c>
      <c r="M49" s="200" t="str">
        <f>+'Section I'!M48</f>
        <v>(5)                       (Known Case) Reinsurance Recoverable on Unpaid Losses</v>
      </c>
      <c r="N49" s="200" t="str">
        <f>+'Section I'!N48</f>
        <v>(6)                   Incurred But Not Reported Losses and</v>
      </c>
      <c r="O49" s="200" t="str">
        <f>+'Section I'!O48</f>
        <v>(7)                 Unearned</v>
      </c>
      <c r="P49" s="200" t="str">
        <f>+'Section I'!P48</f>
        <v>(8)                                      Total Recoverable      </v>
      </c>
    </row>
    <row r="50" spans="1:16" ht="45">
      <c r="A50" s="188" t="str">
        <f>+'Section I'!A49</f>
        <v>Number</v>
      </c>
      <c r="B50" s="188" t="str">
        <f>+'Section I'!B49</f>
        <v>Code</v>
      </c>
      <c r="C50" s="213"/>
      <c r="D50" s="188" t="str">
        <f>+'Section I'!D49</f>
        <v> </v>
      </c>
      <c r="E50" s="235"/>
      <c r="F50" s="188" t="str">
        <f>+'Section I'!F49</f>
        <v>Ceded</v>
      </c>
      <c r="G50" s="192" t="str">
        <f>+'Section I'!G49</f>
        <v>(A)                    Current and              1 - 90</v>
      </c>
      <c r="H50" s="200" t="str">
        <f>+'Section I'!H49</f>
        <v>(B)                     91 - 120</v>
      </c>
      <c r="I50" s="200" t="str">
        <f>+'Section I'!I49</f>
        <v>(C)                  Over 120</v>
      </c>
      <c r="J50" s="200" t="str">
        <f>+'Section I'!J49</f>
        <v>(D)                           Total</v>
      </c>
      <c r="K50" s="188" t="str">
        <f>+'Section I'!K49</f>
        <v>(Col 2B + 2C)</v>
      </c>
      <c r="L50" s="188" t="str">
        <f>+'Section I'!L49</f>
        <v>(Col 3/Col 2D)</v>
      </c>
      <c r="M50" s="188" t="str">
        <f>+'Section I'!M49</f>
        <v>and Unpaid Loss Adjustment Expense</v>
      </c>
      <c r="N50" s="188" t="str">
        <f>+'Section I'!N49</f>
        <v>Loss Adjustment Expense</v>
      </c>
      <c r="O50" s="188" t="str">
        <f>+'Section I'!O49</f>
        <v>Premiums</v>
      </c>
      <c r="P50" s="194" t="str">
        <f>+'Section I'!P49</f>
        <v>(Cols 2D+5+6+7)</v>
      </c>
    </row>
    <row r="51" spans="1:16" ht="12.75">
      <c r="A51" s="51" t="s">
        <v>1286</v>
      </c>
      <c r="B51" s="52"/>
      <c r="C51" s="64"/>
      <c r="D51" s="52"/>
      <c r="E51" s="52"/>
      <c r="F51" s="52"/>
      <c r="G51" s="53"/>
      <c r="H51" s="78"/>
      <c r="I51" s="78"/>
      <c r="J51" s="78"/>
      <c r="K51" s="87"/>
      <c r="L51" s="87"/>
      <c r="M51" s="87"/>
      <c r="N51" s="87"/>
      <c r="O51" s="87"/>
      <c r="P51" s="88"/>
    </row>
    <row r="52" spans="1:16" ht="12.75">
      <c r="A52" s="57" t="s">
        <v>1301</v>
      </c>
      <c r="B52" s="58"/>
      <c r="C52" s="64"/>
      <c r="D52" s="52"/>
      <c r="E52" s="52"/>
      <c r="F52" s="52"/>
      <c r="G52" s="53"/>
      <c r="H52" s="63"/>
      <c r="I52" s="63"/>
      <c r="J52" s="63"/>
      <c r="K52" s="58"/>
      <c r="L52" s="58"/>
      <c r="M52" s="58"/>
      <c r="N52" s="58"/>
      <c r="O52" s="58"/>
      <c r="P52" s="79"/>
    </row>
    <row r="53" spans="1:16" ht="12.75">
      <c r="A53" s="58" t="s">
        <v>1246</v>
      </c>
      <c r="B53" s="64"/>
      <c r="C53" s="64"/>
      <c r="D53" s="64"/>
      <c r="E53" s="64"/>
      <c r="F53" s="64"/>
      <c r="G53" s="64"/>
      <c r="H53" s="58"/>
      <c r="I53" s="58"/>
      <c r="J53" s="58"/>
      <c r="K53" s="58"/>
      <c r="L53" s="58"/>
      <c r="M53" s="58"/>
      <c r="N53" s="58"/>
      <c r="O53" s="58"/>
      <c r="P53" s="55"/>
    </row>
    <row r="54" spans="1:16" ht="12.75">
      <c r="A54" s="58" t="s">
        <v>1316</v>
      </c>
      <c r="B54" s="64"/>
      <c r="C54" s="64"/>
      <c r="D54" s="64"/>
      <c r="E54" s="64"/>
      <c r="F54" s="64"/>
      <c r="G54" s="64"/>
      <c r="H54" s="58"/>
      <c r="I54" s="58"/>
      <c r="J54" s="58"/>
      <c r="K54" s="58"/>
      <c r="L54" s="58"/>
      <c r="M54" s="58"/>
      <c r="N54" s="58"/>
      <c r="O54" s="58"/>
      <c r="P54" s="55"/>
    </row>
    <row r="55" spans="1:16" ht="12.75">
      <c r="A55" s="99"/>
      <c r="B55" s="24"/>
      <c r="C55" s="24"/>
      <c r="D55" s="24"/>
      <c r="E55" s="24"/>
      <c r="F55" s="27"/>
      <c r="G55" s="27"/>
      <c r="H55" s="13"/>
      <c r="I55" s="13"/>
      <c r="J55" s="29"/>
      <c r="K55" s="29"/>
      <c r="L55" s="30"/>
      <c r="M55" s="13"/>
      <c r="N55" s="13"/>
      <c r="O55" s="13"/>
      <c r="P55" s="31"/>
    </row>
    <row r="56" spans="1:16" ht="12.75">
      <c r="A56" s="392"/>
      <c r="B56" s="377"/>
      <c r="C56" s="375"/>
      <c r="D56" s="375"/>
      <c r="E56" s="375"/>
      <c r="F56" s="26"/>
      <c r="G56" s="26"/>
      <c r="H56" s="26"/>
      <c r="I56" s="26"/>
      <c r="J56" s="26"/>
      <c r="K56" s="26"/>
      <c r="L56" s="284"/>
      <c r="M56" s="26"/>
      <c r="N56" s="26"/>
      <c r="O56" s="26"/>
      <c r="P56" s="26"/>
    </row>
    <row r="57" spans="1:16" ht="12.75">
      <c r="A57" s="392"/>
      <c r="B57" s="377"/>
      <c r="C57" s="375"/>
      <c r="D57" s="375"/>
      <c r="E57" s="375"/>
      <c r="F57" s="26"/>
      <c r="G57" s="26"/>
      <c r="H57" s="26"/>
      <c r="I57" s="26"/>
      <c r="J57" s="26"/>
      <c r="K57" s="26"/>
      <c r="L57" s="284"/>
      <c r="M57" s="26"/>
      <c r="N57" s="26"/>
      <c r="O57" s="26"/>
      <c r="P57" s="26"/>
    </row>
    <row r="58" spans="1:16" ht="12.75">
      <c r="A58" s="392"/>
      <c r="B58" s="377"/>
      <c r="C58" s="375"/>
      <c r="D58" s="375"/>
      <c r="E58" s="375"/>
      <c r="F58" s="26"/>
      <c r="G58" s="26"/>
      <c r="H58" s="26"/>
      <c r="I58" s="26"/>
      <c r="J58" s="26"/>
      <c r="K58" s="26"/>
      <c r="L58" s="284"/>
      <c r="M58" s="26"/>
      <c r="N58" s="26"/>
      <c r="O58" s="26"/>
      <c r="P58" s="26"/>
    </row>
    <row r="59" spans="1:16" ht="12.75">
      <c r="A59" s="392"/>
      <c r="B59" s="377"/>
      <c r="C59" s="375"/>
      <c r="D59" s="375"/>
      <c r="E59" s="375"/>
      <c r="F59" s="26"/>
      <c r="G59" s="26"/>
      <c r="H59" s="26"/>
      <c r="I59" s="26"/>
      <c r="J59" s="26"/>
      <c r="K59" s="26"/>
      <c r="L59" s="284"/>
      <c r="M59" s="26"/>
      <c r="N59" s="26"/>
      <c r="O59" s="26"/>
      <c r="P59" s="26"/>
    </row>
    <row r="60" spans="1:16" ht="12.75">
      <c r="A60" s="392"/>
      <c r="B60" s="377"/>
      <c r="C60" s="375"/>
      <c r="D60" s="375"/>
      <c r="E60" s="375"/>
      <c r="F60" s="26"/>
      <c r="G60" s="26"/>
      <c r="H60" s="26"/>
      <c r="I60" s="26"/>
      <c r="J60" s="26"/>
      <c r="K60" s="26"/>
      <c r="L60" s="284"/>
      <c r="M60" s="26"/>
      <c r="N60" s="26"/>
      <c r="O60" s="26"/>
      <c r="P60" s="26"/>
    </row>
    <row r="61" spans="1:16" ht="12.75">
      <c r="A61" s="392"/>
      <c r="B61" s="377"/>
      <c r="C61" s="375"/>
      <c r="D61" s="375"/>
      <c r="E61" s="375"/>
      <c r="F61" s="26"/>
      <c r="G61" s="26"/>
      <c r="H61" s="26"/>
      <c r="I61" s="26"/>
      <c r="J61" s="26"/>
      <c r="K61" s="26"/>
      <c r="L61" s="284"/>
      <c r="M61" s="26"/>
      <c r="N61" s="26"/>
      <c r="O61" s="26"/>
      <c r="P61" s="26"/>
    </row>
    <row r="62" spans="1:16" ht="12.75">
      <c r="A62" s="392"/>
      <c r="B62" s="377"/>
      <c r="C62" s="375"/>
      <c r="D62" s="375"/>
      <c r="E62" s="375"/>
      <c r="F62" s="26"/>
      <c r="G62" s="26"/>
      <c r="H62" s="26"/>
      <c r="I62" s="26"/>
      <c r="J62" s="26"/>
      <c r="K62" s="26"/>
      <c r="L62" s="284"/>
      <c r="M62" s="26"/>
      <c r="N62" s="26"/>
      <c r="O62" s="26"/>
      <c r="P62" s="26"/>
    </row>
    <row r="63" spans="1:16" ht="12.75">
      <c r="A63" s="392"/>
      <c r="B63" s="377"/>
      <c r="C63" s="375"/>
      <c r="D63" s="375"/>
      <c r="E63" s="375"/>
      <c r="F63" s="26"/>
      <c r="G63" s="26"/>
      <c r="H63" s="26"/>
      <c r="I63" s="26"/>
      <c r="J63" s="26"/>
      <c r="K63" s="26"/>
      <c r="L63" s="284"/>
      <c r="M63" s="26"/>
      <c r="N63" s="26"/>
      <c r="O63" s="26"/>
      <c r="P63" s="26"/>
    </row>
    <row r="64" spans="1:16" ht="12.75">
      <c r="A64" s="392"/>
      <c r="B64" s="377"/>
      <c r="C64" s="375"/>
      <c r="D64" s="375"/>
      <c r="E64" s="375"/>
      <c r="F64" s="26"/>
      <c r="G64" s="26"/>
      <c r="H64" s="26"/>
      <c r="I64" s="26"/>
      <c r="J64" s="26"/>
      <c r="K64" s="26"/>
      <c r="L64" s="284"/>
      <c r="M64" s="26"/>
      <c r="N64" s="26"/>
      <c r="O64" s="26"/>
      <c r="P64" s="26"/>
    </row>
    <row r="65" spans="1:16" ht="12.75">
      <c r="A65" s="392"/>
      <c r="B65" s="377"/>
      <c r="C65" s="375"/>
      <c r="D65" s="375"/>
      <c r="E65" s="375"/>
      <c r="F65" s="26"/>
      <c r="G65" s="26"/>
      <c r="H65" s="26"/>
      <c r="I65" s="26"/>
      <c r="J65" s="26"/>
      <c r="K65" s="26"/>
      <c r="L65" s="284"/>
      <c r="M65" s="26"/>
      <c r="N65" s="26"/>
      <c r="O65" s="26"/>
      <c r="P65" s="26"/>
    </row>
    <row r="66" spans="1:16" ht="12.75">
      <c r="A66" s="392"/>
      <c r="B66" s="377"/>
      <c r="C66" s="375"/>
      <c r="D66" s="375"/>
      <c r="E66" s="375"/>
      <c r="F66" s="26"/>
      <c r="G66" s="26"/>
      <c r="H66" s="26"/>
      <c r="I66" s="26"/>
      <c r="J66" s="26"/>
      <c r="K66" s="26"/>
      <c r="L66" s="284"/>
      <c r="M66" s="26"/>
      <c r="N66" s="26"/>
      <c r="O66" s="26"/>
      <c r="P66" s="26"/>
    </row>
    <row r="67" spans="1:16" ht="12.75">
      <c r="A67" s="392"/>
      <c r="B67" s="377"/>
      <c r="C67" s="375"/>
      <c r="D67" s="375"/>
      <c r="E67" s="375"/>
      <c r="F67" s="26"/>
      <c r="G67" s="26"/>
      <c r="H67" s="26"/>
      <c r="I67" s="26"/>
      <c r="J67" s="26"/>
      <c r="K67" s="26"/>
      <c r="L67" s="284"/>
      <c r="M67" s="26"/>
      <c r="N67" s="26"/>
      <c r="O67" s="26"/>
      <c r="P67" s="26"/>
    </row>
    <row r="68" spans="1:16" ht="12.75">
      <c r="A68" s="392"/>
      <c r="B68" s="377"/>
      <c r="C68" s="375"/>
      <c r="D68" s="375"/>
      <c r="E68" s="375"/>
      <c r="F68" s="26"/>
      <c r="G68" s="26"/>
      <c r="H68" s="26"/>
      <c r="I68" s="26"/>
      <c r="J68" s="26"/>
      <c r="K68" s="26"/>
      <c r="L68" s="284"/>
      <c r="M68" s="26"/>
      <c r="N68" s="26"/>
      <c r="O68" s="26"/>
      <c r="P68" s="26"/>
    </row>
    <row r="69" spans="1:16" ht="12.75">
      <c r="A69" s="392"/>
      <c r="B69" s="377"/>
      <c r="C69" s="375"/>
      <c r="D69" s="375"/>
      <c r="E69" s="375"/>
      <c r="F69" s="26"/>
      <c r="G69" s="26"/>
      <c r="H69" s="26"/>
      <c r="I69" s="26"/>
      <c r="J69" s="26"/>
      <c r="K69" s="26"/>
      <c r="L69" s="284"/>
      <c r="M69" s="26"/>
      <c r="N69" s="26"/>
      <c r="O69" s="26"/>
      <c r="P69" s="26"/>
    </row>
    <row r="70" spans="1:16" ht="12.75">
      <c r="A70" s="392"/>
      <c r="B70" s="377"/>
      <c r="C70" s="375"/>
      <c r="D70" s="375"/>
      <c r="E70" s="375"/>
      <c r="F70" s="26"/>
      <c r="G70" s="26"/>
      <c r="H70" s="26"/>
      <c r="I70" s="26"/>
      <c r="J70" s="26"/>
      <c r="K70" s="26"/>
      <c r="L70" s="284"/>
      <c r="M70" s="26"/>
      <c r="N70" s="26"/>
      <c r="O70" s="26"/>
      <c r="P70" s="26"/>
    </row>
    <row r="71" spans="1:16" ht="12.75">
      <c r="A71" s="392"/>
      <c r="B71" s="377"/>
      <c r="C71" s="375"/>
      <c r="D71" s="375"/>
      <c r="E71" s="375"/>
      <c r="F71" s="26"/>
      <c r="G71" s="26"/>
      <c r="H71" s="26"/>
      <c r="I71" s="26"/>
      <c r="J71" s="26"/>
      <c r="K71" s="26"/>
      <c r="L71" s="284"/>
      <c r="M71" s="26"/>
      <c r="N71" s="26"/>
      <c r="O71" s="26"/>
      <c r="P71" s="26"/>
    </row>
    <row r="72" spans="1:16" ht="12.75">
      <c r="A72" s="392"/>
      <c r="B72" s="377"/>
      <c r="C72" s="375"/>
      <c r="D72" s="375"/>
      <c r="E72" s="375"/>
      <c r="F72" s="26"/>
      <c r="G72" s="26"/>
      <c r="H72" s="26"/>
      <c r="I72" s="26"/>
      <c r="J72" s="26"/>
      <c r="K72" s="26"/>
      <c r="L72" s="284"/>
      <c r="M72" s="26"/>
      <c r="N72" s="26"/>
      <c r="O72" s="26"/>
      <c r="P72" s="26"/>
    </row>
    <row r="73" spans="1:16" ht="12.75">
      <c r="A73" s="392"/>
      <c r="B73" s="377"/>
      <c r="C73" s="375"/>
      <c r="D73" s="375"/>
      <c r="E73" s="375"/>
      <c r="F73" s="26"/>
      <c r="G73" s="26"/>
      <c r="H73" s="26"/>
      <c r="I73" s="26"/>
      <c r="J73" s="26"/>
      <c r="K73" s="26"/>
      <c r="L73" s="284"/>
      <c r="M73" s="26"/>
      <c r="N73" s="26"/>
      <c r="O73" s="26"/>
      <c r="P73" s="26"/>
    </row>
    <row r="74" spans="1:16" ht="12.75">
      <c r="A74" s="392"/>
      <c r="B74" s="377"/>
      <c r="C74" s="375"/>
      <c r="D74" s="375"/>
      <c r="E74" s="375"/>
      <c r="F74" s="26"/>
      <c r="G74" s="26"/>
      <c r="H74" s="26"/>
      <c r="I74" s="26"/>
      <c r="J74" s="26"/>
      <c r="K74" s="26"/>
      <c r="L74" s="284"/>
      <c r="M74" s="26"/>
      <c r="N74" s="26"/>
      <c r="O74" s="26"/>
      <c r="P74" s="26"/>
    </row>
    <row r="75" spans="1:16" ht="12.75">
      <c r="A75" s="392"/>
      <c r="B75" s="377"/>
      <c r="C75" s="375"/>
      <c r="D75" s="375"/>
      <c r="E75" s="375"/>
      <c r="F75" s="26"/>
      <c r="G75" s="26"/>
      <c r="H75" s="26"/>
      <c r="I75" s="26"/>
      <c r="J75" s="26"/>
      <c r="K75" s="26"/>
      <c r="L75" s="284"/>
      <c r="M75" s="26"/>
      <c r="N75" s="26"/>
      <c r="O75" s="26"/>
      <c r="P75" s="26"/>
    </row>
    <row r="76" spans="1:16" ht="12.75">
      <c r="A76" s="392"/>
      <c r="B76" s="377"/>
      <c r="C76" s="375"/>
      <c r="D76" s="375"/>
      <c r="E76" s="375"/>
      <c r="F76" s="26"/>
      <c r="G76" s="26"/>
      <c r="H76" s="26"/>
      <c r="I76" s="26"/>
      <c r="J76" s="26"/>
      <c r="K76" s="26"/>
      <c r="L76" s="284"/>
      <c r="M76" s="26"/>
      <c r="N76" s="26"/>
      <c r="O76" s="26"/>
      <c r="P76" s="26"/>
    </row>
    <row r="77" spans="1:16" ht="12.75">
      <c r="A77" s="392"/>
      <c r="B77" s="377"/>
      <c r="C77" s="375"/>
      <c r="D77" s="375"/>
      <c r="E77" s="375"/>
      <c r="F77" s="26"/>
      <c r="G77" s="26"/>
      <c r="H77" s="26"/>
      <c r="I77" s="26"/>
      <c r="J77" s="26"/>
      <c r="K77" s="26"/>
      <c r="L77" s="284"/>
      <c r="M77" s="26"/>
      <c r="N77" s="26"/>
      <c r="O77" s="26"/>
      <c r="P77" s="26"/>
    </row>
    <row r="78" spans="1:16" ht="12.75">
      <c r="A78" s="392"/>
      <c r="B78" s="377"/>
      <c r="C78" s="375"/>
      <c r="D78" s="375"/>
      <c r="E78" s="375"/>
      <c r="F78" s="26"/>
      <c r="G78" s="26"/>
      <c r="H78" s="26"/>
      <c r="I78" s="26"/>
      <c r="J78" s="26"/>
      <c r="K78" s="26"/>
      <c r="L78" s="284"/>
      <c r="M78" s="26"/>
      <c r="N78" s="26"/>
      <c r="O78" s="26"/>
      <c r="P78" s="26"/>
    </row>
    <row r="79" spans="1:16" ht="12.75">
      <c r="A79" s="392"/>
      <c r="B79" s="377"/>
      <c r="C79" s="375"/>
      <c r="D79" s="375"/>
      <c r="E79" s="375"/>
      <c r="F79" s="26"/>
      <c r="G79" s="26"/>
      <c r="H79" s="26"/>
      <c r="I79" s="26"/>
      <c r="J79" s="26"/>
      <c r="K79" s="26"/>
      <c r="L79" s="284"/>
      <c r="M79" s="26"/>
      <c r="N79" s="26"/>
      <c r="O79" s="26"/>
      <c r="P79" s="26"/>
    </row>
    <row r="80" spans="1:16" ht="12.75">
      <c r="A80" s="392"/>
      <c r="B80" s="377"/>
      <c r="C80" s="375"/>
      <c r="D80" s="375"/>
      <c r="E80" s="375"/>
      <c r="F80" s="26"/>
      <c r="G80" s="26"/>
      <c r="H80" s="26"/>
      <c r="I80" s="26"/>
      <c r="J80" s="26"/>
      <c r="K80" s="26"/>
      <c r="L80" s="284"/>
      <c r="M80" s="26"/>
      <c r="N80" s="26"/>
      <c r="O80" s="26"/>
      <c r="P80" s="26"/>
    </row>
    <row r="81" spans="1:16" ht="12.75">
      <c r="A81" s="392"/>
      <c r="B81" s="377"/>
      <c r="C81" s="375"/>
      <c r="D81" s="375"/>
      <c r="E81" s="375"/>
      <c r="F81" s="26"/>
      <c r="G81" s="26"/>
      <c r="H81" s="26"/>
      <c r="I81" s="26"/>
      <c r="J81" s="26"/>
      <c r="K81" s="26"/>
      <c r="L81" s="284"/>
      <c r="M81" s="26"/>
      <c r="N81" s="26"/>
      <c r="O81" s="26"/>
      <c r="P81" s="26"/>
    </row>
    <row r="82" spans="1:16" ht="12.75">
      <c r="A82" s="392"/>
      <c r="B82" s="377"/>
      <c r="C82" s="375"/>
      <c r="D82" s="375"/>
      <c r="E82" s="375"/>
      <c r="F82" s="26"/>
      <c r="G82" s="26"/>
      <c r="H82" s="26"/>
      <c r="I82" s="26"/>
      <c r="J82" s="26"/>
      <c r="K82" s="26"/>
      <c r="L82" s="284"/>
      <c r="M82" s="26"/>
      <c r="N82" s="26"/>
      <c r="O82" s="26"/>
      <c r="P82" s="26"/>
    </row>
    <row r="83" spans="1:16" ht="12.75">
      <c r="A83" s="392"/>
      <c r="B83" s="377"/>
      <c r="C83" s="375"/>
      <c r="D83" s="375"/>
      <c r="E83" s="375"/>
      <c r="F83" s="26"/>
      <c r="G83" s="26"/>
      <c r="H83" s="26"/>
      <c r="I83" s="26"/>
      <c r="J83" s="26"/>
      <c r="K83" s="26"/>
      <c r="L83" s="284"/>
      <c r="M83" s="26"/>
      <c r="N83" s="26"/>
      <c r="O83" s="26"/>
      <c r="P83" s="26"/>
    </row>
    <row r="84" spans="1:16" ht="12.75">
      <c r="A84" s="438" t="s">
        <v>1235</v>
      </c>
      <c r="B84" s="375"/>
      <c r="C84" s="375"/>
      <c r="D84" s="375"/>
      <c r="E84" s="375"/>
      <c r="F84" s="26"/>
      <c r="G84" s="26"/>
      <c r="H84" s="26"/>
      <c r="I84" s="26"/>
      <c r="J84" s="26"/>
      <c r="K84" s="26"/>
      <c r="L84" s="284"/>
      <c r="M84" s="26"/>
      <c r="N84" s="26"/>
      <c r="O84" s="26"/>
      <c r="P84" s="26"/>
    </row>
    <row r="85" spans="1:16" s="159" customFormat="1" ht="12.75">
      <c r="A85" s="241"/>
      <c r="B85" s="155"/>
      <c r="C85" s="155"/>
      <c r="D85" s="155"/>
      <c r="E85" s="155"/>
      <c r="F85" s="156"/>
      <c r="G85" s="156"/>
      <c r="H85" s="156"/>
      <c r="I85" s="156"/>
      <c r="J85" s="220"/>
      <c r="K85" s="220"/>
      <c r="L85" s="221"/>
      <c r="M85" s="156"/>
      <c r="N85" s="156"/>
      <c r="O85" s="156"/>
      <c r="P85" s="220"/>
    </row>
    <row r="86" spans="1:16" ht="12.75">
      <c r="A86" s="169"/>
      <c r="B86" s="163"/>
      <c r="C86" s="163"/>
      <c r="D86" s="163"/>
      <c r="E86" s="163"/>
      <c r="F86" s="163"/>
      <c r="G86" s="163"/>
      <c r="H86" s="164" t="str">
        <f>+H44</f>
        <v>ANNUAL STATEMENT FOR THE YEAR 2XXX OF  </v>
      </c>
      <c r="I86" s="339">
        <f>IF('Section I'!$I$1&lt;&gt;0,+'Section I'!$I$1,"")</f>
      </c>
      <c r="J86" s="337"/>
      <c r="K86" s="337"/>
      <c r="L86" s="337"/>
      <c r="M86" s="165"/>
      <c r="N86" s="163"/>
      <c r="O86" s="166"/>
      <c r="P86" s="167" t="s">
        <v>1251</v>
      </c>
    </row>
    <row r="87" spans="1:16" ht="12.75">
      <c r="A87" s="242"/>
      <c r="B87" s="169"/>
      <c r="C87" s="169"/>
      <c r="D87" s="169"/>
      <c r="E87" s="169"/>
      <c r="F87" s="169"/>
      <c r="G87" s="169"/>
      <c r="H87" s="169"/>
      <c r="I87" s="175"/>
      <c r="J87" s="229" t="s">
        <v>1250</v>
      </c>
      <c r="K87" s="230"/>
      <c r="L87" s="175"/>
      <c r="M87" s="169"/>
      <c r="N87" s="169"/>
      <c r="O87" s="166"/>
      <c r="P87" s="173" t="str">
        <f>+$P$2</f>
        <v> OMB Expiration Date:  06-30-2XXX</v>
      </c>
    </row>
    <row r="88" spans="1:16" ht="12.75">
      <c r="A88" s="177" t="s">
        <v>1348</v>
      </c>
      <c r="B88" s="205"/>
      <c r="C88" s="205"/>
      <c r="D88" s="205"/>
      <c r="E88" s="205"/>
      <c r="F88" s="205"/>
      <c r="G88" s="205"/>
      <c r="H88" s="205"/>
      <c r="I88" s="205"/>
      <c r="J88" s="205"/>
      <c r="K88" s="205"/>
      <c r="L88" s="205"/>
      <c r="M88" s="205"/>
      <c r="N88" s="205"/>
      <c r="O88" s="205"/>
      <c r="P88" s="206"/>
    </row>
    <row r="89" spans="1:16" ht="12.75">
      <c r="A89" s="177" t="s">
        <v>1349</v>
      </c>
      <c r="B89" s="178"/>
      <c r="C89" s="178"/>
      <c r="D89" s="178"/>
      <c r="E89" s="178"/>
      <c r="F89" s="178"/>
      <c r="G89" s="178"/>
      <c r="H89" s="178"/>
      <c r="I89" s="178"/>
      <c r="J89" s="178"/>
      <c r="K89" s="178"/>
      <c r="L89" s="178"/>
      <c r="M89" s="178"/>
      <c r="N89" s="178"/>
      <c r="O89" s="178"/>
      <c r="P89" s="179"/>
    </row>
    <row r="90" spans="1:16" ht="12.75">
      <c r="A90" s="177" t="s">
        <v>353</v>
      </c>
      <c r="B90" s="178"/>
      <c r="C90" s="178"/>
      <c r="D90" s="178"/>
      <c r="E90" s="178"/>
      <c r="F90" s="178"/>
      <c r="G90" s="178"/>
      <c r="H90" s="178"/>
      <c r="I90" s="178"/>
      <c r="J90" s="178"/>
      <c r="K90" s="178"/>
      <c r="L90" s="178"/>
      <c r="M90" s="178"/>
      <c r="N90" s="178"/>
      <c r="O90" s="178"/>
      <c r="P90" s="179"/>
    </row>
    <row r="91" spans="1:16" ht="67.5">
      <c r="A91" s="200" t="s">
        <v>1350</v>
      </c>
      <c r="B91" s="200" t="s">
        <v>1351</v>
      </c>
      <c r="C91" s="200" t="s">
        <v>1211</v>
      </c>
      <c r="D91" s="200" t="str">
        <f>+D49</f>
        <v>Location</v>
      </c>
      <c r="E91" s="208" t="s">
        <v>1212</v>
      </c>
      <c r="F91" s="200" t="s">
        <v>1213</v>
      </c>
      <c r="G91" s="233" t="s">
        <v>1347</v>
      </c>
      <c r="H91" s="210"/>
      <c r="I91" s="210"/>
      <c r="J91" s="211"/>
      <c r="K91" s="200" t="s">
        <v>1214</v>
      </c>
      <c r="L91" s="200" t="s">
        <v>1234</v>
      </c>
      <c r="M91" s="200" t="s">
        <v>1215</v>
      </c>
      <c r="N91" s="200" t="s">
        <v>1216</v>
      </c>
      <c r="O91" s="200" t="s">
        <v>1217</v>
      </c>
      <c r="P91" s="200" t="s">
        <v>1218</v>
      </c>
    </row>
    <row r="92" spans="1:16" ht="45">
      <c r="A92" s="188" t="s">
        <v>1219</v>
      </c>
      <c r="B92" s="188" t="s">
        <v>1220</v>
      </c>
      <c r="C92" s="189"/>
      <c r="D92" s="188" t="s">
        <v>1392</v>
      </c>
      <c r="E92" s="189"/>
      <c r="F92" s="188" t="s">
        <v>1221</v>
      </c>
      <c r="G92" s="192" t="s">
        <v>1222</v>
      </c>
      <c r="H92" s="200" t="s">
        <v>1223</v>
      </c>
      <c r="I92" s="200" t="s">
        <v>1224</v>
      </c>
      <c r="J92" s="200" t="s">
        <v>1225</v>
      </c>
      <c r="K92" s="188" t="s">
        <v>1226</v>
      </c>
      <c r="L92" s="188" t="s">
        <v>1310</v>
      </c>
      <c r="M92" s="188" t="s">
        <v>1227</v>
      </c>
      <c r="N92" s="188" t="s">
        <v>1228</v>
      </c>
      <c r="O92" s="188" t="s">
        <v>1231</v>
      </c>
      <c r="P92" s="194" t="s">
        <v>1232</v>
      </c>
    </row>
    <row r="93" spans="1:16" ht="12.75">
      <c r="A93" s="51" t="s">
        <v>1286</v>
      </c>
      <c r="B93" s="52"/>
      <c r="C93" s="64"/>
      <c r="D93" s="87"/>
      <c r="E93" s="87"/>
      <c r="F93" s="87"/>
      <c r="G93" s="77"/>
      <c r="H93" s="78"/>
      <c r="I93" s="78"/>
      <c r="J93" s="78"/>
      <c r="K93" s="87"/>
      <c r="L93" s="87"/>
      <c r="M93" s="87"/>
      <c r="N93" s="87"/>
      <c r="O93" s="87"/>
      <c r="P93" s="88"/>
    </row>
    <row r="94" spans="1:16" ht="12.75">
      <c r="A94" s="57" t="s">
        <v>1265</v>
      </c>
      <c r="B94" s="58"/>
      <c r="C94" s="64"/>
      <c r="D94" s="58"/>
      <c r="E94" s="58"/>
      <c r="F94" s="58"/>
      <c r="G94" s="50"/>
      <c r="H94" s="63"/>
      <c r="I94" s="63"/>
      <c r="J94" s="63"/>
      <c r="K94" s="58"/>
      <c r="L94" s="58"/>
      <c r="M94" s="58"/>
      <c r="N94" s="58"/>
      <c r="O94" s="58"/>
      <c r="P94" s="79"/>
    </row>
    <row r="95" spans="1:16" ht="12.75">
      <c r="A95" s="440"/>
      <c r="B95" s="377"/>
      <c r="C95" s="84"/>
      <c r="D95" s="84"/>
      <c r="E95" s="84"/>
      <c r="F95" s="351"/>
      <c r="G95" s="351"/>
      <c r="H95" s="351"/>
      <c r="I95" s="351"/>
      <c r="J95" s="351"/>
      <c r="K95" s="351"/>
      <c r="L95" s="441"/>
      <c r="M95" s="351"/>
      <c r="N95" s="351"/>
      <c r="O95" s="351"/>
      <c r="P95" s="351"/>
    </row>
    <row r="96" spans="1:16" ht="12.75">
      <c r="A96" s="440"/>
      <c r="B96" s="377"/>
      <c r="C96" s="84"/>
      <c r="D96" s="84"/>
      <c r="E96" s="84"/>
      <c r="F96" s="351"/>
      <c r="G96" s="351"/>
      <c r="H96" s="351"/>
      <c r="I96" s="351"/>
      <c r="J96" s="351"/>
      <c r="K96" s="351"/>
      <c r="L96" s="441"/>
      <c r="M96" s="351"/>
      <c r="N96" s="351"/>
      <c r="O96" s="351"/>
      <c r="P96" s="351"/>
    </row>
    <row r="97" spans="1:16" ht="12.75">
      <c r="A97" s="440"/>
      <c r="B97" s="377"/>
      <c r="C97" s="375"/>
      <c r="D97" s="375"/>
      <c r="E97" s="375"/>
      <c r="F97" s="26"/>
      <c r="G97" s="26"/>
      <c r="H97" s="26"/>
      <c r="I97" s="26"/>
      <c r="J97" s="26"/>
      <c r="K97" s="26"/>
      <c r="L97" s="284"/>
      <c r="M97" s="26"/>
      <c r="N97" s="26"/>
      <c r="O97" s="26"/>
      <c r="P97" s="26"/>
    </row>
    <row r="98" spans="1:16" ht="12.75">
      <c r="A98" s="440"/>
      <c r="B98" s="377"/>
      <c r="C98" s="375"/>
      <c r="D98" s="375"/>
      <c r="E98" s="375"/>
      <c r="F98" s="26"/>
      <c r="G98" s="26"/>
      <c r="H98" s="26"/>
      <c r="I98" s="26"/>
      <c r="J98" s="26"/>
      <c r="K98" s="26"/>
      <c r="L98" s="284"/>
      <c r="M98" s="26"/>
      <c r="N98" s="26"/>
      <c r="O98" s="26"/>
      <c r="P98" s="26"/>
    </row>
    <row r="99" spans="1:16" ht="12.75">
      <c r="A99" s="440"/>
      <c r="B99" s="377"/>
      <c r="C99" s="375"/>
      <c r="D99" s="375"/>
      <c r="E99" s="375"/>
      <c r="F99" s="26"/>
      <c r="G99" s="26"/>
      <c r="H99" s="26"/>
      <c r="I99" s="26"/>
      <c r="J99" s="26"/>
      <c r="K99" s="26"/>
      <c r="L99" s="284"/>
      <c r="M99" s="26"/>
      <c r="N99" s="26"/>
      <c r="O99" s="26"/>
      <c r="P99" s="26"/>
    </row>
    <row r="100" spans="1:16" ht="12.75">
      <c r="A100" s="440"/>
      <c r="B100" s="377"/>
      <c r="C100" s="375"/>
      <c r="D100" s="375"/>
      <c r="E100" s="375"/>
      <c r="F100" s="26"/>
      <c r="G100" s="26"/>
      <c r="H100" s="26"/>
      <c r="I100" s="26"/>
      <c r="J100" s="26"/>
      <c r="K100" s="26"/>
      <c r="L100" s="284"/>
      <c r="M100" s="26"/>
      <c r="N100" s="26"/>
      <c r="O100" s="26"/>
      <c r="P100" s="26"/>
    </row>
    <row r="101" spans="1:16" ht="12.75">
      <c r="A101" s="440"/>
      <c r="B101" s="377"/>
      <c r="C101" s="375"/>
      <c r="D101" s="375"/>
      <c r="E101" s="375"/>
      <c r="F101" s="26"/>
      <c r="G101" s="26"/>
      <c r="H101" s="26"/>
      <c r="I101" s="26"/>
      <c r="J101" s="26"/>
      <c r="K101" s="26"/>
      <c r="L101" s="284"/>
      <c r="M101" s="26"/>
      <c r="N101" s="26"/>
      <c r="O101" s="26"/>
      <c r="P101" s="26"/>
    </row>
    <row r="102" spans="1:16" ht="12.75">
      <c r="A102" s="440"/>
      <c r="B102" s="377"/>
      <c r="C102" s="375"/>
      <c r="D102" s="375"/>
      <c r="E102" s="375"/>
      <c r="F102" s="26"/>
      <c r="G102" s="26"/>
      <c r="H102" s="26"/>
      <c r="I102" s="26"/>
      <c r="J102" s="26"/>
      <c r="K102" s="26"/>
      <c r="L102" s="284"/>
      <c r="M102" s="26"/>
      <c r="N102" s="26"/>
      <c r="O102" s="26"/>
      <c r="P102" s="26"/>
    </row>
    <row r="103" spans="1:16" ht="12.75">
      <c r="A103" s="440"/>
      <c r="B103" s="377"/>
      <c r="C103" s="375"/>
      <c r="D103" s="375"/>
      <c r="E103" s="375"/>
      <c r="F103" s="26"/>
      <c r="G103" s="26"/>
      <c r="H103" s="26"/>
      <c r="I103" s="26"/>
      <c r="J103" s="26"/>
      <c r="K103" s="26"/>
      <c r="L103" s="284"/>
      <c r="M103" s="26"/>
      <c r="N103" s="26"/>
      <c r="O103" s="26"/>
      <c r="P103" s="26"/>
    </row>
    <row r="104" spans="1:16" ht="12.75">
      <c r="A104" s="440"/>
      <c r="B104" s="377"/>
      <c r="C104" s="375"/>
      <c r="D104" s="375"/>
      <c r="E104" s="375"/>
      <c r="F104" s="26"/>
      <c r="G104" s="26"/>
      <c r="H104" s="26"/>
      <c r="I104" s="26"/>
      <c r="J104" s="26"/>
      <c r="K104" s="26"/>
      <c r="L104" s="284"/>
      <c r="M104" s="26"/>
      <c r="N104" s="26"/>
      <c r="O104" s="26"/>
      <c r="P104" s="26"/>
    </row>
    <row r="105" spans="1:16" ht="12.75">
      <c r="A105" s="440"/>
      <c r="B105" s="377"/>
      <c r="C105" s="375"/>
      <c r="D105" s="375"/>
      <c r="E105" s="375"/>
      <c r="F105" s="26"/>
      <c r="G105" s="26"/>
      <c r="H105" s="26"/>
      <c r="I105" s="26"/>
      <c r="J105" s="26"/>
      <c r="K105" s="26"/>
      <c r="L105" s="284"/>
      <c r="M105" s="26"/>
      <c r="N105" s="26"/>
      <c r="O105" s="26"/>
      <c r="P105" s="26"/>
    </row>
    <row r="106" spans="1:16" ht="12.75">
      <c r="A106" s="440"/>
      <c r="B106" s="377"/>
      <c r="C106" s="375"/>
      <c r="D106" s="375"/>
      <c r="E106" s="375"/>
      <c r="F106" s="26"/>
      <c r="G106" s="26"/>
      <c r="H106" s="26"/>
      <c r="I106" s="26"/>
      <c r="J106" s="26"/>
      <c r="K106" s="26"/>
      <c r="L106" s="284"/>
      <c r="M106" s="26"/>
      <c r="N106" s="26"/>
      <c r="O106" s="26"/>
      <c r="P106" s="26"/>
    </row>
    <row r="107" spans="1:16" ht="12.75">
      <c r="A107" s="37"/>
      <c r="B107" s="439"/>
      <c r="C107" s="6"/>
      <c r="D107" s="6"/>
      <c r="E107" s="6"/>
      <c r="F107" s="13"/>
      <c r="G107" s="13"/>
      <c r="H107" s="13"/>
      <c r="I107" s="13"/>
      <c r="J107" s="13"/>
      <c r="K107" s="13"/>
      <c r="L107" s="290"/>
      <c r="M107" s="13"/>
      <c r="N107" s="13"/>
      <c r="O107" s="13"/>
      <c r="P107" s="7"/>
    </row>
    <row r="108" spans="1:16" ht="12.75">
      <c r="A108" s="313" t="s">
        <v>1235</v>
      </c>
      <c r="B108" s="287"/>
      <c r="C108" s="287"/>
      <c r="D108" s="287"/>
      <c r="E108" s="314"/>
      <c r="F108" s="26"/>
      <c r="G108" s="26"/>
      <c r="H108" s="26"/>
      <c r="I108" s="26"/>
      <c r="J108" s="26"/>
      <c r="K108" s="26"/>
      <c r="L108" s="284"/>
      <c r="M108" s="26"/>
      <c r="N108" s="26"/>
      <c r="O108" s="26"/>
      <c r="P108" s="26"/>
    </row>
    <row r="109" spans="1:16" ht="12.75">
      <c r="A109" s="315" t="s">
        <v>1289</v>
      </c>
      <c r="B109" s="316"/>
      <c r="C109" s="316"/>
      <c r="D109" s="316"/>
      <c r="E109" s="316"/>
      <c r="F109" s="26"/>
      <c r="G109" s="36"/>
      <c r="H109" s="36"/>
      <c r="I109" s="36"/>
      <c r="J109" s="36"/>
      <c r="K109" s="36"/>
      <c r="L109" s="311"/>
      <c r="M109" s="36"/>
      <c r="N109" s="36"/>
      <c r="O109" s="36"/>
      <c r="P109" s="26"/>
    </row>
    <row r="110" spans="1:16" ht="12.75">
      <c r="A110" s="317"/>
      <c r="B110" s="318"/>
      <c r="C110" s="318"/>
      <c r="D110" s="318"/>
      <c r="E110" s="318"/>
      <c r="F110" s="93"/>
      <c r="G110" s="38"/>
      <c r="H110" s="38"/>
      <c r="I110" s="38"/>
      <c r="J110" s="38"/>
      <c r="K110" s="38"/>
      <c r="L110" s="312"/>
      <c r="M110" s="38"/>
      <c r="N110" s="38"/>
      <c r="O110" s="38"/>
      <c r="P110" s="93"/>
    </row>
    <row r="111" spans="1:16" ht="12.75">
      <c r="A111" s="319" t="s">
        <v>1267</v>
      </c>
      <c r="B111" s="320"/>
      <c r="C111" s="320"/>
      <c r="D111" s="320"/>
      <c r="E111" s="320"/>
      <c r="F111" s="7"/>
      <c r="G111" s="13"/>
      <c r="H111" s="13"/>
      <c r="I111" s="13"/>
      <c r="J111" s="13"/>
      <c r="K111" s="13"/>
      <c r="L111" s="290"/>
      <c r="M111" s="13"/>
      <c r="N111" s="13"/>
      <c r="O111" s="13"/>
      <c r="P111" s="7"/>
    </row>
    <row r="112" spans="1:16" ht="12.75">
      <c r="A112" s="319" t="s">
        <v>1324</v>
      </c>
      <c r="B112" s="320"/>
      <c r="C112" s="320"/>
      <c r="D112" s="320"/>
      <c r="E112" s="320"/>
      <c r="F112" s="7"/>
      <c r="G112" s="13"/>
      <c r="H112" s="13"/>
      <c r="I112" s="13"/>
      <c r="J112" s="13"/>
      <c r="K112" s="13"/>
      <c r="L112" s="290"/>
      <c r="M112" s="13"/>
      <c r="N112" s="13"/>
      <c r="O112" s="13"/>
      <c r="P112" s="7"/>
    </row>
    <row r="113" spans="1:16" ht="12.75">
      <c r="A113" s="321"/>
      <c r="B113" s="316"/>
      <c r="C113" s="316"/>
      <c r="D113" s="316"/>
      <c r="E113" s="316"/>
      <c r="F113" s="11"/>
      <c r="G113" s="14"/>
      <c r="H113" s="14"/>
      <c r="I113" s="14"/>
      <c r="J113" s="14"/>
      <c r="K113" s="14"/>
      <c r="L113" s="292"/>
      <c r="M113" s="14"/>
      <c r="N113" s="14"/>
      <c r="O113" s="14"/>
      <c r="P113" s="11"/>
    </row>
    <row r="114" spans="1:16" ht="12.75">
      <c r="A114" s="322" t="s">
        <v>1326</v>
      </c>
      <c r="B114" s="287"/>
      <c r="C114" s="287"/>
      <c r="D114" s="287"/>
      <c r="E114" s="287"/>
      <c r="F114" s="26"/>
      <c r="G114" s="36"/>
      <c r="H114" s="36"/>
      <c r="I114" s="36"/>
      <c r="J114" s="36"/>
      <c r="K114" s="36"/>
      <c r="L114" s="311"/>
      <c r="M114" s="36"/>
      <c r="N114" s="36"/>
      <c r="O114" s="36"/>
      <c r="P114" s="26"/>
    </row>
    <row r="115" spans="1:16" ht="12.75">
      <c r="A115" s="322" t="s">
        <v>1327</v>
      </c>
      <c r="B115" s="287"/>
      <c r="C115" s="287"/>
      <c r="D115" s="287"/>
      <c r="E115" s="287"/>
      <c r="F115" s="26"/>
      <c r="G115" s="36"/>
      <c r="H115" s="36"/>
      <c r="I115" s="36"/>
      <c r="J115" s="36"/>
      <c r="K115" s="36"/>
      <c r="L115" s="311"/>
      <c r="M115" s="36"/>
      <c r="N115" s="36"/>
      <c r="O115" s="36"/>
      <c r="P115" s="26"/>
    </row>
    <row r="116" spans="1:16" ht="12.75">
      <c r="A116" s="322" t="s">
        <v>1329</v>
      </c>
      <c r="B116" s="287"/>
      <c r="C116" s="287"/>
      <c r="D116" s="287"/>
      <c r="E116" s="287"/>
      <c r="F116" s="26"/>
      <c r="G116" s="36"/>
      <c r="H116" s="36"/>
      <c r="I116" s="36"/>
      <c r="J116" s="36"/>
      <c r="K116" s="36"/>
      <c r="L116" s="311"/>
      <c r="M116" s="36"/>
      <c r="N116" s="36"/>
      <c r="O116" s="36"/>
      <c r="P116" s="26"/>
    </row>
    <row r="117" spans="1:16" ht="12.75">
      <c r="A117" s="319" t="s">
        <v>1253</v>
      </c>
      <c r="B117" s="320"/>
      <c r="C117" s="320"/>
      <c r="D117" s="320"/>
      <c r="E117" s="320"/>
      <c r="F117" s="7"/>
      <c r="G117" s="13"/>
      <c r="H117" s="13"/>
      <c r="I117" s="13"/>
      <c r="J117" s="13"/>
      <c r="K117" s="13"/>
      <c r="L117" s="290"/>
      <c r="M117" s="13"/>
      <c r="N117" s="13"/>
      <c r="O117" s="13"/>
      <c r="P117" s="7"/>
    </row>
    <row r="118" spans="1:16" ht="12.75">
      <c r="A118" s="323" t="s">
        <v>1266</v>
      </c>
      <c r="B118" s="316"/>
      <c r="C118" s="316"/>
      <c r="D118" s="316"/>
      <c r="E118" s="316"/>
      <c r="F118" s="11"/>
      <c r="G118" s="14"/>
      <c r="H118" s="14"/>
      <c r="I118" s="14"/>
      <c r="J118" s="14"/>
      <c r="K118" s="14"/>
      <c r="L118" s="292"/>
      <c r="M118" s="14"/>
      <c r="N118" s="14"/>
      <c r="O118" s="14"/>
      <c r="P118" s="11"/>
    </row>
    <row r="119" spans="1:16" ht="12.75">
      <c r="A119" s="324"/>
      <c r="B119" s="320"/>
      <c r="C119" s="320"/>
      <c r="D119" s="320"/>
      <c r="E119" s="320"/>
      <c r="F119" s="7"/>
      <c r="G119" s="13"/>
      <c r="H119" s="13"/>
      <c r="I119" s="13"/>
      <c r="J119" s="13"/>
      <c r="K119" s="13"/>
      <c r="L119" s="290"/>
      <c r="M119" s="13"/>
      <c r="N119" s="13"/>
      <c r="O119" s="13"/>
      <c r="P119" s="7"/>
    </row>
    <row r="120" spans="1:16" ht="12.75">
      <c r="A120" s="319" t="s">
        <v>1268</v>
      </c>
      <c r="B120" s="320"/>
      <c r="C120" s="320"/>
      <c r="D120" s="320"/>
      <c r="E120" s="320"/>
      <c r="F120" s="7"/>
      <c r="G120" s="13"/>
      <c r="H120" s="13"/>
      <c r="I120" s="13"/>
      <c r="J120" s="13"/>
      <c r="K120" s="13"/>
      <c r="L120" s="290"/>
      <c r="M120" s="13"/>
      <c r="N120" s="13"/>
      <c r="O120" s="13"/>
      <c r="P120" s="7"/>
    </row>
    <row r="121" spans="1:16" ht="12.75">
      <c r="A121" s="319" t="s">
        <v>1328</v>
      </c>
      <c r="B121" s="320"/>
      <c r="C121" s="320"/>
      <c r="D121" s="320"/>
      <c r="E121" s="320"/>
      <c r="F121" s="7"/>
      <c r="G121" s="13"/>
      <c r="H121" s="13"/>
      <c r="I121" s="13"/>
      <c r="J121" s="13"/>
      <c r="K121" s="13"/>
      <c r="L121" s="290"/>
      <c r="M121" s="13"/>
      <c r="N121" s="13"/>
      <c r="O121" s="13"/>
      <c r="P121" s="7"/>
    </row>
    <row r="122" spans="1:16" ht="12.75">
      <c r="A122" s="319"/>
      <c r="B122" s="320"/>
      <c r="C122" s="320"/>
      <c r="D122" s="320"/>
      <c r="E122" s="320"/>
      <c r="F122" s="7"/>
      <c r="G122" s="13"/>
      <c r="H122" s="13"/>
      <c r="I122" s="13"/>
      <c r="J122" s="13"/>
      <c r="K122" s="13"/>
      <c r="L122" s="290"/>
      <c r="M122" s="13"/>
      <c r="N122" s="13"/>
      <c r="O122" s="13"/>
      <c r="P122" s="7"/>
    </row>
    <row r="123" spans="1:16" ht="12.75">
      <c r="A123" s="322" t="s">
        <v>1325</v>
      </c>
      <c r="B123" s="287"/>
      <c r="C123" s="287"/>
      <c r="D123" s="287"/>
      <c r="E123" s="287"/>
      <c r="F123" s="26"/>
      <c r="G123" s="36"/>
      <c r="H123" s="36"/>
      <c r="I123" s="36"/>
      <c r="J123" s="36"/>
      <c r="K123" s="36"/>
      <c r="L123" s="311"/>
      <c r="M123" s="36"/>
      <c r="N123" s="36"/>
      <c r="O123" s="36"/>
      <c r="P123" s="26"/>
    </row>
    <row r="124" spans="1:16" ht="12.75">
      <c r="A124" s="322" t="s">
        <v>1330</v>
      </c>
      <c r="B124" s="287"/>
      <c r="C124" s="287"/>
      <c r="D124" s="287"/>
      <c r="E124" s="287"/>
      <c r="F124" s="26"/>
      <c r="G124" s="36"/>
      <c r="H124" s="36"/>
      <c r="I124" s="36"/>
      <c r="J124" s="36"/>
      <c r="K124" s="36"/>
      <c r="L124" s="311"/>
      <c r="M124" s="36"/>
      <c r="N124" s="36"/>
      <c r="O124" s="36"/>
      <c r="P124" s="26"/>
    </row>
    <row r="125" spans="1:16" ht="12.75">
      <c r="A125" s="325" t="s">
        <v>1288</v>
      </c>
      <c r="B125" s="318"/>
      <c r="C125" s="318"/>
      <c r="D125" s="318"/>
      <c r="E125" s="318"/>
      <c r="F125" s="93"/>
      <c r="G125" s="38"/>
      <c r="H125" s="38"/>
      <c r="I125" s="38"/>
      <c r="J125" s="38"/>
      <c r="K125" s="38"/>
      <c r="L125" s="312"/>
      <c r="M125" s="38"/>
      <c r="N125" s="38"/>
      <c r="O125" s="38"/>
      <c r="P125" s="93"/>
    </row>
    <row r="126" spans="1:16" ht="12.75">
      <c r="A126" s="323" t="s">
        <v>1287</v>
      </c>
      <c r="B126" s="316"/>
      <c r="C126" s="316"/>
      <c r="D126" s="316"/>
      <c r="E126" s="316"/>
      <c r="F126" s="11"/>
      <c r="G126" s="14"/>
      <c r="H126" s="14"/>
      <c r="I126" s="14"/>
      <c r="J126" s="14"/>
      <c r="K126" s="14"/>
      <c r="L126" s="292"/>
      <c r="M126" s="14"/>
      <c r="N126" s="14"/>
      <c r="O126" s="14"/>
      <c r="P126" s="11"/>
    </row>
    <row r="127" spans="1:16" ht="12.75">
      <c r="A127" s="32"/>
      <c r="B127" s="32"/>
      <c r="C127" s="32"/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</row>
    <row r="128" spans="1:16" ht="12.75">
      <c r="A128" s="32"/>
      <c r="B128" s="32"/>
      <c r="C128" s="32"/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</row>
    <row r="129" spans="1:16" ht="12.75">
      <c r="A129" s="32"/>
      <c r="B129" s="32"/>
      <c r="C129" s="32"/>
      <c r="D129" s="32"/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</row>
    <row r="130" spans="1:16" ht="12.75">
      <c r="A130" s="32"/>
      <c r="B130" s="32"/>
      <c r="C130" s="32"/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</row>
    <row r="131" spans="1:16" ht="12.75">
      <c r="A131" s="32"/>
      <c r="B131" s="32"/>
      <c r="C131" s="32"/>
      <c r="D131" s="32"/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</row>
    <row r="132" spans="1:16" ht="12.75">
      <c r="A132" s="32"/>
      <c r="B132" s="32"/>
      <c r="C132" s="32"/>
      <c r="D132" s="32"/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</row>
    <row r="133" spans="1:16" ht="12.75">
      <c r="A133" s="32"/>
      <c r="B133" s="32"/>
      <c r="C133" s="32"/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</row>
    <row r="134" spans="1:16" ht="12.75">
      <c r="A134" s="32"/>
      <c r="B134" s="32"/>
      <c r="C134" s="32"/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</row>
  </sheetData>
  <printOptions horizontalCentered="1" verticalCentered="1"/>
  <pageMargins left="0" right="0.25" top="0.2" bottom="0.75" header="0" footer="0"/>
  <pageSetup blackAndWhite="1" horizontalDpi="720" verticalDpi="720" orientation="landscape" paperSize="5" scale="88" r:id="rId1"/>
  <headerFooter alignWithMargins="0">
    <oddHeader>&amp;C
&amp;"Bookman Old Style,Italic"&amp;72Draft</oddHeader>
    <oddFooter>&amp;L&amp;"Arial,Bold"&amp;8FMS FORM 6314
12-2006&amp;"Arial,Regular"&amp;10
&amp;8EDITION OF 12-2005 IS OBSOLETE&amp;C&amp;8+ = Footnote    d = Disputed Items    J = Delinquency&amp;R&amp;"Arial,Bold Italic"&amp;8Department of the Treasury
&amp;"Arial,Italic"Financial Management Service</oddFooter>
  </headerFooter>
  <colBreaks count="1" manualBreakCount="1">
    <brk id="16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0">
    <tabColor indexed="13"/>
  </sheetPr>
  <dimension ref="A1:N85"/>
  <sheetViews>
    <sheetView showGridLines="0" workbookViewId="0" topLeftCell="I73">
      <selection activeCell="C57" sqref="C57"/>
    </sheetView>
  </sheetViews>
  <sheetFormatPr defaultColWidth="9.140625" defaultRowHeight="12.75"/>
  <cols>
    <col min="1" max="1" width="9.28125" style="0" customWidth="1"/>
    <col min="2" max="2" width="7.140625" style="0" customWidth="1"/>
    <col min="3" max="3" width="43.140625" style="0" customWidth="1"/>
    <col min="4" max="4" width="15.57421875" style="0" customWidth="1"/>
    <col min="5" max="9" width="14.7109375" style="0" customWidth="1"/>
    <col min="10" max="10" width="15.140625" style="0" customWidth="1"/>
    <col min="11" max="11" width="15.421875" style="0" customWidth="1"/>
    <col min="12" max="12" width="14.00390625" style="0" customWidth="1"/>
  </cols>
  <sheetData>
    <row r="1" spans="1:14" ht="12.75">
      <c r="A1" s="162"/>
      <c r="B1" s="163"/>
      <c r="C1" s="163"/>
      <c r="D1" s="163"/>
      <c r="E1" s="163"/>
      <c r="F1" s="163"/>
      <c r="G1" s="164" t="str">
        <f>+'Section VIII'!H1</f>
        <v>ANNUAL STATEMENT FOR THE YEAR 2XXX OF  </v>
      </c>
      <c r="H1" s="340">
        <f>IF('Section I'!$I$1&lt;&gt;0,+'Section I'!$I$1,"")</f>
      </c>
      <c r="I1" s="342"/>
      <c r="J1" s="341"/>
      <c r="K1" s="165"/>
      <c r="L1" s="167" t="s">
        <v>1251</v>
      </c>
      <c r="M1" s="73"/>
      <c r="N1" s="71"/>
    </row>
    <row r="2" spans="1:14" ht="12.75">
      <c r="A2" s="168"/>
      <c r="B2" s="169"/>
      <c r="C2" s="169"/>
      <c r="D2" s="169"/>
      <c r="E2" s="169"/>
      <c r="F2" s="169"/>
      <c r="G2" s="243"/>
      <c r="H2" s="172"/>
      <c r="I2" s="229" t="s">
        <v>1250</v>
      </c>
      <c r="J2" s="175"/>
      <c r="K2" s="166"/>
      <c r="L2" s="173" t="str">
        <f>+'Section VIII'!P2</f>
        <v> OMB Expiration Date:  06-30-2XXX</v>
      </c>
      <c r="M2" s="49"/>
      <c r="N2" s="49"/>
    </row>
    <row r="3" spans="1:12" ht="12.75">
      <c r="A3" s="174" t="s">
        <v>1331</v>
      </c>
      <c r="B3" s="175"/>
      <c r="C3" s="175"/>
      <c r="D3" s="175"/>
      <c r="E3" s="175"/>
      <c r="F3" s="175"/>
      <c r="G3" s="169"/>
      <c r="H3" s="175"/>
      <c r="I3" s="175"/>
      <c r="J3" s="175"/>
      <c r="K3" s="175"/>
      <c r="L3" s="176"/>
    </row>
    <row r="4" spans="1:12" ht="12.75">
      <c r="A4" s="177" t="s">
        <v>1332</v>
      </c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244"/>
    </row>
    <row r="5" spans="1:12" ht="12.75">
      <c r="A5" s="180" t="s">
        <v>354</v>
      </c>
      <c r="B5" s="243"/>
      <c r="C5" s="243"/>
      <c r="D5" s="243"/>
      <c r="E5" s="243"/>
      <c r="F5" s="243"/>
      <c r="G5" s="243"/>
      <c r="H5" s="243"/>
      <c r="I5" s="243"/>
      <c r="J5" s="243"/>
      <c r="K5" s="243"/>
      <c r="L5" s="245"/>
    </row>
    <row r="6" spans="1:12" ht="12.75">
      <c r="A6" s="246"/>
      <c r="B6" s="246"/>
      <c r="C6" s="246"/>
      <c r="D6" s="246"/>
      <c r="E6" s="246"/>
      <c r="F6" s="247" t="s">
        <v>1333</v>
      </c>
      <c r="G6" s="248"/>
      <c r="H6" s="248"/>
      <c r="I6" s="248"/>
      <c r="J6" s="249"/>
      <c r="K6" s="246"/>
      <c r="L6" s="246"/>
    </row>
    <row r="7" spans="1:12" ht="104.25" customHeight="1">
      <c r="A7" s="250" t="s">
        <v>1334</v>
      </c>
      <c r="B7" s="250" t="s">
        <v>1335</v>
      </c>
      <c r="C7" s="250" t="s">
        <v>1211</v>
      </c>
      <c r="D7" s="250" t="s">
        <v>1230</v>
      </c>
      <c r="E7" s="250" t="s">
        <v>1238</v>
      </c>
      <c r="F7" s="251" t="s">
        <v>1239</v>
      </c>
      <c r="G7" s="251" t="s">
        <v>1242</v>
      </c>
      <c r="H7" s="251" t="s">
        <v>1243</v>
      </c>
      <c r="I7" s="251" t="s">
        <v>1237</v>
      </c>
      <c r="J7" s="250" t="s">
        <v>1244</v>
      </c>
      <c r="K7" s="250" t="s">
        <v>1229</v>
      </c>
      <c r="L7" s="250" t="s">
        <v>1269</v>
      </c>
    </row>
    <row r="8" spans="1:12" ht="12.75">
      <c r="A8" s="392"/>
      <c r="B8" s="393"/>
      <c r="C8" s="375"/>
      <c r="D8" s="375"/>
      <c r="E8" s="26"/>
      <c r="F8" s="26"/>
      <c r="G8" s="26"/>
      <c r="H8" s="26"/>
      <c r="I8" s="26"/>
      <c r="J8" s="26"/>
      <c r="K8" s="26"/>
      <c r="L8" s="26"/>
    </row>
    <row r="9" spans="1:12" ht="12.75">
      <c r="A9" s="392"/>
      <c r="B9" s="393"/>
      <c r="C9" s="375"/>
      <c r="D9" s="375"/>
      <c r="E9" s="26"/>
      <c r="F9" s="26"/>
      <c r="G9" s="26"/>
      <c r="H9" s="26"/>
      <c r="I9" s="26"/>
      <c r="J9" s="26"/>
      <c r="K9" s="26"/>
      <c r="L9" s="26"/>
    </row>
    <row r="10" spans="1:12" ht="12.75">
      <c r="A10" s="392"/>
      <c r="B10" s="393"/>
      <c r="C10" s="375"/>
      <c r="D10" s="375"/>
      <c r="E10" s="26"/>
      <c r="F10" s="26"/>
      <c r="G10" s="26"/>
      <c r="H10" s="26"/>
      <c r="I10" s="26"/>
      <c r="J10" s="26"/>
      <c r="K10" s="26"/>
      <c r="L10" s="26"/>
    </row>
    <row r="11" spans="1:12" ht="12.75">
      <c r="A11" s="392"/>
      <c r="B11" s="393"/>
      <c r="C11" s="375"/>
      <c r="D11" s="375"/>
      <c r="E11" s="26"/>
      <c r="F11" s="26"/>
      <c r="G11" s="26"/>
      <c r="H11" s="26"/>
      <c r="I11" s="26"/>
      <c r="J11" s="26"/>
      <c r="K11" s="26"/>
      <c r="L11" s="26"/>
    </row>
    <row r="12" spans="1:12" ht="12.75">
      <c r="A12" s="392"/>
      <c r="B12" s="393"/>
      <c r="C12" s="375"/>
      <c r="D12" s="375"/>
      <c r="E12" s="26"/>
      <c r="F12" s="26"/>
      <c r="G12" s="26"/>
      <c r="H12" s="26"/>
      <c r="I12" s="26"/>
      <c r="J12" s="26"/>
      <c r="K12" s="26"/>
      <c r="L12" s="26"/>
    </row>
    <row r="13" spans="1:12" ht="12.75">
      <c r="A13" s="392"/>
      <c r="B13" s="393"/>
      <c r="C13" s="375"/>
      <c r="D13" s="375"/>
      <c r="E13" s="26"/>
      <c r="F13" s="26"/>
      <c r="G13" s="26"/>
      <c r="H13" s="26"/>
      <c r="I13" s="26"/>
      <c r="J13" s="26"/>
      <c r="K13" s="26"/>
      <c r="L13" s="26"/>
    </row>
    <row r="14" spans="1:12" ht="12.75">
      <c r="A14" s="392"/>
      <c r="B14" s="393"/>
      <c r="C14" s="375"/>
      <c r="D14" s="375"/>
      <c r="E14" s="26"/>
      <c r="F14" s="26"/>
      <c r="G14" s="26"/>
      <c r="H14" s="26"/>
      <c r="I14" s="26"/>
      <c r="J14" s="26"/>
      <c r="K14" s="26"/>
      <c r="L14" s="26"/>
    </row>
    <row r="15" spans="1:12" ht="12.75">
      <c r="A15" s="392"/>
      <c r="B15" s="393"/>
      <c r="C15" s="375"/>
      <c r="D15" s="375"/>
      <c r="E15" s="26"/>
      <c r="F15" s="26"/>
      <c r="G15" s="26"/>
      <c r="H15" s="26"/>
      <c r="I15" s="26"/>
      <c r="J15" s="26"/>
      <c r="K15" s="26"/>
      <c r="L15" s="26"/>
    </row>
    <row r="16" spans="1:12" ht="12.75">
      <c r="A16" s="392"/>
      <c r="B16" s="393"/>
      <c r="C16" s="375"/>
      <c r="D16" s="375"/>
      <c r="E16" s="26"/>
      <c r="F16" s="26"/>
      <c r="G16" s="26"/>
      <c r="H16" s="26"/>
      <c r="I16" s="26"/>
      <c r="J16" s="26"/>
      <c r="K16" s="26"/>
      <c r="L16" s="26"/>
    </row>
    <row r="17" spans="1:12" ht="12.75">
      <c r="A17" s="392"/>
      <c r="B17" s="393"/>
      <c r="C17" s="375"/>
      <c r="D17" s="375"/>
      <c r="E17" s="26"/>
      <c r="F17" s="26"/>
      <c r="G17" s="26"/>
      <c r="H17" s="26"/>
      <c r="I17" s="26"/>
      <c r="J17" s="26"/>
      <c r="K17" s="26"/>
      <c r="L17" s="26"/>
    </row>
    <row r="18" spans="1:12" ht="12.75">
      <c r="A18" s="392"/>
      <c r="B18" s="393"/>
      <c r="C18" s="375"/>
      <c r="D18" s="375"/>
      <c r="E18" s="26"/>
      <c r="F18" s="26"/>
      <c r="G18" s="26"/>
      <c r="H18" s="26"/>
      <c r="I18" s="26"/>
      <c r="J18" s="26"/>
      <c r="K18" s="26"/>
      <c r="L18" s="26"/>
    </row>
    <row r="19" spans="1:12" ht="12.75">
      <c r="A19" s="392"/>
      <c r="B19" s="393"/>
      <c r="C19" s="375"/>
      <c r="D19" s="375"/>
      <c r="E19" s="26"/>
      <c r="F19" s="26"/>
      <c r="G19" s="26"/>
      <c r="H19" s="26"/>
      <c r="I19" s="26"/>
      <c r="J19" s="26"/>
      <c r="K19" s="26"/>
      <c r="L19" s="26"/>
    </row>
    <row r="20" spans="1:12" ht="12.75">
      <c r="A20" s="392"/>
      <c r="B20" s="393"/>
      <c r="C20" s="375"/>
      <c r="D20" s="375"/>
      <c r="E20" s="26"/>
      <c r="F20" s="26"/>
      <c r="G20" s="26"/>
      <c r="H20" s="26"/>
      <c r="I20" s="26"/>
      <c r="J20" s="26"/>
      <c r="K20" s="26"/>
      <c r="L20" s="26"/>
    </row>
    <row r="21" spans="1:12" ht="12.75">
      <c r="A21" s="392"/>
      <c r="B21" s="393"/>
      <c r="C21" s="375"/>
      <c r="D21" s="375"/>
      <c r="E21" s="26"/>
      <c r="F21" s="26"/>
      <c r="G21" s="26"/>
      <c r="H21" s="26"/>
      <c r="I21" s="26"/>
      <c r="J21" s="26"/>
      <c r="K21" s="26"/>
      <c r="L21" s="26"/>
    </row>
    <row r="22" spans="1:12" ht="12.75">
      <c r="A22" s="392"/>
      <c r="B22" s="393"/>
      <c r="C22" s="375"/>
      <c r="D22" s="375"/>
      <c r="E22" s="26"/>
      <c r="F22" s="26"/>
      <c r="G22" s="26"/>
      <c r="H22" s="26"/>
      <c r="I22" s="26"/>
      <c r="J22" s="26"/>
      <c r="K22" s="26"/>
      <c r="L22" s="26"/>
    </row>
    <row r="23" spans="1:12" ht="12.75">
      <c r="A23" s="392"/>
      <c r="B23" s="393"/>
      <c r="C23" s="375"/>
      <c r="D23" s="375"/>
      <c r="E23" s="26"/>
      <c r="F23" s="26"/>
      <c r="G23" s="26"/>
      <c r="H23" s="26"/>
      <c r="I23" s="26"/>
      <c r="J23" s="26"/>
      <c r="K23" s="26"/>
      <c r="L23" s="26"/>
    </row>
    <row r="24" spans="1:12" ht="12.75">
      <c r="A24" s="392"/>
      <c r="B24" s="393"/>
      <c r="C24" s="375"/>
      <c r="D24" s="375"/>
      <c r="E24" s="26"/>
      <c r="F24" s="26"/>
      <c r="G24" s="26"/>
      <c r="H24" s="26"/>
      <c r="I24" s="26"/>
      <c r="J24" s="26"/>
      <c r="K24" s="26"/>
      <c r="L24" s="26"/>
    </row>
    <row r="25" spans="1:12" ht="12.75">
      <c r="A25" s="392"/>
      <c r="B25" s="393"/>
      <c r="C25" s="375"/>
      <c r="D25" s="375"/>
      <c r="E25" s="26"/>
      <c r="F25" s="26"/>
      <c r="G25" s="26"/>
      <c r="H25" s="26"/>
      <c r="I25" s="26"/>
      <c r="J25" s="26"/>
      <c r="K25" s="26"/>
      <c r="L25" s="26"/>
    </row>
    <row r="26" spans="1:12" ht="12.75">
      <c r="A26" s="392"/>
      <c r="B26" s="393"/>
      <c r="C26" s="375"/>
      <c r="D26" s="375"/>
      <c r="E26" s="26"/>
      <c r="F26" s="26"/>
      <c r="G26" s="26"/>
      <c r="H26" s="26"/>
      <c r="I26" s="26"/>
      <c r="J26" s="26"/>
      <c r="K26" s="26"/>
      <c r="L26" s="26"/>
    </row>
    <row r="27" spans="1:12" ht="12.75">
      <c r="A27" s="392"/>
      <c r="B27" s="393"/>
      <c r="C27" s="375"/>
      <c r="D27" s="375"/>
      <c r="E27" s="26"/>
      <c r="F27" s="26"/>
      <c r="G27" s="26"/>
      <c r="H27" s="26"/>
      <c r="I27" s="26"/>
      <c r="J27" s="26"/>
      <c r="K27" s="26"/>
      <c r="L27" s="26"/>
    </row>
    <row r="28" spans="1:12" ht="12.75">
      <c r="A28" s="392"/>
      <c r="B28" s="393"/>
      <c r="C28" s="375"/>
      <c r="D28" s="375"/>
      <c r="E28" s="26"/>
      <c r="F28" s="26"/>
      <c r="G28" s="26"/>
      <c r="H28" s="26"/>
      <c r="I28" s="26"/>
      <c r="J28" s="26"/>
      <c r="K28" s="26"/>
      <c r="L28" s="26"/>
    </row>
    <row r="29" spans="1:12" ht="12.75">
      <c r="A29" s="392"/>
      <c r="B29" s="393"/>
      <c r="C29" s="375"/>
      <c r="D29" s="375"/>
      <c r="E29" s="26"/>
      <c r="F29" s="26"/>
      <c r="G29" s="26"/>
      <c r="H29" s="26"/>
      <c r="I29" s="26"/>
      <c r="J29" s="26"/>
      <c r="K29" s="26"/>
      <c r="L29" s="26"/>
    </row>
    <row r="30" spans="1:12" ht="12.75">
      <c r="A30" s="392"/>
      <c r="B30" s="393"/>
      <c r="C30" s="375"/>
      <c r="D30" s="375"/>
      <c r="E30" s="26"/>
      <c r="F30" s="26"/>
      <c r="G30" s="26"/>
      <c r="H30" s="26"/>
      <c r="I30" s="26"/>
      <c r="J30" s="26"/>
      <c r="K30" s="26"/>
      <c r="L30" s="26"/>
    </row>
    <row r="31" spans="1:12" ht="12.75">
      <c r="A31" s="392"/>
      <c r="B31" s="393"/>
      <c r="C31" s="375"/>
      <c r="D31" s="375"/>
      <c r="E31" s="26"/>
      <c r="F31" s="26"/>
      <c r="G31" s="26"/>
      <c r="H31" s="26"/>
      <c r="I31" s="26"/>
      <c r="J31" s="26"/>
      <c r="K31" s="26"/>
      <c r="L31" s="26"/>
    </row>
    <row r="32" spans="1:12" ht="12.75">
      <c r="A32" s="392"/>
      <c r="B32" s="393"/>
      <c r="C32" s="375"/>
      <c r="D32" s="375"/>
      <c r="E32" s="26"/>
      <c r="F32" s="26"/>
      <c r="G32" s="26"/>
      <c r="H32" s="26"/>
      <c r="I32" s="26"/>
      <c r="J32" s="26"/>
      <c r="K32" s="26"/>
      <c r="L32" s="26"/>
    </row>
    <row r="33" spans="1:12" ht="12.75">
      <c r="A33" s="392"/>
      <c r="B33" s="393"/>
      <c r="C33" s="375"/>
      <c r="D33" s="375"/>
      <c r="E33" s="26"/>
      <c r="F33" s="26"/>
      <c r="G33" s="26"/>
      <c r="H33" s="26"/>
      <c r="I33" s="26"/>
      <c r="J33" s="26"/>
      <c r="K33" s="26"/>
      <c r="L33" s="26"/>
    </row>
    <row r="34" spans="1:12" ht="12.75">
      <c r="A34" s="392"/>
      <c r="B34" s="393"/>
      <c r="C34" s="375"/>
      <c r="D34" s="375"/>
      <c r="E34" s="26"/>
      <c r="F34" s="26"/>
      <c r="G34" s="26"/>
      <c r="H34" s="26"/>
      <c r="I34" s="26"/>
      <c r="J34" s="26"/>
      <c r="K34" s="26"/>
      <c r="L34" s="26"/>
    </row>
    <row r="35" spans="1:12" ht="12.75">
      <c r="A35" s="392"/>
      <c r="B35" s="393"/>
      <c r="C35" s="375"/>
      <c r="D35" s="375"/>
      <c r="E35" s="26"/>
      <c r="F35" s="26"/>
      <c r="G35" s="26"/>
      <c r="H35" s="26"/>
      <c r="I35" s="26"/>
      <c r="J35" s="26"/>
      <c r="K35" s="26"/>
      <c r="L35" s="26"/>
    </row>
    <row r="36" spans="1:12" ht="12.75">
      <c r="A36" s="392"/>
      <c r="B36" s="393"/>
      <c r="C36" s="375"/>
      <c r="D36" s="375"/>
      <c r="E36" s="26"/>
      <c r="F36" s="26"/>
      <c r="G36" s="26"/>
      <c r="H36" s="26"/>
      <c r="I36" s="26"/>
      <c r="J36" s="26"/>
      <c r="K36" s="26"/>
      <c r="L36" s="26"/>
    </row>
    <row r="37" spans="1:12" ht="12.75">
      <c r="A37" s="392"/>
      <c r="B37" s="393"/>
      <c r="C37" s="375"/>
      <c r="D37" s="375"/>
      <c r="E37" s="26"/>
      <c r="F37" s="26"/>
      <c r="G37" s="26"/>
      <c r="H37" s="26"/>
      <c r="I37" s="26"/>
      <c r="J37" s="26"/>
      <c r="K37" s="26"/>
      <c r="L37" s="26"/>
    </row>
    <row r="38" spans="1:12" ht="12.75">
      <c r="A38" s="392"/>
      <c r="B38" s="393"/>
      <c r="C38" s="375"/>
      <c r="D38" s="375"/>
      <c r="E38" s="26"/>
      <c r="F38" s="26"/>
      <c r="G38" s="26"/>
      <c r="H38" s="26"/>
      <c r="I38" s="26"/>
      <c r="J38" s="26"/>
      <c r="K38" s="26"/>
      <c r="L38" s="26"/>
    </row>
    <row r="39" spans="1:12" ht="12.75">
      <c r="A39" s="392"/>
      <c r="B39" s="393"/>
      <c r="C39" s="375"/>
      <c r="D39" s="375"/>
      <c r="E39" s="26"/>
      <c r="F39" s="26"/>
      <c r="G39" s="26"/>
      <c r="H39" s="26"/>
      <c r="I39" s="26"/>
      <c r="J39" s="26"/>
      <c r="K39" s="26"/>
      <c r="L39" s="26"/>
    </row>
    <row r="40" spans="1:12" ht="12.75">
      <c r="A40" s="392"/>
      <c r="B40" s="393"/>
      <c r="C40" s="375"/>
      <c r="D40" s="375"/>
      <c r="E40" s="26"/>
      <c r="F40" s="26"/>
      <c r="G40" s="26"/>
      <c r="H40" s="26"/>
      <c r="I40" s="26"/>
      <c r="J40" s="26"/>
      <c r="K40" s="26"/>
      <c r="L40" s="26"/>
    </row>
    <row r="41" spans="1:12" ht="12.75">
      <c r="A41" s="392"/>
      <c r="B41" s="393"/>
      <c r="C41" s="375"/>
      <c r="D41" s="375"/>
      <c r="E41" s="26"/>
      <c r="F41" s="26"/>
      <c r="G41" s="26"/>
      <c r="H41" s="26"/>
      <c r="I41" s="26"/>
      <c r="J41" s="26"/>
      <c r="K41" s="26"/>
      <c r="L41" s="26"/>
    </row>
    <row r="42" spans="1:12" ht="12.75">
      <c r="A42" s="442" t="s">
        <v>1235</v>
      </c>
      <c r="B42" s="396"/>
      <c r="C42" s="397"/>
      <c r="D42" s="397"/>
      <c r="E42" s="26"/>
      <c r="F42" s="26"/>
      <c r="G42" s="26"/>
      <c r="H42" s="26"/>
      <c r="I42" s="26"/>
      <c r="J42" s="26"/>
      <c r="K42" s="26"/>
      <c r="L42" s="26"/>
    </row>
    <row r="43" spans="1:12" s="159" customFormat="1" ht="12.75">
      <c r="A43" s="241"/>
      <c r="B43" s="253"/>
      <c r="C43" s="155"/>
      <c r="D43" s="155"/>
      <c r="E43" s="156"/>
      <c r="F43" s="156"/>
      <c r="G43" s="156"/>
      <c r="H43" s="156"/>
      <c r="I43" s="156"/>
      <c r="J43" s="220"/>
      <c r="K43" s="220"/>
      <c r="L43" s="156"/>
    </row>
    <row r="44" spans="1:14" s="32" customFormat="1" ht="12.75">
      <c r="A44" s="162"/>
      <c r="B44" s="163"/>
      <c r="C44" s="163"/>
      <c r="D44" s="163"/>
      <c r="E44" s="163"/>
      <c r="F44" s="163"/>
      <c r="G44" s="164" t="str">
        <f>+G1</f>
        <v>ANNUAL STATEMENT FOR THE YEAR 2XXX OF  </v>
      </c>
      <c r="H44" s="339">
        <f>IF('Section I'!$I$1&lt;&gt;0,+'Section I'!$I$1,"")</f>
      </c>
      <c r="I44" s="338"/>
      <c r="J44" s="337"/>
      <c r="K44" s="165"/>
      <c r="L44" s="167" t="s">
        <v>1251</v>
      </c>
      <c r="M44" s="116"/>
      <c r="N44" s="47"/>
    </row>
    <row r="45" spans="1:14" ht="12.75">
      <c r="A45" s="168"/>
      <c r="B45" s="169"/>
      <c r="C45" s="169"/>
      <c r="D45" s="169"/>
      <c r="E45" s="169"/>
      <c r="F45" s="169"/>
      <c r="G45" s="243"/>
      <c r="H45" s="172"/>
      <c r="I45" s="229" t="s">
        <v>1250</v>
      </c>
      <c r="J45" s="175"/>
      <c r="K45" s="166"/>
      <c r="L45" s="173" t="str">
        <f>+L2</f>
        <v> OMB Expiration Date:  06-30-2XXX</v>
      </c>
      <c r="M45" s="49"/>
      <c r="N45" s="49"/>
    </row>
    <row r="46" spans="1:12" ht="12.75">
      <c r="A46" s="174" t="s">
        <v>1331</v>
      </c>
      <c r="B46" s="175"/>
      <c r="C46" s="175"/>
      <c r="D46" s="175"/>
      <c r="E46" s="175"/>
      <c r="F46" s="175"/>
      <c r="G46" s="169"/>
      <c r="H46" s="175"/>
      <c r="I46" s="175"/>
      <c r="J46" s="175"/>
      <c r="K46" s="175"/>
      <c r="L46" s="176"/>
    </row>
    <row r="47" spans="1:12" ht="12.75">
      <c r="A47" s="177" t="s">
        <v>1332</v>
      </c>
      <c r="B47" s="169"/>
      <c r="C47" s="169"/>
      <c r="D47" s="169"/>
      <c r="E47" s="169"/>
      <c r="F47" s="169"/>
      <c r="G47" s="169"/>
      <c r="H47" s="169"/>
      <c r="I47" s="169"/>
      <c r="J47" s="169"/>
      <c r="K47" s="169"/>
      <c r="L47" s="244"/>
    </row>
    <row r="48" spans="1:12" ht="12.75">
      <c r="A48" s="180" t="s">
        <v>355</v>
      </c>
      <c r="B48" s="243"/>
      <c r="C48" s="243"/>
      <c r="D48" s="243"/>
      <c r="E48" s="243"/>
      <c r="F48" s="243"/>
      <c r="G48" s="243"/>
      <c r="H48" s="243"/>
      <c r="I48" s="243"/>
      <c r="J48" s="243"/>
      <c r="K48" s="243"/>
      <c r="L48" s="245"/>
    </row>
    <row r="49" spans="1:12" ht="12.75">
      <c r="A49" s="246"/>
      <c r="B49" s="246"/>
      <c r="C49" s="246"/>
      <c r="D49" s="246"/>
      <c r="E49" s="246"/>
      <c r="F49" s="247" t="s">
        <v>1333</v>
      </c>
      <c r="G49" s="248"/>
      <c r="H49" s="248"/>
      <c r="I49" s="248"/>
      <c r="J49" s="249"/>
      <c r="K49" s="246"/>
      <c r="L49" s="246"/>
    </row>
    <row r="50" spans="1:12" ht="104.25" customHeight="1">
      <c r="A50" s="250" t="s">
        <v>1334</v>
      </c>
      <c r="B50" s="250" t="s">
        <v>1335</v>
      </c>
      <c r="C50" s="250" t="s">
        <v>1211</v>
      </c>
      <c r="D50" s="250" t="s">
        <v>1230</v>
      </c>
      <c r="E50" s="250" t="s">
        <v>1238</v>
      </c>
      <c r="F50" s="251" t="s">
        <v>1239</v>
      </c>
      <c r="G50" s="251" t="s">
        <v>1242</v>
      </c>
      <c r="H50" s="251" t="s">
        <v>1243</v>
      </c>
      <c r="I50" s="251" t="s">
        <v>1237</v>
      </c>
      <c r="J50" s="250" t="s">
        <v>1244</v>
      </c>
      <c r="K50" s="250" t="s">
        <v>1245</v>
      </c>
      <c r="L50" s="250" t="s">
        <v>1281</v>
      </c>
    </row>
    <row r="51" spans="1:12" ht="12.75">
      <c r="A51" s="440"/>
      <c r="B51" s="393"/>
      <c r="C51" s="375"/>
      <c r="D51" s="375"/>
      <c r="E51" s="26"/>
      <c r="F51" s="26"/>
      <c r="G51" s="26"/>
      <c r="H51" s="26"/>
      <c r="I51" s="26"/>
      <c r="J51" s="26"/>
      <c r="K51" s="26"/>
      <c r="L51" s="26"/>
    </row>
    <row r="52" spans="1:12" ht="12.75">
      <c r="A52" s="440"/>
      <c r="B52" s="393"/>
      <c r="C52" s="375"/>
      <c r="D52" s="375"/>
      <c r="E52" s="26"/>
      <c r="F52" s="26"/>
      <c r="G52" s="26"/>
      <c r="H52" s="26"/>
      <c r="I52" s="26"/>
      <c r="J52" s="26"/>
      <c r="K52" s="26"/>
      <c r="L52" s="26"/>
    </row>
    <row r="53" spans="1:12" ht="12.75">
      <c r="A53" s="440"/>
      <c r="B53" s="393"/>
      <c r="C53" s="375"/>
      <c r="D53" s="375"/>
      <c r="E53" s="26"/>
      <c r="F53" s="26"/>
      <c r="G53" s="26"/>
      <c r="H53" s="26"/>
      <c r="I53" s="26"/>
      <c r="J53" s="26"/>
      <c r="K53" s="26"/>
      <c r="L53" s="26"/>
    </row>
    <row r="54" spans="1:12" ht="12.75">
      <c r="A54" s="392"/>
      <c r="B54" s="393"/>
      <c r="C54" s="375"/>
      <c r="D54" s="375"/>
      <c r="E54" s="26"/>
      <c r="F54" s="26"/>
      <c r="G54" s="26"/>
      <c r="H54" s="26"/>
      <c r="I54" s="26"/>
      <c r="J54" s="26"/>
      <c r="K54" s="26"/>
      <c r="L54" s="26"/>
    </row>
    <row r="55" spans="1:12" ht="12.75">
      <c r="A55" s="392"/>
      <c r="B55" s="393"/>
      <c r="C55" s="375"/>
      <c r="D55" s="375"/>
      <c r="E55" s="26"/>
      <c r="F55" s="26"/>
      <c r="G55" s="26"/>
      <c r="H55" s="26"/>
      <c r="I55" s="26"/>
      <c r="J55" s="26"/>
      <c r="K55" s="26"/>
      <c r="L55" s="26"/>
    </row>
    <row r="56" spans="1:12" ht="12.75">
      <c r="A56" s="392"/>
      <c r="B56" s="393"/>
      <c r="C56" s="375"/>
      <c r="D56" s="375"/>
      <c r="E56" s="26"/>
      <c r="F56" s="26"/>
      <c r="G56" s="26"/>
      <c r="H56" s="26"/>
      <c r="I56" s="26"/>
      <c r="J56" s="26"/>
      <c r="K56" s="26"/>
      <c r="L56" s="26"/>
    </row>
    <row r="57" spans="1:12" ht="12.75">
      <c r="A57" s="392"/>
      <c r="B57" s="393"/>
      <c r="C57" s="375"/>
      <c r="D57" s="375"/>
      <c r="E57" s="26"/>
      <c r="F57" s="26"/>
      <c r="G57" s="26"/>
      <c r="H57" s="26"/>
      <c r="I57" s="26"/>
      <c r="J57" s="26"/>
      <c r="K57" s="26"/>
      <c r="L57" s="26"/>
    </row>
    <row r="58" spans="1:12" ht="12.75">
      <c r="A58" s="392"/>
      <c r="B58" s="393"/>
      <c r="C58" s="375"/>
      <c r="D58" s="375"/>
      <c r="E58" s="26"/>
      <c r="F58" s="26"/>
      <c r="G58" s="26"/>
      <c r="H58" s="26"/>
      <c r="I58" s="26"/>
      <c r="J58" s="26"/>
      <c r="K58" s="26"/>
      <c r="L58" s="26"/>
    </row>
    <row r="59" spans="1:12" ht="12.75">
      <c r="A59" s="392"/>
      <c r="B59" s="393"/>
      <c r="C59" s="375"/>
      <c r="D59" s="375"/>
      <c r="E59" s="26"/>
      <c r="F59" s="26"/>
      <c r="G59" s="26"/>
      <c r="H59" s="26"/>
      <c r="I59" s="26"/>
      <c r="J59" s="26"/>
      <c r="K59" s="26"/>
      <c r="L59" s="26"/>
    </row>
    <row r="60" spans="1:12" ht="12.75">
      <c r="A60" s="392"/>
      <c r="B60" s="393"/>
      <c r="C60" s="375"/>
      <c r="D60" s="375"/>
      <c r="E60" s="26"/>
      <c r="F60" s="26"/>
      <c r="G60" s="26"/>
      <c r="H60" s="26"/>
      <c r="I60" s="26"/>
      <c r="J60" s="26"/>
      <c r="K60" s="26"/>
      <c r="L60" s="26"/>
    </row>
    <row r="61" spans="1:12" ht="12.75">
      <c r="A61" s="392"/>
      <c r="B61" s="393"/>
      <c r="C61" s="375"/>
      <c r="D61" s="375"/>
      <c r="E61" s="26"/>
      <c r="F61" s="26"/>
      <c r="G61" s="26"/>
      <c r="H61" s="26"/>
      <c r="I61" s="26"/>
      <c r="J61" s="26"/>
      <c r="K61" s="26"/>
      <c r="L61" s="26"/>
    </row>
    <row r="62" spans="1:12" ht="12.75">
      <c r="A62" s="392"/>
      <c r="B62" s="393"/>
      <c r="C62" s="375"/>
      <c r="D62" s="375"/>
      <c r="E62" s="26"/>
      <c r="F62" s="26"/>
      <c r="G62" s="26"/>
      <c r="H62" s="26"/>
      <c r="I62" s="26"/>
      <c r="J62" s="26"/>
      <c r="K62" s="26"/>
      <c r="L62" s="26"/>
    </row>
    <row r="63" spans="1:12" ht="12.75">
      <c r="A63" s="392"/>
      <c r="B63" s="393"/>
      <c r="C63" s="375"/>
      <c r="D63" s="375"/>
      <c r="E63" s="26"/>
      <c r="F63" s="26"/>
      <c r="G63" s="26"/>
      <c r="H63" s="26"/>
      <c r="I63" s="26"/>
      <c r="J63" s="26"/>
      <c r="K63" s="26"/>
      <c r="L63" s="26"/>
    </row>
    <row r="64" spans="1:12" ht="12.75">
      <c r="A64" s="392"/>
      <c r="B64" s="393"/>
      <c r="C64" s="375"/>
      <c r="D64" s="375"/>
      <c r="E64" s="26"/>
      <c r="F64" s="26"/>
      <c r="G64" s="26"/>
      <c r="H64" s="26"/>
      <c r="I64" s="26"/>
      <c r="J64" s="26"/>
      <c r="K64" s="26"/>
      <c r="L64" s="26"/>
    </row>
    <row r="65" spans="1:12" ht="12.75">
      <c r="A65" s="392"/>
      <c r="B65" s="393"/>
      <c r="C65" s="375"/>
      <c r="D65" s="375"/>
      <c r="E65" s="26"/>
      <c r="F65" s="26"/>
      <c r="G65" s="26"/>
      <c r="H65" s="26"/>
      <c r="I65" s="26"/>
      <c r="J65" s="26"/>
      <c r="K65" s="26"/>
      <c r="L65" s="26"/>
    </row>
    <row r="66" spans="1:12" ht="12.75">
      <c r="A66" s="392"/>
      <c r="B66" s="393"/>
      <c r="C66" s="375"/>
      <c r="D66" s="375"/>
      <c r="E66" s="26"/>
      <c r="F66" s="26"/>
      <c r="G66" s="26"/>
      <c r="H66" s="26"/>
      <c r="I66" s="26"/>
      <c r="J66" s="26"/>
      <c r="K66" s="26"/>
      <c r="L66" s="26"/>
    </row>
    <row r="67" spans="1:12" ht="12.75">
      <c r="A67" s="392"/>
      <c r="B67" s="393"/>
      <c r="C67" s="375"/>
      <c r="D67" s="375"/>
      <c r="E67" s="26"/>
      <c r="F67" s="26"/>
      <c r="G67" s="26"/>
      <c r="H67" s="26"/>
      <c r="I67" s="26"/>
      <c r="J67" s="26"/>
      <c r="K67" s="26"/>
      <c r="L67" s="26"/>
    </row>
    <row r="68" spans="1:12" ht="12.75">
      <c r="A68" s="392"/>
      <c r="B68" s="393"/>
      <c r="C68" s="375"/>
      <c r="D68" s="375"/>
      <c r="E68" s="26"/>
      <c r="F68" s="26"/>
      <c r="G68" s="26"/>
      <c r="H68" s="26"/>
      <c r="I68" s="26"/>
      <c r="J68" s="26"/>
      <c r="K68" s="26"/>
      <c r="L68" s="26"/>
    </row>
    <row r="69" spans="1:12" ht="12.75">
      <c r="A69" s="392"/>
      <c r="B69" s="393"/>
      <c r="C69" s="375"/>
      <c r="D69" s="375"/>
      <c r="E69" s="26"/>
      <c r="F69" s="26"/>
      <c r="G69" s="26"/>
      <c r="H69" s="26"/>
      <c r="I69" s="26"/>
      <c r="J69" s="26"/>
      <c r="K69" s="26"/>
      <c r="L69" s="26"/>
    </row>
    <row r="70" spans="1:12" ht="12.75">
      <c r="A70" s="392"/>
      <c r="B70" s="393"/>
      <c r="C70" s="375"/>
      <c r="D70" s="375"/>
      <c r="E70" s="26"/>
      <c r="F70" s="26"/>
      <c r="G70" s="26"/>
      <c r="H70" s="26"/>
      <c r="I70" s="26"/>
      <c r="J70" s="26"/>
      <c r="K70" s="26"/>
      <c r="L70" s="26"/>
    </row>
    <row r="71" spans="1:12" ht="12.75">
      <c r="A71" s="392"/>
      <c r="B71" s="393"/>
      <c r="C71" s="375"/>
      <c r="D71" s="375"/>
      <c r="E71" s="26"/>
      <c r="F71" s="26"/>
      <c r="G71" s="26"/>
      <c r="H71" s="26"/>
      <c r="I71" s="26"/>
      <c r="J71" s="26"/>
      <c r="K71" s="26"/>
      <c r="L71" s="26"/>
    </row>
    <row r="72" spans="1:12" ht="12.75">
      <c r="A72" s="392"/>
      <c r="B72" s="393"/>
      <c r="C72" s="375"/>
      <c r="D72" s="375"/>
      <c r="E72" s="26"/>
      <c r="F72" s="26"/>
      <c r="G72" s="26"/>
      <c r="H72" s="26"/>
      <c r="I72" s="26"/>
      <c r="J72" s="26"/>
      <c r="K72" s="26"/>
      <c r="L72" s="26"/>
    </row>
    <row r="73" spans="1:12" ht="12.75">
      <c r="A73" s="392"/>
      <c r="B73" s="393"/>
      <c r="C73" s="375"/>
      <c r="D73" s="375"/>
      <c r="E73" s="26"/>
      <c r="F73" s="26"/>
      <c r="G73" s="26"/>
      <c r="H73" s="26"/>
      <c r="I73" s="26"/>
      <c r="J73" s="26"/>
      <c r="K73" s="26"/>
      <c r="L73" s="26"/>
    </row>
    <row r="74" spans="1:12" ht="12.75">
      <c r="A74" s="392"/>
      <c r="B74" s="393"/>
      <c r="C74" s="375"/>
      <c r="D74" s="375"/>
      <c r="E74" s="26"/>
      <c r="F74" s="26"/>
      <c r="G74" s="26"/>
      <c r="H74" s="26"/>
      <c r="I74" s="26"/>
      <c r="J74" s="26"/>
      <c r="K74" s="26"/>
      <c r="L74" s="26"/>
    </row>
    <row r="75" spans="1:12" ht="12.75">
      <c r="A75" s="392"/>
      <c r="B75" s="393"/>
      <c r="C75" s="375"/>
      <c r="D75" s="375"/>
      <c r="E75" s="26"/>
      <c r="F75" s="26"/>
      <c r="G75" s="26"/>
      <c r="H75" s="26"/>
      <c r="I75" s="26"/>
      <c r="J75" s="26"/>
      <c r="K75" s="26"/>
      <c r="L75" s="26"/>
    </row>
    <row r="76" spans="1:12" ht="12.75">
      <c r="A76" s="392"/>
      <c r="B76" s="393"/>
      <c r="C76" s="375"/>
      <c r="D76" s="375"/>
      <c r="E76" s="26"/>
      <c r="F76" s="26"/>
      <c r="G76" s="26"/>
      <c r="H76" s="26"/>
      <c r="I76" s="26"/>
      <c r="J76" s="26"/>
      <c r="K76" s="26"/>
      <c r="L76" s="26"/>
    </row>
    <row r="77" spans="1:12" ht="12.75">
      <c r="A77" s="392"/>
      <c r="B77" s="393"/>
      <c r="C77" s="375"/>
      <c r="D77" s="375"/>
      <c r="E77" s="26"/>
      <c r="F77" s="26"/>
      <c r="G77" s="26"/>
      <c r="H77" s="26"/>
      <c r="I77" s="26"/>
      <c r="J77" s="26"/>
      <c r="K77" s="26"/>
      <c r="L77" s="26"/>
    </row>
    <row r="78" spans="1:12" ht="12.75">
      <c r="A78" s="392"/>
      <c r="B78" s="393"/>
      <c r="C78" s="375"/>
      <c r="D78" s="375"/>
      <c r="E78" s="26"/>
      <c r="F78" s="26"/>
      <c r="G78" s="26"/>
      <c r="H78" s="26"/>
      <c r="I78" s="26"/>
      <c r="J78" s="26"/>
      <c r="K78" s="26"/>
      <c r="L78" s="26"/>
    </row>
    <row r="79" spans="1:12" ht="12.75">
      <c r="A79" s="392"/>
      <c r="B79" s="393"/>
      <c r="C79" s="375"/>
      <c r="D79" s="375"/>
      <c r="E79" s="26"/>
      <c r="F79" s="26"/>
      <c r="G79" s="26"/>
      <c r="H79" s="26"/>
      <c r="I79" s="26"/>
      <c r="J79" s="26"/>
      <c r="K79" s="26"/>
      <c r="L79" s="26"/>
    </row>
    <row r="80" spans="1:12" ht="12.75">
      <c r="A80" s="392"/>
      <c r="B80" s="393"/>
      <c r="C80" s="375"/>
      <c r="D80" s="375"/>
      <c r="E80" s="26"/>
      <c r="F80" s="26"/>
      <c r="G80" s="26"/>
      <c r="H80" s="26"/>
      <c r="I80" s="26"/>
      <c r="J80" s="26"/>
      <c r="K80" s="26"/>
      <c r="L80" s="26"/>
    </row>
    <row r="81" spans="1:12" ht="12.75">
      <c r="A81" s="392"/>
      <c r="B81" s="393"/>
      <c r="C81" s="375"/>
      <c r="D81" s="375"/>
      <c r="E81" s="26"/>
      <c r="F81" s="26"/>
      <c r="G81" s="26"/>
      <c r="H81" s="26"/>
      <c r="I81" s="26"/>
      <c r="J81" s="26"/>
      <c r="K81" s="26"/>
      <c r="L81" s="26"/>
    </row>
    <row r="82" spans="1:12" ht="12.75">
      <c r="A82" s="392"/>
      <c r="B82" s="393"/>
      <c r="C82" s="375"/>
      <c r="D82" s="375"/>
      <c r="E82" s="26"/>
      <c r="F82" s="26"/>
      <c r="G82" s="26"/>
      <c r="H82" s="26"/>
      <c r="I82" s="26"/>
      <c r="J82" s="26"/>
      <c r="K82" s="26"/>
      <c r="L82" s="26"/>
    </row>
    <row r="83" spans="1:12" ht="12.75">
      <c r="A83" s="392"/>
      <c r="B83" s="393"/>
      <c r="C83" s="375"/>
      <c r="D83" s="375"/>
      <c r="E83" s="26"/>
      <c r="F83" s="26"/>
      <c r="G83" s="26"/>
      <c r="H83" s="26"/>
      <c r="I83" s="26"/>
      <c r="J83" s="26"/>
      <c r="K83" s="26"/>
      <c r="L83" s="26"/>
    </row>
    <row r="84" spans="1:12" ht="12.75">
      <c r="A84" s="442" t="s">
        <v>1235</v>
      </c>
      <c r="B84" s="396"/>
      <c r="C84" s="397"/>
      <c r="D84" s="397"/>
      <c r="E84" s="26"/>
      <c r="F84" s="26"/>
      <c r="G84" s="26"/>
      <c r="H84" s="26"/>
      <c r="I84" s="26"/>
      <c r="J84" s="26"/>
      <c r="K84" s="26"/>
      <c r="L84" s="26"/>
    </row>
    <row r="85" spans="1:12" ht="12.75">
      <c r="A85" s="424" t="s">
        <v>1254</v>
      </c>
      <c r="B85" s="443"/>
      <c r="C85" s="443"/>
      <c r="D85" s="443"/>
      <c r="E85" s="351"/>
      <c r="F85" s="351"/>
      <c r="G85" s="351"/>
      <c r="H85" s="351"/>
      <c r="I85" s="351"/>
      <c r="J85" s="351"/>
      <c r="K85" s="351"/>
      <c r="L85" s="351"/>
    </row>
  </sheetData>
  <printOptions/>
  <pageMargins left="0" right="0.23" top="0.19" bottom="0.75" header="0.19" footer="0"/>
  <pageSetup blackAndWhite="1" horizontalDpi="180" verticalDpi="180" orientation="landscape" paperSize="5" scale="88" r:id="rId1"/>
  <headerFooter alignWithMargins="0">
    <oddHeader>&amp;C
&amp;"Bookman Old Style,Italic"&amp;72Draft</oddHeader>
    <oddFooter>&amp;L&amp;"Arial,Bold"&amp;8FMS Form 6314
12-2006&amp;"Arial,Regular"
EDITION OF 12-2005 IS OBSOLETE&amp;R&amp;"Arial,Bold Italic"&amp;8Department of the Treasury&amp;"Arial,Italic"
Financial Management Service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Gary Kosciolek</dc:creator>
  <cp:keywords/>
  <dc:description/>
  <cp:lastModifiedBy>rnoel</cp:lastModifiedBy>
  <cp:lastPrinted>2007-06-08T18:49:31Z</cp:lastPrinted>
  <dcterms:created xsi:type="dcterms:W3CDTF">2000-04-07T12:08:46Z</dcterms:created>
  <dcterms:modified xsi:type="dcterms:W3CDTF">2007-06-08T18:50:10Z</dcterms:modified>
  <cp:category/>
  <cp:version/>
  <cp:contentType/>
  <cp:contentStatus/>
</cp:coreProperties>
</file>