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0" yWindow="240" windowWidth="15120" windowHeight="10065" tabRatio="810"/>
  </bookViews>
  <sheets>
    <sheet name="Cover Page" sheetId="12" r:id="rId1"/>
    <sheet name="HRSA 100-1-A CHILDREN'S HOSP ID" sheetId="11" r:id="rId2"/>
    <sheet name="HRSA 100-1-B CH GME PROG STATUS" sheetId="2" r:id="rId3"/>
    <sheet name="HRSA 100-1-C NO. OF TRAINEES SI" sheetId="3" r:id="rId4"/>
    <sheet name="HRSA 100-1-D NO OF TRAINEES ROT" sheetId="4" r:id="rId5"/>
    <sheet name="HRSA 100-1 - E LIST OF PROGRAMS" sheetId="6" r:id="rId6"/>
    <sheet name="." sheetId="7" r:id="rId7"/>
  </sheets>
  <definedNames>
    <definedName name="_xlnm.Print_Area" localSheetId="0">'Cover Page'!$A$1:$I$51</definedName>
    <definedName name="_xlnm.Print_Area" localSheetId="5">'HRSA 100-1 - E LIST OF PROGRAMS'!$A$1:$E$109</definedName>
    <definedName name="_xlnm.Print_Area" localSheetId="1">'HRSA 100-1-A CHILDREN''S HOSP ID'!$A$1:$B$29</definedName>
    <definedName name="_xlnm.Print_Area" localSheetId="2">'HRSA 100-1-B CH GME PROG STATUS'!$A$1:$G$120</definedName>
    <definedName name="_xlnm.Print_Area" localSheetId="3">'HRSA 100-1-C NO. OF TRAINEES SI'!$A$1:$E$113</definedName>
    <definedName name="_xlnm.Print_Area" localSheetId="4">'HRSA 100-1-D NO OF TRAINEES ROT'!$A$1:$F$118</definedName>
    <definedName name="_xlnm.Print_Titles" localSheetId="2">'HRSA 100-1-B CH GME PROG STATUS'!$17:$17</definedName>
    <definedName name="_xlnm.Print_Titles" localSheetId="3">'HRSA 100-1-C NO. OF TRAINEES SI'!$10:$10</definedName>
    <definedName name="_xlnm.Print_Titles" localSheetId="4">'HRSA 100-1-D NO OF TRAINEES ROT'!$A:$A,'HRSA 100-1-D NO OF TRAINEES ROT'!$15:$15</definedName>
  </definedNames>
  <calcPr calcId="125725"/>
</workbook>
</file>

<file path=xl/calcChain.xml><?xml version="1.0" encoding="utf-8"?>
<calcChain xmlns="http://schemas.openxmlformats.org/spreadsheetml/2006/main">
  <c r="B109" i="6"/>
  <c r="A109" s="1"/>
  <c r="B108"/>
  <c r="B107"/>
  <c r="A107" s="1"/>
  <c r="B106"/>
  <c r="B105"/>
  <c r="A105" s="1"/>
  <c r="B104"/>
  <c r="B103"/>
  <c r="A103" s="1"/>
  <c r="B102"/>
  <c r="B101"/>
  <c r="A101" s="1"/>
  <c r="B100"/>
  <c r="A100" s="1"/>
  <c r="B99"/>
  <c r="A99" s="1"/>
  <c r="B98"/>
  <c r="B97"/>
  <c r="A97" s="1"/>
  <c r="B96"/>
  <c r="A96" s="1"/>
  <c r="B95"/>
  <c r="A95" s="1"/>
  <c r="B94"/>
  <c r="A94" s="1"/>
  <c r="A88" i="4"/>
  <c r="B93" i="6"/>
  <c r="A93" s="1"/>
  <c r="B60"/>
  <c r="A60" s="1"/>
  <c r="B58"/>
  <c r="B56"/>
  <c r="B55"/>
  <c r="B52"/>
  <c r="A52" s="1"/>
  <c r="A108"/>
  <c r="A106"/>
  <c r="A104"/>
  <c r="A102"/>
  <c r="A98"/>
  <c r="A115" i="4"/>
  <c r="A114"/>
  <c r="A113"/>
  <c r="A112"/>
  <c r="A111"/>
  <c r="A110"/>
  <c r="A109"/>
  <c r="A108"/>
  <c r="A107"/>
  <c r="A106"/>
  <c r="A105"/>
  <c r="A110" i="3"/>
  <c r="A109"/>
  <c r="A108"/>
  <c r="A107"/>
  <c r="A106"/>
  <c r="A105"/>
  <c r="A104"/>
  <c r="A103"/>
  <c r="A102"/>
  <c r="A101"/>
  <c r="A100"/>
  <c r="B79" i="6"/>
  <c r="A79" s="1"/>
  <c r="B92"/>
  <c r="A92" s="1"/>
  <c r="B91"/>
  <c r="A91" s="1"/>
  <c r="B90"/>
  <c r="A90" s="1"/>
  <c r="B89"/>
  <c r="A89" s="1"/>
  <c r="B88"/>
  <c r="A88" s="1"/>
  <c r="B87"/>
  <c r="A87" s="1"/>
  <c r="B86"/>
  <c r="A86" s="1"/>
  <c r="B85"/>
  <c r="A85" s="1"/>
  <c r="B84"/>
  <c r="A84" s="1"/>
  <c r="B81"/>
  <c r="A81" s="1"/>
  <c r="B80"/>
  <c r="A80" s="1"/>
  <c r="B83"/>
  <c r="A83" s="1"/>
  <c r="B82"/>
  <c r="A82" s="1"/>
  <c r="B78"/>
  <c r="A78" s="1"/>
  <c r="B77"/>
  <c r="A77" s="1"/>
  <c r="B76"/>
  <c r="A76" s="1"/>
  <c r="B75"/>
  <c r="A75" s="1"/>
  <c r="B74"/>
  <c r="A74" s="1"/>
  <c r="B73"/>
  <c r="A73" s="1"/>
  <c r="B72"/>
  <c r="A72" s="1"/>
  <c r="B71"/>
  <c r="A71" s="1"/>
  <c r="B70"/>
  <c r="A70" s="1"/>
  <c r="B69"/>
  <c r="A69" s="1"/>
  <c r="B68"/>
  <c r="A68" s="1"/>
  <c r="B67"/>
  <c r="A67" s="1"/>
  <c r="B66"/>
  <c r="A66" s="1"/>
  <c r="B65"/>
  <c r="A65" s="1"/>
  <c r="B64"/>
  <c r="A64" s="1"/>
  <c r="B63"/>
  <c r="A63" s="1"/>
  <c r="B62"/>
  <c r="A62" s="1"/>
  <c r="B61"/>
  <c r="A61" s="1"/>
  <c r="B59"/>
  <c r="A59" s="1"/>
  <c r="A58"/>
  <c r="B57"/>
  <c r="A57" s="1"/>
  <c r="A55"/>
  <c r="B54"/>
  <c r="A54" s="1"/>
  <c r="B53"/>
  <c r="A53" s="1"/>
  <c r="B51"/>
  <c r="A51" s="1"/>
  <c r="B50"/>
  <c r="A50" s="1"/>
  <c r="B49"/>
  <c r="A49" s="1"/>
  <c r="B48"/>
  <c r="A48" s="1"/>
  <c r="B46"/>
  <c r="A46" s="1"/>
  <c r="B45"/>
  <c r="A45" s="1"/>
  <c r="B44"/>
  <c r="A44" s="1"/>
  <c r="B43"/>
  <c r="A43" s="1"/>
  <c r="B42"/>
  <c r="A42" s="1"/>
  <c r="B41"/>
  <c r="A41" s="1"/>
  <c r="B40"/>
  <c r="A40" s="1"/>
  <c r="B38"/>
  <c r="A38" s="1"/>
  <c r="B37"/>
  <c r="A37" s="1"/>
  <c r="B36"/>
  <c r="A36" s="1"/>
  <c r="B35"/>
  <c r="A35" s="1"/>
  <c r="B34"/>
  <c r="A34" s="1"/>
  <c r="B33"/>
  <c r="A33" s="1"/>
  <c r="B32"/>
  <c r="A32" s="1"/>
  <c r="B31"/>
  <c r="A31" s="1"/>
  <c r="B30"/>
  <c r="A30" s="1"/>
  <c r="B29"/>
  <c r="A29" s="1"/>
  <c r="B28"/>
  <c r="A28" s="1"/>
  <c r="B27"/>
  <c r="A27" s="1"/>
  <c r="B26"/>
  <c r="A26" s="1"/>
  <c r="B25"/>
  <c r="A25" s="1"/>
  <c r="B24"/>
  <c r="A24" s="1"/>
  <c r="B23"/>
  <c r="A23" s="1"/>
  <c r="B22"/>
  <c r="A22" s="1"/>
  <c r="B21"/>
  <c r="A21" s="1"/>
  <c r="B19"/>
  <c r="A19" s="1"/>
  <c r="B20"/>
  <c r="A20" s="1"/>
  <c r="B18"/>
  <c r="A18" s="1"/>
  <c r="B17"/>
  <c r="A17" s="1"/>
  <c r="B16"/>
  <c r="A16" s="1"/>
  <c r="B15"/>
  <c r="A15" s="1"/>
  <c r="B11"/>
  <c r="A11" s="1"/>
  <c r="B10"/>
  <c r="A10" s="1"/>
  <c r="B14"/>
  <c r="A14" s="1"/>
  <c r="B13"/>
  <c r="A13" s="1"/>
  <c r="B5"/>
  <c r="B6"/>
  <c r="B7"/>
  <c r="B12"/>
  <c r="A12" s="1"/>
  <c r="B39"/>
  <c r="A39" s="1"/>
  <c r="B47"/>
  <c r="A47" s="1"/>
  <c r="A56"/>
  <c r="A7" i="3"/>
  <c r="A7" i="4" s="1"/>
  <c r="A7" i="6" s="1"/>
  <c r="A6" i="3"/>
  <c r="A6" i="4" s="1"/>
  <c r="A6" i="6" s="1"/>
  <c r="B6" i="2"/>
  <c r="B7"/>
  <c r="B5" i="3"/>
  <c r="B6"/>
  <c r="B7"/>
  <c r="A12"/>
  <c r="A13"/>
  <c r="A15"/>
  <c r="A16"/>
  <c r="A17"/>
  <c r="A18"/>
  <c r="A19"/>
  <c r="A20"/>
  <c r="A22"/>
  <c r="A23"/>
  <c r="A24"/>
  <c r="A25"/>
  <c r="A26"/>
  <c r="A27"/>
  <c r="A28"/>
  <c r="A29"/>
  <c r="A30"/>
  <c r="A31"/>
  <c r="A32"/>
  <c r="A33"/>
  <c r="A34"/>
  <c r="A35"/>
  <c r="A36"/>
  <c r="A37"/>
  <c r="A38"/>
  <c r="A39"/>
  <c r="A40"/>
  <c r="A42"/>
  <c r="A43"/>
  <c r="A44"/>
  <c r="A45"/>
  <c r="A46"/>
  <c r="A47"/>
  <c r="A48"/>
  <c r="A50"/>
  <c r="A51"/>
  <c r="A52"/>
  <c r="A53"/>
  <c r="A54"/>
  <c r="A55"/>
  <c r="A56"/>
  <c r="A57"/>
  <c r="A59"/>
  <c r="A60"/>
  <c r="A61"/>
  <c r="A62"/>
  <c r="A63"/>
  <c r="A64"/>
  <c r="A65"/>
  <c r="A66"/>
  <c r="A67"/>
  <c r="A68"/>
  <c r="A69"/>
  <c r="A70"/>
  <c r="A71"/>
  <c r="A72"/>
  <c r="A73"/>
  <c r="A74"/>
  <c r="A75"/>
  <c r="A76"/>
  <c r="A77"/>
  <c r="A78"/>
  <c r="A79"/>
  <c r="A80"/>
  <c r="A81"/>
  <c r="A82"/>
  <c r="A83"/>
  <c r="A84"/>
  <c r="A85"/>
  <c r="A86"/>
  <c r="A87"/>
  <c r="A88"/>
  <c r="A89"/>
  <c r="A90"/>
  <c r="A91"/>
  <c r="A92"/>
  <c r="A93"/>
  <c r="A94"/>
  <c r="A95"/>
  <c r="A96"/>
  <c r="A97"/>
  <c r="A98"/>
  <c r="A99"/>
  <c r="A111"/>
  <c r="B5" i="4"/>
  <c r="B6"/>
  <c r="B7"/>
  <c r="A17"/>
  <c r="A18"/>
  <c r="A20"/>
  <c r="A21"/>
  <c r="A22"/>
  <c r="A23"/>
  <c r="A24"/>
  <c r="A25"/>
  <c r="A27"/>
  <c r="A28"/>
  <c r="A29"/>
  <c r="A30"/>
  <c r="A31"/>
  <c r="A32"/>
  <c r="A33"/>
  <c r="A34"/>
  <c r="A35"/>
  <c r="A36"/>
  <c r="A37"/>
  <c r="A38"/>
  <c r="A39"/>
  <c r="A40"/>
  <c r="A41"/>
  <c r="A42"/>
  <c r="A43"/>
  <c r="A44"/>
  <c r="A45"/>
  <c r="A47"/>
  <c r="A48"/>
  <c r="A49"/>
  <c r="A50"/>
  <c r="A51"/>
  <c r="A52"/>
  <c r="A53"/>
  <c r="A55"/>
  <c r="A56"/>
  <c r="A57"/>
  <c r="A58"/>
  <c r="A59"/>
  <c r="A60"/>
  <c r="A61"/>
  <c r="A62"/>
  <c r="A64"/>
  <c r="A65"/>
  <c r="A66"/>
  <c r="A67"/>
  <c r="A68"/>
  <c r="A69"/>
  <c r="A70"/>
  <c r="A71"/>
  <c r="A72"/>
  <c r="A73"/>
  <c r="A74"/>
  <c r="A75"/>
  <c r="A76"/>
  <c r="A77"/>
  <c r="A78"/>
  <c r="A79"/>
  <c r="A80"/>
  <c r="A81"/>
  <c r="A82"/>
  <c r="A83"/>
  <c r="A84"/>
  <c r="A85"/>
  <c r="A86"/>
  <c r="A87"/>
  <c r="A89"/>
  <c r="A90"/>
  <c r="A91"/>
  <c r="A92"/>
  <c r="A93"/>
  <c r="A94"/>
  <c r="A95"/>
  <c r="A96"/>
  <c r="A97"/>
  <c r="A98"/>
  <c r="A99"/>
  <c r="A100"/>
  <c r="A101"/>
  <c r="A102"/>
  <c r="A103"/>
  <c r="A104"/>
  <c r="A116"/>
</calcChain>
</file>

<file path=xl/sharedStrings.xml><?xml version="1.0" encoding="utf-8"?>
<sst xmlns="http://schemas.openxmlformats.org/spreadsheetml/2006/main" count="204" uniqueCount="134">
  <si>
    <t>Pediatric Cardiothoracic Surgery</t>
  </si>
  <si>
    <t>Pediatric Neurosurgery</t>
  </si>
  <si>
    <t>Pediatric Ophthalmology</t>
  </si>
  <si>
    <t>Pediatric Orthopedics</t>
  </si>
  <si>
    <t>Pediatric Otolaryngology</t>
  </si>
  <si>
    <t>Pediatric Surgery</t>
  </si>
  <si>
    <t>Pediatric Urology</t>
  </si>
  <si>
    <t>Other Specialties</t>
  </si>
  <si>
    <t>Child and Adolescent Psychiatry</t>
  </si>
  <si>
    <t>Child Neurology</t>
  </si>
  <si>
    <t>Pediatric Anesthesiology</t>
  </si>
  <si>
    <t>Pediatric Dermatology</t>
  </si>
  <si>
    <t>Pediatric Pathology</t>
  </si>
  <si>
    <t>Pediatric Radiology</t>
  </si>
  <si>
    <t>Pediatric Rehabilitation Medicine</t>
  </si>
  <si>
    <t>Data missing from initial application</t>
  </si>
  <si>
    <t>General (Non-pediatric) Specialties</t>
  </si>
  <si>
    <t>Allergy Immunology</t>
  </si>
  <si>
    <t>Anesthesiology</t>
  </si>
  <si>
    <t>Colon &amp; Rectal Surgery</t>
  </si>
  <si>
    <t>Dermatology</t>
  </si>
  <si>
    <t>Emergency Medicine</t>
  </si>
  <si>
    <t>Medical Genetics</t>
  </si>
  <si>
    <t>Neurological Surgery</t>
  </si>
  <si>
    <t>Neurology</t>
  </si>
  <si>
    <t>Nuclear Medicine</t>
  </si>
  <si>
    <t>Obstetrics and Gynecology</t>
  </si>
  <si>
    <t>Ophthalmology</t>
  </si>
  <si>
    <t>Orthopedic Surgery</t>
  </si>
  <si>
    <t>Otolaryngology</t>
  </si>
  <si>
    <t>Pathology</t>
  </si>
  <si>
    <t>Physical Medicine &amp; Rehabilitation</t>
  </si>
  <si>
    <t>Plastic Surgery</t>
  </si>
  <si>
    <t>Preventive Medicine</t>
  </si>
  <si>
    <t xml:space="preserve">Psychiatry </t>
  </si>
  <si>
    <t>Radiology</t>
  </si>
  <si>
    <t>Surgery</t>
  </si>
  <si>
    <t>Thoracic Surgery</t>
  </si>
  <si>
    <t>Urology</t>
  </si>
  <si>
    <t>Name of Children's Hospital</t>
  </si>
  <si>
    <t>Address</t>
  </si>
  <si>
    <t>City</t>
  </si>
  <si>
    <t>State</t>
  </si>
  <si>
    <t>Zip Code</t>
  </si>
  <si>
    <t>Medicare Provider Number</t>
  </si>
  <si>
    <t>Relevant fiscal year for application</t>
  </si>
  <si>
    <t xml:space="preserve">Relevant academic year for application </t>
  </si>
  <si>
    <t>Type of Application</t>
  </si>
  <si>
    <t xml:space="preserve">Initial completion of annual report </t>
  </si>
  <si>
    <t xml:space="preserve"> </t>
  </si>
  <si>
    <t>Year your hospital first received CHGME funding</t>
  </si>
  <si>
    <t>Department of Health and Human Services</t>
  </si>
  <si>
    <t>Health Resources and Services Administration</t>
  </si>
  <si>
    <t>HRSA 100-1-D  Major Participating Institutions and Rotation Sites - Number of FTE Trainees Meeting 75% Standard</t>
  </si>
  <si>
    <t>HRSA 100-1-E:  Programs for which an Annual Report is Required</t>
  </si>
  <si>
    <t>Children's Hospitals Graduate Medical Education Payment Program</t>
  </si>
  <si>
    <t>Submission Date of Annual Report</t>
  </si>
  <si>
    <r>
      <t>Emergency Medicine (Pediatric)</t>
    </r>
    <r>
      <rPr>
        <vertAlign val="superscript"/>
        <sz val="11"/>
        <rFont val="Palatino Linotype"/>
        <family val="1"/>
      </rPr>
      <t>a</t>
    </r>
    <r>
      <rPr>
        <sz val="11"/>
        <rFont val="Palatino Linotype"/>
        <family val="1"/>
      </rPr>
      <t xml:space="preserve"> </t>
    </r>
  </si>
  <si>
    <t>Hospital Name:</t>
  </si>
  <si>
    <t>(mm/dd/yy)</t>
  </si>
  <si>
    <t>HRSA 100-1-A:  Children's Hospital Identification Information</t>
  </si>
  <si>
    <t>Indicate years in which hospital received any CHGME funding :</t>
  </si>
  <si>
    <t>Major Participating Institution or Rotation Site/Other Participating Institution</t>
  </si>
  <si>
    <r>
      <t xml:space="preserve"> a. </t>
    </r>
    <r>
      <rPr>
        <sz val="10"/>
        <rFont val="Palatino Linotype"/>
        <family val="1"/>
      </rPr>
      <t>Refers to program in which residents first completed an emergency medicine residency followed by a pediatric emergency medicine fellowship versus initially completing a pediatric residency followed by a pediatric emergency medicine fellowship.</t>
    </r>
  </si>
  <si>
    <r>
      <t xml:space="preserve"> a.</t>
    </r>
    <r>
      <rPr>
        <sz val="10"/>
        <rFont val="Palatino Linotype"/>
        <family val="1"/>
      </rPr>
      <t xml:space="preserve"> Refers to program in which residents first completed an emergency medicine residency followed by a pediatric emergency medicine fellowship versus initially completing a pediatric residency followed by a pediatric emergency medicine fellowship.</t>
    </r>
  </si>
  <si>
    <t>Date of Report:</t>
  </si>
  <si>
    <t>Medicare Provider Number:</t>
  </si>
  <si>
    <t>HRSA 100-1-C:  Number of FTE Trainees - Sponsoring Institution</t>
  </si>
  <si>
    <t>Sponsoring Program</t>
  </si>
  <si>
    <t>Primary Care Programs</t>
  </si>
  <si>
    <t>Family Medicine</t>
  </si>
  <si>
    <t>Pediatrics</t>
  </si>
  <si>
    <t>Combined Programs</t>
  </si>
  <si>
    <t>Pediatrics/Dermatology</t>
  </si>
  <si>
    <t>Pediatrics/Emergency Medicine</t>
  </si>
  <si>
    <t>Pediatrics/Medical Genetics</t>
  </si>
  <si>
    <t>Pediatrics/Physical Medicine and Rehab</t>
  </si>
  <si>
    <t>Pediatrics/Psychiatry/Child &amp; Adolescent Psych</t>
  </si>
  <si>
    <t>Pediatric Medical Subspecialties</t>
  </si>
  <si>
    <t>Adolescent Medicine Pediatrics</t>
  </si>
  <si>
    <t>Child Abuse Pediatrics</t>
  </si>
  <si>
    <t>Developmental Behavioral Pediatrics</t>
  </si>
  <si>
    <t>Hospice and Palliative Medicine</t>
  </si>
  <si>
    <t>Medical Toxicology</t>
  </si>
  <si>
    <t>Neurodevelopmental Disabilities</t>
  </si>
  <si>
    <t>Pediatric Cardiology</t>
  </si>
  <si>
    <t>Pediatric Critical Care Medicine</t>
  </si>
  <si>
    <t>Pediatric Emergency Medicine</t>
  </si>
  <si>
    <t>Pediatric Endocrinology</t>
  </si>
  <si>
    <t>Pediatric Gastroenterology</t>
  </si>
  <si>
    <t>Pediatric Nephrology</t>
  </si>
  <si>
    <t>Pediatric Pulmonology</t>
  </si>
  <si>
    <t>Pediatric Rheumatology</t>
  </si>
  <si>
    <t>Pediatric Transplant Hepatology</t>
  </si>
  <si>
    <t>Pediatric Sleep Medicine</t>
  </si>
  <si>
    <t>Pediatric Sports Medicine</t>
  </si>
  <si>
    <t>Pediatric Surgical Subspecialties</t>
  </si>
  <si>
    <t>How many outside institutions send residents to your hospital?</t>
  </si>
  <si>
    <t>See detailed guidance for complete instructions.</t>
  </si>
  <si>
    <t>Neonatal-Perinatal Medicine</t>
  </si>
  <si>
    <t>Pediatric Hematology/Oncology</t>
  </si>
  <si>
    <t>Pediatric Infectious Disease</t>
  </si>
  <si>
    <t>Other (specify):</t>
  </si>
  <si>
    <t>Internal Medicine /Pediatrics</t>
  </si>
  <si>
    <t>Expiration Date:  11/30/2010</t>
  </si>
  <si>
    <t>OMB No. 0915-0313</t>
  </si>
  <si>
    <t>OMB No.  0915-0313</t>
  </si>
  <si>
    <t>Public Burden Statement</t>
  </si>
  <si>
    <t xml:space="preserve">For each accredited GME program for which your children’s hospital is a  sponsoring institution, please indicate the number of approved FTE resident positions, the number of FTE resident positions recruited to fill, number of FTE resident positions filled, and number of residents in FTE training positions in your hospital. Only the programs that are checked on "HRSA 100-1-B Children's Hospital Program Status" appear and should be completed. Please report the total number across all PGY years. </t>
  </si>
  <si>
    <t>An agency may not conduct or sponsor, and a person is not required to respond to, a collection of information unless it displays a currently valid OMB control number.  The OMB control number for this project is 0915-0313.  Public reporting burden for the applicant for this collection of information is estimated to average 10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HRSA Reports Clearance Officer, 5600 Fishers Lane, Room 14 33, Rockville, Maryland, 20857.</t>
  </si>
  <si>
    <t xml:space="preserve">
CHILDREN’S HOSPITALS GRADUATE MEDICAL EDUCATION PAYMENT PROGRAM
ANNUAL REPORT FORM HRSA 100-1
</t>
  </si>
  <si>
    <r>
      <t xml:space="preserve">The number of approved (accredited) positions should be entered in the first column.  The number of positions the program actively recruited to fill in the most recent academic year should be entered in the second column.  The third column is the total number of positions filled for all PGY years.  The fourth column is the number of residents (people) in FTE positions in the most recent academic year.  </t>
    </r>
    <r>
      <rPr>
        <b/>
        <sz val="11"/>
        <rFont val="Palatino Linotype"/>
        <family val="1"/>
      </rPr>
      <t>Please see guidance for detailed instructions and examples.</t>
    </r>
  </si>
  <si>
    <r>
      <t xml:space="preserve">For each program listed below, you must complete the HRSA 100-2 with hospital level data and one HRSA 100-3 for each program listed.  Be sure to scroll to the bottom of worksheet to see all highlighted programs. </t>
    </r>
    <r>
      <rPr>
        <b/>
        <sz val="11"/>
        <rFont val="Palatino Linotype"/>
        <family val="1"/>
      </rPr>
      <t xml:space="preserve"> See detailed guidance for complete instructions.  </t>
    </r>
  </si>
  <si>
    <t>Not Offered</t>
  </si>
  <si>
    <t xml:space="preserve">Other (specify): </t>
  </si>
  <si>
    <t>No Change</t>
  </si>
  <si>
    <t>HRSA 100-1-B:  Children’s Hospital GME Training Program Status and Change</t>
  </si>
  <si>
    <r>
      <t xml:space="preserve">The table below asks about the accreditation status of your GME programs and whether a  program has been added or dropped since the previous academic year.  </t>
    </r>
    <r>
      <rPr>
        <u/>
        <sz val="11"/>
        <rFont val="Palatino Linotype"/>
        <family val="1"/>
      </rPr>
      <t xml:space="preserve">There must be </t>
    </r>
    <r>
      <rPr>
        <b/>
        <u/>
        <sz val="11"/>
        <rFont val="Palatino Linotype"/>
        <family val="1"/>
      </rPr>
      <t>at least two check marks</t>
    </r>
    <r>
      <rPr>
        <u/>
        <sz val="11"/>
        <rFont val="Palatino Linotype"/>
        <family val="1"/>
      </rPr>
      <t xml:space="preserve"> in each row that lists the name of a program. </t>
    </r>
    <r>
      <rPr>
        <sz val="11"/>
        <rFont val="Palatino Linotype"/>
        <family val="1"/>
      </rPr>
      <t xml:space="preserve">
</t>
    </r>
    <r>
      <rPr>
        <b/>
        <u/>
        <sz val="11"/>
        <rFont val="Palatino Linotype"/>
        <family val="1"/>
      </rPr>
      <t>Program Status</t>
    </r>
    <r>
      <rPr>
        <b/>
        <sz val="11"/>
        <rFont val="Palatino Linotype"/>
        <family val="1"/>
      </rPr>
      <t>:</t>
    </r>
    <r>
      <rPr>
        <sz val="11"/>
        <rFont val="Palatino Linotype"/>
        <family val="1"/>
      </rPr>
      <t xml:space="preserve"> For each of the programs listed (and for any additional program in which training is offered), check the box indicating whether the program is sponsored by the hospital </t>
    </r>
    <r>
      <rPr>
        <b/>
        <sz val="11"/>
        <rFont val="Palatino Linotype"/>
        <family val="1"/>
      </rPr>
      <t>and/or</t>
    </r>
    <r>
      <rPr>
        <sz val="11"/>
        <rFont val="Palatino Linotype"/>
        <family val="1"/>
      </rPr>
      <t xml:space="preserve"> whether the hospital serves as a major participating institution/rotation site for the program.  (Check all that apply.) If your children’s hospital is not involved in a given program, check “not offered.”
</t>
    </r>
    <r>
      <rPr>
        <b/>
        <u/>
        <sz val="11"/>
        <rFont val="Palatino Linotype"/>
        <family val="1"/>
      </rPr>
      <t>Program Change</t>
    </r>
    <r>
      <rPr>
        <b/>
        <sz val="11"/>
        <rFont val="Palatino Linotype"/>
        <family val="1"/>
      </rPr>
      <t>:</t>
    </r>
    <r>
      <rPr>
        <sz val="11"/>
        <rFont val="Palatino Linotype"/>
        <family val="1"/>
      </rPr>
      <t xml:space="preserve"> Also indicate whether each program was added or dropped since the previous academic year by checking the appropriate box.   If a program was neither added nor dropped, check “no change.” 
If you need to add additional programs, please use the “Other: Specify” option at the end of the table and follow the same directions as above.
</t>
    </r>
    <r>
      <rPr>
        <b/>
        <sz val="11"/>
        <rFont val="Palatino Linotype"/>
        <family val="1"/>
      </rPr>
      <t xml:space="preserve">
Each row of this table should have </t>
    </r>
    <r>
      <rPr>
        <b/>
        <u/>
        <sz val="11"/>
        <rFont val="Palatino Linotype"/>
        <family val="1"/>
      </rPr>
      <t>at least one</t>
    </r>
    <r>
      <rPr>
        <b/>
        <sz val="11"/>
        <rFont val="Palatino Linotype"/>
        <family val="1"/>
      </rPr>
      <t xml:space="preserve"> check mark in the Program Status section and </t>
    </r>
    <r>
      <rPr>
        <b/>
        <u/>
        <sz val="11"/>
        <rFont val="Palatino Linotype"/>
        <family val="1"/>
      </rPr>
      <t>one</t>
    </r>
    <r>
      <rPr>
        <b/>
        <sz val="11"/>
        <rFont val="Palatino Linotype"/>
        <family val="1"/>
      </rPr>
      <t xml:space="preserve"> check mark in the Program Change section. See detailed guidance for complete instructions and examples.</t>
    </r>
    <r>
      <rPr>
        <sz val="11"/>
        <rFont val="Palatino Linotype"/>
        <family val="1"/>
      </rPr>
      <t xml:space="preserve">
</t>
    </r>
  </si>
  <si>
    <t>FY2011</t>
  </si>
  <si>
    <t>July 1, 2009 - June 30, 2010</t>
  </si>
  <si>
    <t>PROGRAM STATUS 2009-2010</t>
  </si>
  <si>
    <t>PROGRAM CHANGE SINCE 2008-2009</t>
  </si>
  <si>
    <t>Program Added Since 2008-2009</t>
  </si>
  <si>
    <t>Program Dropped Since 2008-2009</t>
  </si>
  <si>
    <t>Number of Approved  Positions                  (2009-2010)</t>
  </si>
  <si>
    <t>Number of Recruited Positions    (2009-2010)</t>
  </si>
  <si>
    <t>Number of  Positions Filled for the Total Program (2009-2010)</t>
  </si>
  <si>
    <t>Number of Residents in FTE Training Positions (2009-2010)</t>
  </si>
  <si>
    <r>
      <t>Complete the required row information for the highlighted GME program(s). If your hospital is  not a major participating institution or rotation site for any GME training programs, no GME training program(s) will be identified or highlighted and you should proceed to the next worksheet (HRSA 100-1-E).  For each GME program for which your children’s hospital is a major participating institution or a rotation site, please indicate the number of approved positions, the number of  positions recruited to fill in the most recent academic year (2009-2010), the number of approved</t>
    </r>
    <r>
      <rPr>
        <u/>
        <sz val="11"/>
        <rFont val="Palatino Linotype"/>
        <family val="1"/>
      </rPr>
      <t xml:space="preserve"> </t>
    </r>
    <r>
      <rPr>
        <sz val="11"/>
        <rFont val="Palatino Linotype"/>
        <family val="1"/>
      </rPr>
      <t>positions filled</t>
    </r>
    <r>
      <rPr>
        <u/>
        <sz val="11"/>
        <rFont val="Palatino Linotype"/>
        <family val="1"/>
      </rPr>
      <t xml:space="preserve"> </t>
    </r>
    <r>
      <rPr>
        <sz val="11"/>
        <rFont val="Palatino Linotype"/>
        <family val="1"/>
      </rPr>
      <t>in the most recent academic year, the total number of residents rotating in the program for any length of time, and the number of FTEs for which the trainee spends at least 75 percent of their training time training under your hospital's supervision.  The first three column headings refer to approved, recruited, and filled</t>
    </r>
    <r>
      <rPr>
        <u/>
        <sz val="11"/>
        <rFont val="Palatino Linotype"/>
        <family val="1"/>
      </rPr>
      <t xml:space="preserve"> positions</t>
    </r>
    <r>
      <rPr>
        <sz val="11"/>
        <rFont val="Palatino Linotype"/>
        <family val="1"/>
      </rPr>
      <t xml:space="preserve"> only.  The last two (fourth and fifth) column headings refer to </t>
    </r>
    <r>
      <rPr>
        <u/>
        <sz val="11"/>
        <rFont val="Palatino Linotype"/>
        <family val="1"/>
      </rPr>
      <t>residents (people</t>
    </r>
    <r>
      <rPr>
        <sz val="11"/>
        <rFont val="Palatino Linotype"/>
        <family val="1"/>
      </rPr>
      <t xml:space="preserve">).  If you do not have any approved positions or you have not recruited for any positions, place a "0" in the first three columns.  Report on number of residents (people, not positions) in the last two columns.  </t>
    </r>
    <r>
      <rPr>
        <b/>
        <sz val="11"/>
        <rFont val="Palatino Linotype"/>
        <family val="1"/>
      </rPr>
      <t>See detailed guidance for complete instructions.</t>
    </r>
  </si>
  <si>
    <t>Number of Approved Positions   (2009-2010)</t>
  </si>
  <si>
    <t>Number of Recruited Positions  (2009-2010)</t>
  </si>
  <si>
    <t>Number of Approved Positions Filled         (2009-2010)</t>
  </si>
  <si>
    <t>Number of Residents Rotating through Programs        (2009-2010)</t>
  </si>
  <si>
    <r>
      <t xml:space="preserve">Number of Trainees Spending </t>
    </r>
    <r>
      <rPr>
        <b/>
        <sz val="10"/>
        <rFont val="Symbol"/>
        <family val="1"/>
        <charset val="2"/>
      </rPr>
      <t>³</t>
    </r>
    <r>
      <rPr>
        <b/>
        <sz val="10"/>
        <rFont val="Palatino Linotype"/>
        <family val="1"/>
      </rPr>
      <t xml:space="preserve"> 75% under Children’s Hospital Supervision              (2009-2010)</t>
    </r>
  </si>
</sst>
</file>

<file path=xl/styles.xml><?xml version="1.0" encoding="utf-8"?>
<styleSheet xmlns="http://schemas.openxmlformats.org/spreadsheetml/2006/main">
  <numFmts count="2">
    <numFmt numFmtId="164" formatCode="m/d/yy;@"/>
    <numFmt numFmtId="165" formatCode="mm/dd/yy;@"/>
  </numFmts>
  <fonts count="44">
    <font>
      <sz val="10"/>
      <name val="Arial"/>
    </font>
    <font>
      <sz val="10"/>
      <name val="Arial"/>
      <family val="2"/>
    </font>
    <font>
      <u/>
      <sz val="10"/>
      <color indexed="12"/>
      <name val="Arial"/>
      <family val="2"/>
    </font>
    <font>
      <sz val="11"/>
      <name val="Palatino Linotype"/>
      <family val="1"/>
    </font>
    <font>
      <b/>
      <sz val="11"/>
      <name val="Palatino Linotype"/>
      <family val="1"/>
    </font>
    <font>
      <sz val="11"/>
      <color indexed="9"/>
      <name val="Palatino Linotype"/>
      <family val="1"/>
    </font>
    <font>
      <sz val="8"/>
      <name val="Tahoma"/>
      <family val="2"/>
    </font>
    <font>
      <sz val="9"/>
      <name val="Palatino Linotype"/>
      <family val="1"/>
    </font>
    <font>
      <sz val="9"/>
      <name val="Arial"/>
      <family val="2"/>
    </font>
    <font>
      <sz val="10"/>
      <name val="Palatino Linotype"/>
      <family val="1"/>
    </font>
    <font>
      <b/>
      <sz val="10"/>
      <name val="Palatino Linotype"/>
      <family val="1"/>
    </font>
    <font>
      <sz val="10"/>
      <color indexed="22"/>
      <name val="Arial"/>
      <family val="2"/>
    </font>
    <font>
      <u/>
      <sz val="11"/>
      <name val="Palatino Linotype"/>
      <family val="1"/>
    </font>
    <font>
      <sz val="10"/>
      <name val="Arial"/>
      <family val="2"/>
    </font>
    <font>
      <b/>
      <sz val="12"/>
      <name val="Palatino Linotype"/>
      <family val="1"/>
    </font>
    <font>
      <b/>
      <sz val="11"/>
      <color indexed="10"/>
      <name val="Palatino Linotype"/>
      <family val="1"/>
    </font>
    <font>
      <sz val="12"/>
      <name val="Palatino Linotype"/>
      <family val="1"/>
    </font>
    <font>
      <sz val="16"/>
      <name val="Palatino Linotype"/>
      <family val="1"/>
    </font>
    <font>
      <b/>
      <sz val="16"/>
      <name val="Palatino Linotype"/>
      <family val="1"/>
    </font>
    <font>
      <sz val="16"/>
      <name val="Arial"/>
      <family val="2"/>
    </font>
    <font>
      <b/>
      <sz val="11"/>
      <color indexed="9"/>
      <name val="Palatino Linotype"/>
      <family val="1"/>
    </font>
    <font>
      <vertAlign val="superscript"/>
      <sz val="11"/>
      <name val="Palatino Linotype"/>
      <family val="1"/>
    </font>
    <font>
      <sz val="11"/>
      <name val="Arial"/>
      <family val="2"/>
    </font>
    <font>
      <b/>
      <sz val="11"/>
      <name val="Arial"/>
      <family val="2"/>
    </font>
    <font>
      <b/>
      <sz val="10"/>
      <color indexed="10"/>
      <name val="Arial"/>
      <family val="2"/>
    </font>
    <font>
      <vertAlign val="superscript"/>
      <sz val="10"/>
      <name val="Palatino Linotype"/>
      <family val="1"/>
    </font>
    <font>
      <b/>
      <sz val="9"/>
      <name val="Palatino Linotype"/>
      <family val="1"/>
    </font>
    <font>
      <sz val="10"/>
      <name val="Times New Roman"/>
      <family val="1"/>
    </font>
    <font>
      <b/>
      <sz val="12"/>
      <name val="Times New Roman"/>
      <family val="1"/>
    </font>
    <font>
      <b/>
      <sz val="16"/>
      <name val="Times New Roman"/>
      <family val="1"/>
    </font>
    <font>
      <b/>
      <sz val="10"/>
      <name val="Times New Roman"/>
      <family val="1"/>
    </font>
    <font>
      <b/>
      <sz val="11"/>
      <name val="Times New Roman"/>
      <family val="1"/>
    </font>
    <font>
      <b/>
      <sz val="14"/>
      <name val="Times New Roman"/>
      <family val="1"/>
    </font>
    <font>
      <sz val="12"/>
      <name val="Times New Roman"/>
      <family val="1"/>
    </font>
    <font>
      <sz val="12"/>
      <name val="Arial"/>
      <family val="2"/>
    </font>
    <font>
      <i/>
      <sz val="9"/>
      <name val="Times New Roman"/>
      <family val="1"/>
    </font>
    <font>
      <sz val="11"/>
      <name val="Times New Roman"/>
      <family val="1"/>
    </font>
    <font>
      <u/>
      <sz val="10"/>
      <color indexed="12"/>
      <name val="Times New Roman"/>
      <family val="1"/>
    </font>
    <font>
      <sz val="10"/>
      <color indexed="12"/>
      <name val="Times New Roman"/>
      <family val="1"/>
    </font>
    <font>
      <sz val="8"/>
      <name val="Arial"/>
      <family val="2"/>
    </font>
    <font>
      <b/>
      <u/>
      <sz val="10"/>
      <name val="Palatino Linotype"/>
      <family val="1"/>
    </font>
    <font>
      <b/>
      <sz val="10"/>
      <name val="Symbol"/>
      <family val="1"/>
      <charset val="2"/>
    </font>
    <font>
      <b/>
      <u/>
      <sz val="11"/>
      <name val="Palatino Linotype"/>
      <family val="1"/>
    </font>
    <font>
      <b/>
      <sz val="12"/>
      <color theme="5"/>
      <name val="Palatino Linotype"/>
      <family val="1"/>
    </font>
  </fonts>
  <fills count="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0.24994659260841701"/>
        <bgColor indexed="64"/>
      </patternFill>
    </fill>
  </fills>
  <borders count="30">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diagonal/>
    </border>
  </borders>
  <cellStyleXfs count="3">
    <xf numFmtId="0" fontId="0" fillId="0" borderId="0"/>
    <xf numFmtId="0" fontId="2" fillId="0" borderId="0" applyNumberFormat="0" applyFill="0" applyBorder="0" applyAlignment="0" applyProtection="0">
      <alignment vertical="top"/>
      <protection locked="0"/>
    </xf>
    <xf numFmtId="9" fontId="1" fillId="0" borderId="0" applyFont="0" applyFill="0" applyBorder="0" applyAlignment="0" applyProtection="0"/>
  </cellStyleXfs>
  <cellXfs count="246">
    <xf numFmtId="0" fontId="0" fillId="0" borderId="0" xfId="0"/>
    <xf numFmtId="0" fontId="3" fillId="2" borderId="0" xfId="0" applyFont="1" applyFill="1"/>
    <xf numFmtId="0" fontId="3" fillId="3" borderId="0" xfId="0" applyFont="1" applyFill="1"/>
    <xf numFmtId="0" fontId="5" fillId="2" borderId="0" xfId="0" applyFont="1" applyFill="1"/>
    <xf numFmtId="0" fontId="0" fillId="2" borderId="0" xfId="0" applyFill="1"/>
    <xf numFmtId="0" fontId="0" fillId="3" borderId="0" xfId="0" applyFill="1"/>
    <xf numFmtId="0" fontId="8" fillId="3" borderId="0" xfId="0" applyFont="1" applyFill="1"/>
    <xf numFmtId="0" fontId="3" fillId="2" borderId="0" xfId="0" applyFont="1" applyFill="1" applyAlignment="1">
      <alignment horizontal="left"/>
    </xf>
    <xf numFmtId="0" fontId="5" fillId="2" borderId="0" xfId="0" applyNumberFormat="1" applyFont="1" applyFill="1"/>
    <xf numFmtId="0" fontId="11" fillId="3" borderId="0" xfId="0" applyFont="1" applyFill="1"/>
    <xf numFmtId="0" fontId="3" fillId="2" borderId="0" xfId="0" applyFont="1" applyFill="1" applyBorder="1"/>
    <xf numFmtId="0" fontId="7" fillId="2" borderId="0" xfId="0" applyFont="1" applyFill="1"/>
    <xf numFmtId="0" fontId="13" fillId="2" borderId="0" xfId="0" applyFont="1" applyFill="1" applyBorder="1" applyAlignment="1">
      <alignment horizontal="center" vertical="top" wrapText="1"/>
    </xf>
    <xf numFmtId="0" fontId="15" fillId="2" borderId="0" xfId="0" applyFont="1" applyFill="1"/>
    <xf numFmtId="0" fontId="0" fillId="0" borderId="0" xfId="0" applyAlignment="1"/>
    <xf numFmtId="0" fontId="16" fillId="2" borderId="0" xfId="0" applyFont="1" applyFill="1"/>
    <xf numFmtId="0" fontId="16" fillId="3" borderId="0" xfId="0" applyFont="1" applyFill="1"/>
    <xf numFmtId="0" fontId="17" fillId="2" borderId="0" xfId="0" applyFont="1" applyFill="1"/>
    <xf numFmtId="0" fontId="17" fillId="3" borderId="0" xfId="0" applyFont="1" applyFill="1"/>
    <xf numFmtId="0" fontId="7" fillId="2" borderId="0" xfId="0" applyFont="1" applyFill="1" applyAlignment="1">
      <alignment horizontal="right"/>
    </xf>
    <xf numFmtId="0" fontId="3" fillId="2" borderId="0" xfId="0" applyFont="1" applyFill="1" applyAlignment="1">
      <alignment readingOrder="1"/>
    </xf>
    <xf numFmtId="0" fontId="3" fillId="2" borderId="1" xfId="0" applyFont="1" applyFill="1" applyBorder="1"/>
    <xf numFmtId="9" fontId="7" fillId="2" borderId="0" xfId="2" applyFont="1" applyFill="1"/>
    <xf numFmtId="9" fontId="7" fillId="2" borderId="0" xfId="2" applyFont="1" applyFill="1" applyAlignment="1">
      <alignment horizontal="right"/>
    </xf>
    <xf numFmtId="9" fontId="3" fillId="2" borderId="0" xfId="2" applyFont="1" applyFill="1"/>
    <xf numFmtId="9" fontId="3" fillId="3" borderId="0" xfId="2" applyFont="1" applyFill="1"/>
    <xf numFmtId="9" fontId="4" fillId="2" borderId="1" xfId="2" applyFont="1" applyFill="1" applyBorder="1" applyAlignment="1"/>
    <xf numFmtId="9" fontId="15" fillId="2" borderId="0" xfId="2" applyFont="1" applyFill="1" applyBorder="1" applyAlignment="1">
      <alignment horizontal="left" wrapText="1"/>
    </xf>
    <xf numFmtId="9" fontId="4" fillId="2" borderId="1" xfId="2" applyFont="1" applyFill="1" applyBorder="1" applyAlignment="1">
      <alignment wrapText="1"/>
    </xf>
    <xf numFmtId="9" fontId="5" fillId="2" borderId="0" xfId="2" applyFont="1" applyFill="1"/>
    <xf numFmtId="9" fontId="3" fillId="2" borderId="0" xfId="2" applyFont="1" applyFill="1" applyBorder="1"/>
    <xf numFmtId="9" fontId="5" fillId="2" borderId="0" xfId="2" applyFont="1" applyFill="1" applyProtection="1">
      <protection hidden="1"/>
    </xf>
    <xf numFmtId="9" fontId="4" fillId="0" borderId="0" xfId="2" applyFont="1" applyAlignment="1">
      <alignment vertical="top"/>
    </xf>
    <xf numFmtId="0" fontId="5" fillId="2" borderId="2" xfId="0" applyFont="1" applyFill="1" applyBorder="1" applyAlignment="1">
      <alignment horizontal="center" wrapText="1"/>
    </xf>
    <xf numFmtId="0" fontId="20" fillId="2" borderId="2" xfId="0" applyFont="1" applyFill="1" applyBorder="1" applyAlignment="1">
      <alignment horizontal="center" wrapText="1"/>
    </xf>
    <xf numFmtId="0" fontId="5" fillId="2" borderId="2" xfId="0" applyFont="1" applyFill="1" applyBorder="1" applyAlignment="1">
      <alignment horizontal="center" vertical="top" wrapText="1"/>
    </xf>
    <xf numFmtId="0" fontId="3" fillId="2" borderId="2" xfId="0" applyFont="1" applyFill="1" applyBorder="1" applyAlignment="1">
      <alignment horizontal="center" vertical="top" wrapText="1"/>
    </xf>
    <xf numFmtId="0" fontId="3" fillId="2" borderId="3" xfId="0" applyFont="1" applyFill="1" applyBorder="1" applyAlignment="1">
      <alignment horizontal="left"/>
    </xf>
    <xf numFmtId="0" fontId="3" fillId="2" borderId="4" xfId="0" applyFont="1" applyFill="1" applyBorder="1"/>
    <xf numFmtId="0" fontId="0" fillId="2" borderId="0" xfId="0" applyFill="1" applyAlignment="1">
      <alignment readingOrder="1"/>
    </xf>
    <xf numFmtId="0" fontId="7" fillId="2" borderId="0" xfId="0" applyFont="1" applyFill="1" applyAlignment="1">
      <alignment horizontal="right" readingOrder="1"/>
    </xf>
    <xf numFmtId="0" fontId="0" fillId="0" borderId="0" xfId="0" applyFill="1" applyAlignment="1">
      <alignment readingOrder="1"/>
    </xf>
    <xf numFmtId="0" fontId="0" fillId="3" borderId="0" xfId="0" applyFill="1" applyAlignment="1">
      <alignment readingOrder="1"/>
    </xf>
    <xf numFmtId="0" fontId="0" fillId="0" borderId="0" xfId="0" applyFill="1" applyBorder="1" applyAlignment="1">
      <alignment readingOrder="1"/>
    </xf>
    <xf numFmtId="0" fontId="3" fillId="2" borderId="5" xfId="0" applyFont="1" applyFill="1" applyBorder="1" applyAlignment="1">
      <alignment readingOrder="1"/>
    </xf>
    <xf numFmtId="0" fontId="3" fillId="2" borderId="1" xfId="0" applyFont="1" applyFill="1" applyBorder="1" applyAlignment="1">
      <alignment readingOrder="1"/>
    </xf>
    <xf numFmtId="0" fontId="8" fillId="0" borderId="0" xfId="0" applyFont="1" applyFill="1" applyAlignment="1">
      <alignment readingOrder="1"/>
    </xf>
    <xf numFmtId="0" fontId="8" fillId="2" borderId="0" xfId="0" applyFont="1" applyFill="1" applyAlignment="1">
      <alignment readingOrder="1"/>
    </xf>
    <xf numFmtId="0" fontId="3" fillId="3" borderId="2" xfId="0" applyFont="1" applyFill="1" applyBorder="1" applyAlignment="1">
      <alignment vertical="top" wrapText="1" readingOrder="1"/>
    </xf>
    <xf numFmtId="0" fontId="4" fillId="2" borderId="2" xfId="0" applyFont="1" applyFill="1" applyBorder="1" applyAlignment="1">
      <alignment vertical="top" wrapText="1" readingOrder="1"/>
    </xf>
    <xf numFmtId="0" fontId="3" fillId="2" borderId="2" xfId="0" applyFont="1" applyFill="1" applyBorder="1" applyAlignment="1">
      <alignment vertical="top" wrapText="1" readingOrder="1"/>
    </xf>
    <xf numFmtId="0" fontId="4" fillId="2" borderId="3" xfId="0" applyFont="1" applyFill="1" applyBorder="1" applyAlignment="1">
      <alignment horizontal="left"/>
    </xf>
    <xf numFmtId="0" fontId="5" fillId="2" borderId="0" xfId="0" applyFont="1" applyFill="1" applyBorder="1"/>
    <xf numFmtId="0" fontId="5" fillId="2" borderId="0" xfId="0" applyNumberFormat="1" applyFont="1" applyFill="1" applyBorder="1"/>
    <xf numFmtId="0" fontId="0" fillId="2" borderId="0" xfId="0" applyFill="1" applyBorder="1" applyAlignment="1">
      <alignment readingOrder="1"/>
    </xf>
    <xf numFmtId="0" fontId="0" fillId="3" borderId="0" xfId="0" applyFill="1" applyBorder="1" applyAlignment="1">
      <alignment readingOrder="1"/>
    </xf>
    <xf numFmtId="0" fontId="8" fillId="3" borderId="0" xfId="0" applyFont="1" applyFill="1" applyAlignment="1">
      <alignment readingOrder="1"/>
    </xf>
    <xf numFmtId="0" fontId="8" fillId="2" borderId="0" xfId="0" applyFont="1" applyFill="1"/>
    <xf numFmtId="0" fontId="22" fillId="0" borderId="1" xfId="0" applyFont="1" applyBorder="1" applyAlignment="1"/>
    <xf numFmtId="0" fontId="24" fillId="2" borderId="0" xfId="0" applyFont="1" applyFill="1"/>
    <xf numFmtId="0" fontId="3" fillId="2" borderId="1" xfId="2" applyNumberFormat="1" applyFont="1" applyFill="1" applyBorder="1" applyAlignment="1">
      <alignment horizontal="right"/>
    </xf>
    <xf numFmtId="165" fontId="3" fillId="2" borderId="1" xfId="2" applyNumberFormat="1" applyFont="1" applyFill="1" applyBorder="1" applyAlignment="1">
      <alignment horizontal="right"/>
    </xf>
    <xf numFmtId="49" fontId="3" fillId="2" borderId="1" xfId="2" applyNumberFormat="1" applyFont="1" applyFill="1" applyBorder="1" applyAlignment="1">
      <alignment horizontal="right" wrapText="1"/>
    </xf>
    <xf numFmtId="9" fontId="26" fillId="2" borderId="0" xfId="2" applyFont="1" applyFill="1"/>
    <xf numFmtId="0" fontId="3" fillId="3" borderId="0" xfId="0" applyFont="1" applyFill="1" applyBorder="1"/>
    <xf numFmtId="0" fontId="23" fillId="2" borderId="2" xfId="0" applyFont="1" applyFill="1" applyBorder="1" applyAlignment="1">
      <alignment horizontal="right" wrapText="1" readingOrder="1"/>
    </xf>
    <xf numFmtId="0" fontId="0" fillId="0" borderId="0" xfId="0" applyBorder="1" applyAlignment="1"/>
    <xf numFmtId="0" fontId="27" fillId="2" borderId="0" xfId="0" applyFont="1" applyFill="1" applyBorder="1"/>
    <xf numFmtId="0" fontId="28" fillId="0" borderId="0" xfId="0" applyFont="1" applyBorder="1" applyAlignment="1" applyProtection="1">
      <alignment horizontal="center" vertical="center" wrapText="1"/>
    </xf>
    <xf numFmtId="0" fontId="30" fillId="0" borderId="0" xfId="0" applyFont="1" applyBorder="1" applyAlignment="1" applyProtection="1">
      <alignment horizontal="left"/>
    </xf>
    <xf numFmtId="0" fontId="30" fillId="0" borderId="0" xfId="0" applyFont="1" applyBorder="1" applyAlignment="1" applyProtection="1">
      <alignment vertical="top"/>
      <protection locked="0"/>
    </xf>
    <xf numFmtId="0" fontId="0" fillId="0" borderId="0" xfId="0" applyAlignment="1">
      <alignment wrapText="1"/>
    </xf>
    <xf numFmtId="49" fontId="31" fillId="0" borderId="0" xfId="0" applyNumberFormat="1" applyFont="1" applyBorder="1" applyAlignment="1" applyProtection="1">
      <alignment horizontal="center" vertical="center"/>
      <protection locked="0"/>
    </xf>
    <xf numFmtId="0" fontId="0" fillId="0" borderId="0" xfId="0" applyFill="1" applyBorder="1" applyAlignment="1"/>
    <xf numFmtId="0" fontId="30" fillId="0" borderId="0" xfId="0" applyFont="1" applyBorder="1" applyAlignment="1">
      <alignment horizontal="center" vertical="center"/>
    </xf>
    <xf numFmtId="0" fontId="30" fillId="0" borderId="0" xfId="0" applyFont="1" applyBorder="1" applyAlignment="1">
      <alignment horizontal="center" vertical="top"/>
    </xf>
    <xf numFmtId="0" fontId="30" fillId="0" borderId="0" xfId="0" applyFont="1" applyFill="1" applyBorder="1" applyAlignment="1">
      <alignment horizontal="center" vertical="top"/>
    </xf>
    <xf numFmtId="0" fontId="30" fillId="0" borderId="0" xfId="0" applyFont="1" applyFill="1" applyBorder="1" applyAlignment="1">
      <alignment horizontal="center" vertical="center"/>
    </xf>
    <xf numFmtId="2" fontId="30" fillId="0" borderId="0" xfId="0" applyNumberFormat="1" applyFont="1" applyBorder="1" applyAlignment="1">
      <alignment horizontal="center" vertical="top"/>
    </xf>
    <xf numFmtId="14" fontId="35" fillId="0" borderId="0" xfId="0" applyNumberFormat="1" applyFont="1" applyFill="1" applyBorder="1" applyAlignment="1" applyProtection="1"/>
    <xf numFmtId="0" fontId="27" fillId="0" borderId="0" xfId="0" applyFont="1" applyFill="1" applyBorder="1" applyAlignment="1" applyProtection="1"/>
    <xf numFmtId="2" fontId="30" fillId="0" borderId="0" xfId="0" applyNumberFormat="1" applyFont="1" applyBorder="1" applyAlignment="1">
      <alignment horizontal="center"/>
    </xf>
    <xf numFmtId="0" fontId="36" fillId="0" borderId="0" xfId="0" applyFont="1" applyFill="1" applyBorder="1" applyAlignment="1" applyProtection="1"/>
    <xf numFmtId="2" fontId="36" fillId="0" borderId="0" xfId="0" applyNumberFormat="1" applyFont="1" applyFill="1" applyBorder="1" applyAlignment="1" applyProtection="1">
      <alignment horizontal="center" vertical="top"/>
    </xf>
    <xf numFmtId="2" fontId="37" fillId="0" borderId="0" xfId="1" quotePrefix="1" applyNumberFormat="1" applyFont="1" applyFill="1" applyBorder="1" applyAlignment="1" applyProtection="1">
      <alignment horizontal="center" vertical="top"/>
      <protection hidden="1"/>
    </xf>
    <xf numFmtId="2" fontId="38" fillId="0" borderId="0" xfId="0" applyNumberFormat="1" applyFont="1" applyFill="1" applyBorder="1" applyAlignment="1" applyProtection="1">
      <alignment horizontal="center" vertical="top"/>
      <protection hidden="1"/>
    </xf>
    <xf numFmtId="2" fontId="27" fillId="0" borderId="0" xfId="0" applyNumberFormat="1" applyFont="1" applyFill="1" applyBorder="1" applyAlignment="1" applyProtection="1">
      <alignment horizontal="center" vertical="top"/>
    </xf>
    <xf numFmtId="0" fontId="4" fillId="2" borderId="1" xfId="2" applyNumberFormat="1" applyFont="1" applyFill="1" applyBorder="1" applyAlignment="1">
      <alignment horizontal="right"/>
    </xf>
    <xf numFmtId="0" fontId="10" fillId="3" borderId="2" xfId="0" applyFont="1" applyFill="1" applyBorder="1" applyAlignment="1">
      <alignment horizontal="center" vertical="top" wrapText="1" readingOrder="1"/>
    </xf>
    <xf numFmtId="0" fontId="10" fillId="3" borderId="2" xfId="0" applyFont="1" applyFill="1" applyBorder="1" applyAlignment="1">
      <alignment horizontal="center" vertical="top" wrapText="1"/>
    </xf>
    <xf numFmtId="0" fontId="26" fillId="3" borderId="2" xfId="0" applyFont="1" applyFill="1" applyBorder="1" applyAlignment="1">
      <alignment horizontal="center" vertical="top" wrapText="1"/>
    </xf>
    <xf numFmtId="0" fontId="10" fillId="3" borderId="2" xfId="0" applyFont="1" applyFill="1" applyBorder="1" applyAlignment="1">
      <alignment horizontal="center" vertical="center" wrapText="1"/>
    </xf>
    <xf numFmtId="1" fontId="5" fillId="2" borderId="0" xfId="2" applyNumberFormat="1" applyFont="1" applyFill="1"/>
    <xf numFmtId="0" fontId="18" fillId="2" borderId="6" xfId="0" applyFont="1" applyFill="1" applyBorder="1" applyAlignment="1">
      <alignment horizontal="left"/>
    </xf>
    <xf numFmtId="0" fontId="9" fillId="0" borderId="7" xfId="0" applyFont="1" applyBorder="1" applyAlignment="1">
      <alignment horizontal="left"/>
    </xf>
    <xf numFmtId="0" fontId="9" fillId="0" borderId="8" xfId="0" applyFont="1" applyBorder="1" applyAlignment="1">
      <alignment horizontal="left"/>
    </xf>
    <xf numFmtId="0" fontId="5" fillId="2" borderId="0" xfId="0" quotePrefix="1" applyNumberFormat="1" applyFont="1" applyFill="1" applyBorder="1"/>
    <xf numFmtId="0" fontId="16" fillId="2" borderId="9" xfId="0" applyFont="1" applyFill="1" applyBorder="1" applyAlignment="1">
      <alignment horizontal="left"/>
    </xf>
    <xf numFmtId="0" fontId="4" fillId="3" borderId="2" xfId="0" applyFont="1" applyFill="1" applyBorder="1" applyAlignment="1">
      <alignment horizontal="center" vertical="top" wrapText="1"/>
    </xf>
    <xf numFmtId="0" fontId="4" fillId="2" borderId="2" xfId="0" applyFont="1" applyFill="1" applyBorder="1" applyAlignment="1">
      <alignment horizontal="center" vertical="top" wrapText="1"/>
    </xf>
    <xf numFmtId="0" fontId="3" fillId="2" borderId="2" xfId="0" applyFont="1" applyFill="1" applyBorder="1" applyAlignment="1">
      <alignment readingOrder="1"/>
    </xf>
    <xf numFmtId="0" fontId="0" fillId="2" borderId="2" xfId="0" applyFill="1" applyBorder="1"/>
    <xf numFmtId="0" fontId="7" fillId="3" borderId="2" xfId="0" applyFont="1" applyFill="1" applyBorder="1" applyAlignment="1">
      <alignment vertical="top" wrapText="1"/>
    </xf>
    <xf numFmtId="0" fontId="14" fillId="3" borderId="2" xfId="0" applyFont="1" applyFill="1" applyBorder="1" applyAlignment="1">
      <alignment horizontal="center" vertical="top" wrapText="1"/>
    </xf>
    <xf numFmtId="0" fontId="10" fillId="2" borderId="2" xfId="0" applyFont="1" applyFill="1" applyBorder="1" applyAlignment="1">
      <alignment vertical="top" wrapText="1"/>
    </xf>
    <xf numFmtId="0" fontId="23" fillId="2" borderId="2" xfId="0" applyFont="1" applyFill="1" applyBorder="1" applyAlignment="1">
      <alignment horizontal="right" wrapText="1"/>
    </xf>
    <xf numFmtId="0" fontId="23" fillId="0" borderId="2" xfId="0" applyFont="1" applyFill="1" applyBorder="1" applyAlignment="1">
      <alignment horizontal="right" wrapText="1"/>
    </xf>
    <xf numFmtId="0" fontId="4" fillId="2" borderId="2" xfId="0" applyFont="1" applyFill="1" applyBorder="1" applyAlignment="1">
      <alignment horizontal="right" wrapText="1"/>
    </xf>
    <xf numFmtId="0" fontId="9" fillId="2" borderId="2" xfId="0" applyFont="1" applyFill="1" applyBorder="1" applyAlignment="1">
      <alignment vertical="top" wrapText="1"/>
    </xf>
    <xf numFmtId="0" fontId="23" fillId="0" borderId="2" xfId="0" applyFont="1" applyBorder="1" applyAlignment="1">
      <alignment horizontal="right" wrapText="1"/>
    </xf>
    <xf numFmtId="0" fontId="3" fillId="0" borderId="0" xfId="0" applyFont="1" applyFill="1" applyBorder="1"/>
    <xf numFmtId="0" fontId="3" fillId="0" borderId="10" xfId="0" applyFont="1" applyFill="1" applyBorder="1"/>
    <xf numFmtId="0" fontId="3" fillId="0" borderId="11" xfId="0" applyFont="1" applyFill="1" applyBorder="1"/>
    <xf numFmtId="0" fontId="4" fillId="2" borderId="2" xfId="0" applyFont="1" applyFill="1" applyBorder="1" applyAlignment="1">
      <alignment vertical="top" wrapText="1"/>
    </xf>
    <xf numFmtId="0" fontId="3" fillId="2" borderId="2" xfId="0" applyFont="1" applyFill="1" applyBorder="1" applyAlignment="1">
      <alignment vertical="top" wrapText="1"/>
    </xf>
    <xf numFmtId="0" fontId="7" fillId="2" borderId="12" xfId="0" applyFont="1" applyFill="1" applyBorder="1"/>
    <xf numFmtId="0" fontId="0" fillId="2" borderId="13" xfId="0" applyFill="1" applyBorder="1"/>
    <xf numFmtId="0" fontId="0" fillId="2" borderId="14" xfId="0" applyFill="1" applyBorder="1"/>
    <xf numFmtId="0" fontId="4" fillId="3" borderId="15" xfId="0" applyFont="1" applyFill="1" applyBorder="1" applyAlignment="1">
      <alignment horizontal="center" vertical="top" wrapText="1"/>
    </xf>
    <xf numFmtId="0" fontId="4" fillId="2" borderId="15" xfId="0" applyFont="1" applyFill="1" applyBorder="1" applyAlignment="1">
      <alignment horizontal="center" vertical="top" wrapText="1"/>
    </xf>
    <xf numFmtId="0" fontId="5" fillId="2" borderId="15" xfId="0" applyFont="1" applyFill="1" applyBorder="1" applyAlignment="1">
      <alignment horizontal="center" vertical="top" wrapText="1"/>
    </xf>
    <xf numFmtId="0" fontId="5" fillId="2" borderId="15" xfId="0" applyFont="1" applyFill="1" applyBorder="1" applyAlignment="1">
      <alignment horizontal="center" wrapText="1"/>
    </xf>
    <xf numFmtId="0" fontId="3" fillId="2" borderId="0" xfId="0" applyFont="1" applyFill="1" applyAlignment="1"/>
    <xf numFmtId="0" fontId="9" fillId="0" borderId="7" xfId="0" applyFont="1" applyBorder="1" applyAlignment="1"/>
    <xf numFmtId="0" fontId="16" fillId="2" borderId="9" xfId="0" applyFont="1" applyFill="1" applyBorder="1" applyAlignment="1"/>
    <xf numFmtId="0" fontId="4" fillId="2" borderId="16" xfId="0" applyFont="1" applyFill="1" applyBorder="1" applyAlignment="1">
      <alignment vertical="top" wrapText="1"/>
    </xf>
    <xf numFmtId="0" fontId="5" fillId="2" borderId="16" xfId="0" applyFont="1" applyFill="1" applyBorder="1" applyAlignment="1">
      <alignment wrapText="1"/>
    </xf>
    <xf numFmtId="0" fontId="5" fillId="2" borderId="16" xfId="0" applyFont="1" applyFill="1" applyBorder="1" applyAlignment="1">
      <alignment vertical="top" wrapText="1"/>
    </xf>
    <xf numFmtId="0" fontId="0" fillId="2" borderId="13" xfId="0" applyFill="1" applyBorder="1" applyAlignment="1"/>
    <xf numFmtId="0" fontId="0" fillId="2" borderId="0" xfId="0" applyFill="1" applyAlignment="1"/>
    <xf numFmtId="0" fontId="24" fillId="2" borderId="0" xfId="0" applyFont="1" applyFill="1" applyAlignment="1"/>
    <xf numFmtId="0" fontId="4" fillId="3" borderId="16" xfId="0" applyFont="1" applyFill="1" applyBorder="1" applyAlignment="1">
      <alignment horizontal="center" vertical="top" wrapText="1"/>
    </xf>
    <xf numFmtId="0" fontId="27" fillId="2" borderId="0" xfId="0" applyFont="1" applyFill="1" applyBorder="1" applyAlignment="1">
      <alignment horizontal="right"/>
    </xf>
    <xf numFmtId="0" fontId="0" fillId="0" borderId="0" xfId="0" applyAlignment="1">
      <alignment horizontal="right"/>
    </xf>
    <xf numFmtId="0" fontId="33" fillId="0" borderId="10" xfId="0" applyFont="1" applyBorder="1" applyAlignment="1">
      <alignment horizontal="left" vertical="center" wrapText="1"/>
    </xf>
    <xf numFmtId="0" fontId="34" fillId="0" borderId="0" xfId="0" applyFont="1" applyBorder="1" applyAlignment="1">
      <alignment horizontal="left" vertical="center" wrapText="1"/>
    </xf>
    <xf numFmtId="0" fontId="34" fillId="0" borderId="11" xfId="0" applyFont="1" applyBorder="1" applyAlignment="1">
      <alignment horizontal="left" vertical="center" wrapText="1"/>
    </xf>
    <xf numFmtId="0" fontId="34" fillId="0" borderId="10" xfId="0" applyFont="1" applyBorder="1" applyAlignment="1">
      <alignment horizontal="left" vertical="center" wrapText="1"/>
    </xf>
    <xf numFmtId="0" fontId="0" fillId="0" borderId="10" xfId="0" applyBorder="1" applyAlignment="1">
      <alignment vertical="center" wrapText="1"/>
    </xf>
    <xf numFmtId="0" fontId="0" fillId="0" borderId="0" xfId="0"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0" fillId="0" borderId="13" xfId="0" applyBorder="1" applyAlignment="1">
      <alignment vertical="center" wrapText="1"/>
    </xf>
    <xf numFmtId="0" fontId="0" fillId="0" borderId="14" xfId="0" applyBorder="1" applyAlignment="1">
      <alignment vertical="center" wrapText="1"/>
    </xf>
    <xf numFmtId="0" fontId="29" fillId="0" borderId="0" xfId="0" applyFont="1" applyBorder="1" applyAlignment="1" applyProtection="1">
      <alignment horizontal="center" wrapText="1"/>
    </xf>
    <xf numFmtId="0" fontId="19" fillId="0" borderId="0" xfId="0" applyFont="1" applyBorder="1" applyAlignment="1">
      <alignment horizontal="center" wrapText="1"/>
    </xf>
    <xf numFmtId="0" fontId="0" fillId="0" borderId="0" xfId="0" applyAlignment="1">
      <alignment wrapText="1"/>
    </xf>
    <xf numFmtId="0" fontId="32" fillId="0" borderId="17" xfId="0" applyFont="1" applyBorder="1" applyAlignment="1">
      <alignment horizontal="center" vertical="center" wrapText="1"/>
    </xf>
    <xf numFmtId="0" fontId="0" fillId="0" borderId="18" xfId="0" applyBorder="1" applyAlignment="1">
      <alignment horizontal="center" wrapText="1"/>
    </xf>
    <xf numFmtId="0" fontId="0" fillId="0" borderId="19" xfId="0" applyBorder="1" applyAlignment="1">
      <alignment horizontal="center" wrapText="1"/>
    </xf>
    <xf numFmtId="0" fontId="32" fillId="0" borderId="10" xfId="0" applyFont="1" applyBorder="1" applyAlignment="1">
      <alignment horizontal="center" vertical="center" wrapText="1"/>
    </xf>
    <xf numFmtId="0" fontId="0" fillId="0" borderId="0" xfId="0" applyBorder="1" applyAlignment="1">
      <alignment horizontal="center" wrapText="1"/>
    </xf>
    <xf numFmtId="0" fontId="0" fillId="0" borderId="11" xfId="0" applyBorder="1" applyAlignment="1">
      <alignment horizontal="center" wrapText="1"/>
    </xf>
    <xf numFmtId="0" fontId="0" fillId="0" borderId="10" xfId="0" applyBorder="1" applyAlignment="1">
      <alignment horizontal="center" wrapText="1"/>
    </xf>
    <xf numFmtId="0" fontId="27" fillId="0" borderId="0" xfId="0" applyFont="1" applyAlignment="1">
      <alignment horizontal="right"/>
    </xf>
    <xf numFmtId="9" fontId="18" fillId="2" borderId="5" xfId="2" applyFont="1" applyFill="1" applyBorder="1" applyAlignment="1">
      <alignment horizontal="left" wrapText="1"/>
    </xf>
    <xf numFmtId="9" fontId="19" fillId="0" borderId="5" xfId="2" applyFont="1" applyBorder="1" applyAlignment="1"/>
    <xf numFmtId="9" fontId="4" fillId="2" borderId="0" xfId="2" applyFont="1" applyFill="1" applyBorder="1" applyAlignment="1">
      <alignment horizontal="left" wrapText="1"/>
    </xf>
    <xf numFmtId="9" fontId="4" fillId="2" borderId="0" xfId="2" applyFont="1" applyFill="1" applyAlignment="1">
      <alignment wrapText="1"/>
    </xf>
    <xf numFmtId="9" fontId="0" fillId="0" borderId="0" xfId="2" applyFont="1" applyAlignment="1">
      <alignment wrapText="1"/>
    </xf>
    <xf numFmtId="9" fontId="18" fillId="2" borderId="6" xfId="2" applyFont="1" applyFill="1" applyBorder="1" applyAlignment="1">
      <alignment horizontal="left"/>
    </xf>
    <xf numFmtId="0" fontId="0" fillId="0" borderId="8" xfId="0" applyBorder="1" applyAlignment="1"/>
    <xf numFmtId="0" fontId="22" fillId="2" borderId="20" xfId="0" applyFont="1" applyFill="1" applyBorder="1" applyAlignment="1">
      <alignment horizontal="right" wrapText="1"/>
    </xf>
    <xf numFmtId="0" fontId="0" fillId="0" borderId="21" xfId="0" applyBorder="1" applyAlignment="1">
      <alignment horizontal="right" wrapText="1"/>
    </xf>
    <xf numFmtId="0" fontId="0" fillId="0" borderId="9" xfId="0" applyBorder="1" applyAlignment="1">
      <alignment horizontal="right" wrapText="1"/>
    </xf>
    <xf numFmtId="0" fontId="7" fillId="2" borderId="0" xfId="0" applyFont="1" applyFill="1" applyAlignment="1"/>
    <xf numFmtId="0" fontId="0" fillId="0" borderId="0" xfId="0" applyAlignment="1"/>
    <xf numFmtId="0" fontId="22" fillId="2" borderId="1" xfId="0" applyFont="1" applyFill="1" applyBorder="1" applyAlignment="1">
      <alignment horizontal="right"/>
    </xf>
    <xf numFmtId="0" fontId="22" fillId="0" borderId="1" xfId="0" applyFont="1" applyBorder="1" applyAlignment="1">
      <alignment horizontal="right"/>
    </xf>
    <xf numFmtId="0" fontId="18" fillId="2" borderId="22" xfId="0" applyFont="1" applyFill="1" applyBorder="1" applyAlignment="1">
      <alignment wrapText="1"/>
    </xf>
    <xf numFmtId="0" fontId="0" fillId="0" borderId="23" xfId="0" applyBorder="1" applyAlignment="1"/>
    <xf numFmtId="0" fontId="0" fillId="0" borderId="24" xfId="0" applyBorder="1" applyAlignment="1"/>
    <xf numFmtId="0" fontId="21" fillId="2" borderId="17" xfId="0" applyFont="1" applyFill="1" applyBorder="1" applyAlignment="1">
      <alignment wrapText="1"/>
    </xf>
    <xf numFmtId="0" fontId="0" fillId="0" borderId="18" xfId="0" applyBorder="1" applyAlignment="1">
      <alignment wrapText="1"/>
    </xf>
    <xf numFmtId="0" fontId="0" fillId="0" borderId="19" xfId="0" applyBorder="1" applyAlignment="1">
      <alignment wrapText="1"/>
    </xf>
    <xf numFmtId="0" fontId="43" fillId="2" borderId="20" xfId="0" applyFont="1" applyFill="1" applyBorder="1" applyAlignment="1">
      <alignment horizontal="left"/>
    </xf>
    <xf numFmtId="0" fontId="16" fillId="2" borderId="21" xfId="0" applyFont="1" applyFill="1" applyBorder="1" applyAlignment="1">
      <alignment horizontal="left"/>
    </xf>
    <xf numFmtId="0" fontId="16" fillId="2" borderId="9" xfId="0" applyFont="1" applyFill="1" applyBorder="1" applyAlignment="1">
      <alignment horizontal="left"/>
    </xf>
    <xf numFmtId="164" fontId="22" fillId="2" borderId="20" xfId="0" applyNumberFormat="1" applyFont="1" applyFill="1" applyBorder="1" applyAlignment="1">
      <alignment horizontal="right"/>
    </xf>
    <xf numFmtId="0" fontId="0" fillId="0" borderId="21" xfId="0" applyBorder="1" applyAlignment="1">
      <alignment horizontal="right"/>
    </xf>
    <xf numFmtId="0" fontId="0" fillId="0" borderId="9" xfId="0" applyBorder="1" applyAlignment="1">
      <alignment horizontal="right"/>
    </xf>
    <xf numFmtId="0" fontId="4" fillId="0" borderId="2" xfId="0" applyFont="1" applyFill="1" applyBorder="1" applyAlignment="1">
      <alignment horizontal="center"/>
    </xf>
    <xf numFmtId="0" fontId="3" fillId="0" borderId="2" xfId="0" applyFont="1" applyFill="1" applyBorder="1" applyAlignment="1">
      <alignment horizontal="center"/>
    </xf>
    <xf numFmtId="0" fontId="3" fillId="0" borderId="16" xfId="0" applyFont="1" applyFill="1" applyBorder="1" applyAlignment="1">
      <alignment horizontal="center"/>
    </xf>
    <xf numFmtId="0" fontId="4" fillId="0" borderId="15" xfId="0" applyFont="1" applyFill="1" applyBorder="1" applyAlignment="1">
      <alignment horizontal="center"/>
    </xf>
    <xf numFmtId="0" fontId="4" fillId="4" borderId="2" xfId="0" applyFont="1" applyFill="1" applyBorder="1" applyAlignment="1">
      <alignment horizontal="center"/>
    </xf>
    <xf numFmtId="0" fontId="3" fillId="2" borderId="6" xfId="0" applyFont="1" applyFill="1" applyBorder="1" applyAlignment="1">
      <alignment wrapText="1"/>
    </xf>
    <xf numFmtId="0" fontId="3" fillId="2" borderId="7" xfId="0" applyFont="1" applyFill="1" applyBorder="1" applyAlignment="1">
      <alignment wrapText="1"/>
    </xf>
    <xf numFmtId="0" fontId="3" fillId="2" borderId="8" xfId="0" applyFont="1" applyFill="1" applyBorder="1" applyAlignment="1">
      <alignment wrapText="1"/>
    </xf>
    <xf numFmtId="0" fontId="3" fillId="2" borderId="3" xfId="0" applyFont="1" applyFill="1" applyBorder="1" applyAlignment="1">
      <alignment wrapText="1"/>
    </xf>
    <xf numFmtId="0" fontId="3" fillId="2" borderId="0" xfId="0" applyFont="1" applyFill="1" applyBorder="1" applyAlignment="1">
      <alignment wrapText="1"/>
    </xf>
    <xf numFmtId="0" fontId="3" fillId="2" borderId="4" xfId="0" applyFont="1" applyFill="1" applyBorder="1" applyAlignment="1">
      <alignment wrapText="1"/>
    </xf>
    <xf numFmtId="0" fontId="3" fillId="2" borderId="25" xfId="0" applyFont="1" applyFill="1" applyBorder="1" applyAlignment="1">
      <alignment wrapText="1"/>
    </xf>
    <xf numFmtId="0" fontId="3" fillId="2" borderId="13" xfId="0" applyFont="1" applyFill="1" applyBorder="1" applyAlignment="1">
      <alignment wrapText="1"/>
    </xf>
    <xf numFmtId="0" fontId="3" fillId="2" borderId="26" xfId="0" applyFont="1" applyFill="1" applyBorder="1" applyAlignment="1">
      <alignment wrapText="1"/>
    </xf>
    <xf numFmtId="0" fontId="21" fillId="2" borderId="0" xfId="0" applyFont="1" applyFill="1" applyBorder="1" applyAlignment="1">
      <alignment wrapText="1"/>
    </xf>
    <xf numFmtId="0" fontId="0" fillId="0" borderId="0" xfId="0" applyBorder="1" applyAlignment="1">
      <alignment wrapText="1"/>
    </xf>
    <xf numFmtId="0" fontId="7" fillId="2" borderId="0" xfId="0" applyFont="1" applyFill="1" applyAlignment="1">
      <alignment readingOrder="1"/>
    </xf>
    <xf numFmtId="0" fontId="0" fillId="0" borderId="0" xfId="0" applyAlignment="1">
      <alignment readingOrder="1"/>
    </xf>
    <xf numFmtId="0" fontId="18" fillId="2" borderId="6" xfId="0" applyFont="1" applyFill="1" applyBorder="1" applyAlignment="1">
      <alignment horizontal="left" readingOrder="1"/>
    </xf>
    <xf numFmtId="0" fontId="0" fillId="0" borderId="7" xfId="0" applyBorder="1" applyAlignment="1">
      <alignment horizontal="left" readingOrder="1"/>
    </xf>
    <xf numFmtId="0" fontId="0" fillId="0" borderId="8" xfId="0" applyBorder="1" applyAlignment="1">
      <alignment horizontal="left" readingOrder="1"/>
    </xf>
    <xf numFmtId="0" fontId="25" fillId="2" borderId="17" xfId="0" applyFont="1" applyFill="1" applyBorder="1" applyAlignment="1">
      <alignment horizontal="left" wrapText="1" readingOrder="1"/>
    </xf>
    <xf numFmtId="0" fontId="25" fillId="2" borderId="18" xfId="0" applyFont="1" applyFill="1" applyBorder="1" applyAlignment="1">
      <alignment horizontal="left" wrapText="1" readingOrder="1"/>
    </xf>
    <xf numFmtId="0" fontId="25" fillId="2" borderId="19" xfId="0" applyFont="1" applyFill="1" applyBorder="1" applyAlignment="1">
      <alignment horizontal="left" wrapText="1" readingOrder="1"/>
    </xf>
    <xf numFmtId="0" fontId="22" fillId="2" borderId="20" xfId="0" applyFont="1" applyFill="1" applyBorder="1" applyAlignment="1">
      <alignment horizontal="right" readingOrder="1"/>
    </xf>
    <xf numFmtId="0" fontId="0" fillId="0" borderId="21" xfId="0" applyBorder="1" applyAlignment="1">
      <alignment horizontal="right" readingOrder="1"/>
    </xf>
    <xf numFmtId="0" fontId="0" fillId="0" borderId="9" xfId="0" applyBorder="1" applyAlignment="1">
      <alignment horizontal="right" readingOrder="1"/>
    </xf>
    <xf numFmtId="164" fontId="22" fillId="2" borderId="20" xfId="0" applyNumberFormat="1" applyFont="1" applyFill="1" applyBorder="1" applyAlignment="1">
      <alignment horizontal="right" readingOrder="1"/>
    </xf>
    <xf numFmtId="0" fontId="18" fillId="2" borderId="22" xfId="0" applyFont="1" applyFill="1" applyBorder="1" applyAlignment="1">
      <alignment horizontal="left" wrapText="1" readingOrder="1"/>
    </xf>
    <xf numFmtId="0" fontId="0" fillId="0" borderId="23" xfId="0" applyBorder="1" applyAlignment="1">
      <alignment horizontal="left" readingOrder="1"/>
    </xf>
    <xf numFmtId="0" fontId="0" fillId="0" borderId="24" xfId="0" applyBorder="1" applyAlignment="1">
      <alignment readingOrder="1"/>
    </xf>
    <xf numFmtId="0" fontId="22" fillId="2" borderId="20" xfId="0" applyFont="1" applyFill="1" applyBorder="1" applyAlignment="1">
      <alignment horizontal="right" wrapText="1" readingOrder="1"/>
    </xf>
    <xf numFmtId="0" fontId="22" fillId="0" borderId="21" xfId="0" applyFont="1" applyBorder="1" applyAlignment="1">
      <alignment horizontal="right" wrapText="1" readingOrder="1"/>
    </xf>
    <xf numFmtId="0" fontId="0" fillId="0" borderId="9" xfId="0" applyBorder="1" applyAlignment="1">
      <alignment horizontal="right" wrapText="1" readingOrder="1"/>
    </xf>
    <xf numFmtId="0" fontId="3" fillId="2" borderId="12" xfId="0" applyFont="1" applyFill="1" applyBorder="1" applyAlignment="1">
      <alignment horizontal="left" readingOrder="1"/>
    </xf>
    <xf numFmtId="0" fontId="3" fillId="2" borderId="13" xfId="0" applyFont="1" applyFill="1" applyBorder="1" applyAlignment="1">
      <alignment horizontal="left" readingOrder="1"/>
    </xf>
    <xf numFmtId="0" fontId="3" fillId="2" borderId="14" xfId="0" applyFont="1" applyFill="1" applyBorder="1" applyAlignment="1">
      <alignment horizontal="left" readingOrder="1"/>
    </xf>
    <xf numFmtId="0" fontId="3" fillId="2" borderId="27" xfId="0" applyFont="1" applyFill="1" applyBorder="1" applyAlignment="1">
      <alignment horizontal="left" wrapText="1" readingOrder="1"/>
    </xf>
    <xf numFmtId="0" fontId="3" fillId="2" borderId="7" xfId="0" applyFont="1" applyFill="1" applyBorder="1" applyAlignment="1">
      <alignment horizontal="left" wrapText="1" readingOrder="1"/>
    </xf>
    <xf numFmtId="0" fontId="0" fillId="0" borderId="28" xfId="0" applyBorder="1" applyAlignment="1">
      <alignment readingOrder="1"/>
    </xf>
    <xf numFmtId="0" fontId="3" fillId="2" borderId="12" xfId="0" applyFont="1" applyFill="1" applyBorder="1" applyAlignment="1">
      <alignment vertical="justify" wrapText="1" readingOrder="1"/>
    </xf>
    <xf numFmtId="0" fontId="0" fillId="0" borderId="13" xfId="0" applyBorder="1" applyAlignment="1">
      <alignment vertical="justify" wrapText="1" readingOrder="1"/>
    </xf>
    <xf numFmtId="0" fontId="0" fillId="0" borderId="14" xfId="0" applyBorder="1" applyAlignment="1">
      <alignment vertical="justify" wrapText="1" readingOrder="1"/>
    </xf>
    <xf numFmtId="0" fontId="22" fillId="2" borderId="2" xfId="0" applyFont="1" applyFill="1" applyBorder="1" applyAlignment="1">
      <alignment horizontal="right" wrapText="1" readingOrder="1"/>
    </xf>
    <xf numFmtId="0" fontId="0" fillId="0" borderId="2" xfId="0" applyBorder="1" applyAlignment="1">
      <alignment horizontal="right" wrapText="1" readingOrder="1"/>
    </xf>
    <xf numFmtId="0" fontId="18" fillId="2" borderId="2" xfId="0" applyFont="1" applyFill="1" applyBorder="1" applyAlignment="1">
      <alignment horizontal="left" readingOrder="1"/>
    </xf>
    <xf numFmtId="0" fontId="0" fillId="0" borderId="2" xfId="0" applyBorder="1" applyAlignment="1">
      <alignment horizontal="left" readingOrder="1"/>
    </xf>
    <xf numFmtId="0" fontId="18" fillId="2" borderId="2" xfId="0" applyFont="1" applyFill="1" applyBorder="1" applyAlignment="1">
      <alignment horizontal="left" wrapText="1" readingOrder="1"/>
    </xf>
    <xf numFmtId="0" fontId="0" fillId="0" borderId="2" xfId="0" applyBorder="1" applyAlignment="1">
      <alignment readingOrder="1"/>
    </xf>
    <xf numFmtId="0" fontId="22" fillId="0" borderId="2" xfId="0" applyFont="1" applyBorder="1" applyAlignment="1">
      <alignment horizontal="right" wrapText="1" readingOrder="1"/>
    </xf>
    <xf numFmtId="164" fontId="22" fillId="2" borderId="2" xfId="0" applyNumberFormat="1" applyFont="1" applyFill="1" applyBorder="1" applyAlignment="1">
      <alignment horizontal="right" wrapText="1" readingOrder="1"/>
    </xf>
    <xf numFmtId="0" fontId="25" fillId="2" borderId="0" xfId="0" applyFont="1" applyFill="1" applyBorder="1" applyAlignment="1">
      <alignment horizontal="left" wrapText="1" readingOrder="1"/>
    </xf>
    <xf numFmtId="0" fontId="40" fillId="2" borderId="12" xfId="0" applyFont="1" applyFill="1" applyBorder="1" applyAlignment="1">
      <alignment horizontal="left" wrapText="1"/>
    </xf>
    <xf numFmtId="0" fontId="4" fillId="2" borderId="13" xfId="0" applyFont="1" applyFill="1" applyBorder="1" applyAlignment="1">
      <alignment horizontal="left" wrapText="1"/>
    </xf>
    <xf numFmtId="0" fontId="0" fillId="0" borderId="14" xfId="0" applyBorder="1" applyAlignment="1">
      <alignment wrapText="1"/>
    </xf>
    <xf numFmtId="0" fontId="3" fillId="2" borderId="29" xfId="0" applyFont="1" applyFill="1" applyBorder="1" applyAlignment="1">
      <alignment horizontal="left" wrapText="1"/>
    </xf>
    <xf numFmtId="0" fontId="0" fillId="0" borderId="29" xfId="0" applyBorder="1"/>
    <xf numFmtId="9" fontId="4" fillId="2" borderId="10" xfId="1" applyNumberFormat="1" applyFont="1" applyFill="1" applyBorder="1" applyAlignment="1" applyProtection="1">
      <alignment horizontal="left" wrapText="1"/>
    </xf>
    <xf numFmtId="9" fontId="4" fillId="2" borderId="0" xfId="1" applyNumberFormat="1" applyFont="1" applyFill="1" applyBorder="1" applyAlignment="1" applyProtection="1">
      <alignment horizontal="left" wrapText="1"/>
    </xf>
    <xf numFmtId="9" fontId="4" fillId="2" borderId="11" xfId="1" applyNumberFormat="1" applyFont="1" applyFill="1" applyBorder="1" applyAlignment="1" applyProtection="1">
      <alignment horizontal="left" wrapText="1"/>
    </xf>
    <xf numFmtId="0" fontId="3" fillId="0" borderId="10" xfId="0" applyFont="1" applyFill="1" applyBorder="1" applyAlignment="1">
      <alignment horizontal="left"/>
    </xf>
    <xf numFmtId="0" fontId="3" fillId="0" borderId="0" xfId="0" applyFont="1" applyFill="1" applyBorder="1" applyAlignment="1">
      <alignment horizontal="left"/>
    </xf>
    <xf numFmtId="0" fontId="3" fillId="0" borderId="11" xfId="0" applyFont="1" applyFill="1" applyBorder="1" applyAlignment="1">
      <alignment horizontal="left"/>
    </xf>
    <xf numFmtId="0" fontId="3" fillId="2" borderId="6" xfId="0" applyFont="1" applyFill="1" applyBorder="1" applyAlignment="1">
      <alignment horizontal="left" wrapText="1"/>
    </xf>
    <xf numFmtId="0" fontId="0" fillId="0" borderId="7" xfId="0" applyBorder="1" applyAlignment="1">
      <alignment wrapText="1"/>
    </xf>
  </cellXfs>
  <cellStyles count="3">
    <cellStyle name="Hyperlink" xfId="1" builtinId="8"/>
    <cellStyle name="Normal" xfId="0" builtinId="0"/>
    <cellStyle name="Percent" xfId="2" builtinId="5"/>
  </cellStyles>
  <dxfs count="5">
    <dxf>
      <fill>
        <patternFill>
          <bgColor indexed="43"/>
        </patternFill>
      </fill>
    </dxf>
    <dxf>
      <fill>
        <patternFill>
          <bgColor indexed="43"/>
        </patternFill>
      </fill>
    </dxf>
    <dxf>
      <fill>
        <patternFill>
          <bgColor indexed="43"/>
        </patternFill>
      </fill>
    </dxf>
    <dxf>
      <font>
        <condense val="0"/>
        <extend val="0"/>
        <color auto="1"/>
      </font>
      <fill>
        <patternFill>
          <bgColor indexed="9"/>
        </patternFill>
      </fill>
    </dxf>
    <dxf>
      <font>
        <condense val="0"/>
        <extend val="0"/>
        <color auto="1"/>
      </font>
      <fill>
        <patternFill>
          <bgColor indexed="43"/>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1"/>
  <dimension ref="A1:J36"/>
  <sheetViews>
    <sheetView tabSelected="1" topLeftCell="A10" zoomScaleNormal="100" workbookViewId="0">
      <selection activeCell="I18" sqref="I18"/>
    </sheetView>
  </sheetViews>
  <sheetFormatPr defaultRowHeight="12.75"/>
  <sheetData>
    <row r="1" spans="1:10">
      <c r="A1" s="67" t="s">
        <v>51</v>
      </c>
      <c r="B1" s="67"/>
      <c r="C1" s="67"/>
      <c r="D1" s="67"/>
      <c r="E1" s="67"/>
      <c r="F1" s="67"/>
      <c r="G1" s="132" t="s">
        <v>105</v>
      </c>
      <c r="H1" s="133"/>
      <c r="I1" s="133"/>
    </row>
    <row r="2" spans="1:10">
      <c r="A2" s="67" t="s">
        <v>52</v>
      </c>
      <c r="B2" s="67"/>
      <c r="C2" s="67"/>
      <c r="D2" s="67"/>
      <c r="E2" s="67"/>
      <c r="F2" s="67"/>
      <c r="G2" s="154" t="s">
        <v>104</v>
      </c>
      <c r="H2" s="154"/>
      <c r="I2" s="154"/>
    </row>
    <row r="3" spans="1:10">
      <c r="A3" s="67"/>
      <c r="B3" s="67"/>
      <c r="C3" s="67"/>
      <c r="D3" s="67"/>
      <c r="E3" s="67"/>
      <c r="F3" s="67"/>
      <c r="G3" s="67"/>
      <c r="H3" s="67"/>
      <c r="I3" s="67"/>
      <c r="J3" s="67"/>
    </row>
    <row r="4" spans="1:10" ht="15.75">
      <c r="A4" s="68"/>
      <c r="B4" s="144" t="s">
        <v>110</v>
      </c>
      <c r="C4" s="145"/>
      <c r="D4" s="145"/>
      <c r="E4" s="145"/>
      <c r="F4" s="145"/>
      <c r="G4" s="145"/>
      <c r="H4" s="145"/>
      <c r="I4" s="145"/>
      <c r="J4" s="66"/>
    </row>
    <row r="5" spans="1:10">
      <c r="A5" s="66"/>
      <c r="B5" s="145"/>
      <c r="C5" s="145"/>
      <c r="D5" s="145"/>
      <c r="E5" s="145"/>
      <c r="F5" s="145"/>
      <c r="G5" s="145"/>
      <c r="H5" s="145"/>
      <c r="I5" s="145"/>
      <c r="J5" s="66"/>
    </row>
    <row r="6" spans="1:10">
      <c r="A6" s="69"/>
      <c r="B6" s="145"/>
      <c r="C6" s="145"/>
      <c r="D6" s="145"/>
      <c r="E6" s="145"/>
      <c r="F6" s="145"/>
      <c r="G6" s="145"/>
      <c r="H6" s="145"/>
      <c r="I6" s="145"/>
      <c r="J6" s="66"/>
    </row>
    <row r="7" spans="1:10">
      <c r="A7" s="69"/>
      <c r="B7" s="145"/>
      <c r="C7" s="145"/>
      <c r="D7" s="145"/>
      <c r="E7" s="145"/>
      <c r="F7" s="145"/>
      <c r="G7" s="145"/>
      <c r="H7" s="145"/>
      <c r="I7" s="145"/>
      <c r="J7" s="69"/>
    </row>
    <row r="8" spans="1:10">
      <c r="A8" s="69"/>
      <c r="B8" s="145"/>
      <c r="C8" s="145"/>
      <c r="D8" s="145"/>
      <c r="E8" s="145"/>
      <c r="F8" s="145"/>
      <c r="G8" s="145"/>
      <c r="H8" s="145"/>
      <c r="I8" s="145"/>
      <c r="J8" s="66"/>
    </row>
    <row r="9" spans="1:10">
      <c r="A9" s="69"/>
      <c r="B9" s="145"/>
      <c r="C9" s="145"/>
      <c r="D9" s="145"/>
      <c r="E9" s="145"/>
      <c r="F9" s="145"/>
      <c r="G9" s="145"/>
      <c r="H9" s="145"/>
      <c r="I9" s="145"/>
      <c r="J9" s="66"/>
    </row>
    <row r="10" spans="1:10">
      <c r="A10" s="69"/>
      <c r="B10" s="145"/>
      <c r="C10" s="145"/>
      <c r="D10" s="145"/>
      <c r="E10" s="145"/>
      <c r="F10" s="145"/>
      <c r="G10" s="145"/>
      <c r="H10" s="145"/>
      <c r="I10" s="145"/>
      <c r="J10" s="66"/>
    </row>
    <row r="11" spans="1:10" ht="14.25">
      <c r="A11" s="70"/>
      <c r="B11" s="146"/>
      <c r="C11" s="146"/>
      <c r="D11" s="146"/>
      <c r="E11" s="146"/>
      <c r="F11" s="146"/>
      <c r="G11" s="146"/>
      <c r="H11" s="146"/>
      <c r="I11" s="146"/>
      <c r="J11" s="72"/>
    </row>
    <row r="12" spans="1:10">
      <c r="A12" s="66"/>
      <c r="B12" s="146"/>
      <c r="C12" s="146"/>
      <c r="D12" s="146"/>
      <c r="E12" s="146"/>
      <c r="F12" s="146"/>
      <c r="G12" s="146"/>
      <c r="H12" s="146"/>
      <c r="I12" s="146"/>
      <c r="J12" s="73"/>
    </row>
    <row r="13" spans="1:10">
      <c r="A13" s="66"/>
      <c r="B13" s="146"/>
      <c r="C13" s="146"/>
      <c r="D13" s="146"/>
      <c r="E13" s="146"/>
      <c r="F13" s="146"/>
      <c r="G13" s="146"/>
      <c r="H13" s="146"/>
      <c r="I13" s="146"/>
      <c r="J13" s="73"/>
    </row>
    <row r="14" spans="1:10">
      <c r="A14" s="66"/>
      <c r="B14" s="146"/>
      <c r="C14" s="146"/>
      <c r="D14" s="146"/>
      <c r="E14" s="146"/>
      <c r="F14" s="146"/>
      <c r="G14" s="146"/>
      <c r="H14" s="146"/>
      <c r="I14" s="146"/>
      <c r="J14" s="73"/>
    </row>
    <row r="15" spans="1:10">
      <c r="A15" s="66"/>
      <c r="B15" s="71"/>
      <c r="C15" s="71"/>
      <c r="D15" s="71"/>
      <c r="E15" s="71"/>
      <c r="F15" s="71"/>
      <c r="G15" s="71"/>
      <c r="H15" s="71"/>
      <c r="I15" s="71"/>
      <c r="J15" s="73"/>
    </row>
    <row r="16" spans="1:10">
      <c r="A16" s="66"/>
      <c r="B16" s="71"/>
      <c r="C16" s="71"/>
      <c r="D16" s="71"/>
      <c r="E16" s="71"/>
      <c r="F16" s="71"/>
      <c r="G16" s="71"/>
      <c r="H16" s="71"/>
      <c r="I16" s="71"/>
      <c r="J16" s="73"/>
    </row>
    <row r="17" spans="1:10">
      <c r="A17" s="66"/>
      <c r="B17" s="71"/>
      <c r="C17" s="71"/>
      <c r="D17" s="71"/>
      <c r="E17" s="71"/>
      <c r="F17" s="71"/>
      <c r="G17" s="71"/>
      <c r="H17" s="71"/>
      <c r="I17" s="71"/>
      <c r="J17" s="73"/>
    </row>
    <row r="18" spans="1:10">
      <c r="A18" s="66"/>
      <c r="B18" s="71"/>
      <c r="C18" s="71"/>
      <c r="D18" s="71"/>
      <c r="E18" s="71"/>
      <c r="F18" s="71"/>
      <c r="G18" s="71"/>
      <c r="H18" s="71"/>
      <c r="I18" s="71"/>
      <c r="J18" s="73"/>
    </row>
    <row r="19" spans="1:10">
      <c r="A19" s="74"/>
      <c r="B19" s="74"/>
      <c r="C19" s="74"/>
      <c r="D19" s="74"/>
      <c r="E19" s="74"/>
      <c r="F19" s="74"/>
      <c r="G19" s="74"/>
      <c r="H19" s="75"/>
      <c r="I19" s="76"/>
      <c r="J19" s="76"/>
    </row>
    <row r="20" spans="1:10">
      <c r="A20" s="74"/>
      <c r="B20" s="147" t="s">
        <v>107</v>
      </c>
      <c r="C20" s="148"/>
      <c r="D20" s="148"/>
      <c r="E20" s="148"/>
      <c r="F20" s="148"/>
      <c r="G20" s="148"/>
      <c r="H20" s="148"/>
      <c r="I20" s="149"/>
      <c r="J20" s="76"/>
    </row>
    <row r="21" spans="1:10">
      <c r="A21" s="74"/>
      <c r="B21" s="150"/>
      <c r="C21" s="151"/>
      <c r="D21" s="151"/>
      <c r="E21" s="151"/>
      <c r="F21" s="151"/>
      <c r="G21" s="151"/>
      <c r="H21" s="151"/>
      <c r="I21" s="152"/>
      <c r="J21" s="76"/>
    </row>
    <row r="22" spans="1:10">
      <c r="A22" s="74"/>
      <c r="B22" s="153"/>
      <c r="C22" s="151"/>
      <c r="D22" s="151"/>
      <c r="E22" s="151"/>
      <c r="F22" s="151"/>
      <c r="G22" s="151"/>
      <c r="H22" s="151"/>
      <c r="I22" s="152"/>
      <c r="J22" s="76"/>
    </row>
    <row r="23" spans="1:10">
      <c r="A23" s="74"/>
      <c r="B23" s="134" t="s">
        <v>109</v>
      </c>
      <c r="C23" s="135"/>
      <c r="D23" s="135"/>
      <c r="E23" s="135"/>
      <c r="F23" s="135"/>
      <c r="G23" s="135"/>
      <c r="H23" s="135"/>
      <c r="I23" s="136"/>
      <c r="J23" s="77"/>
    </row>
    <row r="24" spans="1:10">
      <c r="A24" s="78"/>
      <c r="B24" s="137"/>
      <c r="C24" s="135"/>
      <c r="D24" s="135"/>
      <c r="E24" s="135"/>
      <c r="F24" s="135"/>
      <c r="G24" s="135"/>
      <c r="H24" s="135"/>
      <c r="I24" s="136"/>
      <c r="J24" s="79"/>
    </row>
    <row r="25" spans="1:10">
      <c r="A25" s="78"/>
      <c r="B25" s="137"/>
      <c r="C25" s="135"/>
      <c r="D25" s="135"/>
      <c r="E25" s="135"/>
      <c r="F25" s="135"/>
      <c r="G25" s="135"/>
      <c r="H25" s="135"/>
      <c r="I25" s="136"/>
      <c r="J25" s="80"/>
    </row>
    <row r="26" spans="1:10" ht="15">
      <c r="A26" s="81"/>
      <c r="B26" s="137"/>
      <c r="C26" s="135"/>
      <c r="D26" s="135"/>
      <c r="E26" s="135"/>
      <c r="F26" s="135"/>
      <c r="G26" s="135"/>
      <c r="H26" s="135"/>
      <c r="I26" s="136"/>
      <c r="J26" s="82"/>
    </row>
    <row r="27" spans="1:10" ht="15">
      <c r="A27" s="78"/>
      <c r="B27" s="137"/>
      <c r="C27" s="135"/>
      <c r="D27" s="135"/>
      <c r="E27" s="135"/>
      <c r="F27" s="135"/>
      <c r="G27" s="135"/>
      <c r="H27" s="135"/>
      <c r="I27" s="136"/>
      <c r="J27" s="83"/>
    </row>
    <row r="28" spans="1:10">
      <c r="A28" s="74"/>
      <c r="B28" s="137"/>
      <c r="C28" s="135"/>
      <c r="D28" s="135"/>
      <c r="E28" s="135"/>
      <c r="F28" s="135"/>
      <c r="G28" s="135"/>
      <c r="H28" s="135"/>
      <c r="I28" s="136"/>
      <c r="J28" s="77"/>
    </row>
    <row r="29" spans="1:10">
      <c r="A29" s="75"/>
      <c r="B29" s="137"/>
      <c r="C29" s="135"/>
      <c r="D29" s="135"/>
      <c r="E29" s="135"/>
      <c r="F29" s="135"/>
      <c r="G29" s="135"/>
      <c r="H29" s="135"/>
      <c r="I29" s="136"/>
      <c r="J29" s="84"/>
    </row>
    <row r="30" spans="1:10">
      <c r="A30" s="75"/>
      <c r="B30" s="137"/>
      <c r="C30" s="135"/>
      <c r="D30" s="135"/>
      <c r="E30" s="135"/>
      <c r="F30" s="135"/>
      <c r="G30" s="135"/>
      <c r="H30" s="135"/>
      <c r="I30" s="136"/>
      <c r="J30" s="84"/>
    </row>
    <row r="31" spans="1:10">
      <c r="A31" s="75"/>
      <c r="B31" s="137"/>
      <c r="C31" s="135"/>
      <c r="D31" s="135"/>
      <c r="E31" s="135"/>
      <c r="F31" s="135"/>
      <c r="G31" s="135"/>
      <c r="H31" s="135"/>
      <c r="I31" s="136"/>
      <c r="J31" s="84"/>
    </row>
    <row r="32" spans="1:10">
      <c r="A32" s="75"/>
      <c r="B32" s="137"/>
      <c r="C32" s="135"/>
      <c r="D32" s="135"/>
      <c r="E32" s="135"/>
      <c r="F32" s="135"/>
      <c r="G32" s="135"/>
      <c r="H32" s="135"/>
      <c r="I32" s="136"/>
      <c r="J32" s="85"/>
    </row>
    <row r="33" spans="1:10">
      <c r="A33" s="75"/>
      <c r="B33" s="138"/>
      <c r="C33" s="139"/>
      <c r="D33" s="139"/>
      <c r="E33" s="139"/>
      <c r="F33" s="139"/>
      <c r="G33" s="139"/>
      <c r="H33" s="139"/>
      <c r="I33" s="140"/>
      <c r="J33" s="86"/>
    </row>
    <row r="34" spans="1:10">
      <c r="A34" s="75"/>
      <c r="B34" s="138"/>
      <c r="C34" s="139"/>
      <c r="D34" s="139"/>
      <c r="E34" s="139"/>
      <c r="F34" s="139"/>
      <c r="G34" s="139"/>
      <c r="H34" s="139"/>
      <c r="I34" s="140"/>
      <c r="J34" s="85"/>
    </row>
    <row r="35" spans="1:10">
      <c r="A35" s="75"/>
      <c r="B35" s="138"/>
      <c r="C35" s="139"/>
      <c r="D35" s="139"/>
      <c r="E35" s="139"/>
      <c r="F35" s="139"/>
      <c r="G35" s="139"/>
      <c r="H35" s="139"/>
      <c r="I35" s="140"/>
      <c r="J35" s="85"/>
    </row>
    <row r="36" spans="1:10">
      <c r="A36" s="75"/>
      <c r="B36" s="141"/>
      <c r="C36" s="142"/>
      <c r="D36" s="142"/>
      <c r="E36" s="142"/>
      <c r="F36" s="142"/>
      <c r="G36" s="142"/>
      <c r="H36" s="142"/>
      <c r="I36" s="143"/>
      <c r="J36" s="85"/>
    </row>
  </sheetData>
  <mergeCells count="5">
    <mergeCell ref="G1:I1"/>
    <mergeCell ref="B23:I36"/>
    <mergeCell ref="B4:I14"/>
    <mergeCell ref="B20:I22"/>
    <mergeCell ref="G2:I2"/>
  </mergeCells>
  <phoneticPr fontId="39" type="noConversion"/>
  <pageMargins left="0.75" right="0.75" top="1" bottom="1" header="0.5" footer="0.5"/>
  <pageSetup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sheetPr codeName="Sheet5"/>
  <dimension ref="A1:C31"/>
  <sheetViews>
    <sheetView topLeftCell="A19" zoomScaleNormal="100" zoomScaleSheetLayoutView="75" workbookViewId="0">
      <selection activeCell="E25" sqref="E25"/>
    </sheetView>
  </sheetViews>
  <sheetFormatPr defaultRowHeight="24.95" customHeight="1"/>
  <cols>
    <col min="1" max="1" width="41.28515625" style="24" customWidth="1"/>
    <col min="2" max="2" width="57.140625" style="24" customWidth="1"/>
    <col min="3" max="3" width="17.28515625" style="24" customWidth="1"/>
    <col min="4" max="16384" width="9.140625" style="25"/>
  </cols>
  <sheetData>
    <row r="1" spans="1:3" ht="13.5" customHeight="1">
      <c r="A1" s="22" t="s">
        <v>51</v>
      </c>
      <c r="B1" s="23" t="s">
        <v>106</v>
      </c>
    </row>
    <row r="2" spans="1:3" ht="13.5" customHeight="1">
      <c r="A2" s="22" t="s">
        <v>52</v>
      </c>
      <c r="B2" s="23" t="s">
        <v>104</v>
      </c>
    </row>
    <row r="3" spans="1:3" ht="14.25" customHeight="1" thickBot="1">
      <c r="A3" s="63" t="s">
        <v>98</v>
      </c>
      <c r="B3" s="23"/>
    </row>
    <row r="4" spans="1:3" ht="31.5" customHeight="1">
      <c r="A4" s="160" t="s">
        <v>55</v>
      </c>
      <c r="B4" s="161"/>
    </row>
    <row r="5" spans="1:3" ht="30.75" customHeight="1" thickBot="1">
      <c r="A5" s="155" t="s">
        <v>60</v>
      </c>
      <c r="B5" s="156"/>
    </row>
    <row r="6" spans="1:3" ht="24.95" customHeight="1" thickBot="1">
      <c r="A6" s="26" t="s">
        <v>39</v>
      </c>
      <c r="B6" s="60"/>
    </row>
    <row r="7" spans="1:3" ht="24.95" customHeight="1" thickBot="1">
      <c r="A7" s="26" t="s">
        <v>40</v>
      </c>
      <c r="B7" s="60"/>
    </row>
    <row r="8" spans="1:3" ht="24.95" customHeight="1" thickBot="1">
      <c r="A8" s="26" t="s">
        <v>41</v>
      </c>
      <c r="B8" s="60"/>
    </row>
    <row r="9" spans="1:3" ht="24.95" customHeight="1" thickBot="1">
      <c r="A9" s="26" t="s">
        <v>42</v>
      </c>
      <c r="B9" s="60"/>
    </row>
    <row r="10" spans="1:3" ht="24.95" customHeight="1" thickBot="1">
      <c r="A10" s="26" t="s">
        <v>43</v>
      </c>
      <c r="B10" s="60"/>
    </row>
    <row r="11" spans="1:3" ht="24.95" customHeight="1" thickBot="1">
      <c r="A11" s="26" t="s">
        <v>44</v>
      </c>
      <c r="B11" s="62"/>
      <c r="C11" s="27" t="s">
        <v>49</v>
      </c>
    </row>
    <row r="12" spans="1:3" ht="24.95" customHeight="1" thickBot="1">
      <c r="A12" s="28" t="s">
        <v>45</v>
      </c>
      <c r="B12" s="87" t="s">
        <v>118</v>
      </c>
    </row>
    <row r="13" spans="1:3" ht="24.95" customHeight="1" thickBot="1">
      <c r="A13" s="28" t="s">
        <v>46</v>
      </c>
      <c r="B13" s="87" t="s">
        <v>119</v>
      </c>
    </row>
    <row r="14" spans="1:3" ht="39.950000000000003" customHeight="1" thickBot="1">
      <c r="A14" s="28" t="s">
        <v>50</v>
      </c>
      <c r="B14" s="60"/>
    </row>
    <row r="15" spans="1:3" ht="24" customHeight="1" thickBot="1">
      <c r="A15" s="26" t="s">
        <v>56</v>
      </c>
      <c r="B15" s="61" t="s">
        <v>59</v>
      </c>
    </row>
    <row r="16" spans="1:3" ht="24.75" customHeight="1">
      <c r="A16" s="158" t="s">
        <v>61</v>
      </c>
      <c r="B16" s="159"/>
    </row>
    <row r="17" spans="1:2" ht="22.5" customHeight="1">
      <c r="B17" s="29" t="b">
        <v>0</v>
      </c>
    </row>
    <row r="18" spans="1:2" ht="24.95" customHeight="1">
      <c r="A18" s="30"/>
      <c r="B18" s="29" t="b">
        <v>0</v>
      </c>
    </row>
    <row r="19" spans="1:2" ht="24.95" customHeight="1">
      <c r="A19" s="30"/>
      <c r="B19" s="29" t="b">
        <v>0</v>
      </c>
    </row>
    <row r="20" spans="1:2" ht="24.95" customHeight="1">
      <c r="A20" s="30"/>
      <c r="B20" s="29" t="b">
        <v>0</v>
      </c>
    </row>
    <row r="21" spans="1:2" ht="24.95" customHeight="1">
      <c r="A21" s="30"/>
      <c r="B21" s="29" t="b">
        <v>0</v>
      </c>
    </row>
    <row r="22" spans="1:2" ht="24.95" customHeight="1">
      <c r="A22" s="30"/>
      <c r="B22" s="29" t="b">
        <v>0</v>
      </c>
    </row>
    <row r="23" spans="1:2" ht="24.95" customHeight="1">
      <c r="A23" s="30"/>
      <c r="B23" s="29" t="b">
        <v>0</v>
      </c>
    </row>
    <row r="24" spans="1:2" ht="21.75" customHeight="1">
      <c r="A24" s="30"/>
      <c r="B24" s="31" t="b">
        <v>0</v>
      </c>
    </row>
    <row r="25" spans="1:2" ht="15" customHeight="1">
      <c r="B25" s="31" t="b">
        <v>0</v>
      </c>
    </row>
    <row r="26" spans="1:2" ht="24.75" customHeight="1">
      <c r="B26" s="31"/>
    </row>
    <row r="27" spans="1:2" ht="29.25" customHeight="1">
      <c r="B27" s="92" t="b">
        <v>0</v>
      </c>
    </row>
    <row r="28" spans="1:2" ht="28.5" customHeight="1">
      <c r="B28" s="92" t="b">
        <v>0</v>
      </c>
    </row>
    <row r="29" spans="1:2" ht="28.5" customHeight="1">
      <c r="A29" s="32" t="s">
        <v>47</v>
      </c>
    </row>
    <row r="30" spans="1:2" ht="12.75" hidden="1" customHeight="1">
      <c r="A30" s="157" t="b">
        <v>0</v>
      </c>
      <c r="B30" s="157"/>
    </row>
    <row r="31" spans="1:2" ht="21" customHeight="1"/>
  </sheetData>
  <mergeCells count="4">
    <mergeCell ref="A5:B5"/>
    <mergeCell ref="A30:B30"/>
    <mergeCell ref="A16:B16"/>
    <mergeCell ref="A4:B4"/>
  </mergeCells>
  <phoneticPr fontId="0" type="noConversion"/>
  <pageMargins left="0.33" right="0.28000000000000003" top="1.1000000000000001" bottom="1" header="0.5" footer="0.5"/>
  <pageSetup orientation="portrait" horizontalDpi="1200" verticalDpi="1200" r:id="rId1"/>
  <headerFooter alignWithMargins="0">
    <oddFooter>&amp;L&amp;A&amp;R&amp;P</oddFooter>
  </headerFooter>
  <legacyDrawing r:id="rId2"/>
</worksheet>
</file>

<file path=xl/worksheets/sheet3.xml><?xml version="1.0" encoding="utf-8"?>
<worksheet xmlns="http://schemas.openxmlformats.org/spreadsheetml/2006/main" xmlns:r="http://schemas.openxmlformats.org/officeDocument/2006/relationships">
  <sheetPr codeName="Sheet2"/>
  <dimension ref="A1:H122"/>
  <sheetViews>
    <sheetView topLeftCell="A13" zoomScaleNormal="100" zoomScaleSheetLayoutView="75" workbookViewId="0">
      <selection activeCell="F17" sqref="F17"/>
    </sheetView>
  </sheetViews>
  <sheetFormatPr defaultRowHeight="12.75"/>
  <cols>
    <col min="1" max="1" width="32.140625" style="4" customWidth="1"/>
    <col min="2" max="2" width="12.42578125" style="4" customWidth="1"/>
    <col min="3" max="3" width="23.28515625" style="4" customWidth="1"/>
    <col min="4" max="4" width="8.85546875" style="129" customWidth="1"/>
    <col min="5" max="5" width="17.7109375" style="4" customWidth="1"/>
    <col min="6" max="6" width="19.140625" style="4" customWidth="1"/>
    <col min="7" max="7" width="8.7109375" style="4" customWidth="1"/>
    <col min="8" max="8" width="13.7109375" style="4" customWidth="1"/>
    <col min="9" max="16384" width="9.140625" style="5"/>
  </cols>
  <sheetData>
    <row r="1" spans="1:8" s="2" customFormat="1" ht="18" customHeight="1">
      <c r="A1" s="165" t="s">
        <v>51</v>
      </c>
      <c r="B1" s="166"/>
      <c r="C1" s="1"/>
      <c r="D1" s="122"/>
      <c r="E1" s="1"/>
      <c r="F1" s="1"/>
      <c r="G1" s="19" t="s">
        <v>105</v>
      </c>
      <c r="H1" s="1"/>
    </row>
    <row r="2" spans="1:8" s="2" customFormat="1" ht="15" customHeight="1" thickBot="1">
      <c r="A2" s="165" t="s">
        <v>52</v>
      </c>
      <c r="B2" s="166"/>
      <c r="C2" s="1"/>
      <c r="D2" s="122"/>
      <c r="E2" s="1"/>
      <c r="F2" s="1"/>
      <c r="G2" s="19" t="s">
        <v>104</v>
      </c>
      <c r="H2" s="1"/>
    </row>
    <row r="3" spans="1:8" s="2" customFormat="1" ht="28.5" customHeight="1">
      <c r="A3" s="93" t="s">
        <v>55</v>
      </c>
      <c r="B3" s="94"/>
      <c r="C3" s="94"/>
      <c r="D3" s="123"/>
      <c r="E3" s="94"/>
      <c r="F3" s="94"/>
      <c r="G3" s="95"/>
      <c r="H3" s="1"/>
    </row>
    <row r="4" spans="1:8" s="16" customFormat="1" ht="30" customHeight="1" thickBot="1">
      <c r="A4" s="169" t="s">
        <v>116</v>
      </c>
      <c r="B4" s="170"/>
      <c r="C4" s="170"/>
      <c r="D4" s="170"/>
      <c r="E4" s="170"/>
      <c r="F4" s="170"/>
      <c r="G4" s="171"/>
      <c r="H4" s="15"/>
    </row>
    <row r="5" spans="1:8" ht="17.25" thickBot="1">
      <c r="A5" s="21" t="s">
        <v>58</v>
      </c>
      <c r="B5" s="167"/>
      <c r="C5" s="168"/>
      <c r="D5" s="168"/>
      <c r="E5" s="168"/>
      <c r="F5" s="168"/>
      <c r="G5" s="168"/>
    </row>
    <row r="6" spans="1:8" ht="17.25" thickBot="1">
      <c r="A6" s="21" t="s">
        <v>66</v>
      </c>
      <c r="B6" s="162">
        <f>+'HRSA 100-1-A CHILDREN''S HOSP ID'!B11</f>
        <v>0</v>
      </c>
      <c r="C6" s="163"/>
      <c r="D6" s="163"/>
      <c r="E6" s="163"/>
      <c r="F6" s="163"/>
      <c r="G6" s="164"/>
    </row>
    <row r="7" spans="1:8" ht="17.25" thickBot="1">
      <c r="A7" s="21" t="s">
        <v>65</v>
      </c>
      <c r="B7" s="178" t="str">
        <f>+'HRSA 100-1-A CHILDREN''S HOSP ID'!B15</f>
        <v>(mm/dd/yy)</v>
      </c>
      <c r="C7" s="179"/>
      <c r="D7" s="179"/>
      <c r="E7" s="179"/>
      <c r="F7" s="179"/>
      <c r="G7" s="180"/>
    </row>
    <row r="8" spans="1:8" s="16" customFormat="1" ht="20.25" customHeight="1" thickBot="1">
      <c r="A8" s="175" t="s">
        <v>97</v>
      </c>
      <c r="B8" s="176"/>
      <c r="C8" s="177"/>
      <c r="D8" s="124"/>
      <c r="E8" s="97"/>
      <c r="F8" s="97"/>
      <c r="G8" s="58"/>
      <c r="H8" s="15"/>
    </row>
    <row r="9" spans="1:8" s="18" customFormat="1" ht="42" customHeight="1">
      <c r="A9" s="186" t="s">
        <v>117</v>
      </c>
      <c r="B9" s="187"/>
      <c r="C9" s="187"/>
      <c r="D9" s="187"/>
      <c r="E9" s="187"/>
      <c r="F9" s="187"/>
      <c r="G9" s="188"/>
      <c r="H9" s="17"/>
    </row>
    <row r="10" spans="1:8" s="18" customFormat="1" ht="42" customHeight="1">
      <c r="A10" s="189"/>
      <c r="B10" s="190"/>
      <c r="C10" s="190"/>
      <c r="D10" s="190"/>
      <c r="E10" s="190"/>
      <c r="F10" s="190"/>
      <c r="G10" s="191"/>
      <c r="H10" s="17"/>
    </row>
    <row r="11" spans="1:8" s="18" customFormat="1" ht="42" customHeight="1">
      <c r="A11" s="189"/>
      <c r="B11" s="190"/>
      <c r="C11" s="190"/>
      <c r="D11" s="190"/>
      <c r="E11" s="190"/>
      <c r="F11" s="190"/>
      <c r="G11" s="191"/>
      <c r="H11" s="17"/>
    </row>
    <row r="12" spans="1:8" s="18" customFormat="1" ht="42" customHeight="1">
      <c r="A12" s="189"/>
      <c r="B12" s="190"/>
      <c r="C12" s="190"/>
      <c r="D12" s="190"/>
      <c r="E12" s="190"/>
      <c r="F12" s="190"/>
      <c r="G12" s="191"/>
      <c r="H12" s="17"/>
    </row>
    <row r="13" spans="1:8" s="18" customFormat="1" ht="42" customHeight="1">
      <c r="A13" s="189"/>
      <c r="B13" s="190"/>
      <c r="C13" s="190"/>
      <c r="D13" s="190"/>
      <c r="E13" s="190"/>
      <c r="F13" s="190"/>
      <c r="G13" s="191"/>
      <c r="H13" s="17"/>
    </row>
    <row r="14" spans="1:8" s="18" customFormat="1" ht="42" customHeight="1">
      <c r="A14" s="189"/>
      <c r="B14" s="190"/>
      <c r="C14" s="190"/>
      <c r="D14" s="190"/>
      <c r="E14" s="190"/>
      <c r="F14" s="190"/>
      <c r="G14" s="191"/>
      <c r="H14" s="17"/>
    </row>
    <row r="15" spans="1:8" ht="42" customHeight="1">
      <c r="A15" s="192"/>
      <c r="B15" s="193"/>
      <c r="C15" s="193"/>
      <c r="D15" s="193"/>
      <c r="E15" s="193"/>
      <c r="F15" s="193"/>
      <c r="G15" s="194"/>
      <c r="H15" s="14"/>
    </row>
    <row r="16" spans="1:8" ht="19.5" customHeight="1">
      <c r="A16" s="185"/>
      <c r="B16" s="181" t="s">
        <v>120</v>
      </c>
      <c r="C16" s="182"/>
      <c r="D16" s="183"/>
      <c r="E16" s="184" t="s">
        <v>121</v>
      </c>
      <c r="F16" s="181"/>
      <c r="G16" s="181"/>
      <c r="H16" s="14"/>
    </row>
    <row r="17" spans="1:7" ht="92.25" customHeight="1">
      <c r="A17" s="185"/>
      <c r="B17" s="98" t="s">
        <v>68</v>
      </c>
      <c r="C17" s="98" t="s">
        <v>62</v>
      </c>
      <c r="D17" s="131" t="s">
        <v>113</v>
      </c>
      <c r="E17" s="118" t="s">
        <v>122</v>
      </c>
      <c r="F17" s="98" t="s">
        <v>123</v>
      </c>
      <c r="G17" s="98" t="s">
        <v>115</v>
      </c>
    </row>
    <row r="18" spans="1:7" ht="24" customHeight="1">
      <c r="A18" s="113" t="s">
        <v>69</v>
      </c>
      <c r="B18" s="99"/>
      <c r="C18" s="99"/>
      <c r="D18" s="125"/>
      <c r="E18" s="119"/>
      <c r="F18" s="99"/>
      <c r="G18" s="99"/>
    </row>
    <row r="19" spans="1:7" ht="30" customHeight="1">
      <c r="A19" s="114" t="s">
        <v>70</v>
      </c>
      <c r="B19" s="33" t="b">
        <v>0</v>
      </c>
      <c r="C19" s="33" t="b">
        <v>0</v>
      </c>
      <c r="D19" s="126" t="b">
        <v>0</v>
      </c>
      <c r="E19" s="121" t="b">
        <v>0</v>
      </c>
      <c r="F19" s="33" t="b">
        <v>0</v>
      </c>
      <c r="G19" s="34" t="b">
        <v>0</v>
      </c>
    </row>
    <row r="20" spans="1:7" ht="30" customHeight="1">
      <c r="A20" s="114" t="s">
        <v>71</v>
      </c>
      <c r="B20" s="33" t="b">
        <v>0</v>
      </c>
      <c r="C20" s="33" t="b">
        <v>0</v>
      </c>
      <c r="D20" s="126" t="b">
        <v>0</v>
      </c>
      <c r="E20" s="121" t="b">
        <v>0</v>
      </c>
      <c r="F20" s="33" t="b">
        <v>0</v>
      </c>
      <c r="G20" s="34" t="b">
        <v>0</v>
      </c>
    </row>
    <row r="21" spans="1:7" ht="24" customHeight="1">
      <c r="A21" s="113" t="s">
        <v>72</v>
      </c>
      <c r="B21" s="35"/>
      <c r="C21" s="35"/>
      <c r="D21" s="126" t="b">
        <v>1</v>
      </c>
      <c r="E21" s="121" t="b">
        <v>1</v>
      </c>
      <c r="F21" s="33" t="b">
        <v>1</v>
      </c>
      <c r="G21" s="35"/>
    </row>
    <row r="22" spans="1:7" ht="30" customHeight="1">
      <c r="A22" s="114" t="s">
        <v>103</v>
      </c>
      <c r="B22" s="33" t="b">
        <v>0</v>
      </c>
      <c r="C22" s="33" t="b">
        <v>0</v>
      </c>
      <c r="D22" s="126" t="b">
        <v>0</v>
      </c>
      <c r="E22" s="121" t="b">
        <v>0</v>
      </c>
      <c r="F22" s="33" t="b">
        <v>0</v>
      </c>
      <c r="G22" s="34" t="b">
        <v>0</v>
      </c>
    </row>
    <row r="23" spans="1:7" ht="30" customHeight="1">
      <c r="A23" s="114" t="s">
        <v>73</v>
      </c>
      <c r="B23" s="33" t="b">
        <v>0</v>
      </c>
      <c r="C23" s="33" t="b">
        <v>0</v>
      </c>
      <c r="D23" s="126" t="b">
        <v>0</v>
      </c>
      <c r="E23" s="121" t="b">
        <v>0</v>
      </c>
      <c r="F23" s="33" t="b">
        <v>0</v>
      </c>
      <c r="G23" s="34" t="b">
        <v>0</v>
      </c>
    </row>
    <row r="24" spans="1:7" ht="30" customHeight="1">
      <c r="A24" s="114" t="s">
        <v>74</v>
      </c>
      <c r="B24" s="33" t="b">
        <v>0</v>
      </c>
      <c r="C24" s="33" t="b">
        <v>0</v>
      </c>
      <c r="D24" s="126" t="b">
        <v>0</v>
      </c>
      <c r="E24" s="121" t="b">
        <v>0</v>
      </c>
      <c r="F24" s="33" t="b">
        <v>0</v>
      </c>
      <c r="G24" s="34" t="b">
        <v>0</v>
      </c>
    </row>
    <row r="25" spans="1:7" ht="30" customHeight="1">
      <c r="A25" s="114" t="s">
        <v>75</v>
      </c>
      <c r="B25" s="33" t="b">
        <v>0</v>
      </c>
      <c r="C25" s="33" t="b">
        <v>0</v>
      </c>
      <c r="D25" s="126" t="b">
        <v>0</v>
      </c>
      <c r="E25" s="121" t="b">
        <v>0</v>
      </c>
      <c r="F25" s="33" t="b">
        <v>0</v>
      </c>
      <c r="G25" s="34" t="b">
        <v>0</v>
      </c>
    </row>
    <row r="26" spans="1:7" ht="36.75" customHeight="1">
      <c r="A26" s="114" t="s">
        <v>76</v>
      </c>
      <c r="B26" s="33" t="b">
        <v>0</v>
      </c>
      <c r="C26" s="33" t="b">
        <v>0</v>
      </c>
      <c r="D26" s="126" t="b">
        <v>0</v>
      </c>
      <c r="E26" s="121" t="b">
        <v>0</v>
      </c>
      <c r="F26" s="33" t="b">
        <v>0</v>
      </c>
      <c r="G26" s="34" t="b">
        <v>0</v>
      </c>
    </row>
    <row r="27" spans="1:7" ht="34.5" customHeight="1">
      <c r="A27" s="114" t="s">
        <v>77</v>
      </c>
      <c r="B27" s="33" t="b">
        <v>0</v>
      </c>
      <c r="C27" s="33" t="b">
        <v>0</v>
      </c>
      <c r="D27" s="126" t="b">
        <v>0</v>
      </c>
      <c r="E27" s="121" t="b">
        <v>0</v>
      </c>
      <c r="F27" s="33" t="b">
        <v>0</v>
      </c>
      <c r="G27" s="34" t="b">
        <v>0</v>
      </c>
    </row>
    <row r="28" spans="1:7" ht="39" customHeight="1">
      <c r="A28" s="113" t="s">
        <v>78</v>
      </c>
      <c r="B28" s="35"/>
      <c r="C28" s="35"/>
      <c r="D28" s="127"/>
      <c r="E28" s="120"/>
      <c r="F28" s="35"/>
      <c r="G28" s="35"/>
    </row>
    <row r="29" spans="1:7" ht="30" customHeight="1">
      <c r="A29" s="114" t="s">
        <v>79</v>
      </c>
      <c r="B29" s="33" t="b">
        <v>0</v>
      </c>
      <c r="C29" s="33" t="b">
        <v>0</v>
      </c>
      <c r="D29" s="126" t="b">
        <v>0</v>
      </c>
      <c r="E29" s="121" t="b">
        <v>0</v>
      </c>
      <c r="F29" s="33" t="b">
        <v>0</v>
      </c>
      <c r="G29" s="34" t="b">
        <v>0</v>
      </c>
    </row>
    <row r="30" spans="1:7" ht="30" customHeight="1">
      <c r="A30" s="114" t="s">
        <v>80</v>
      </c>
      <c r="B30" s="33" t="b">
        <v>0</v>
      </c>
      <c r="C30" s="33" t="b">
        <v>0</v>
      </c>
      <c r="D30" s="126" t="b">
        <v>0</v>
      </c>
      <c r="E30" s="121" t="b">
        <v>0</v>
      </c>
      <c r="F30" s="33"/>
      <c r="G30" s="34" t="b">
        <v>0</v>
      </c>
    </row>
    <row r="31" spans="1:7" ht="38.25" customHeight="1">
      <c r="A31" s="114" t="s">
        <v>81</v>
      </c>
      <c r="B31" s="33" t="b">
        <v>0</v>
      </c>
      <c r="C31" s="33" t="b">
        <v>0</v>
      </c>
      <c r="D31" s="126" t="b">
        <v>0</v>
      </c>
      <c r="E31" s="121" t="b">
        <v>0</v>
      </c>
      <c r="F31" s="33" t="b">
        <v>0</v>
      </c>
      <c r="G31" s="34" t="b">
        <v>0</v>
      </c>
    </row>
    <row r="32" spans="1:7" ht="30" customHeight="1">
      <c r="A32" s="114" t="s">
        <v>82</v>
      </c>
      <c r="B32" s="33" t="b">
        <v>0</v>
      </c>
      <c r="C32" s="33" t="b">
        <v>0</v>
      </c>
      <c r="D32" s="126" t="b">
        <v>0</v>
      </c>
      <c r="E32" s="121" t="b">
        <v>0</v>
      </c>
      <c r="F32" s="33"/>
      <c r="G32" s="34" t="b">
        <v>0</v>
      </c>
    </row>
    <row r="33" spans="1:7" ht="30" customHeight="1">
      <c r="A33" s="114" t="s">
        <v>83</v>
      </c>
      <c r="B33" s="33" t="b">
        <v>0</v>
      </c>
      <c r="C33" s="33" t="b">
        <v>0</v>
      </c>
      <c r="D33" s="126" t="b">
        <v>0</v>
      </c>
      <c r="E33" s="121" t="b">
        <v>0</v>
      </c>
      <c r="F33" s="33"/>
      <c r="G33" s="34" t="b">
        <v>0</v>
      </c>
    </row>
    <row r="34" spans="1:7" ht="30" customHeight="1">
      <c r="A34" s="114" t="s">
        <v>99</v>
      </c>
      <c r="B34" s="33" t="b">
        <v>0</v>
      </c>
      <c r="C34" s="33" t="b">
        <v>0</v>
      </c>
      <c r="D34" s="126" t="b">
        <v>0</v>
      </c>
      <c r="E34" s="121" t="b">
        <v>0</v>
      </c>
      <c r="F34" s="33"/>
      <c r="G34" s="34" t="b">
        <v>0</v>
      </c>
    </row>
    <row r="35" spans="1:7" ht="30" customHeight="1">
      <c r="A35" s="114" t="s">
        <v>84</v>
      </c>
      <c r="B35" s="33" t="b">
        <v>0</v>
      </c>
      <c r="C35" s="33" t="b">
        <v>0</v>
      </c>
      <c r="D35" s="126" t="b">
        <v>0</v>
      </c>
      <c r="E35" s="121" t="b">
        <v>0</v>
      </c>
      <c r="F35" s="33"/>
      <c r="G35" s="34" t="b">
        <v>0</v>
      </c>
    </row>
    <row r="36" spans="1:7" ht="30" customHeight="1">
      <c r="A36" s="114" t="s">
        <v>85</v>
      </c>
      <c r="B36" s="33" t="b">
        <v>0</v>
      </c>
      <c r="C36" s="33" t="b">
        <v>0</v>
      </c>
      <c r="D36" s="126" t="b">
        <v>0</v>
      </c>
      <c r="E36" s="121" t="b">
        <v>0</v>
      </c>
      <c r="F36" s="33"/>
      <c r="G36" s="34" t="b">
        <v>0</v>
      </c>
    </row>
    <row r="37" spans="1:7" ht="30" customHeight="1">
      <c r="A37" s="114" t="s">
        <v>86</v>
      </c>
      <c r="B37" s="33" t="b">
        <v>0</v>
      </c>
      <c r="C37" s="33" t="b">
        <v>0</v>
      </c>
      <c r="D37" s="126" t="b">
        <v>0</v>
      </c>
      <c r="E37" s="121" t="b">
        <v>0</v>
      </c>
      <c r="F37" s="33"/>
      <c r="G37" s="34" t="b">
        <v>0</v>
      </c>
    </row>
    <row r="38" spans="1:7" ht="30" customHeight="1">
      <c r="A38" s="114" t="s">
        <v>87</v>
      </c>
      <c r="B38" s="33" t="b">
        <v>0</v>
      </c>
      <c r="C38" s="33" t="b">
        <v>0</v>
      </c>
      <c r="D38" s="126" t="b">
        <v>0</v>
      </c>
      <c r="E38" s="121" t="b">
        <v>0</v>
      </c>
      <c r="F38" s="33"/>
      <c r="G38" s="34" t="b">
        <v>0</v>
      </c>
    </row>
    <row r="39" spans="1:7" ht="30" customHeight="1">
      <c r="A39" s="114" t="s">
        <v>88</v>
      </c>
      <c r="B39" s="33" t="b">
        <v>0</v>
      </c>
      <c r="C39" s="33" t="b">
        <v>0</v>
      </c>
      <c r="D39" s="126" t="b">
        <v>0</v>
      </c>
      <c r="E39" s="121" t="b">
        <v>0</v>
      </c>
      <c r="F39" s="33"/>
      <c r="G39" s="34" t="b">
        <v>0</v>
      </c>
    </row>
    <row r="40" spans="1:7" ht="30" customHeight="1">
      <c r="A40" s="114" t="s">
        <v>89</v>
      </c>
      <c r="B40" s="33" t="b">
        <v>0</v>
      </c>
      <c r="C40" s="33" t="b">
        <v>0</v>
      </c>
      <c r="D40" s="126" t="b">
        <v>0</v>
      </c>
      <c r="E40" s="121" t="b">
        <v>0</v>
      </c>
      <c r="F40" s="33"/>
      <c r="G40" s="34" t="b">
        <v>0</v>
      </c>
    </row>
    <row r="41" spans="1:7" ht="30" customHeight="1">
      <c r="A41" s="114" t="s">
        <v>100</v>
      </c>
      <c r="B41" s="33" t="b">
        <v>0</v>
      </c>
      <c r="C41" s="33" t="b">
        <v>0</v>
      </c>
      <c r="D41" s="126" t="b">
        <v>0</v>
      </c>
      <c r="E41" s="121" t="b">
        <v>0</v>
      </c>
      <c r="F41" s="33"/>
      <c r="G41" s="34" t="b">
        <v>0</v>
      </c>
    </row>
    <row r="42" spans="1:7" ht="30" customHeight="1">
      <c r="A42" s="114" t="s">
        <v>101</v>
      </c>
      <c r="B42" s="33" t="b">
        <v>0</v>
      </c>
      <c r="C42" s="33" t="b">
        <v>0</v>
      </c>
      <c r="D42" s="126" t="b">
        <v>0</v>
      </c>
      <c r="E42" s="121" t="b">
        <v>0</v>
      </c>
      <c r="F42" s="33"/>
      <c r="G42" s="34" t="b">
        <v>0</v>
      </c>
    </row>
    <row r="43" spans="1:7" ht="30" customHeight="1">
      <c r="A43" s="114" t="s">
        <v>90</v>
      </c>
      <c r="B43" s="33" t="b">
        <v>0</v>
      </c>
      <c r="C43" s="33" t="b">
        <v>0</v>
      </c>
      <c r="D43" s="126" t="b">
        <v>0</v>
      </c>
      <c r="E43" s="121" t="b">
        <v>0</v>
      </c>
      <c r="F43" s="33"/>
      <c r="G43" s="34" t="b">
        <v>0</v>
      </c>
    </row>
    <row r="44" spans="1:7" ht="30" customHeight="1">
      <c r="A44" s="114" t="s">
        <v>91</v>
      </c>
      <c r="B44" s="33" t="b">
        <v>0</v>
      </c>
      <c r="C44" s="33" t="b">
        <v>0</v>
      </c>
      <c r="D44" s="126" t="b">
        <v>0</v>
      </c>
      <c r="E44" s="121" t="b">
        <v>0</v>
      </c>
      <c r="F44" s="33"/>
      <c r="G44" s="34" t="b">
        <v>0</v>
      </c>
    </row>
    <row r="45" spans="1:7" ht="30" customHeight="1">
      <c r="A45" s="114" t="s">
        <v>92</v>
      </c>
      <c r="B45" s="33" t="b">
        <v>0</v>
      </c>
      <c r="C45" s="33" t="b">
        <v>0</v>
      </c>
      <c r="D45" s="126" t="b">
        <v>0</v>
      </c>
      <c r="E45" s="121" t="b">
        <v>0</v>
      </c>
      <c r="F45" s="33"/>
      <c r="G45" s="34" t="b">
        <v>0</v>
      </c>
    </row>
    <row r="46" spans="1:7" ht="30" customHeight="1">
      <c r="A46" s="114" t="s">
        <v>93</v>
      </c>
      <c r="B46" s="33" t="b">
        <v>0</v>
      </c>
      <c r="C46" s="33" t="b">
        <v>0</v>
      </c>
      <c r="D46" s="126" t="b">
        <v>0</v>
      </c>
      <c r="E46" s="121" t="b">
        <v>0</v>
      </c>
      <c r="F46" s="33"/>
      <c r="G46" s="34" t="b">
        <v>0</v>
      </c>
    </row>
    <row r="47" spans="1:7" ht="35.25" customHeight="1">
      <c r="A47" s="114" t="s">
        <v>95</v>
      </c>
      <c r="B47" s="33" t="b">
        <v>0</v>
      </c>
      <c r="C47" s="33" t="b">
        <v>0</v>
      </c>
      <c r="D47" s="126" t="b">
        <v>0</v>
      </c>
      <c r="E47" s="121" t="b">
        <v>0</v>
      </c>
      <c r="F47" s="33"/>
      <c r="G47" s="34" t="b">
        <v>0</v>
      </c>
    </row>
    <row r="48" spans="1:7" ht="39" customHeight="1">
      <c r="A48" s="113" t="s">
        <v>96</v>
      </c>
      <c r="B48" s="36"/>
      <c r="C48" s="36"/>
      <c r="D48" s="126" t="b">
        <v>0</v>
      </c>
      <c r="E48" s="121" t="b">
        <v>0</v>
      </c>
      <c r="F48" s="33"/>
      <c r="G48" s="36"/>
    </row>
    <row r="49" spans="1:7" ht="30" customHeight="1">
      <c r="A49" s="114" t="s">
        <v>0</v>
      </c>
      <c r="B49" s="33" t="b">
        <v>0</v>
      </c>
      <c r="C49" s="33" t="b">
        <v>0</v>
      </c>
      <c r="D49" s="126" t="b">
        <v>0</v>
      </c>
      <c r="E49" s="121" t="b">
        <v>0</v>
      </c>
      <c r="F49" s="33"/>
      <c r="G49" s="34" t="b">
        <v>0</v>
      </c>
    </row>
    <row r="50" spans="1:7" ht="30" customHeight="1">
      <c r="A50" s="114" t="s">
        <v>1</v>
      </c>
      <c r="B50" s="33" t="b">
        <v>0</v>
      </c>
      <c r="C50" s="33" t="b">
        <v>0</v>
      </c>
      <c r="D50" s="126" t="b">
        <v>0</v>
      </c>
      <c r="E50" s="121" t="b">
        <v>0</v>
      </c>
      <c r="F50" s="33"/>
      <c r="G50" s="34" t="b">
        <v>0</v>
      </c>
    </row>
    <row r="51" spans="1:7" ht="30" customHeight="1">
      <c r="A51" s="114" t="s">
        <v>2</v>
      </c>
      <c r="B51" s="33" t="b">
        <v>0</v>
      </c>
      <c r="C51" s="33" t="b">
        <v>0</v>
      </c>
      <c r="D51" s="126" t="b">
        <v>0</v>
      </c>
      <c r="E51" s="121" t="b">
        <v>0</v>
      </c>
      <c r="F51" s="33"/>
      <c r="G51" s="34" t="b">
        <v>0</v>
      </c>
    </row>
    <row r="52" spans="1:7" ht="30" customHeight="1">
      <c r="A52" s="114" t="s">
        <v>3</v>
      </c>
      <c r="B52" s="33" t="b">
        <v>0</v>
      </c>
      <c r="C52" s="33" t="b">
        <v>0</v>
      </c>
      <c r="D52" s="126" t="b">
        <v>0</v>
      </c>
      <c r="E52" s="121" t="b">
        <v>0</v>
      </c>
      <c r="F52" s="33"/>
      <c r="G52" s="34" t="b">
        <v>0</v>
      </c>
    </row>
    <row r="53" spans="1:7" ht="30" customHeight="1">
      <c r="A53" s="114" t="s">
        <v>4</v>
      </c>
      <c r="B53" s="33" t="b">
        <v>0</v>
      </c>
      <c r="C53" s="33" t="b">
        <v>0</v>
      </c>
      <c r="D53" s="126" t="b">
        <v>0</v>
      </c>
      <c r="E53" s="121" t="b">
        <v>0</v>
      </c>
      <c r="F53" s="33"/>
      <c r="G53" s="34" t="b">
        <v>0</v>
      </c>
    </row>
    <row r="54" spans="1:7" ht="30" customHeight="1">
      <c r="A54" s="114" t="s">
        <v>5</v>
      </c>
      <c r="B54" s="33" t="b">
        <v>0</v>
      </c>
      <c r="C54" s="33" t="b">
        <v>0</v>
      </c>
      <c r="D54" s="126" t="b">
        <v>0</v>
      </c>
      <c r="E54" s="121" t="b">
        <v>0</v>
      </c>
      <c r="F54" s="33"/>
      <c r="G54" s="34" t="b">
        <v>0</v>
      </c>
    </row>
    <row r="55" spans="1:7" ht="30" customHeight="1">
      <c r="A55" s="114" t="s">
        <v>6</v>
      </c>
      <c r="B55" s="33" t="b">
        <v>0</v>
      </c>
      <c r="C55" s="33" t="b">
        <v>0</v>
      </c>
      <c r="D55" s="126" t="b">
        <v>0</v>
      </c>
      <c r="E55" s="121" t="b">
        <v>0</v>
      </c>
      <c r="F55" s="33"/>
      <c r="G55" s="34" t="b">
        <v>0</v>
      </c>
    </row>
    <row r="56" spans="1:7" ht="24.75" customHeight="1">
      <c r="A56" s="113" t="s">
        <v>7</v>
      </c>
      <c r="B56" s="36" t="s">
        <v>49</v>
      </c>
      <c r="C56" s="36"/>
      <c r="D56" s="126" t="b">
        <v>0</v>
      </c>
      <c r="E56" s="121" t="b">
        <v>0</v>
      </c>
      <c r="F56" s="33"/>
      <c r="G56" s="36"/>
    </row>
    <row r="57" spans="1:7" ht="30" customHeight="1">
      <c r="A57" s="114" t="s">
        <v>8</v>
      </c>
      <c r="B57" s="33" t="b">
        <v>0</v>
      </c>
      <c r="C57" s="33" t="b">
        <v>0</v>
      </c>
      <c r="D57" s="126" t="b">
        <v>0</v>
      </c>
      <c r="E57" s="121" t="b">
        <v>0</v>
      </c>
      <c r="F57" s="33"/>
      <c r="G57" s="34" t="b">
        <v>0</v>
      </c>
    </row>
    <row r="58" spans="1:7" ht="30" customHeight="1">
      <c r="A58" s="114" t="s">
        <v>9</v>
      </c>
      <c r="B58" s="33" t="b">
        <v>0</v>
      </c>
      <c r="C58" s="33" t="b">
        <v>0</v>
      </c>
      <c r="D58" s="126" t="b">
        <v>0</v>
      </c>
      <c r="E58" s="121" t="b">
        <v>0</v>
      </c>
      <c r="F58" s="33"/>
      <c r="G58" s="34" t="b">
        <v>0</v>
      </c>
    </row>
    <row r="59" spans="1:7" ht="40.5" customHeight="1">
      <c r="A59" s="114" t="s">
        <v>57</v>
      </c>
      <c r="B59" s="33" t="b">
        <v>0</v>
      </c>
      <c r="C59" s="33" t="b">
        <v>0</v>
      </c>
      <c r="D59" s="126" t="b">
        <v>0</v>
      </c>
      <c r="E59" s="121" t="b">
        <v>0</v>
      </c>
      <c r="F59" s="33"/>
      <c r="G59" s="34" t="b">
        <v>0</v>
      </c>
    </row>
    <row r="60" spans="1:7" ht="30" customHeight="1">
      <c r="A60" s="114" t="s">
        <v>10</v>
      </c>
      <c r="B60" s="33" t="b">
        <v>0</v>
      </c>
      <c r="C60" s="33" t="b">
        <v>0</v>
      </c>
      <c r="D60" s="126" t="b">
        <v>0</v>
      </c>
      <c r="E60" s="121" t="b">
        <v>0</v>
      </c>
      <c r="F60" s="33"/>
      <c r="G60" s="34" t="b">
        <v>0</v>
      </c>
    </row>
    <row r="61" spans="1:7" ht="30" customHeight="1">
      <c r="A61" s="114" t="s">
        <v>11</v>
      </c>
      <c r="B61" s="33" t="b">
        <v>0</v>
      </c>
      <c r="C61" s="33" t="b">
        <v>0</v>
      </c>
      <c r="D61" s="126" t="b">
        <v>0</v>
      </c>
      <c r="E61" s="121" t="b">
        <v>0</v>
      </c>
      <c r="F61" s="33"/>
      <c r="G61" s="34" t="b">
        <v>0</v>
      </c>
    </row>
    <row r="62" spans="1:7" ht="30" customHeight="1">
      <c r="A62" s="114" t="s">
        <v>12</v>
      </c>
      <c r="B62" s="33" t="b">
        <v>0</v>
      </c>
      <c r="C62" s="33" t="b">
        <v>0</v>
      </c>
      <c r="D62" s="126" t="b">
        <v>0</v>
      </c>
      <c r="E62" s="121" t="b">
        <v>0</v>
      </c>
      <c r="F62" s="33"/>
      <c r="G62" s="34" t="b">
        <v>0</v>
      </c>
    </row>
    <row r="63" spans="1:7" ht="30" customHeight="1">
      <c r="A63" s="114" t="s">
        <v>13</v>
      </c>
      <c r="B63" s="33" t="b">
        <v>0</v>
      </c>
      <c r="C63" s="33" t="b">
        <v>0</v>
      </c>
      <c r="D63" s="126" t="b">
        <v>0</v>
      </c>
      <c r="E63" s="121" t="b">
        <v>0</v>
      </c>
      <c r="F63" s="33"/>
      <c r="G63" s="34" t="b">
        <v>0</v>
      </c>
    </row>
    <row r="64" spans="1:7" ht="24.75" customHeight="1">
      <c r="A64" s="114" t="s">
        <v>14</v>
      </c>
      <c r="B64" s="33" t="b">
        <v>0</v>
      </c>
      <c r="C64" s="33" t="b">
        <v>0</v>
      </c>
      <c r="D64" s="126" t="b">
        <v>0</v>
      </c>
      <c r="E64" s="121" t="b">
        <v>0</v>
      </c>
      <c r="F64" s="33"/>
      <c r="G64" s="34" t="b">
        <v>0</v>
      </c>
    </row>
    <row r="65" spans="1:7" ht="35.25" customHeight="1">
      <c r="A65" s="113" t="s">
        <v>16</v>
      </c>
      <c r="B65" s="33"/>
      <c r="C65" s="33"/>
      <c r="D65" s="126" t="b">
        <v>0</v>
      </c>
      <c r="E65" s="121" t="b">
        <v>0</v>
      </c>
      <c r="F65" s="33"/>
      <c r="G65" s="34"/>
    </row>
    <row r="66" spans="1:7" ht="30" customHeight="1">
      <c r="A66" s="114" t="s">
        <v>18</v>
      </c>
      <c r="B66" s="33" t="b">
        <v>0</v>
      </c>
      <c r="C66" s="33" t="b">
        <v>0</v>
      </c>
      <c r="D66" s="126" t="b">
        <v>0</v>
      </c>
      <c r="E66" s="121" t="b">
        <v>0</v>
      </c>
      <c r="F66" s="33"/>
      <c r="G66" s="34" t="b">
        <v>0</v>
      </c>
    </row>
    <row r="67" spans="1:7" ht="30" customHeight="1">
      <c r="A67" s="114" t="s">
        <v>19</v>
      </c>
      <c r="B67" s="33" t="b">
        <v>0</v>
      </c>
      <c r="C67" s="33" t="b">
        <v>0</v>
      </c>
      <c r="D67" s="126" t="b">
        <v>0</v>
      </c>
      <c r="E67" s="121" t="b">
        <v>0</v>
      </c>
      <c r="F67" s="33"/>
      <c r="G67" s="34" t="b">
        <v>0</v>
      </c>
    </row>
    <row r="68" spans="1:7" ht="30" customHeight="1">
      <c r="A68" s="114" t="s">
        <v>20</v>
      </c>
      <c r="B68" s="33" t="b">
        <v>0</v>
      </c>
      <c r="C68" s="33" t="b">
        <v>0</v>
      </c>
      <c r="D68" s="126" t="b">
        <v>0</v>
      </c>
      <c r="E68" s="121" t="b">
        <v>0</v>
      </c>
      <c r="F68" s="33"/>
      <c r="G68" s="34" t="b">
        <v>0</v>
      </c>
    </row>
    <row r="69" spans="1:7" ht="30" customHeight="1">
      <c r="A69" s="114" t="s">
        <v>21</v>
      </c>
      <c r="B69" s="33" t="b">
        <v>0</v>
      </c>
      <c r="C69" s="33" t="b">
        <v>0</v>
      </c>
      <c r="D69" s="126" t="b">
        <v>0</v>
      </c>
      <c r="E69" s="121" t="b">
        <v>0</v>
      </c>
      <c r="F69" s="33"/>
      <c r="G69" s="34" t="b">
        <v>0</v>
      </c>
    </row>
    <row r="70" spans="1:7" ht="30" customHeight="1">
      <c r="A70" s="114" t="s">
        <v>22</v>
      </c>
      <c r="B70" s="33" t="b">
        <v>0</v>
      </c>
      <c r="C70" s="33" t="b">
        <v>0</v>
      </c>
      <c r="D70" s="126" t="b">
        <v>0</v>
      </c>
      <c r="E70" s="121" t="b">
        <v>0</v>
      </c>
      <c r="F70" s="33"/>
      <c r="G70" s="34" t="b">
        <v>0</v>
      </c>
    </row>
    <row r="71" spans="1:7" ht="30" customHeight="1">
      <c r="A71" s="114" t="s">
        <v>23</v>
      </c>
      <c r="B71" s="33" t="b">
        <v>0</v>
      </c>
      <c r="C71" s="33" t="b">
        <v>0</v>
      </c>
      <c r="D71" s="126" t="b">
        <v>0</v>
      </c>
      <c r="E71" s="121" t="b">
        <v>0</v>
      </c>
      <c r="F71" s="33"/>
      <c r="G71" s="34" t="b">
        <v>0</v>
      </c>
    </row>
    <row r="72" spans="1:7" ht="30" customHeight="1">
      <c r="A72" s="114" t="s">
        <v>24</v>
      </c>
      <c r="B72" s="33" t="b">
        <v>0</v>
      </c>
      <c r="C72" s="33" t="b">
        <v>0</v>
      </c>
      <c r="D72" s="126" t="b">
        <v>0</v>
      </c>
      <c r="E72" s="121" t="b">
        <v>0</v>
      </c>
      <c r="F72" s="33" t="b">
        <v>0</v>
      </c>
      <c r="G72" s="34" t="b">
        <v>0</v>
      </c>
    </row>
    <row r="73" spans="1:7" ht="30" customHeight="1">
      <c r="A73" s="114" t="s">
        <v>25</v>
      </c>
      <c r="B73" s="33" t="b">
        <v>0</v>
      </c>
      <c r="C73" s="33" t="b">
        <v>0</v>
      </c>
      <c r="D73" s="126" t="b">
        <v>0</v>
      </c>
      <c r="E73" s="121" t="b">
        <v>0</v>
      </c>
      <c r="F73" s="33" t="b">
        <v>0</v>
      </c>
      <c r="G73" s="34" t="b">
        <v>0</v>
      </c>
    </row>
    <row r="74" spans="1:7" ht="30" customHeight="1">
      <c r="A74" s="114" t="s">
        <v>26</v>
      </c>
      <c r="B74" s="33" t="b">
        <v>0</v>
      </c>
      <c r="C74" s="33" t="b">
        <v>0</v>
      </c>
      <c r="D74" s="126" t="b">
        <v>0</v>
      </c>
      <c r="E74" s="121" t="b">
        <v>0</v>
      </c>
      <c r="F74" s="33"/>
      <c r="G74" s="34" t="b">
        <v>0</v>
      </c>
    </row>
    <row r="75" spans="1:7" ht="30" customHeight="1">
      <c r="A75" s="114" t="s">
        <v>27</v>
      </c>
      <c r="B75" s="33" t="b">
        <v>0</v>
      </c>
      <c r="C75" s="33" t="b">
        <v>0</v>
      </c>
      <c r="D75" s="126" t="b">
        <v>0</v>
      </c>
      <c r="E75" s="121" t="b">
        <v>0</v>
      </c>
      <c r="F75" s="33"/>
      <c r="G75" s="34" t="b">
        <v>0</v>
      </c>
    </row>
    <row r="76" spans="1:7" ht="30" customHeight="1">
      <c r="A76" s="114" t="s">
        <v>28</v>
      </c>
      <c r="B76" s="33" t="b">
        <v>0</v>
      </c>
      <c r="C76" s="33" t="b">
        <v>0</v>
      </c>
      <c r="D76" s="126" t="b">
        <v>0</v>
      </c>
      <c r="E76" s="121" t="b">
        <v>0</v>
      </c>
      <c r="F76" s="33"/>
      <c r="G76" s="34" t="b">
        <v>0</v>
      </c>
    </row>
    <row r="77" spans="1:7" ht="30" customHeight="1">
      <c r="A77" s="114" t="s">
        <v>29</v>
      </c>
      <c r="B77" s="33" t="b">
        <v>0</v>
      </c>
      <c r="C77" s="33" t="b">
        <v>0</v>
      </c>
      <c r="D77" s="126" t="b">
        <v>0</v>
      </c>
      <c r="E77" s="121" t="b">
        <v>0</v>
      </c>
      <c r="F77" s="33"/>
      <c r="G77" s="34" t="b">
        <v>0</v>
      </c>
    </row>
    <row r="78" spans="1:7" ht="30" customHeight="1">
      <c r="A78" s="114" t="s">
        <v>30</v>
      </c>
      <c r="B78" s="33" t="b">
        <v>0</v>
      </c>
      <c r="C78" s="33" t="b">
        <v>0</v>
      </c>
      <c r="D78" s="126" t="b">
        <v>0</v>
      </c>
      <c r="E78" s="121" t="b">
        <v>0</v>
      </c>
      <c r="F78" s="33"/>
      <c r="G78" s="34" t="b">
        <v>0</v>
      </c>
    </row>
    <row r="79" spans="1:7" ht="35.25" customHeight="1">
      <c r="A79" s="114" t="s">
        <v>31</v>
      </c>
      <c r="B79" s="33" t="b">
        <v>0</v>
      </c>
      <c r="C79" s="33" t="b">
        <v>0</v>
      </c>
      <c r="D79" s="126" t="b">
        <v>0</v>
      </c>
      <c r="E79" s="121" t="b">
        <v>0</v>
      </c>
      <c r="F79" s="33"/>
      <c r="G79" s="34" t="b">
        <v>0</v>
      </c>
    </row>
    <row r="80" spans="1:7" ht="30" customHeight="1">
      <c r="A80" s="114" t="s">
        <v>32</v>
      </c>
      <c r="B80" s="33" t="b">
        <v>0</v>
      </c>
      <c r="C80" s="33" t="b">
        <v>0</v>
      </c>
      <c r="D80" s="126" t="b">
        <v>0</v>
      </c>
      <c r="E80" s="121" t="b">
        <v>0</v>
      </c>
      <c r="F80" s="33"/>
      <c r="G80" s="34" t="b">
        <v>0</v>
      </c>
    </row>
    <row r="81" spans="1:7" ht="30" customHeight="1">
      <c r="A81" s="114" t="s">
        <v>33</v>
      </c>
      <c r="B81" s="33" t="b">
        <v>0</v>
      </c>
      <c r="C81" s="33" t="b">
        <v>0</v>
      </c>
      <c r="D81" s="126" t="b">
        <v>0</v>
      </c>
      <c r="E81" s="121" t="b">
        <v>0</v>
      </c>
      <c r="F81" s="33"/>
      <c r="G81" s="34" t="b">
        <v>0</v>
      </c>
    </row>
    <row r="82" spans="1:7" ht="30" customHeight="1">
      <c r="A82" s="114" t="s">
        <v>34</v>
      </c>
      <c r="B82" s="33" t="b">
        <v>0</v>
      </c>
      <c r="C82" s="33" t="b">
        <v>0</v>
      </c>
      <c r="D82" s="126" t="b">
        <v>0</v>
      </c>
      <c r="E82" s="121" t="b">
        <v>0</v>
      </c>
      <c r="F82" s="33"/>
      <c r="G82" s="34" t="b">
        <v>0</v>
      </c>
    </row>
    <row r="83" spans="1:7" ht="30" customHeight="1">
      <c r="A83" s="114" t="s">
        <v>35</v>
      </c>
      <c r="B83" s="33" t="b">
        <v>0</v>
      </c>
      <c r="C83" s="33" t="b">
        <v>0</v>
      </c>
      <c r="D83" s="126" t="b">
        <v>0</v>
      </c>
      <c r="E83" s="121" t="b">
        <v>0</v>
      </c>
      <c r="F83" s="33"/>
      <c r="G83" s="34" t="b">
        <v>0</v>
      </c>
    </row>
    <row r="84" spans="1:7" ht="30" customHeight="1">
      <c r="A84" s="114" t="s">
        <v>36</v>
      </c>
      <c r="B84" s="33" t="b">
        <v>0</v>
      </c>
      <c r="C84" s="33" t="b">
        <v>0</v>
      </c>
      <c r="D84" s="126" t="b">
        <v>0</v>
      </c>
      <c r="E84" s="121" t="b">
        <v>0</v>
      </c>
      <c r="F84" s="33"/>
      <c r="G84" s="34" t="b">
        <v>0</v>
      </c>
    </row>
    <row r="85" spans="1:7" ht="30" customHeight="1">
      <c r="A85" s="114" t="s">
        <v>37</v>
      </c>
      <c r="B85" s="33" t="b">
        <v>0</v>
      </c>
      <c r="C85" s="33" t="b">
        <v>0</v>
      </c>
      <c r="D85" s="126" t="b">
        <v>0</v>
      </c>
      <c r="E85" s="121" t="b">
        <v>0</v>
      </c>
      <c r="F85" s="33"/>
      <c r="G85" s="34" t="b">
        <v>0</v>
      </c>
    </row>
    <row r="86" spans="1:7" ht="30" customHeight="1">
      <c r="A86" s="114" t="s">
        <v>38</v>
      </c>
      <c r="B86" s="33" t="b">
        <v>0</v>
      </c>
      <c r="C86" s="33" t="b">
        <v>0</v>
      </c>
      <c r="D86" s="126" t="b">
        <v>0</v>
      </c>
      <c r="E86" s="121" t="b">
        <v>0</v>
      </c>
      <c r="F86" s="33"/>
      <c r="G86" s="34" t="b">
        <v>0</v>
      </c>
    </row>
    <row r="87" spans="1:7" ht="30" customHeight="1">
      <c r="A87" s="114" t="s">
        <v>17</v>
      </c>
      <c r="B87" s="33" t="b">
        <v>0</v>
      </c>
      <c r="C87" s="33" t="b">
        <v>0</v>
      </c>
      <c r="D87" s="126" t="b">
        <v>0</v>
      </c>
      <c r="E87" s="121" t="b">
        <v>0</v>
      </c>
      <c r="F87" s="33"/>
      <c r="G87" s="34" t="b">
        <v>0</v>
      </c>
    </row>
    <row r="88" spans="1:7" ht="30" customHeight="1">
      <c r="A88" s="114" t="s">
        <v>94</v>
      </c>
      <c r="B88" s="33" t="b">
        <v>0</v>
      </c>
      <c r="C88" s="33" t="b">
        <v>0</v>
      </c>
      <c r="D88" s="126" t="b">
        <v>0</v>
      </c>
      <c r="E88" s="121" t="b">
        <v>0</v>
      </c>
      <c r="F88" s="33"/>
      <c r="G88" s="34" t="b">
        <v>0</v>
      </c>
    </row>
    <row r="89" spans="1:7" ht="30" customHeight="1">
      <c r="A89" s="114" t="s">
        <v>114</v>
      </c>
      <c r="B89" s="33" t="b">
        <v>0</v>
      </c>
      <c r="C89" s="33" t="b">
        <v>0</v>
      </c>
      <c r="D89" s="126" t="b">
        <v>0</v>
      </c>
      <c r="E89" s="121" t="b">
        <v>0</v>
      </c>
      <c r="F89" s="33"/>
      <c r="G89" s="33" t="b">
        <v>0</v>
      </c>
    </row>
    <row r="90" spans="1:7" ht="30" customHeight="1">
      <c r="A90" s="114" t="s">
        <v>114</v>
      </c>
      <c r="B90" s="33" t="b">
        <v>0</v>
      </c>
      <c r="C90" s="33" t="b">
        <v>0</v>
      </c>
      <c r="D90" s="126" t="b">
        <v>0</v>
      </c>
      <c r="E90" s="121" t="b">
        <v>0</v>
      </c>
      <c r="F90" s="33"/>
      <c r="G90" s="33" t="b">
        <v>0</v>
      </c>
    </row>
    <row r="91" spans="1:7" ht="30" customHeight="1">
      <c r="A91" s="114" t="s">
        <v>114</v>
      </c>
      <c r="B91" s="33" t="b">
        <v>0</v>
      </c>
      <c r="C91" s="33" t="b">
        <v>0</v>
      </c>
      <c r="D91" s="126" t="b">
        <v>0</v>
      </c>
      <c r="E91" s="121" t="b">
        <v>0</v>
      </c>
      <c r="F91" s="33"/>
      <c r="G91" s="33" t="b">
        <v>0</v>
      </c>
    </row>
    <row r="92" spans="1:7" ht="30" customHeight="1">
      <c r="A92" s="114" t="s">
        <v>114</v>
      </c>
      <c r="B92" s="33" t="b">
        <v>0</v>
      </c>
      <c r="C92" s="33" t="b">
        <v>0</v>
      </c>
      <c r="D92" s="126" t="b">
        <v>0</v>
      </c>
      <c r="E92" s="121" t="b">
        <v>0</v>
      </c>
      <c r="F92" s="33"/>
      <c r="G92" s="33" t="b">
        <v>0</v>
      </c>
    </row>
    <row r="93" spans="1:7" ht="30" customHeight="1">
      <c r="A93" s="114" t="s">
        <v>114</v>
      </c>
      <c r="B93" s="33" t="b">
        <v>0</v>
      </c>
      <c r="C93" s="33" t="b">
        <v>0</v>
      </c>
      <c r="D93" s="126" t="b">
        <v>0</v>
      </c>
      <c r="E93" s="121" t="b">
        <v>0</v>
      </c>
      <c r="F93" s="33"/>
      <c r="G93" s="33" t="b">
        <v>0</v>
      </c>
    </row>
    <row r="94" spans="1:7" ht="30" customHeight="1">
      <c r="A94" s="114" t="s">
        <v>114</v>
      </c>
      <c r="B94" s="33" t="b">
        <v>0</v>
      </c>
      <c r="C94" s="33" t="b">
        <v>0</v>
      </c>
      <c r="D94" s="126" t="b">
        <v>0</v>
      </c>
      <c r="E94" s="121" t="b">
        <v>0</v>
      </c>
      <c r="F94" s="33"/>
      <c r="G94" s="33" t="b">
        <v>0</v>
      </c>
    </row>
    <row r="95" spans="1:7" ht="30" customHeight="1">
      <c r="A95" s="114" t="s">
        <v>114</v>
      </c>
      <c r="B95" s="33" t="b">
        <v>0</v>
      </c>
      <c r="C95" s="33" t="b">
        <v>0</v>
      </c>
      <c r="D95" s="126" t="b">
        <v>0</v>
      </c>
      <c r="E95" s="121" t="b">
        <v>0</v>
      </c>
      <c r="F95" s="33"/>
      <c r="G95" s="33" t="b">
        <v>0</v>
      </c>
    </row>
    <row r="96" spans="1:7" ht="30" customHeight="1">
      <c r="A96" s="114" t="s">
        <v>114</v>
      </c>
      <c r="B96" s="33" t="b">
        <v>0</v>
      </c>
      <c r="C96" s="33" t="b">
        <v>0</v>
      </c>
      <c r="D96" s="126" t="b">
        <v>0</v>
      </c>
      <c r="E96" s="121" t="b">
        <v>0</v>
      </c>
      <c r="F96" s="33"/>
      <c r="G96" s="33" t="b">
        <v>0</v>
      </c>
    </row>
    <row r="97" spans="1:7" ht="30" customHeight="1">
      <c r="A97" s="114" t="s">
        <v>114</v>
      </c>
      <c r="B97" s="33" t="b">
        <v>0</v>
      </c>
      <c r="C97" s="33" t="b">
        <v>0</v>
      </c>
      <c r="D97" s="126" t="b">
        <v>0</v>
      </c>
      <c r="E97" s="121" t="b">
        <v>0</v>
      </c>
      <c r="F97" s="33" t="b">
        <v>0</v>
      </c>
      <c r="G97" s="33" t="b">
        <v>0</v>
      </c>
    </row>
    <row r="98" spans="1:7" ht="30" customHeight="1">
      <c r="A98" s="114" t="s">
        <v>114</v>
      </c>
      <c r="B98" s="33" t="b">
        <v>0</v>
      </c>
      <c r="C98" s="33" t="b">
        <v>0</v>
      </c>
      <c r="D98" s="126" t="b">
        <v>0</v>
      </c>
      <c r="E98" s="121" t="b">
        <v>0</v>
      </c>
      <c r="F98" s="33" t="b">
        <v>0</v>
      </c>
      <c r="G98" s="33" t="b">
        <v>0</v>
      </c>
    </row>
    <row r="99" spans="1:7" ht="30" customHeight="1">
      <c r="A99" s="114" t="s">
        <v>114</v>
      </c>
      <c r="B99" s="33" t="b">
        <v>0</v>
      </c>
      <c r="C99" s="33" t="b">
        <v>0</v>
      </c>
      <c r="D99" s="126" t="b">
        <v>0</v>
      </c>
      <c r="E99" s="121" t="b">
        <v>0</v>
      </c>
      <c r="F99" s="33"/>
      <c r="G99" s="33" t="b">
        <v>0</v>
      </c>
    </row>
    <row r="100" spans="1:7" ht="30" customHeight="1">
      <c r="A100" s="114" t="s">
        <v>114</v>
      </c>
      <c r="B100" s="33" t="b">
        <v>0</v>
      </c>
      <c r="C100" s="33" t="b">
        <v>0</v>
      </c>
      <c r="D100" s="126" t="b">
        <v>0</v>
      </c>
      <c r="E100" s="121" t="b">
        <v>0</v>
      </c>
      <c r="F100" s="33"/>
      <c r="G100" s="33" t="b">
        <v>0</v>
      </c>
    </row>
    <row r="101" spans="1:7" ht="30" customHeight="1">
      <c r="A101" s="114" t="s">
        <v>114</v>
      </c>
      <c r="B101" s="33" t="b">
        <v>0</v>
      </c>
      <c r="C101" s="33" t="b">
        <v>0</v>
      </c>
      <c r="D101" s="126" t="b">
        <v>0</v>
      </c>
      <c r="E101" s="121" t="b">
        <v>0</v>
      </c>
      <c r="F101" s="33"/>
      <c r="G101" s="33" t="b">
        <v>0</v>
      </c>
    </row>
    <row r="102" spans="1:7" ht="30" customHeight="1">
      <c r="A102" s="114" t="s">
        <v>102</v>
      </c>
      <c r="B102" s="33" t="b">
        <v>0</v>
      </c>
      <c r="C102" s="33" t="b">
        <v>0</v>
      </c>
      <c r="D102" s="126" t="b">
        <v>0</v>
      </c>
      <c r="E102" s="121" t="b">
        <v>0</v>
      </c>
      <c r="F102" s="33"/>
      <c r="G102" s="33" t="b">
        <v>0</v>
      </c>
    </row>
    <row r="103" spans="1:7" ht="30" customHeight="1">
      <c r="A103" s="114" t="s">
        <v>114</v>
      </c>
      <c r="B103" s="33" t="b">
        <v>0</v>
      </c>
      <c r="C103" s="33" t="b">
        <v>0</v>
      </c>
      <c r="D103" s="126" t="b">
        <v>0</v>
      </c>
      <c r="E103" s="121" t="b">
        <v>0</v>
      </c>
      <c r="F103" s="33"/>
      <c r="G103" s="33" t="b">
        <v>0</v>
      </c>
    </row>
    <row r="104" spans="1:7" ht="30" customHeight="1">
      <c r="A104" s="114" t="s">
        <v>114</v>
      </c>
      <c r="B104" s="33" t="b">
        <v>0</v>
      </c>
      <c r="C104" s="33" t="b">
        <v>0</v>
      </c>
      <c r="D104" s="126" t="b">
        <v>0</v>
      </c>
      <c r="E104" s="121" t="b">
        <v>0</v>
      </c>
      <c r="F104" s="33"/>
      <c r="G104" s="33" t="b">
        <v>0</v>
      </c>
    </row>
    <row r="105" spans="1:7" ht="30" customHeight="1">
      <c r="A105" s="114" t="s">
        <v>114</v>
      </c>
      <c r="B105" s="33" t="b">
        <v>0</v>
      </c>
      <c r="C105" s="33" t="b">
        <v>0</v>
      </c>
      <c r="D105" s="126" t="b">
        <v>0</v>
      </c>
      <c r="E105" s="121" t="b">
        <v>0</v>
      </c>
      <c r="F105" s="33"/>
      <c r="G105" s="33" t="b">
        <v>0</v>
      </c>
    </row>
    <row r="106" spans="1:7" ht="30" customHeight="1">
      <c r="A106" s="114" t="s">
        <v>102</v>
      </c>
      <c r="B106" s="33" t="b">
        <v>0</v>
      </c>
      <c r="C106" s="33" t="b">
        <v>0</v>
      </c>
      <c r="D106" s="126" t="b">
        <v>0</v>
      </c>
      <c r="E106" s="121" t="b">
        <v>0</v>
      </c>
      <c r="F106" s="33"/>
      <c r="G106" s="33" t="b">
        <v>0</v>
      </c>
    </row>
    <row r="107" spans="1:7" ht="30" customHeight="1">
      <c r="A107" s="114" t="s">
        <v>102</v>
      </c>
      <c r="B107" s="33" t="b">
        <v>0</v>
      </c>
      <c r="C107" s="33" t="b">
        <v>0</v>
      </c>
      <c r="D107" s="126" t="b">
        <v>0</v>
      </c>
      <c r="E107" s="121" t="b">
        <v>0</v>
      </c>
      <c r="F107" s="33" t="b">
        <v>0</v>
      </c>
      <c r="G107" s="33" t="b">
        <v>0</v>
      </c>
    </row>
    <row r="108" spans="1:7" ht="30" customHeight="1">
      <c r="A108" s="114" t="s">
        <v>102</v>
      </c>
      <c r="B108" s="33" t="b">
        <v>0</v>
      </c>
      <c r="C108" s="33" t="b">
        <v>0</v>
      </c>
      <c r="D108" s="126" t="b">
        <v>0</v>
      </c>
      <c r="E108" s="121" t="b">
        <v>0</v>
      </c>
      <c r="F108" s="33"/>
      <c r="G108" s="33"/>
    </row>
    <row r="109" spans="1:7" ht="30" customHeight="1">
      <c r="A109" s="114" t="s">
        <v>102</v>
      </c>
      <c r="B109" s="33" t="b">
        <v>0</v>
      </c>
      <c r="C109" s="33" t="b">
        <v>0</v>
      </c>
      <c r="D109" s="126" t="b">
        <v>0</v>
      </c>
      <c r="E109" s="121" t="b">
        <v>0</v>
      </c>
      <c r="F109" s="33"/>
      <c r="G109" s="33"/>
    </row>
    <row r="110" spans="1:7" ht="30" customHeight="1">
      <c r="A110" s="114" t="s">
        <v>102</v>
      </c>
      <c r="B110" s="33" t="b">
        <v>0</v>
      </c>
      <c r="C110" s="33" t="b">
        <v>0</v>
      </c>
      <c r="D110" s="126" t="b">
        <v>0</v>
      </c>
      <c r="E110" s="121" t="b">
        <v>0</v>
      </c>
      <c r="F110" s="33"/>
      <c r="G110" s="33"/>
    </row>
    <row r="111" spans="1:7" ht="30" customHeight="1">
      <c r="A111" s="114" t="s">
        <v>102</v>
      </c>
      <c r="B111" s="33" t="b">
        <v>0</v>
      </c>
      <c r="C111" s="33" t="b">
        <v>0</v>
      </c>
      <c r="D111" s="126" t="b">
        <v>0</v>
      </c>
      <c r="E111" s="121" t="b">
        <v>0</v>
      </c>
      <c r="F111" s="33"/>
      <c r="G111" s="33"/>
    </row>
    <row r="112" spans="1:7" ht="30" customHeight="1">
      <c r="A112" s="114" t="s">
        <v>102</v>
      </c>
      <c r="B112" s="33" t="b">
        <v>0</v>
      </c>
      <c r="C112" s="33" t="b">
        <v>0</v>
      </c>
      <c r="D112" s="126" t="b">
        <v>0</v>
      </c>
      <c r="E112" s="121" t="b">
        <v>0</v>
      </c>
      <c r="F112" s="33"/>
      <c r="G112" s="33" t="b">
        <v>0</v>
      </c>
    </row>
    <row r="113" spans="1:7" ht="30" customHeight="1">
      <c r="A113" s="114" t="s">
        <v>102</v>
      </c>
      <c r="B113" s="33" t="b">
        <v>0</v>
      </c>
      <c r="C113" s="33" t="b">
        <v>0</v>
      </c>
      <c r="D113" s="126" t="b">
        <v>0</v>
      </c>
      <c r="E113" s="121" t="b">
        <v>0</v>
      </c>
      <c r="F113" s="33"/>
      <c r="G113" s="34" t="b">
        <v>0</v>
      </c>
    </row>
    <row r="114" spans="1:7" ht="30" customHeight="1">
      <c r="A114" s="114" t="s">
        <v>102</v>
      </c>
      <c r="B114" s="33" t="b">
        <v>0</v>
      </c>
      <c r="C114" s="33" t="b">
        <v>0</v>
      </c>
      <c r="D114" s="126" t="b">
        <v>0</v>
      </c>
      <c r="E114" s="121" t="b">
        <v>0</v>
      </c>
      <c r="F114" s="33"/>
      <c r="G114" s="34" t="b">
        <v>0</v>
      </c>
    </row>
    <row r="115" spans="1:7" ht="30" customHeight="1">
      <c r="A115" s="114" t="s">
        <v>102</v>
      </c>
      <c r="B115" s="33" t="b">
        <v>0</v>
      </c>
      <c r="C115" s="33" t="b">
        <v>0</v>
      </c>
      <c r="D115" s="126" t="b">
        <v>0</v>
      </c>
      <c r="E115" s="121" t="b">
        <v>0</v>
      </c>
      <c r="F115" s="33"/>
      <c r="G115" s="34" t="b">
        <v>0</v>
      </c>
    </row>
    <row r="116" spans="1:7" ht="30" customHeight="1">
      <c r="A116" s="114" t="s">
        <v>102</v>
      </c>
      <c r="B116" s="33" t="b">
        <v>0</v>
      </c>
      <c r="C116" s="33" t="b">
        <v>0</v>
      </c>
      <c r="D116" s="126" t="b">
        <v>0</v>
      </c>
      <c r="E116" s="121" t="b">
        <v>0</v>
      </c>
      <c r="F116" s="33"/>
      <c r="G116" s="34" t="b">
        <v>0</v>
      </c>
    </row>
    <row r="117" spans="1:7" ht="30" customHeight="1">
      <c r="A117" s="114" t="s">
        <v>102</v>
      </c>
      <c r="B117" s="33" t="b">
        <v>0</v>
      </c>
      <c r="C117" s="33" t="b">
        <v>0</v>
      </c>
      <c r="D117" s="126" t="b">
        <v>0</v>
      </c>
      <c r="E117" s="121" t="b">
        <v>0</v>
      </c>
      <c r="F117" s="33"/>
      <c r="G117" s="34" t="b">
        <v>0</v>
      </c>
    </row>
    <row r="118" spans="1:7" ht="30" customHeight="1">
      <c r="A118" s="114" t="s">
        <v>102</v>
      </c>
      <c r="B118" s="33" t="b">
        <v>0</v>
      </c>
      <c r="C118" s="33" t="b">
        <v>0</v>
      </c>
      <c r="D118" s="126" t="b">
        <v>0</v>
      </c>
      <c r="E118" s="121" t="b">
        <v>0</v>
      </c>
      <c r="F118" s="33"/>
      <c r="G118" s="34" t="b">
        <v>0</v>
      </c>
    </row>
    <row r="119" spans="1:7" ht="38.25" customHeight="1">
      <c r="A119" s="172" t="s">
        <v>63</v>
      </c>
      <c r="B119" s="173"/>
      <c r="C119" s="173"/>
      <c r="D119" s="173"/>
      <c r="E119" s="173"/>
      <c r="F119" s="173"/>
      <c r="G119" s="174"/>
    </row>
    <row r="120" spans="1:7" ht="14.25">
      <c r="A120" s="115"/>
      <c r="B120" s="116"/>
      <c r="C120" s="116"/>
      <c r="D120" s="128"/>
      <c r="E120" s="116"/>
      <c r="F120" s="116"/>
      <c r="G120" s="117"/>
    </row>
    <row r="121" spans="1:7" ht="14.25">
      <c r="A121" s="11"/>
    </row>
    <row r="122" spans="1:7">
      <c r="C122" s="59"/>
      <c r="D122" s="130"/>
      <c r="E122" s="59"/>
      <c r="F122" s="59"/>
    </row>
  </sheetData>
  <mergeCells count="12">
    <mergeCell ref="A119:G119"/>
    <mergeCell ref="A8:C8"/>
    <mergeCell ref="B7:G7"/>
    <mergeCell ref="B16:D16"/>
    <mergeCell ref="E16:G16"/>
    <mergeCell ref="A16:A17"/>
    <mergeCell ref="A9:G15"/>
    <mergeCell ref="B6:G6"/>
    <mergeCell ref="A1:B1"/>
    <mergeCell ref="A2:B2"/>
    <mergeCell ref="B5:G5"/>
    <mergeCell ref="A4:G4"/>
  </mergeCells>
  <phoneticPr fontId="0" type="noConversion"/>
  <dataValidations count="1">
    <dataValidation type="custom" allowBlank="1" showErrorMessage="1" errorTitle="Invalid Data" error="Not Applicable should only be checked if no other boxes are chosen." sqref="G19">
      <formula1>IF(B19:C19&gt;0,FALSE,TRUE)</formula1>
    </dataValidation>
  </dataValidations>
  <pageMargins left="0.25" right="0.24" top="0.64" bottom="0.75" header="0.5" footer="0.5"/>
  <pageSetup scale="85" orientation="portrait" r:id="rId1"/>
  <headerFooter alignWithMargins="0">
    <oddFooter>&amp;L&amp;A&amp;R&amp;P</oddFooter>
  </headerFooter>
  <legacyDrawing r:id="rId2"/>
</worksheet>
</file>

<file path=xl/worksheets/sheet4.xml><?xml version="1.0" encoding="utf-8"?>
<worksheet xmlns="http://schemas.openxmlformats.org/spreadsheetml/2006/main" xmlns:r="http://schemas.openxmlformats.org/officeDocument/2006/relationships">
  <sheetPr codeName="Sheet3"/>
  <dimension ref="A1:G116"/>
  <sheetViews>
    <sheetView topLeftCell="A7" zoomScaleNormal="100" zoomScaleSheetLayoutView="75" workbookViewId="0">
      <selection activeCell="E10" sqref="E10"/>
    </sheetView>
  </sheetViews>
  <sheetFormatPr defaultRowHeight="12.75"/>
  <cols>
    <col min="1" max="1" width="31.85546875" style="39" customWidth="1"/>
    <col min="2" max="2" width="17.5703125" style="39" customWidth="1"/>
    <col min="3" max="3" width="14" style="39" customWidth="1"/>
    <col min="4" max="4" width="15.85546875" style="39" customWidth="1"/>
    <col min="5" max="5" width="17.28515625" style="39" customWidth="1"/>
    <col min="6" max="6" width="0.140625" style="41" customWidth="1"/>
    <col min="7" max="7" width="9.140625" style="39"/>
    <col min="8" max="16384" width="9.140625" style="42"/>
  </cols>
  <sheetData>
    <row r="1" spans="1:7" ht="16.5">
      <c r="A1" s="197" t="s">
        <v>51</v>
      </c>
      <c r="B1" s="198"/>
      <c r="C1" s="20"/>
      <c r="E1" s="40" t="s">
        <v>106</v>
      </c>
    </row>
    <row r="2" spans="1:7" ht="17.25" thickBot="1">
      <c r="A2" s="197" t="s">
        <v>52</v>
      </c>
      <c r="B2" s="198"/>
      <c r="C2" s="20"/>
      <c r="E2" s="40" t="s">
        <v>104</v>
      </c>
    </row>
    <row r="3" spans="1:7" ht="33" customHeight="1">
      <c r="A3" s="199" t="s">
        <v>55</v>
      </c>
      <c r="B3" s="200"/>
      <c r="C3" s="200"/>
      <c r="D3" s="200"/>
      <c r="E3" s="201"/>
    </row>
    <row r="4" spans="1:7" s="55" customFormat="1" ht="22.5" customHeight="1" thickBot="1">
      <c r="A4" s="209" t="s">
        <v>67</v>
      </c>
      <c r="B4" s="210"/>
      <c r="C4" s="210"/>
      <c r="D4" s="210"/>
      <c r="E4" s="211"/>
      <c r="F4" s="43"/>
      <c r="G4" s="54"/>
    </row>
    <row r="5" spans="1:7" s="55" customFormat="1" ht="17.25" thickBot="1">
      <c r="A5" s="44" t="s">
        <v>58</v>
      </c>
      <c r="B5" s="212">
        <f>+'HRSA 100-1-A CHILDREN''S HOSP ID'!B6</f>
        <v>0</v>
      </c>
      <c r="C5" s="213"/>
      <c r="D5" s="213"/>
      <c r="E5" s="214"/>
      <c r="F5" s="43"/>
      <c r="G5" s="54"/>
    </row>
    <row r="6" spans="1:7" s="55" customFormat="1" ht="17.25" thickBot="1">
      <c r="A6" s="45" t="str">
        <f>+'HRSA 100-1-B CH GME PROG STATUS'!A6</f>
        <v>Medicare Provider Number:</v>
      </c>
      <c r="B6" s="205">
        <f>+'HRSA 100-1-A CHILDREN''S HOSP ID'!B11</f>
        <v>0</v>
      </c>
      <c r="C6" s="206"/>
      <c r="D6" s="206"/>
      <c r="E6" s="207"/>
      <c r="F6" s="43"/>
      <c r="G6" s="54"/>
    </row>
    <row r="7" spans="1:7" ht="19.5" customHeight="1" thickBot="1">
      <c r="A7" s="45" t="str">
        <f>+'HRSA 100-1-B CH GME PROG STATUS'!A7</f>
        <v>Date of Report:</v>
      </c>
      <c r="B7" s="208" t="str">
        <f>+'HRSA 100-1-A CHILDREN''S HOSP ID'!B15</f>
        <v>(mm/dd/yy)</v>
      </c>
      <c r="C7" s="206"/>
      <c r="D7" s="206"/>
      <c r="E7" s="207"/>
    </row>
    <row r="8" spans="1:7" ht="99.75" customHeight="1">
      <c r="A8" s="218" t="s">
        <v>108</v>
      </c>
      <c r="B8" s="219"/>
      <c r="C8" s="219"/>
      <c r="D8" s="219"/>
      <c r="E8" s="220"/>
    </row>
    <row r="9" spans="1:7" ht="82.5" customHeight="1">
      <c r="A9" s="221" t="s">
        <v>111</v>
      </c>
      <c r="B9" s="222"/>
      <c r="C9" s="222"/>
      <c r="D9" s="222"/>
      <c r="E9" s="223"/>
    </row>
    <row r="10" spans="1:7" s="56" customFormat="1" ht="72" customHeight="1">
      <c r="A10" s="48"/>
      <c r="B10" s="88" t="s">
        <v>124</v>
      </c>
      <c r="C10" s="89" t="s">
        <v>125</v>
      </c>
      <c r="D10" s="90" t="s">
        <v>126</v>
      </c>
      <c r="E10" s="91" t="s">
        <v>127</v>
      </c>
      <c r="F10" s="46"/>
      <c r="G10" s="47"/>
    </row>
    <row r="11" spans="1:7" ht="24" customHeight="1">
      <c r="A11" s="49" t="s">
        <v>69</v>
      </c>
      <c r="B11" s="65"/>
      <c r="C11" s="65"/>
      <c r="D11" s="109"/>
      <c r="E11" s="109"/>
    </row>
    <row r="12" spans="1:7" ht="24" customHeight="1">
      <c r="A12" s="50" t="str">
        <f>IF('HRSA 100-1-B CH GME PROG STATUS'!B19,'HRSA 100-1-B CH GME PROG STATUS'!A19,"N/A")</f>
        <v>N/A</v>
      </c>
      <c r="B12" s="65"/>
      <c r="C12" s="65"/>
      <c r="D12" s="109"/>
      <c r="E12" s="109"/>
    </row>
    <row r="13" spans="1:7" ht="24" customHeight="1">
      <c r="A13" s="50" t="str">
        <f>IF('HRSA 100-1-B CH GME PROG STATUS'!B20,'HRSA 100-1-B CH GME PROG STATUS'!A20,"N/A")</f>
        <v>N/A</v>
      </c>
      <c r="B13" s="65"/>
      <c r="C13" s="65"/>
      <c r="D13" s="109"/>
      <c r="E13" s="109"/>
    </row>
    <row r="14" spans="1:7" ht="24" customHeight="1">
      <c r="A14" s="49" t="s">
        <v>72</v>
      </c>
      <c r="B14" s="65"/>
      <c r="C14" s="65"/>
      <c r="D14" s="109"/>
      <c r="E14" s="109"/>
    </row>
    <row r="15" spans="1:7" ht="24" customHeight="1">
      <c r="A15" s="50" t="str">
        <f>IF('HRSA 100-1-B CH GME PROG STATUS'!B22,'HRSA 100-1-B CH GME PROG STATUS'!A22,"N/A")</f>
        <v>N/A</v>
      </c>
      <c r="B15" s="65"/>
      <c r="C15" s="65"/>
      <c r="D15" s="109"/>
      <c r="E15" s="109"/>
    </row>
    <row r="16" spans="1:7" ht="24" customHeight="1">
      <c r="A16" s="50" t="str">
        <f>IF('HRSA 100-1-B CH GME PROG STATUS'!B23,'HRSA 100-1-B CH GME PROG STATUS'!A23,"N/A")</f>
        <v>N/A</v>
      </c>
      <c r="B16" s="65"/>
      <c r="C16" s="65"/>
      <c r="D16" s="109"/>
      <c r="E16" s="109"/>
    </row>
    <row r="17" spans="1:5" ht="24" customHeight="1">
      <c r="A17" s="50" t="str">
        <f>IF('HRSA 100-1-B CH GME PROG STATUS'!B24,'HRSA 100-1-B CH GME PROG STATUS'!A24,"N/A")</f>
        <v>N/A</v>
      </c>
      <c r="B17" s="65"/>
      <c r="C17" s="65"/>
      <c r="D17" s="109"/>
      <c r="E17" s="109"/>
    </row>
    <row r="18" spans="1:5" ht="24" customHeight="1">
      <c r="A18" s="50" t="str">
        <f>IF('HRSA 100-1-B CH GME PROG STATUS'!B25,'HRSA 100-1-B CH GME PROG STATUS'!A25,"N/A")</f>
        <v>N/A</v>
      </c>
      <c r="B18" s="65"/>
      <c r="C18" s="65"/>
      <c r="D18" s="109"/>
      <c r="E18" s="109"/>
    </row>
    <row r="19" spans="1:5" ht="24" customHeight="1">
      <c r="A19" s="50" t="str">
        <f>IF('HRSA 100-1-B CH GME PROG STATUS'!B26,'HRSA 100-1-B CH GME PROG STATUS'!A26,"N/A")</f>
        <v>N/A</v>
      </c>
      <c r="B19" s="65"/>
      <c r="C19" s="65"/>
      <c r="D19" s="109"/>
      <c r="E19" s="109"/>
    </row>
    <row r="20" spans="1:5" ht="24" customHeight="1">
      <c r="A20" s="50" t="str">
        <f>IF('HRSA 100-1-B CH GME PROG STATUS'!B27,'HRSA 100-1-B CH GME PROG STATUS'!A27,"N/A")</f>
        <v>N/A</v>
      </c>
      <c r="B20" s="65"/>
      <c r="C20" s="65"/>
      <c r="D20" s="109"/>
      <c r="E20" s="109"/>
    </row>
    <row r="21" spans="1:5" ht="32.1" customHeight="1">
      <c r="A21" s="49" t="s">
        <v>78</v>
      </c>
      <c r="B21" s="65"/>
      <c r="C21" s="65"/>
      <c r="D21" s="109"/>
      <c r="E21" s="109"/>
    </row>
    <row r="22" spans="1:5" ht="24" customHeight="1">
      <c r="A22" s="50" t="str">
        <f>IF('HRSA 100-1-B CH GME PROG STATUS'!B29,'HRSA 100-1-B CH GME PROG STATUS'!A29,"N/A")</f>
        <v>N/A</v>
      </c>
      <c r="B22" s="65"/>
      <c r="C22" s="65"/>
      <c r="D22" s="109"/>
      <c r="E22" s="109"/>
    </row>
    <row r="23" spans="1:5" ht="24" customHeight="1">
      <c r="A23" s="50" t="str">
        <f>IF('HRSA 100-1-B CH GME PROG STATUS'!B30,'HRSA 100-1-B CH GME PROG STATUS'!A30,"N/A")</f>
        <v>N/A</v>
      </c>
      <c r="B23" s="65"/>
      <c r="C23" s="65"/>
      <c r="D23" s="109"/>
      <c r="E23" s="109"/>
    </row>
    <row r="24" spans="1:5" ht="24" customHeight="1">
      <c r="A24" s="50" t="str">
        <f>IF('HRSA 100-1-B CH GME PROG STATUS'!B31,'HRSA 100-1-B CH GME PROG STATUS'!A31,"N/A")</f>
        <v>N/A</v>
      </c>
      <c r="B24" s="65"/>
      <c r="C24" s="65"/>
      <c r="D24" s="109"/>
      <c r="E24" s="109"/>
    </row>
    <row r="25" spans="1:5" ht="24" customHeight="1">
      <c r="A25" s="50" t="str">
        <f>IF('HRSA 100-1-B CH GME PROG STATUS'!B32,'HRSA 100-1-B CH GME PROG STATUS'!A32,"N/A")</f>
        <v>N/A</v>
      </c>
      <c r="B25" s="65"/>
      <c r="C25" s="65"/>
      <c r="D25" s="109"/>
      <c r="E25" s="109"/>
    </row>
    <row r="26" spans="1:5" ht="24" customHeight="1">
      <c r="A26" s="50" t="str">
        <f>IF('HRSA 100-1-B CH GME PROG STATUS'!B33,'HRSA 100-1-B CH GME PROG STATUS'!A33,"N/A")</f>
        <v>N/A</v>
      </c>
      <c r="B26" s="65"/>
      <c r="C26" s="65"/>
      <c r="D26" s="109"/>
      <c r="E26" s="109"/>
    </row>
    <row r="27" spans="1:5" ht="24" customHeight="1">
      <c r="A27" s="50" t="str">
        <f>IF('HRSA 100-1-B CH GME PROG STATUS'!B34,'HRSA 100-1-B CH GME PROG STATUS'!A34,"N/A")</f>
        <v>N/A</v>
      </c>
      <c r="B27" s="65"/>
      <c r="C27" s="65"/>
      <c r="D27" s="109"/>
      <c r="E27" s="109"/>
    </row>
    <row r="28" spans="1:5" ht="24" customHeight="1">
      <c r="A28" s="50" t="str">
        <f>IF('HRSA 100-1-B CH GME PROG STATUS'!B35,'HRSA 100-1-B CH GME PROG STATUS'!A35,"N/A")</f>
        <v>N/A</v>
      </c>
      <c r="B28" s="65"/>
      <c r="C28" s="65"/>
      <c r="D28" s="109"/>
      <c r="E28" s="109"/>
    </row>
    <row r="29" spans="1:5" ht="24" customHeight="1">
      <c r="A29" s="50" t="str">
        <f>IF('HRSA 100-1-B CH GME PROG STATUS'!B36,'HRSA 100-1-B CH GME PROG STATUS'!A36,"N/A")</f>
        <v>N/A</v>
      </c>
      <c r="B29" s="65"/>
      <c r="C29" s="65"/>
      <c r="D29" s="109"/>
      <c r="E29" s="109"/>
    </row>
    <row r="30" spans="1:5" ht="24" customHeight="1">
      <c r="A30" s="50" t="str">
        <f>IF('HRSA 100-1-B CH GME PROG STATUS'!B37,'HRSA 100-1-B CH GME PROG STATUS'!A37,"N/A")</f>
        <v>N/A</v>
      </c>
      <c r="B30" s="65"/>
      <c r="C30" s="65"/>
      <c r="D30" s="109"/>
      <c r="E30" s="109"/>
    </row>
    <row r="31" spans="1:5" ht="24" customHeight="1">
      <c r="A31" s="50" t="str">
        <f>IF('HRSA 100-1-B CH GME PROG STATUS'!B38,'HRSA 100-1-B CH GME PROG STATUS'!A38,"N/A")</f>
        <v>N/A</v>
      </c>
      <c r="B31" s="65"/>
      <c r="C31" s="65"/>
      <c r="D31" s="109"/>
      <c r="E31" s="109"/>
    </row>
    <row r="32" spans="1:5" ht="24" customHeight="1">
      <c r="A32" s="50" t="str">
        <f>IF('HRSA 100-1-B CH GME PROG STATUS'!B39,'HRSA 100-1-B CH GME PROG STATUS'!A39,"N/A")</f>
        <v>N/A</v>
      </c>
      <c r="B32" s="65"/>
      <c r="C32" s="65"/>
      <c r="D32" s="109"/>
      <c r="E32" s="109"/>
    </row>
    <row r="33" spans="1:5" ht="24" customHeight="1">
      <c r="A33" s="50" t="str">
        <f>IF('HRSA 100-1-B CH GME PROG STATUS'!B40,'HRSA 100-1-B CH GME PROG STATUS'!A40,"N/A")</f>
        <v>N/A</v>
      </c>
      <c r="B33" s="65"/>
      <c r="C33" s="65"/>
      <c r="D33" s="109"/>
      <c r="E33" s="109"/>
    </row>
    <row r="34" spans="1:5" ht="24" customHeight="1">
      <c r="A34" s="50" t="str">
        <f>IF('HRSA 100-1-B CH GME PROG STATUS'!B41,'HRSA 100-1-B CH GME PROG STATUS'!A41,"N/A")</f>
        <v>N/A</v>
      </c>
      <c r="B34" s="65"/>
      <c r="C34" s="65"/>
      <c r="D34" s="109"/>
      <c r="E34" s="109"/>
    </row>
    <row r="35" spans="1:5" ht="24" customHeight="1">
      <c r="A35" s="50" t="str">
        <f>IF('HRSA 100-1-B CH GME PROG STATUS'!B42,'HRSA 100-1-B CH GME PROG STATUS'!A42,"N/A")</f>
        <v>N/A</v>
      </c>
      <c r="B35" s="65"/>
      <c r="C35" s="65"/>
      <c r="D35" s="109"/>
      <c r="E35" s="109"/>
    </row>
    <row r="36" spans="1:5" ht="24" customHeight="1">
      <c r="A36" s="50" t="str">
        <f>IF('HRSA 100-1-B CH GME PROG STATUS'!B43,'HRSA 100-1-B CH GME PROG STATUS'!A43,"N/A")</f>
        <v>N/A</v>
      </c>
      <c r="B36" s="65"/>
      <c r="C36" s="65"/>
      <c r="D36" s="109"/>
      <c r="E36" s="109"/>
    </row>
    <row r="37" spans="1:5" ht="24" customHeight="1">
      <c r="A37" s="50" t="str">
        <f>IF('HRSA 100-1-B CH GME PROG STATUS'!B44,'HRSA 100-1-B CH GME PROG STATUS'!A44,"N/A")</f>
        <v>N/A</v>
      </c>
      <c r="B37" s="65"/>
      <c r="C37" s="65"/>
      <c r="D37" s="109"/>
      <c r="E37" s="109"/>
    </row>
    <row r="38" spans="1:5" ht="24" customHeight="1">
      <c r="A38" s="50" t="str">
        <f>IF('HRSA 100-1-B CH GME PROG STATUS'!B45,'HRSA 100-1-B CH GME PROG STATUS'!A45,"N/A")</f>
        <v>N/A</v>
      </c>
      <c r="B38" s="65"/>
      <c r="C38" s="65"/>
      <c r="D38" s="109"/>
      <c r="E38" s="109"/>
    </row>
    <row r="39" spans="1:5" ht="24" customHeight="1">
      <c r="A39" s="50" t="str">
        <f>IF('HRSA 100-1-B CH GME PROG STATUS'!B46,'HRSA 100-1-B CH GME PROG STATUS'!A46,"N/A")</f>
        <v>N/A</v>
      </c>
      <c r="B39" s="65"/>
      <c r="C39" s="65"/>
      <c r="D39" s="109"/>
      <c r="E39" s="109"/>
    </row>
    <row r="40" spans="1:5" ht="24" customHeight="1">
      <c r="A40" s="50" t="str">
        <f>IF('HRSA 100-1-B CH GME PROG STATUS'!B47,'HRSA 100-1-B CH GME PROG STATUS'!A47,"N/A")</f>
        <v>N/A</v>
      </c>
      <c r="B40" s="65"/>
      <c r="C40" s="65"/>
      <c r="D40" s="109"/>
      <c r="E40" s="109"/>
    </row>
    <row r="41" spans="1:5" ht="34.5" customHeight="1">
      <c r="A41" s="49" t="s">
        <v>96</v>
      </c>
      <c r="B41" s="65"/>
      <c r="C41" s="65"/>
      <c r="D41" s="109"/>
      <c r="E41" s="109"/>
    </row>
    <row r="42" spans="1:5" ht="24" customHeight="1">
      <c r="A42" s="50" t="str">
        <f>IF('HRSA 100-1-B CH GME PROG STATUS'!B49,'HRSA 100-1-B CH GME PROG STATUS'!A49,"N/A")</f>
        <v>N/A</v>
      </c>
      <c r="B42" s="65"/>
      <c r="C42" s="65"/>
      <c r="D42" s="109"/>
      <c r="E42" s="109"/>
    </row>
    <row r="43" spans="1:5" ht="24" customHeight="1">
      <c r="A43" s="50" t="str">
        <f>IF('HRSA 100-1-B CH GME PROG STATUS'!B50,'HRSA 100-1-B CH GME PROG STATUS'!A50,"N/A")</f>
        <v>N/A</v>
      </c>
      <c r="B43" s="65"/>
      <c r="C43" s="65"/>
      <c r="D43" s="109"/>
      <c r="E43" s="109"/>
    </row>
    <row r="44" spans="1:5" ht="24" customHeight="1">
      <c r="A44" s="50" t="str">
        <f>IF('HRSA 100-1-B CH GME PROG STATUS'!B51,'HRSA 100-1-B CH GME PROG STATUS'!A51,"N/A")</f>
        <v>N/A</v>
      </c>
      <c r="B44" s="65"/>
      <c r="C44" s="65"/>
      <c r="D44" s="109"/>
      <c r="E44" s="109"/>
    </row>
    <row r="45" spans="1:5" ht="24" customHeight="1">
      <c r="A45" s="50" t="str">
        <f>IF('HRSA 100-1-B CH GME PROG STATUS'!B52,'HRSA 100-1-B CH GME PROG STATUS'!A52,"N/A")</f>
        <v>N/A</v>
      </c>
      <c r="B45" s="65"/>
      <c r="C45" s="65"/>
      <c r="D45" s="109"/>
      <c r="E45" s="109"/>
    </row>
    <row r="46" spans="1:5" ht="24" customHeight="1">
      <c r="A46" s="50" t="str">
        <f>IF('HRSA 100-1-B CH GME PROG STATUS'!B53,'HRSA 100-1-B CH GME PROG STATUS'!A53,"N/A")</f>
        <v>N/A</v>
      </c>
      <c r="B46" s="65"/>
      <c r="C46" s="65"/>
      <c r="D46" s="109"/>
      <c r="E46" s="109"/>
    </row>
    <row r="47" spans="1:5" ht="24" customHeight="1">
      <c r="A47" s="50" t="str">
        <f>IF('HRSA 100-1-B CH GME PROG STATUS'!B54,'HRSA 100-1-B CH GME PROG STATUS'!A54,"N/A")</f>
        <v>N/A</v>
      </c>
      <c r="B47" s="65"/>
      <c r="C47" s="65"/>
      <c r="D47" s="109"/>
      <c r="E47" s="109"/>
    </row>
    <row r="48" spans="1:5" ht="24" customHeight="1">
      <c r="A48" s="50" t="str">
        <f>IF('HRSA 100-1-B CH GME PROG STATUS'!B55,'HRSA 100-1-B CH GME PROG STATUS'!A55,"N/A")</f>
        <v>N/A</v>
      </c>
      <c r="B48" s="65"/>
      <c r="C48" s="65"/>
      <c r="D48" s="109"/>
      <c r="E48" s="109"/>
    </row>
    <row r="49" spans="1:5" ht="24" customHeight="1">
      <c r="A49" s="49" t="s">
        <v>7</v>
      </c>
      <c r="B49" s="65"/>
      <c r="C49" s="65"/>
      <c r="D49" s="109"/>
      <c r="E49" s="109"/>
    </row>
    <row r="50" spans="1:5" ht="24" customHeight="1">
      <c r="A50" s="50" t="str">
        <f>IF('HRSA 100-1-B CH GME PROG STATUS'!B57,'HRSA 100-1-B CH GME PROG STATUS'!A57,"N/A")</f>
        <v>N/A</v>
      </c>
      <c r="B50" s="65"/>
      <c r="C50" s="65"/>
      <c r="D50" s="109"/>
      <c r="E50" s="109"/>
    </row>
    <row r="51" spans="1:5" ht="24" customHeight="1">
      <c r="A51" s="50" t="str">
        <f>IF('HRSA 100-1-B CH GME PROG STATUS'!B58,'HRSA 100-1-B CH GME PROG STATUS'!A58,"N/A")</f>
        <v>N/A</v>
      </c>
      <c r="B51" s="65"/>
      <c r="C51" s="65"/>
      <c r="D51" s="109"/>
      <c r="E51" s="109"/>
    </row>
    <row r="52" spans="1:5" ht="24" customHeight="1">
      <c r="A52" s="50" t="str">
        <f>IF('HRSA 100-1-B CH GME PROG STATUS'!B59,'HRSA 100-1-B CH GME PROG STATUS'!A59,"N/A")</f>
        <v>N/A</v>
      </c>
      <c r="B52" s="65"/>
      <c r="C52" s="65"/>
      <c r="D52" s="109"/>
      <c r="E52" s="109"/>
    </row>
    <row r="53" spans="1:5" ht="24" customHeight="1">
      <c r="A53" s="50" t="str">
        <f>IF('HRSA 100-1-B CH GME PROG STATUS'!B60,'HRSA 100-1-B CH GME PROG STATUS'!A60,"N/A")</f>
        <v>N/A</v>
      </c>
      <c r="B53" s="65"/>
      <c r="C53" s="65"/>
      <c r="D53" s="109"/>
      <c r="E53" s="109"/>
    </row>
    <row r="54" spans="1:5" ht="24" customHeight="1">
      <c r="A54" s="50" t="str">
        <f>IF('HRSA 100-1-B CH GME PROG STATUS'!B61,'HRSA 100-1-B CH GME PROG STATUS'!A61,"N/A")</f>
        <v>N/A</v>
      </c>
      <c r="B54" s="65"/>
      <c r="C54" s="65"/>
      <c r="D54" s="109"/>
      <c r="E54" s="109"/>
    </row>
    <row r="55" spans="1:5" ht="24" customHeight="1">
      <c r="A55" s="50" t="str">
        <f>IF('HRSA 100-1-B CH GME PROG STATUS'!B62,'HRSA 100-1-B CH GME PROG STATUS'!A62,"N/A")</f>
        <v>N/A</v>
      </c>
      <c r="B55" s="65"/>
      <c r="C55" s="65"/>
      <c r="D55" s="109"/>
      <c r="E55" s="109"/>
    </row>
    <row r="56" spans="1:5" ht="24" customHeight="1">
      <c r="A56" s="50" t="str">
        <f>IF('HRSA 100-1-B CH GME PROG STATUS'!B63,'HRSA 100-1-B CH GME PROG STATUS'!A63,"N/A")</f>
        <v>N/A</v>
      </c>
      <c r="B56" s="65"/>
      <c r="C56" s="65"/>
      <c r="D56" s="109"/>
      <c r="E56" s="109"/>
    </row>
    <row r="57" spans="1:5" ht="24" customHeight="1">
      <c r="A57" s="50" t="str">
        <f>IF('HRSA 100-1-B CH GME PROG STATUS'!B64,'HRSA 100-1-B CH GME PROG STATUS'!A64,"N/A")</f>
        <v>N/A</v>
      </c>
      <c r="B57" s="65"/>
      <c r="C57" s="65"/>
      <c r="D57" s="109"/>
      <c r="E57" s="109"/>
    </row>
    <row r="58" spans="1:5" ht="38.25" customHeight="1">
      <c r="A58" s="49" t="s">
        <v>16</v>
      </c>
      <c r="B58" s="65"/>
      <c r="C58" s="65"/>
      <c r="D58" s="109"/>
      <c r="E58" s="109"/>
    </row>
    <row r="59" spans="1:5" ht="24" customHeight="1">
      <c r="A59" s="50" t="str">
        <f>IF('HRSA 100-1-B CH GME PROG STATUS'!B66,'HRSA 100-1-B CH GME PROG STATUS'!A66,"N/A")</f>
        <v>N/A</v>
      </c>
      <c r="B59" s="65"/>
      <c r="C59" s="65"/>
      <c r="D59" s="109"/>
      <c r="E59" s="109"/>
    </row>
    <row r="60" spans="1:5" ht="24" customHeight="1">
      <c r="A60" s="50" t="str">
        <f>IF('HRSA 100-1-B CH GME PROG STATUS'!B67,'HRSA 100-1-B CH GME PROG STATUS'!A67,"N/A")</f>
        <v>N/A</v>
      </c>
      <c r="B60" s="65"/>
      <c r="C60" s="65"/>
      <c r="D60" s="109"/>
      <c r="E60" s="109"/>
    </row>
    <row r="61" spans="1:5" ht="24" customHeight="1">
      <c r="A61" s="50" t="str">
        <f>IF('HRSA 100-1-B CH GME PROG STATUS'!B68,'HRSA 100-1-B CH GME PROG STATUS'!A68,"N/A")</f>
        <v>N/A</v>
      </c>
      <c r="B61" s="65"/>
      <c r="C61" s="65"/>
      <c r="D61" s="109"/>
      <c r="E61" s="109"/>
    </row>
    <row r="62" spans="1:5" ht="24" customHeight="1">
      <c r="A62" s="50" t="str">
        <f>IF('HRSA 100-1-B CH GME PROG STATUS'!B69,'HRSA 100-1-B CH GME PROG STATUS'!A69,"N/A")</f>
        <v>N/A</v>
      </c>
      <c r="B62" s="65"/>
      <c r="C62" s="65"/>
      <c r="D62" s="109"/>
      <c r="E62" s="109"/>
    </row>
    <row r="63" spans="1:5" ht="24" customHeight="1">
      <c r="A63" s="50" t="str">
        <f>IF('HRSA 100-1-B CH GME PROG STATUS'!B70,'HRSA 100-1-B CH GME PROG STATUS'!A70,"N/A")</f>
        <v>N/A</v>
      </c>
      <c r="B63" s="65"/>
      <c r="C63" s="65"/>
      <c r="D63" s="109"/>
      <c r="E63" s="109"/>
    </row>
    <row r="64" spans="1:5" ht="24" customHeight="1">
      <c r="A64" s="50" t="str">
        <f>IF('HRSA 100-1-B CH GME PROG STATUS'!B71,'HRSA 100-1-B CH GME PROG STATUS'!A71,"N/A")</f>
        <v>N/A</v>
      </c>
      <c r="B64" s="65"/>
      <c r="C64" s="65"/>
      <c r="D64" s="109"/>
      <c r="E64" s="109"/>
    </row>
    <row r="65" spans="1:5" ht="24" customHeight="1">
      <c r="A65" s="50" t="str">
        <f>IF('HRSA 100-1-B CH GME PROG STATUS'!B72,'HRSA 100-1-B CH GME PROG STATUS'!A72,"N/A")</f>
        <v>N/A</v>
      </c>
      <c r="B65" s="65"/>
      <c r="C65" s="65"/>
      <c r="D65" s="109"/>
      <c r="E65" s="109"/>
    </row>
    <row r="66" spans="1:5" ht="24" customHeight="1">
      <c r="A66" s="50" t="str">
        <f>IF('HRSA 100-1-B CH GME PROG STATUS'!B73,'HRSA 100-1-B CH GME PROG STATUS'!A73,"N/A")</f>
        <v>N/A</v>
      </c>
      <c r="B66" s="65"/>
      <c r="C66" s="65"/>
      <c r="D66" s="109"/>
      <c r="E66" s="109"/>
    </row>
    <row r="67" spans="1:5" ht="24" customHeight="1">
      <c r="A67" s="50" t="str">
        <f>IF('HRSA 100-1-B CH GME PROG STATUS'!B74,'HRSA 100-1-B CH GME PROG STATUS'!A74,"N/A")</f>
        <v>N/A</v>
      </c>
      <c r="B67" s="65"/>
      <c r="C67" s="65"/>
      <c r="D67" s="109"/>
      <c r="E67" s="109"/>
    </row>
    <row r="68" spans="1:5" ht="24" customHeight="1">
      <c r="A68" s="50" t="str">
        <f>IF('HRSA 100-1-B CH GME PROG STATUS'!B75,'HRSA 100-1-B CH GME PROG STATUS'!A75,"N/A")</f>
        <v>N/A</v>
      </c>
      <c r="B68" s="65"/>
      <c r="C68" s="65"/>
      <c r="D68" s="109"/>
      <c r="E68" s="109"/>
    </row>
    <row r="69" spans="1:5" ht="24" customHeight="1">
      <c r="A69" s="50" t="str">
        <f>IF('HRSA 100-1-B CH GME PROG STATUS'!B76,'HRSA 100-1-B CH GME PROG STATUS'!A76,"N/A")</f>
        <v>N/A</v>
      </c>
      <c r="B69" s="65"/>
      <c r="C69" s="65"/>
      <c r="D69" s="109"/>
      <c r="E69" s="109"/>
    </row>
    <row r="70" spans="1:5" ht="24" customHeight="1">
      <c r="A70" s="50" t="str">
        <f>IF('HRSA 100-1-B CH GME PROG STATUS'!B77,'HRSA 100-1-B CH GME PROG STATUS'!A77,"N/A")</f>
        <v>N/A</v>
      </c>
      <c r="B70" s="65"/>
      <c r="C70" s="65"/>
      <c r="D70" s="109"/>
      <c r="E70" s="109"/>
    </row>
    <row r="71" spans="1:5" ht="24" customHeight="1">
      <c r="A71" s="50" t="str">
        <f>IF('HRSA 100-1-B CH GME PROG STATUS'!B78,'HRSA 100-1-B CH GME PROG STATUS'!A78,"N/A")</f>
        <v>N/A</v>
      </c>
      <c r="B71" s="65"/>
      <c r="C71" s="65"/>
      <c r="D71" s="109"/>
      <c r="E71" s="109"/>
    </row>
    <row r="72" spans="1:5" ht="24" customHeight="1">
      <c r="A72" s="50" t="str">
        <f>IF('HRSA 100-1-B CH GME PROG STATUS'!B79,'HRSA 100-1-B CH GME PROG STATUS'!A79,"N/A")</f>
        <v>N/A</v>
      </c>
      <c r="B72" s="65"/>
      <c r="C72" s="65"/>
      <c r="D72" s="109"/>
      <c r="E72" s="109"/>
    </row>
    <row r="73" spans="1:5" ht="24" customHeight="1">
      <c r="A73" s="50" t="str">
        <f>IF('HRSA 100-1-B CH GME PROG STATUS'!B80,'HRSA 100-1-B CH GME PROG STATUS'!A80,"N/A")</f>
        <v>N/A</v>
      </c>
      <c r="B73" s="65"/>
      <c r="C73" s="65"/>
      <c r="D73" s="109"/>
      <c r="E73" s="109"/>
    </row>
    <row r="74" spans="1:5" ht="24" customHeight="1">
      <c r="A74" s="50" t="str">
        <f>IF('HRSA 100-1-B CH GME PROG STATUS'!B81,'HRSA 100-1-B CH GME PROG STATUS'!A81,"N/A")</f>
        <v>N/A</v>
      </c>
      <c r="B74" s="65"/>
      <c r="C74" s="65"/>
      <c r="D74" s="109"/>
      <c r="E74" s="109"/>
    </row>
    <row r="75" spans="1:5" ht="24" customHeight="1">
      <c r="A75" s="50" t="str">
        <f>IF('HRSA 100-1-B CH GME PROG STATUS'!B82,'HRSA 100-1-B CH GME PROG STATUS'!A82,"N/A")</f>
        <v>N/A</v>
      </c>
      <c r="B75" s="65"/>
      <c r="C75" s="65"/>
      <c r="D75" s="109"/>
      <c r="E75" s="109"/>
    </row>
    <row r="76" spans="1:5" ht="24" customHeight="1">
      <c r="A76" s="50" t="str">
        <f>IF('HRSA 100-1-B CH GME PROG STATUS'!B83,'HRSA 100-1-B CH GME PROG STATUS'!A83,"N/A")</f>
        <v>N/A</v>
      </c>
      <c r="B76" s="65"/>
      <c r="C76" s="65"/>
      <c r="D76" s="109"/>
      <c r="E76" s="109"/>
    </row>
    <row r="77" spans="1:5" ht="24" customHeight="1">
      <c r="A77" s="50" t="str">
        <f>IF('HRSA 100-1-B CH GME PROG STATUS'!B84,'HRSA 100-1-B CH GME PROG STATUS'!A84,"N/A")</f>
        <v>N/A</v>
      </c>
      <c r="B77" s="65"/>
      <c r="C77" s="65"/>
      <c r="D77" s="109"/>
      <c r="E77" s="109"/>
    </row>
    <row r="78" spans="1:5" ht="24" customHeight="1">
      <c r="A78" s="50" t="str">
        <f>IF('HRSA 100-1-B CH GME PROG STATUS'!B85,'HRSA 100-1-B CH GME PROG STATUS'!A85,"N/A")</f>
        <v>N/A</v>
      </c>
      <c r="B78" s="65"/>
      <c r="C78" s="65"/>
      <c r="D78" s="109"/>
      <c r="E78" s="109"/>
    </row>
    <row r="79" spans="1:5" ht="24" customHeight="1">
      <c r="A79" s="50" t="str">
        <f>IF('HRSA 100-1-B CH GME PROG STATUS'!B86,'HRSA 100-1-B CH GME PROG STATUS'!A86,"N/A")</f>
        <v>N/A</v>
      </c>
      <c r="B79" s="65"/>
      <c r="C79" s="65"/>
      <c r="D79" s="109"/>
      <c r="E79" s="109"/>
    </row>
    <row r="80" spans="1:5" ht="24" customHeight="1">
      <c r="A80" s="50" t="str">
        <f>IF('HRSA 100-1-B CH GME PROG STATUS'!B87,'HRSA 100-1-B CH GME PROG STATUS'!A87,"N/A")</f>
        <v>N/A</v>
      </c>
      <c r="B80" s="65"/>
      <c r="C80" s="65"/>
      <c r="D80" s="109"/>
      <c r="E80" s="109"/>
    </row>
    <row r="81" spans="1:5" ht="24" customHeight="1">
      <c r="A81" s="50" t="str">
        <f>IF('HRSA 100-1-B CH GME PROG STATUS'!B88,'HRSA 100-1-B CH GME PROG STATUS'!A88,"N/A")</f>
        <v>N/A</v>
      </c>
      <c r="B81" s="65"/>
      <c r="C81" s="65"/>
      <c r="D81" s="109"/>
      <c r="E81" s="109"/>
    </row>
    <row r="82" spans="1:5" ht="24" customHeight="1">
      <c r="A82" s="50" t="str">
        <f>IF('HRSA 100-1-B CH GME PROG STATUS'!B89,'HRSA 100-1-B CH GME PROG STATUS'!A89,"N/A")</f>
        <v>N/A</v>
      </c>
      <c r="B82" s="65"/>
      <c r="C82" s="65"/>
      <c r="D82" s="109"/>
      <c r="E82" s="109"/>
    </row>
    <row r="83" spans="1:5" ht="24" customHeight="1">
      <c r="A83" s="50" t="str">
        <f>IF('HRSA 100-1-B CH GME PROG STATUS'!B90,'HRSA 100-1-B CH GME PROG STATUS'!A90,"N/A")</f>
        <v>N/A</v>
      </c>
      <c r="B83" s="65"/>
      <c r="C83" s="65"/>
      <c r="D83" s="109"/>
      <c r="E83" s="109"/>
    </row>
    <row r="84" spans="1:5" ht="24" customHeight="1">
      <c r="A84" s="50" t="str">
        <f>IF('HRSA 100-1-B CH GME PROG STATUS'!B91,'HRSA 100-1-B CH GME PROG STATUS'!A91,"N/A")</f>
        <v>N/A</v>
      </c>
      <c r="B84" s="65"/>
      <c r="C84" s="65"/>
      <c r="D84" s="109"/>
      <c r="E84" s="109"/>
    </row>
    <row r="85" spans="1:5" ht="24" customHeight="1">
      <c r="A85" s="50" t="str">
        <f>IF('HRSA 100-1-B CH GME PROG STATUS'!B92,'HRSA 100-1-B CH GME PROG STATUS'!A92,"N/A")</f>
        <v>N/A</v>
      </c>
      <c r="B85" s="65"/>
      <c r="C85" s="65"/>
      <c r="D85" s="109"/>
      <c r="E85" s="109"/>
    </row>
    <row r="86" spans="1:5" ht="24" customHeight="1">
      <c r="A86" s="50" t="str">
        <f>IF('HRSA 100-1-B CH GME PROG STATUS'!B93,'HRSA 100-1-B CH GME PROG STATUS'!A93,"N/A")</f>
        <v>N/A</v>
      </c>
      <c r="B86" s="65"/>
      <c r="C86" s="65"/>
      <c r="D86" s="109"/>
      <c r="E86" s="109"/>
    </row>
    <row r="87" spans="1:5" ht="24" customHeight="1">
      <c r="A87" s="50" t="str">
        <f>IF('HRSA 100-1-B CH GME PROG STATUS'!B94,'HRSA 100-1-B CH GME PROG STATUS'!A94,"N/A")</f>
        <v>N/A</v>
      </c>
      <c r="B87" s="65"/>
      <c r="C87" s="65"/>
      <c r="D87" s="109"/>
      <c r="E87" s="109"/>
    </row>
    <row r="88" spans="1:5" ht="24" customHeight="1">
      <c r="A88" s="50" t="str">
        <f>IF('HRSA 100-1-B CH GME PROG STATUS'!B95,'HRSA 100-1-B CH GME PROG STATUS'!A95,"N/A")</f>
        <v>N/A</v>
      </c>
      <c r="B88" s="65"/>
      <c r="C88" s="65"/>
      <c r="D88" s="109"/>
      <c r="E88" s="109"/>
    </row>
    <row r="89" spans="1:5" ht="24" customHeight="1">
      <c r="A89" s="50" t="str">
        <f>IF('HRSA 100-1-B CH GME PROG STATUS'!B96,'HRSA 100-1-B CH GME PROG STATUS'!A96,"N/A")</f>
        <v>N/A</v>
      </c>
      <c r="B89" s="65"/>
      <c r="C89" s="65"/>
      <c r="D89" s="109"/>
      <c r="E89" s="109"/>
    </row>
    <row r="90" spans="1:5" ht="24" customHeight="1">
      <c r="A90" s="50" t="str">
        <f>IF('HRSA 100-1-B CH GME PROG STATUS'!B97,'HRSA 100-1-B CH GME PROG STATUS'!A97,"N/A")</f>
        <v>N/A</v>
      </c>
      <c r="B90" s="65"/>
      <c r="C90" s="65"/>
      <c r="D90" s="109"/>
      <c r="E90" s="109"/>
    </row>
    <row r="91" spans="1:5" ht="24" customHeight="1">
      <c r="A91" s="50" t="str">
        <f>IF('HRSA 100-1-B CH GME PROG STATUS'!B98,'HRSA 100-1-B CH GME PROG STATUS'!A98,"N/A")</f>
        <v>N/A</v>
      </c>
      <c r="B91" s="65"/>
      <c r="C91" s="65"/>
      <c r="D91" s="109"/>
      <c r="E91" s="109"/>
    </row>
    <row r="92" spans="1:5" ht="24" customHeight="1">
      <c r="A92" s="50" t="str">
        <f>IF('HRSA 100-1-B CH GME PROG STATUS'!B99,'HRSA 100-1-B CH GME PROG STATUS'!A99,"N/A")</f>
        <v>N/A</v>
      </c>
      <c r="B92" s="65"/>
      <c r="C92" s="65"/>
      <c r="D92" s="109"/>
      <c r="E92" s="109"/>
    </row>
    <row r="93" spans="1:5" ht="24" customHeight="1">
      <c r="A93" s="50" t="str">
        <f>IF('HRSA 100-1-B CH GME PROG STATUS'!B100,'HRSA 100-1-B CH GME PROG STATUS'!A100,"N/A")</f>
        <v>N/A</v>
      </c>
      <c r="B93" s="65"/>
      <c r="C93" s="65"/>
      <c r="D93" s="109"/>
      <c r="E93" s="109"/>
    </row>
    <row r="94" spans="1:5" ht="24" customHeight="1">
      <c r="A94" s="50" t="str">
        <f>IF('HRSA 100-1-B CH GME PROG STATUS'!B101,'HRSA 100-1-B CH GME PROG STATUS'!A101,"N/A")</f>
        <v>N/A</v>
      </c>
      <c r="B94" s="65"/>
      <c r="C94" s="65"/>
      <c r="D94" s="109"/>
      <c r="E94" s="109"/>
    </row>
    <row r="95" spans="1:5" ht="24" customHeight="1">
      <c r="A95" s="50" t="str">
        <f>IF('HRSA 100-1-B CH GME PROG STATUS'!B102,'HRSA 100-1-B CH GME PROG STATUS'!A102,"N/A")</f>
        <v>N/A</v>
      </c>
      <c r="B95" s="65"/>
      <c r="C95" s="65"/>
      <c r="D95" s="109"/>
      <c r="E95" s="109"/>
    </row>
    <row r="96" spans="1:5" ht="24" customHeight="1">
      <c r="A96" s="50" t="str">
        <f>IF('HRSA 100-1-B CH GME PROG STATUS'!B103,'HRSA 100-1-B CH GME PROG STATUS'!A103,"N/A")</f>
        <v>N/A</v>
      </c>
      <c r="B96" s="65"/>
      <c r="C96" s="65"/>
      <c r="D96" s="109"/>
      <c r="E96" s="109"/>
    </row>
    <row r="97" spans="1:5" ht="24" customHeight="1">
      <c r="A97" s="50" t="str">
        <f>IF('HRSA 100-1-B CH GME PROG STATUS'!B104,'HRSA 100-1-B CH GME PROG STATUS'!A104,"N/A")</f>
        <v>N/A</v>
      </c>
      <c r="B97" s="65"/>
      <c r="C97" s="65"/>
      <c r="D97" s="109"/>
      <c r="E97" s="109"/>
    </row>
    <row r="98" spans="1:5" ht="24" customHeight="1">
      <c r="A98" s="50" t="str">
        <f>IF('HRSA 100-1-B CH GME PROG STATUS'!B105,'HRSA 100-1-B CH GME PROG STATUS'!A105,"N/A")</f>
        <v>N/A</v>
      </c>
      <c r="B98" s="65"/>
      <c r="C98" s="65"/>
      <c r="D98" s="109"/>
      <c r="E98" s="109"/>
    </row>
    <row r="99" spans="1:5" ht="24" customHeight="1">
      <c r="A99" s="50" t="str">
        <f>IF('HRSA 100-1-B CH GME PROG STATUS'!B106,'HRSA 100-1-B CH GME PROG STATUS'!A106,"N/A")</f>
        <v>N/A</v>
      </c>
      <c r="B99" s="65"/>
      <c r="C99" s="65"/>
      <c r="D99" s="109"/>
      <c r="E99" s="109"/>
    </row>
    <row r="100" spans="1:5" ht="24" customHeight="1">
      <c r="A100" s="50" t="str">
        <f>IF('HRSA 100-1-B CH GME PROG STATUS'!B107,'HRSA 100-1-B CH GME PROG STATUS'!A107,"N/A")</f>
        <v>N/A</v>
      </c>
      <c r="B100" s="65"/>
      <c r="C100" s="65"/>
      <c r="D100" s="109"/>
      <c r="E100" s="109"/>
    </row>
    <row r="101" spans="1:5" ht="24" customHeight="1">
      <c r="A101" s="50" t="str">
        <f>IF('HRSA 100-1-B CH GME PROG STATUS'!B108,'HRSA 100-1-B CH GME PROG STATUS'!A108,"N/A")</f>
        <v>N/A</v>
      </c>
      <c r="B101" s="65"/>
      <c r="C101" s="65"/>
      <c r="D101" s="109"/>
      <c r="E101" s="109"/>
    </row>
    <row r="102" spans="1:5" ht="24" customHeight="1">
      <c r="A102" s="50" t="str">
        <f>IF('HRSA 100-1-B CH GME PROG STATUS'!B109,'HRSA 100-1-B CH GME PROG STATUS'!A109,"N/A")</f>
        <v>N/A</v>
      </c>
      <c r="B102" s="65"/>
      <c r="C102" s="65"/>
      <c r="D102" s="109"/>
      <c r="E102" s="109"/>
    </row>
    <row r="103" spans="1:5" ht="24" customHeight="1">
      <c r="A103" s="50" t="str">
        <f>IF('HRSA 100-1-B CH GME PROG STATUS'!B110,'HRSA 100-1-B CH GME PROG STATUS'!A110,"N/A")</f>
        <v>N/A</v>
      </c>
      <c r="B103" s="65"/>
      <c r="C103" s="65"/>
      <c r="D103" s="109"/>
      <c r="E103" s="109"/>
    </row>
    <row r="104" spans="1:5" ht="24" customHeight="1">
      <c r="A104" s="50" t="str">
        <f>IF('HRSA 100-1-B CH GME PROG STATUS'!B111,'HRSA 100-1-B CH GME PROG STATUS'!A111,"N/A")</f>
        <v>N/A</v>
      </c>
      <c r="B104" s="65"/>
      <c r="C104" s="65"/>
      <c r="D104" s="109"/>
      <c r="E104" s="109"/>
    </row>
    <row r="105" spans="1:5" ht="24" customHeight="1">
      <c r="A105" s="50" t="str">
        <f>IF('HRSA 100-1-B CH GME PROG STATUS'!B112,'HRSA 100-1-B CH GME PROG STATUS'!A112,"N/A")</f>
        <v>N/A</v>
      </c>
      <c r="B105" s="65"/>
      <c r="C105" s="65"/>
      <c r="D105" s="109"/>
      <c r="E105" s="109"/>
    </row>
    <row r="106" spans="1:5" ht="24" customHeight="1">
      <c r="A106" s="50" t="str">
        <f>IF('HRSA 100-1-B CH GME PROG STATUS'!B113,'HRSA 100-1-B CH GME PROG STATUS'!A113,"N/A")</f>
        <v>N/A</v>
      </c>
      <c r="B106" s="65"/>
      <c r="C106" s="65"/>
      <c r="D106" s="109"/>
      <c r="E106" s="109"/>
    </row>
    <row r="107" spans="1:5" ht="24" customHeight="1">
      <c r="A107" s="50" t="str">
        <f>IF('HRSA 100-1-B CH GME PROG STATUS'!B114,'HRSA 100-1-B CH GME PROG STATUS'!A114,"N/A")</f>
        <v>N/A</v>
      </c>
      <c r="B107" s="65"/>
      <c r="C107" s="65"/>
      <c r="D107" s="109"/>
      <c r="E107" s="109"/>
    </row>
    <row r="108" spans="1:5" ht="24" customHeight="1">
      <c r="A108" s="50" t="str">
        <f>IF('HRSA 100-1-B CH GME PROG STATUS'!B115,'HRSA 100-1-B CH GME PROG STATUS'!A115,"N/A")</f>
        <v>N/A</v>
      </c>
      <c r="B108" s="65"/>
      <c r="C108" s="65"/>
      <c r="D108" s="109"/>
      <c r="E108" s="109"/>
    </row>
    <row r="109" spans="1:5" ht="24" customHeight="1">
      <c r="A109" s="50" t="str">
        <f>IF('HRSA 100-1-B CH GME PROG STATUS'!B116,'HRSA 100-1-B CH GME PROG STATUS'!A116,"N/A")</f>
        <v>N/A</v>
      </c>
      <c r="B109" s="65"/>
      <c r="C109" s="65"/>
      <c r="D109" s="109"/>
      <c r="E109" s="109"/>
    </row>
    <row r="110" spans="1:5" ht="24" customHeight="1">
      <c r="A110" s="50" t="str">
        <f>IF('HRSA 100-1-B CH GME PROG STATUS'!B117,'HRSA 100-1-B CH GME PROG STATUS'!A117,"N/A")</f>
        <v>N/A</v>
      </c>
      <c r="B110" s="65"/>
      <c r="C110" s="65"/>
      <c r="D110" s="109"/>
      <c r="E110" s="109"/>
    </row>
    <row r="111" spans="1:5" ht="24" customHeight="1">
      <c r="A111" s="50" t="str">
        <f>IF('HRSA 100-1-B CH GME PROG STATUS'!B118,'HRSA 100-1-B CH GME PROG STATUS'!A118,"N/A")</f>
        <v>N/A</v>
      </c>
      <c r="B111" s="65"/>
      <c r="C111" s="65"/>
      <c r="D111" s="109"/>
      <c r="E111" s="109"/>
    </row>
    <row r="112" spans="1:5" ht="46.5" customHeight="1">
      <c r="A112" s="202" t="s">
        <v>64</v>
      </c>
      <c r="B112" s="203"/>
      <c r="C112" s="203"/>
      <c r="D112" s="203"/>
      <c r="E112" s="204"/>
    </row>
    <row r="113" spans="1:5" ht="17.25" customHeight="1">
      <c r="A113" s="215"/>
      <c r="B113" s="216"/>
      <c r="C113" s="216"/>
      <c r="D113" s="216"/>
      <c r="E113" s="217"/>
    </row>
    <row r="115" spans="1:5">
      <c r="A115" s="54"/>
      <c r="B115" s="54"/>
      <c r="C115" s="54"/>
      <c r="D115" s="54"/>
    </row>
    <row r="116" spans="1:5" ht="18">
      <c r="A116" s="195"/>
      <c r="B116" s="196"/>
      <c r="C116" s="196"/>
      <c r="D116" s="196"/>
    </row>
  </sheetData>
  <mergeCells count="12">
    <mergeCell ref="A116:D116"/>
    <mergeCell ref="A1:B1"/>
    <mergeCell ref="A2:B2"/>
    <mergeCell ref="A3:E3"/>
    <mergeCell ref="A112:E112"/>
    <mergeCell ref="B6:E6"/>
    <mergeCell ref="B7:E7"/>
    <mergeCell ref="A4:E4"/>
    <mergeCell ref="B5:E5"/>
    <mergeCell ref="A113:E113"/>
    <mergeCell ref="A8:E8"/>
    <mergeCell ref="A9:E9"/>
  </mergeCells>
  <phoneticPr fontId="0" type="noConversion"/>
  <conditionalFormatting sqref="A22:A40 A42:A48 A50:A57 A12:A13 A16:A20 A59:A111">
    <cfRule type="cellIs" dxfId="4" priority="1" stopIfTrue="1" operator="notEqual">
      <formula>"N/A"</formula>
    </cfRule>
  </conditionalFormatting>
  <conditionalFormatting sqref="A41">
    <cfRule type="cellIs" dxfId="3" priority="4" stopIfTrue="1" operator="notEqual">
      <formula>"N/A"</formula>
    </cfRule>
  </conditionalFormatting>
  <conditionalFormatting sqref="A15">
    <cfRule type="cellIs" dxfId="2" priority="2" stopIfTrue="1" operator="notEqual">
      <formula>"N/A"</formula>
    </cfRule>
  </conditionalFormatting>
  <pageMargins left="0.66" right="0.45" top="0.6" bottom="0.48" header="0.27" footer="0.25"/>
  <pageSetup scale="95" fitToHeight="11" orientation="portrait" r:id="rId1"/>
  <headerFooter alignWithMargins="0">
    <oddFooter>&amp;L&amp;A&amp;R&amp;P</oddFooter>
  </headerFooter>
  <colBreaks count="1" manualBreakCount="1">
    <brk id="5" max="1048575" man="1"/>
  </colBreaks>
</worksheet>
</file>

<file path=xl/worksheets/sheet5.xml><?xml version="1.0" encoding="utf-8"?>
<worksheet xmlns="http://schemas.openxmlformats.org/spreadsheetml/2006/main" xmlns:r="http://schemas.openxmlformats.org/officeDocument/2006/relationships">
  <sheetPr codeName="Sheet4"/>
  <dimension ref="A1:H118"/>
  <sheetViews>
    <sheetView topLeftCell="A7" zoomScaleNormal="100" zoomScaleSheetLayoutView="75" workbookViewId="0">
      <selection activeCell="F15" sqref="F15"/>
    </sheetView>
  </sheetViews>
  <sheetFormatPr defaultRowHeight="12.75"/>
  <cols>
    <col min="1" max="1" width="28" style="4" customWidth="1"/>
    <col min="2" max="2" width="13.5703125" style="4" customWidth="1"/>
    <col min="3" max="3" width="14.7109375" style="4" customWidth="1"/>
    <col min="4" max="4" width="14.5703125" style="4" customWidth="1"/>
    <col min="5" max="6" width="19.7109375" style="4" customWidth="1"/>
    <col min="7" max="7" width="9.140625" style="4"/>
    <col min="8" max="16384" width="9.140625" style="5"/>
  </cols>
  <sheetData>
    <row r="1" spans="1:8" s="42" customFormat="1" ht="16.5">
      <c r="A1" s="197" t="s">
        <v>51</v>
      </c>
      <c r="B1" s="198"/>
      <c r="C1" s="20"/>
      <c r="D1" s="20"/>
      <c r="E1" s="39"/>
      <c r="F1" s="40" t="s">
        <v>106</v>
      </c>
      <c r="G1" s="39"/>
    </row>
    <row r="2" spans="1:8" s="42" customFormat="1" ht="16.5">
      <c r="A2" s="197" t="s">
        <v>52</v>
      </c>
      <c r="B2" s="198"/>
      <c r="C2" s="20"/>
      <c r="D2" s="20"/>
      <c r="E2" s="39"/>
      <c r="F2" s="40" t="s">
        <v>104</v>
      </c>
      <c r="G2" s="39"/>
    </row>
    <row r="3" spans="1:8" s="42" customFormat="1" ht="33" customHeight="1">
      <c r="A3" s="226" t="s">
        <v>55</v>
      </c>
      <c r="B3" s="227"/>
      <c r="C3" s="227"/>
      <c r="D3" s="227"/>
      <c r="E3" s="227"/>
      <c r="F3" s="227"/>
      <c r="G3" s="39"/>
    </row>
    <row r="4" spans="1:8" s="55" customFormat="1" ht="45.75" customHeight="1">
      <c r="A4" s="228" t="s">
        <v>53</v>
      </c>
      <c r="B4" s="227"/>
      <c r="C4" s="227"/>
      <c r="D4" s="227"/>
      <c r="E4" s="227"/>
      <c r="F4" s="229"/>
      <c r="G4" s="54"/>
    </row>
    <row r="5" spans="1:8" s="55" customFormat="1" ht="16.5">
      <c r="A5" s="100" t="s">
        <v>58</v>
      </c>
      <c r="B5" s="224">
        <f>+'HRSA 100-1-A CHILDREN''S HOSP ID'!B6</f>
        <v>0</v>
      </c>
      <c r="C5" s="230"/>
      <c r="D5" s="230"/>
      <c r="E5" s="230"/>
      <c r="F5" s="225"/>
      <c r="G5" s="54"/>
    </row>
    <row r="6" spans="1:8" s="55" customFormat="1" ht="16.5">
      <c r="A6" s="100" t="str">
        <f>+'HRSA 100-1-C NO. OF TRAINEES SI'!A6</f>
        <v>Medicare Provider Number:</v>
      </c>
      <c r="B6" s="224">
        <f>+'HRSA 100-1-A CHILDREN''S HOSP ID'!B11</f>
        <v>0</v>
      </c>
      <c r="C6" s="225"/>
      <c r="D6" s="225"/>
      <c r="E6" s="225"/>
      <c r="F6" s="225"/>
      <c r="G6" s="54"/>
    </row>
    <row r="7" spans="1:8" s="42" customFormat="1" ht="14.25" customHeight="1">
      <c r="A7" s="100" t="str">
        <f>+'HRSA 100-1-C NO. OF TRAINEES SI'!A7</f>
        <v>Date of Report:</v>
      </c>
      <c r="B7" s="231" t="str">
        <f>+'HRSA 100-1-A CHILDREN''S HOSP ID'!B15</f>
        <v>(mm/dd/yy)</v>
      </c>
      <c r="C7" s="225"/>
      <c r="D7" s="225"/>
      <c r="E7" s="225"/>
      <c r="F7" s="225"/>
      <c r="G7" s="39"/>
    </row>
    <row r="8" spans="1:8" ht="188.25" hidden="1" customHeight="1" thickBot="1">
      <c r="A8" s="101"/>
      <c r="B8" s="101"/>
      <c r="C8" s="101"/>
      <c r="D8" s="101"/>
      <c r="E8" s="101"/>
      <c r="F8" s="101"/>
    </row>
    <row r="9" spans="1:8" ht="198.75" customHeight="1">
      <c r="A9" s="236" t="s">
        <v>128</v>
      </c>
      <c r="B9" s="237"/>
      <c r="C9" s="237"/>
      <c r="D9" s="237"/>
      <c r="E9" s="237"/>
      <c r="F9" s="237"/>
    </row>
    <row r="10" spans="1:8" ht="18" customHeight="1">
      <c r="A10" s="238"/>
      <c r="B10" s="239"/>
      <c r="C10" s="239"/>
      <c r="D10" s="239"/>
      <c r="E10" s="239"/>
      <c r="F10" s="240"/>
    </row>
    <row r="11" spans="1:8" ht="0.75" customHeight="1">
      <c r="A11" s="238"/>
      <c r="B11" s="239"/>
      <c r="C11" s="239"/>
      <c r="D11" s="239"/>
      <c r="E11" s="239"/>
      <c r="F11" s="240"/>
    </row>
    <row r="12" spans="1:8" ht="5.25" customHeight="1">
      <c r="A12" s="111"/>
      <c r="B12" s="110"/>
      <c r="C12" s="110"/>
      <c r="D12" s="110"/>
      <c r="E12" s="110"/>
      <c r="F12" s="112"/>
    </row>
    <row r="13" spans="1:8" ht="1.5" hidden="1" customHeight="1">
      <c r="A13" s="241"/>
      <c r="B13" s="242"/>
      <c r="C13" s="242"/>
      <c r="D13" s="242"/>
      <c r="E13" s="242"/>
      <c r="F13" s="243"/>
    </row>
    <row r="14" spans="1:8" ht="4.5" customHeight="1">
      <c r="A14" s="233"/>
      <c r="B14" s="234"/>
      <c r="C14" s="234"/>
      <c r="D14" s="234"/>
      <c r="E14" s="234"/>
      <c r="F14" s="235"/>
      <c r="H14" s="9"/>
    </row>
    <row r="15" spans="1:8" s="6" customFormat="1" ht="110.25" customHeight="1">
      <c r="A15" s="102"/>
      <c r="B15" s="103" t="s">
        <v>129</v>
      </c>
      <c r="C15" s="103" t="s">
        <v>130</v>
      </c>
      <c r="D15" s="103" t="s">
        <v>131</v>
      </c>
      <c r="E15" s="103" t="s">
        <v>132</v>
      </c>
      <c r="F15" s="89" t="s">
        <v>133</v>
      </c>
      <c r="G15" s="57"/>
    </row>
    <row r="16" spans="1:8" ht="24" customHeight="1">
      <c r="A16" s="104" t="s">
        <v>69</v>
      </c>
      <c r="B16" s="105"/>
      <c r="C16" s="105"/>
      <c r="D16" s="106"/>
      <c r="E16" s="107"/>
      <c r="F16" s="105"/>
    </row>
    <row r="17" spans="1:6" ht="24" customHeight="1">
      <c r="A17" s="108" t="str">
        <f>IF('HRSA 100-1-B CH GME PROG STATUS'!C19,'HRSA 100-1-B CH GME PROG STATUS'!A19,"N/A")</f>
        <v>N/A</v>
      </c>
      <c r="B17" s="105"/>
      <c r="C17" s="105"/>
      <c r="D17" s="106"/>
      <c r="E17" s="105"/>
      <c r="F17" s="105"/>
    </row>
    <row r="18" spans="1:6" ht="24" customHeight="1">
      <c r="A18" s="108" t="str">
        <f>IF('HRSA 100-1-B CH GME PROG STATUS'!C20,'HRSA 100-1-B CH GME PROG STATUS'!A20,"N/A")</f>
        <v>N/A</v>
      </c>
      <c r="B18" s="105"/>
      <c r="C18" s="105"/>
      <c r="D18" s="105"/>
      <c r="E18" s="105"/>
      <c r="F18" s="105"/>
    </row>
    <row r="19" spans="1:6" ht="24" customHeight="1">
      <c r="A19" s="104" t="s">
        <v>72</v>
      </c>
      <c r="B19" s="105"/>
      <c r="C19" s="105"/>
      <c r="D19" s="106"/>
      <c r="E19" s="105"/>
      <c r="F19" s="105"/>
    </row>
    <row r="20" spans="1:6" ht="24" customHeight="1">
      <c r="A20" s="108" t="str">
        <f>IF('HRSA 100-1-B CH GME PROG STATUS'!C22,'HRSA 100-1-B CH GME PROG STATUS'!A22,"N/A")</f>
        <v>N/A</v>
      </c>
      <c r="B20" s="105"/>
      <c r="C20" s="105"/>
      <c r="D20" s="106"/>
      <c r="E20" s="105"/>
      <c r="F20" s="105"/>
    </row>
    <row r="21" spans="1:6" ht="24" customHeight="1">
      <c r="A21" s="108" t="str">
        <f>IF('HRSA 100-1-B CH GME PROG STATUS'!C23,'HRSA 100-1-B CH GME PROG STATUS'!A23,"N/A")</f>
        <v>N/A</v>
      </c>
      <c r="B21" s="105"/>
      <c r="C21" s="105"/>
      <c r="D21" s="106"/>
      <c r="E21" s="105"/>
      <c r="F21" s="105"/>
    </row>
    <row r="22" spans="1:6" ht="24" customHeight="1">
      <c r="A22" s="108" t="str">
        <f>IF('HRSA 100-1-B CH GME PROG STATUS'!C24,'HRSA 100-1-B CH GME PROG STATUS'!A24,"N/A")</f>
        <v>N/A</v>
      </c>
      <c r="B22" s="105"/>
      <c r="C22" s="105"/>
      <c r="D22" s="106"/>
      <c r="E22" s="105"/>
      <c r="F22" s="105"/>
    </row>
    <row r="23" spans="1:6" ht="24" customHeight="1">
      <c r="A23" s="108" t="str">
        <f>IF('HRSA 100-1-B CH GME PROG STATUS'!C25,'HRSA 100-1-B CH GME PROG STATUS'!A25,"N/A")</f>
        <v>N/A</v>
      </c>
      <c r="B23" s="105"/>
      <c r="C23" s="105"/>
      <c r="D23" s="106"/>
      <c r="E23" s="105"/>
      <c r="F23" s="105"/>
    </row>
    <row r="24" spans="1:6" ht="24" customHeight="1">
      <c r="A24" s="108" t="str">
        <f>IF('HRSA 100-1-B CH GME PROG STATUS'!C26,'HRSA 100-1-B CH GME PROG STATUS'!A26,"N/A")</f>
        <v>N/A</v>
      </c>
      <c r="B24" s="105"/>
      <c r="C24" s="105"/>
      <c r="D24" s="106"/>
      <c r="E24" s="105"/>
      <c r="F24" s="105"/>
    </row>
    <row r="25" spans="1:6" ht="24" customHeight="1">
      <c r="A25" s="108" t="str">
        <f>IF('HRSA 100-1-B CH GME PROG STATUS'!C27,'HRSA 100-1-B CH GME PROG STATUS'!A27,"N/A")</f>
        <v>N/A</v>
      </c>
      <c r="B25" s="105"/>
      <c r="C25" s="105"/>
      <c r="D25" s="106"/>
      <c r="E25" s="105"/>
      <c r="F25" s="105"/>
    </row>
    <row r="26" spans="1:6" ht="24" customHeight="1">
      <c r="A26" s="104" t="s">
        <v>78</v>
      </c>
      <c r="B26" s="105"/>
      <c r="C26" s="105"/>
      <c r="D26" s="106"/>
      <c r="E26" s="105"/>
      <c r="F26" s="105"/>
    </row>
    <row r="27" spans="1:6" ht="24" customHeight="1">
      <c r="A27" s="108" t="str">
        <f>IF('HRSA 100-1-B CH GME PROG STATUS'!C29,'HRSA 100-1-B CH GME PROG STATUS'!A29,"N/A")</f>
        <v>N/A</v>
      </c>
      <c r="B27" s="105"/>
      <c r="C27" s="105"/>
      <c r="D27" s="106"/>
      <c r="E27" s="105"/>
      <c r="F27" s="105"/>
    </row>
    <row r="28" spans="1:6" ht="24" customHeight="1">
      <c r="A28" s="108" t="str">
        <f>IF('HRSA 100-1-B CH GME PROG STATUS'!C30,'HRSA 100-1-B CH GME PROG STATUS'!A30,"N/A")</f>
        <v>N/A</v>
      </c>
      <c r="B28" s="105"/>
      <c r="C28" s="105"/>
      <c r="D28" s="106"/>
      <c r="E28" s="105"/>
      <c r="F28" s="105"/>
    </row>
    <row r="29" spans="1:6" ht="24" customHeight="1">
      <c r="A29" s="108" t="str">
        <f>IF('HRSA 100-1-B CH GME PROG STATUS'!C31,'HRSA 100-1-B CH GME PROG STATUS'!A31,"N/A")</f>
        <v>N/A</v>
      </c>
      <c r="B29" s="105"/>
      <c r="C29" s="105"/>
      <c r="D29" s="106"/>
      <c r="E29" s="105"/>
      <c r="F29" s="105"/>
    </row>
    <row r="30" spans="1:6" ht="24" customHeight="1">
      <c r="A30" s="108" t="str">
        <f>IF('HRSA 100-1-B CH GME PROG STATUS'!C32,'HRSA 100-1-B CH GME PROG STATUS'!A32,"N/A")</f>
        <v>N/A</v>
      </c>
      <c r="B30" s="105"/>
      <c r="C30" s="105"/>
      <c r="D30" s="106"/>
      <c r="E30" s="105"/>
      <c r="F30" s="105"/>
    </row>
    <row r="31" spans="1:6" ht="24" customHeight="1">
      <c r="A31" s="108" t="str">
        <f>IF('HRSA 100-1-B CH GME PROG STATUS'!C33,'HRSA 100-1-B CH GME PROG STATUS'!A33,"N/A")</f>
        <v>N/A</v>
      </c>
      <c r="B31" s="105"/>
      <c r="C31" s="105"/>
      <c r="D31" s="106"/>
      <c r="E31" s="105"/>
      <c r="F31" s="105"/>
    </row>
    <row r="32" spans="1:6" ht="24" customHeight="1">
      <c r="A32" s="108" t="str">
        <f>IF('HRSA 100-1-B CH GME PROG STATUS'!C34,'HRSA 100-1-B CH GME PROG STATUS'!A34,"N/A")</f>
        <v>N/A</v>
      </c>
      <c r="B32" s="105"/>
      <c r="C32" s="105"/>
      <c r="D32" s="106"/>
      <c r="E32" s="105"/>
      <c r="F32" s="105"/>
    </row>
    <row r="33" spans="1:6" ht="24" customHeight="1">
      <c r="A33" s="108" t="str">
        <f>IF('HRSA 100-1-B CH GME PROG STATUS'!C35,'HRSA 100-1-B CH GME PROG STATUS'!A35,"N/A")</f>
        <v>N/A</v>
      </c>
      <c r="B33" s="105"/>
      <c r="C33" s="105"/>
      <c r="D33" s="106"/>
      <c r="E33" s="105"/>
      <c r="F33" s="105"/>
    </row>
    <row r="34" spans="1:6" ht="24" customHeight="1">
      <c r="A34" s="108" t="str">
        <f>IF('HRSA 100-1-B CH GME PROG STATUS'!C36,'HRSA 100-1-B CH GME PROG STATUS'!A36,"N/A")</f>
        <v>N/A</v>
      </c>
      <c r="B34" s="105"/>
      <c r="C34" s="105"/>
      <c r="D34" s="106"/>
      <c r="E34" s="105"/>
      <c r="F34" s="105"/>
    </row>
    <row r="35" spans="1:6" ht="24" customHeight="1">
      <c r="A35" s="108" t="str">
        <f>IF('HRSA 100-1-B CH GME PROG STATUS'!C37,'HRSA 100-1-B CH GME PROG STATUS'!A37,"N/A")</f>
        <v>N/A</v>
      </c>
      <c r="B35" s="105"/>
      <c r="C35" s="105"/>
      <c r="D35" s="106"/>
      <c r="E35" s="105"/>
      <c r="F35" s="105"/>
    </row>
    <row r="36" spans="1:6" ht="24" customHeight="1">
      <c r="A36" s="108" t="str">
        <f>IF('HRSA 100-1-B CH GME PROG STATUS'!C38,'HRSA 100-1-B CH GME PROG STATUS'!A38,"N/A")</f>
        <v>N/A</v>
      </c>
      <c r="B36" s="105"/>
      <c r="C36" s="105"/>
      <c r="D36" s="106"/>
      <c r="E36" s="105"/>
      <c r="F36" s="105"/>
    </row>
    <row r="37" spans="1:6" ht="24" customHeight="1">
      <c r="A37" s="108" t="str">
        <f>IF('HRSA 100-1-B CH GME PROG STATUS'!C39,'HRSA 100-1-B CH GME PROG STATUS'!A39,"N/A")</f>
        <v>N/A</v>
      </c>
      <c r="B37" s="105"/>
      <c r="C37" s="105"/>
      <c r="D37" s="106"/>
      <c r="E37" s="105"/>
      <c r="F37" s="105"/>
    </row>
    <row r="38" spans="1:6" ht="24" customHeight="1">
      <c r="A38" s="108" t="str">
        <f>IF('HRSA 100-1-B CH GME PROG STATUS'!C40,'HRSA 100-1-B CH GME PROG STATUS'!A40,"N/A")</f>
        <v>N/A</v>
      </c>
      <c r="B38" s="105"/>
      <c r="C38" s="105"/>
      <c r="D38" s="106"/>
      <c r="E38" s="105"/>
      <c r="F38" s="105"/>
    </row>
    <row r="39" spans="1:6" ht="24" customHeight="1">
      <c r="A39" s="108" t="str">
        <f>IF('HRSA 100-1-B CH GME PROG STATUS'!C41,'HRSA 100-1-B CH GME PROG STATUS'!A41,"N/A")</f>
        <v>N/A</v>
      </c>
      <c r="B39" s="105"/>
      <c r="C39" s="105"/>
      <c r="D39" s="106"/>
      <c r="E39" s="105"/>
      <c r="F39" s="105"/>
    </row>
    <row r="40" spans="1:6" ht="24" customHeight="1">
      <c r="A40" s="108" t="str">
        <f>IF('HRSA 100-1-B CH GME PROG STATUS'!C42,'HRSA 100-1-B CH GME PROG STATUS'!A42,"N/A")</f>
        <v>N/A</v>
      </c>
      <c r="B40" s="105"/>
      <c r="C40" s="105"/>
      <c r="D40" s="106"/>
      <c r="E40" s="105"/>
      <c r="F40" s="105"/>
    </row>
    <row r="41" spans="1:6" ht="24" customHeight="1">
      <c r="A41" s="108" t="str">
        <f>IF('HRSA 100-1-B CH GME PROG STATUS'!C43,'HRSA 100-1-B CH GME PROG STATUS'!A43,"N/A")</f>
        <v>N/A</v>
      </c>
      <c r="B41" s="105"/>
      <c r="C41" s="105"/>
      <c r="D41" s="106"/>
      <c r="E41" s="105"/>
      <c r="F41" s="105"/>
    </row>
    <row r="42" spans="1:6" ht="24" customHeight="1">
      <c r="A42" s="108" t="str">
        <f>IF('HRSA 100-1-B CH GME PROG STATUS'!C44,'HRSA 100-1-B CH GME PROG STATUS'!A44,"N/A")</f>
        <v>N/A</v>
      </c>
      <c r="B42" s="105"/>
      <c r="C42" s="105"/>
      <c r="D42" s="106"/>
      <c r="E42" s="105"/>
      <c r="F42" s="105"/>
    </row>
    <row r="43" spans="1:6" ht="24" customHeight="1">
      <c r="A43" s="108" t="str">
        <f>IF('HRSA 100-1-B CH GME PROG STATUS'!C45,'HRSA 100-1-B CH GME PROG STATUS'!A45,"N/A")</f>
        <v>N/A</v>
      </c>
      <c r="B43" s="105"/>
      <c r="C43" s="105"/>
      <c r="D43" s="106"/>
      <c r="E43" s="105"/>
      <c r="F43" s="105"/>
    </row>
    <row r="44" spans="1:6" ht="24" customHeight="1">
      <c r="A44" s="108" t="str">
        <f>IF('HRSA 100-1-B CH GME PROG STATUS'!C46,'HRSA 100-1-B CH GME PROG STATUS'!A46,"N/A")</f>
        <v>N/A</v>
      </c>
      <c r="B44" s="105"/>
      <c r="C44" s="105"/>
      <c r="D44" s="106"/>
      <c r="E44" s="105"/>
      <c r="F44" s="105"/>
    </row>
    <row r="45" spans="1:6" ht="24" customHeight="1">
      <c r="A45" s="108" t="str">
        <f>IF('HRSA 100-1-B CH GME PROG STATUS'!C47,'HRSA 100-1-B CH GME PROG STATUS'!A47,"N/A")</f>
        <v>N/A</v>
      </c>
      <c r="B45" s="105"/>
      <c r="C45" s="105"/>
      <c r="D45" s="106"/>
      <c r="E45" s="105"/>
      <c r="F45" s="105"/>
    </row>
    <row r="46" spans="1:6" ht="24" customHeight="1">
      <c r="A46" s="104" t="s">
        <v>96</v>
      </c>
      <c r="B46" s="105"/>
      <c r="C46" s="105"/>
      <c r="D46" s="106"/>
      <c r="E46" s="105"/>
      <c r="F46" s="105"/>
    </row>
    <row r="47" spans="1:6" ht="24" customHeight="1">
      <c r="A47" s="108" t="str">
        <f>IF('HRSA 100-1-B CH GME PROG STATUS'!C49,'HRSA 100-1-B CH GME PROG STATUS'!A49,"N/A")</f>
        <v>N/A</v>
      </c>
      <c r="B47" s="105"/>
      <c r="C47" s="105"/>
      <c r="D47" s="106"/>
      <c r="E47" s="105"/>
      <c r="F47" s="105"/>
    </row>
    <row r="48" spans="1:6" ht="24" customHeight="1">
      <c r="A48" s="108" t="str">
        <f>IF('HRSA 100-1-B CH GME PROG STATUS'!C50,'HRSA 100-1-B CH GME PROG STATUS'!A50,"N/A")</f>
        <v>N/A</v>
      </c>
      <c r="B48" s="105"/>
      <c r="C48" s="105"/>
      <c r="D48" s="106"/>
      <c r="E48" s="105"/>
      <c r="F48" s="105"/>
    </row>
    <row r="49" spans="1:6" ht="24" customHeight="1">
      <c r="A49" s="108" t="str">
        <f>IF('HRSA 100-1-B CH GME PROG STATUS'!C51,'HRSA 100-1-B CH GME PROG STATUS'!A51,"N/A")</f>
        <v>N/A</v>
      </c>
      <c r="B49" s="105"/>
      <c r="C49" s="105"/>
      <c r="D49" s="106"/>
      <c r="E49" s="105"/>
      <c r="F49" s="105"/>
    </row>
    <row r="50" spans="1:6" ht="24" customHeight="1">
      <c r="A50" s="108" t="str">
        <f>IF('HRSA 100-1-B CH GME PROG STATUS'!C52,'HRSA 100-1-B CH GME PROG STATUS'!A52,"N/A")</f>
        <v>N/A</v>
      </c>
      <c r="B50" s="105"/>
      <c r="C50" s="105"/>
      <c r="D50" s="106"/>
      <c r="E50" s="105"/>
      <c r="F50" s="105"/>
    </row>
    <row r="51" spans="1:6" ht="24" customHeight="1">
      <c r="A51" s="108" t="str">
        <f>IF('HRSA 100-1-B CH GME PROG STATUS'!C53,'HRSA 100-1-B CH GME PROG STATUS'!A53,"N/A")</f>
        <v>N/A</v>
      </c>
      <c r="B51" s="105"/>
      <c r="C51" s="105"/>
      <c r="D51" s="106"/>
      <c r="E51" s="105"/>
      <c r="F51" s="105"/>
    </row>
    <row r="52" spans="1:6" ht="24" customHeight="1">
      <c r="A52" s="108" t="str">
        <f>IF('HRSA 100-1-B CH GME PROG STATUS'!C54,'HRSA 100-1-B CH GME PROG STATUS'!A54,"N/A")</f>
        <v>N/A</v>
      </c>
      <c r="B52" s="105"/>
      <c r="C52" s="105"/>
      <c r="D52" s="106"/>
      <c r="E52" s="105"/>
      <c r="F52" s="105"/>
    </row>
    <row r="53" spans="1:6" ht="24" customHeight="1">
      <c r="A53" s="108" t="str">
        <f>IF('HRSA 100-1-B CH GME PROG STATUS'!C55,'HRSA 100-1-B CH GME PROG STATUS'!A55,"N/A")</f>
        <v>N/A</v>
      </c>
      <c r="B53" s="105"/>
      <c r="C53" s="105"/>
      <c r="D53" s="106"/>
      <c r="E53" s="105"/>
      <c r="F53" s="105"/>
    </row>
    <row r="54" spans="1:6" ht="24" customHeight="1">
      <c r="A54" s="104" t="s">
        <v>7</v>
      </c>
      <c r="B54" s="105"/>
      <c r="C54" s="105"/>
      <c r="D54" s="106"/>
      <c r="E54" s="105"/>
      <c r="F54" s="105"/>
    </row>
    <row r="55" spans="1:6" ht="24" customHeight="1">
      <c r="A55" s="108" t="str">
        <f>IF('HRSA 100-1-B CH GME PROG STATUS'!C57,'HRSA 100-1-B CH GME PROG STATUS'!A57,"N/A")</f>
        <v>N/A</v>
      </c>
      <c r="B55" s="105"/>
      <c r="C55" s="105"/>
      <c r="D55" s="106"/>
      <c r="E55" s="105"/>
      <c r="F55" s="105"/>
    </row>
    <row r="56" spans="1:6" ht="24" customHeight="1">
      <c r="A56" s="108" t="str">
        <f>IF('HRSA 100-1-B CH GME PROG STATUS'!C58,'HRSA 100-1-B CH GME PROG STATUS'!A58,"N/A")</f>
        <v>N/A</v>
      </c>
      <c r="B56" s="105"/>
      <c r="C56" s="105"/>
      <c r="D56" s="105"/>
      <c r="E56" s="105"/>
      <c r="F56" s="105"/>
    </row>
    <row r="57" spans="1:6" ht="24" customHeight="1">
      <c r="A57" s="108" t="str">
        <f>IF('HRSA 100-1-B CH GME PROG STATUS'!C59,'HRSA 100-1-B CH GME PROG STATUS'!A59,"N/A")</f>
        <v>N/A</v>
      </c>
      <c r="B57" s="105"/>
      <c r="C57" s="105"/>
      <c r="D57" s="106"/>
      <c r="E57" s="105"/>
      <c r="F57" s="105"/>
    </row>
    <row r="58" spans="1:6" ht="24" customHeight="1">
      <c r="A58" s="108" t="str">
        <f>IF('HRSA 100-1-B CH GME PROG STATUS'!C60,'HRSA 100-1-B CH GME PROG STATUS'!A60,"N/A")</f>
        <v>N/A</v>
      </c>
      <c r="B58" s="105"/>
      <c r="C58" s="105"/>
      <c r="D58" s="105"/>
      <c r="E58" s="105"/>
      <c r="F58" s="105"/>
    </row>
    <row r="59" spans="1:6" ht="24" customHeight="1">
      <c r="A59" s="108" t="str">
        <f>IF('HRSA 100-1-B CH GME PROG STATUS'!C61,'HRSA 100-1-B CH GME PROG STATUS'!A61,"N/A")</f>
        <v>N/A</v>
      </c>
      <c r="B59" s="105"/>
      <c r="C59" s="105"/>
      <c r="D59" s="106"/>
      <c r="E59" s="105"/>
      <c r="F59" s="105"/>
    </row>
    <row r="60" spans="1:6" ht="24" customHeight="1">
      <c r="A60" s="108" t="str">
        <f>IF('HRSA 100-1-B CH GME PROG STATUS'!C62,'HRSA 100-1-B CH GME PROG STATUS'!A62,"N/A")</f>
        <v>N/A</v>
      </c>
      <c r="B60" s="105"/>
      <c r="C60" s="105"/>
      <c r="D60" s="106"/>
      <c r="E60" s="105"/>
      <c r="F60" s="105"/>
    </row>
    <row r="61" spans="1:6" ht="24" customHeight="1">
      <c r="A61" s="108" t="str">
        <f>IF('HRSA 100-1-B CH GME PROG STATUS'!C63,'HRSA 100-1-B CH GME PROG STATUS'!A63,"N/A")</f>
        <v>N/A</v>
      </c>
      <c r="B61" s="105"/>
      <c r="C61" s="105"/>
      <c r="D61" s="106"/>
      <c r="E61" s="105"/>
      <c r="F61" s="105"/>
    </row>
    <row r="62" spans="1:6" ht="24" customHeight="1">
      <c r="A62" s="108" t="str">
        <f>IF('HRSA 100-1-B CH GME PROG STATUS'!C64,'HRSA 100-1-B CH GME PROG STATUS'!A64,"N/A")</f>
        <v>N/A</v>
      </c>
      <c r="B62" s="105"/>
      <c r="C62" s="105"/>
      <c r="D62" s="106"/>
      <c r="E62" s="105"/>
      <c r="F62" s="105"/>
    </row>
    <row r="63" spans="1:6" ht="24" customHeight="1">
      <c r="A63" s="104" t="s">
        <v>16</v>
      </c>
      <c r="B63" s="105"/>
      <c r="C63" s="105"/>
      <c r="D63" s="106"/>
      <c r="E63" s="105"/>
      <c r="F63" s="105"/>
    </row>
    <row r="64" spans="1:6" ht="24" customHeight="1">
      <c r="A64" s="108" t="str">
        <f>IF('HRSA 100-1-B CH GME PROG STATUS'!C66,'HRSA 100-1-B CH GME PROG STATUS'!A66,"N/A")</f>
        <v>N/A</v>
      </c>
      <c r="B64" s="105"/>
      <c r="C64" s="105"/>
      <c r="D64" s="105"/>
      <c r="E64" s="105"/>
      <c r="F64" s="105"/>
    </row>
    <row r="65" spans="1:6" ht="24" customHeight="1">
      <c r="A65" s="108" t="str">
        <f>IF('HRSA 100-1-B CH GME PROG STATUS'!C67,'HRSA 100-1-B CH GME PROG STATUS'!A67,"N/A")</f>
        <v>N/A</v>
      </c>
      <c r="B65" s="105"/>
      <c r="C65" s="105"/>
      <c r="D65" s="106"/>
      <c r="E65" s="105"/>
      <c r="F65" s="105"/>
    </row>
    <row r="66" spans="1:6" ht="24" customHeight="1">
      <c r="A66" s="108" t="str">
        <f>IF('HRSA 100-1-B CH GME PROG STATUS'!C68,'HRSA 100-1-B CH GME PROG STATUS'!A68,"N/A")</f>
        <v>N/A</v>
      </c>
      <c r="B66" s="105"/>
      <c r="C66" s="105"/>
      <c r="D66" s="105"/>
      <c r="E66" s="105"/>
      <c r="F66" s="105"/>
    </row>
    <row r="67" spans="1:6" ht="24" customHeight="1">
      <c r="A67" s="108" t="str">
        <f>IF('HRSA 100-1-B CH GME PROG STATUS'!C69,'HRSA 100-1-B CH GME PROG STATUS'!A69,"N/A")</f>
        <v>N/A</v>
      </c>
      <c r="B67" s="105"/>
      <c r="C67" s="105"/>
      <c r="D67" s="105"/>
      <c r="E67" s="105"/>
      <c r="F67" s="105"/>
    </row>
    <row r="68" spans="1:6" ht="24" customHeight="1">
      <c r="A68" s="108" t="str">
        <f>IF('HRSA 100-1-B CH GME PROG STATUS'!C70,'HRSA 100-1-B CH GME PROG STATUS'!A70,"N/A")</f>
        <v>N/A</v>
      </c>
      <c r="B68" s="105"/>
      <c r="C68" s="105"/>
      <c r="D68" s="106"/>
      <c r="E68" s="105"/>
      <c r="F68" s="105"/>
    </row>
    <row r="69" spans="1:6" ht="24" customHeight="1">
      <c r="A69" s="108" t="str">
        <f>IF('HRSA 100-1-B CH GME PROG STATUS'!C71,'HRSA 100-1-B CH GME PROG STATUS'!A71,"N/A")</f>
        <v>N/A</v>
      </c>
      <c r="B69" s="105"/>
      <c r="C69" s="105"/>
      <c r="D69" s="105"/>
      <c r="E69" s="105"/>
      <c r="F69" s="105"/>
    </row>
    <row r="70" spans="1:6" ht="24" customHeight="1">
      <c r="A70" s="108" t="str">
        <f>IF('HRSA 100-1-B CH GME PROG STATUS'!C72,'HRSA 100-1-B CH GME PROG STATUS'!A72,"N/A")</f>
        <v>N/A</v>
      </c>
      <c r="B70" s="105"/>
      <c r="C70" s="105"/>
      <c r="D70" s="105"/>
      <c r="E70" s="105"/>
      <c r="F70" s="105"/>
    </row>
    <row r="71" spans="1:6" ht="24" customHeight="1">
      <c r="A71" s="108" t="str">
        <f>IF('HRSA 100-1-B CH GME PROG STATUS'!C73,'HRSA 100-1-B CH GME PROG STATUS'!A73,"N/A")</f>
        <v>N/A</v>
      </c>
      <c r="B71" s="105"/>
      <c r="C71" s="105"/>
      <c r="D71" s="105"/>
      <c r="E71" s="105"/>
      <c r="F71" s="105"/>
    </row>
    <row r="72" spans="1:6" ht="24" customHeight="1">
      <c r="A72" s="108" t="str">
        <f>IF('HRSA 100-1-B CH GME PROG STATUS'!C74,'HRSA 100-1-B CH GME PROG STATUS'!A74,"N/A")</f>
        <v>N/A</v>
      </c>
      <c r="B72" s="105"/>
      <c r="C72" s="105"/>
      <c r="D72" s="106"/>
      <c r="E72" s="105"/>
      <c r="F72" s="105"/>
    </row>
    <row r="73" spans="1:6" ht="24" customHeight="1">
      <c r="A73" s="108" t="str">
        <f>IF('HRSA 100-1-B CH GME PROG STATUS'!C75,'HRSA 100-1-B CH GME PROG STATUS'!A75,"N/A")</f>
        <v>N/A</v>
      </c>
      <c r="B73" s="105"/>
      <c r="C73" s="105"/>
      <c r="D73" s="105"/>
      <c r="E73" s="105"/>
      <c r="F73" s="105"/>
    </row>
    <row r="74" spans="1:6" ht="24" customHeight="1">
      <c r="A74" s="108" t="str">
        <f>IF('HRSA 100-1-B CH GME PROG STATUS'!C76,'HRSA 100-1-B CH GME PROG STATUS'!A76,"N/A")</f>
        <v>N/A</v>
      </c>
      <c r="B74" s="105"/>
      <c r="C74" s="105"/>
      <c r="D74" s="105"/>
      <c r="E74" s="105"/>
      <c r="F74" s="105"/>
    </row>
    <row r="75" spans="1:6" ht="24" customHeight="1">
      <c r="A75" s="108" t="str">
        <f>IF('HRSA 100-1-B CH GME PROG STATUS'!C77,'HRSA 100-1-B CH GME PROG STATUS'!A77,"N/A")</f>
        <v>N/A</v>
      </c>
      <c r="B75" s="105"/>
      <c r="C75" s="105"/>
      <c r="D75" s="105"/>
      <c r="E75" s="105"/>
      <c r="F75" s="105"/>
    </row>
    <row r="76" spans="1:6" ht="24" customHeight="1">
      <c r="A76" s="108" t="str">
        <f>IF('HRSA 100-1-B CH GME PROG STATUS'!C78,'HRSA 100-1-B CH GME PROG STATUS'!A78,"N/A")</f>
        <v>N/A</v>
      </c>
      <c r="B76" s="105"/>
      <c r="C76" s="105"/>
      <c r="D76" s="105"/>
      <c r="E76" s="105"/>
      <c r="F76" s="105"/>
    </row>
    <row r="77" spans="1:6" ht="24" customHeight="1">
      <c r="A77" s="108" t="str">
        <f>IF('HRSA 100-1-B CH GME PROG STATUS'!C79,'HRSA 100-1-B CH GME PROG STATUS'!A79,"N/A")</f>
        <v>N/A</v>
      </c>
      <c r="B77" s="105"/>
      <c r="C77" s="105"/>
      <c r="D77" s="105"/>
      <c r="E77" s="105"/>
      <c r="F77" s="105"/>
    </row>
    <row r="78" spans="1:6" ht="24" customHeight="1">
      <c r="A78" s="108" t="str">
        <f>IF('HRSA 100-1-B CH GME PROG STATUS'!C80,'HRSA 100-1-B CH GME PROG STATUS'!A80,"N/A")</f>
        <v>N/A</v>
      </c>
      <c r="B78" s="105"/>
      <c r="C78" s="105"/>
      <c r="D78" s="105"/>
      <c r="E78" s="105"/>
      <c r="F78" s="105"/>
    </row>
    <row r="79" spans="1:6" ht="24" customHeight="1">
      <c r="A79" s="108" t="str">
        <f>IF('HRSA 100-1-B CH GME PROG STATUS'!C81,'HRSA 100-1-B CH GME PROG STATUS'!A81,"N/A")</f>
        <v>N/A</v>
      </c>
      <c r="B79" s="105"/>
      <c r="C79" s="105"/>
      <c r="D79" s="106"/>
      <c r="E79" s="105"/>
      <c r="F79" s="105"/>
    </row>
    <row r="80" spans="1:6" ht="24" customHeight="1">
      <c r="A80" s="108" t="str">
        <f>IF('HRSA 100-1-B CH GME PROG STATUS'!C82,'HRSA 100-1-B CH GME PROG STATUS'!A82,"N/A")</f>
        <v>N/A</v>
      </c>
      <c r="B80" s="105"/>
      <c r="C80" s="105"/>
      <c r="D80" s="105"/>
      <c r="E80" s="105"/>
      <c r="F80" s="105"/>
    </row>
    <row r="81" spans="1:6" ht="24" customHeight="1">
      <c r="A81" s="108" t="str">
        <f>IF('HRSA 100-1-B CH GME PROG STATUS'!C83,'HRSA 100-1-B CH GME PROG STATUS'!A83,"N/A")</f>
        <v>N/A</v>
      </c>
      <c r="B81" s="105"/>
      <c r="C81" s="105"/>
      <c r="D81" s="105"/>
      <c r="E81" s="105"/>
      <c r="F81" s="105"/>
    </row>
    <row r="82" spans="1:6" ht="24" customHeight="1">
      <c r="A82" s="108" t="str">
        <f>IF('HRSA 100-1-B CH GME PROG STATUS'!C84,'HRSA 100-1-B CH GME PROG STATUS'!A84,"N/A")</f>
        <v>N/A</v>
      </c>
      <c r="B82" s="105"/>
      <c r="C82" s="105"/>
      <c r="D82" s="105"/>
      <c r="E82" s="105"/>
      <c r="F82" s="105"/>
    </row>
    <row r="83" spans="1:6" ht="24" customHeight="1">
      <c r="A83" s="108" t="str">
        <f>IF('HRSA 100-1-B CH GME PROG STATUS'!C85,'HRSA 100-1-B CH GME PROG STATUS'!A85,"N/A")</f>
        <v>N/A</v>
      </c>
      <c r="B83" s="105"/>
      <c r="C83" s="105"/>
      <c r="D83" s="105"/>
      <c r="E83" s="105"/>
      <c r="F83" s="105"/>
    </row>
    <row r="84" spans="1:6" ht="24" customHeight="1">
      <c r="A84" s="108" t="str">
        <f>IF('HRSA 100-1-B CH GME PROG STATUS'!C86,'HRSA 100-1-B CH GME PROG STATUS'!A86,"N/A")</f>
        <v>N/A</v>
      </c>
      <c r="B84" s="105"/>
      <c r="C84" s="105"/>
      <c r="D84" s="105"/>
      <c r="E84" s="105"/>
      <c r="F84" s="105"/>
    </row>
    <row r="85" spans="1:6" ht="24" customHeight="1">
      <c r="A85" s="108" t="str">
        <f>IF('HRSA 100-1-B CH GME PROG STATUS'!C87,'HRSA 100-1-B CH GME PROG STATUS'!A87,"N/A")</f>
        <v>N/A</v>
      </c>
      <c r="B85" s="105"/>
      <c r="C85" s="105"/>
      <c r="D85" s="105"/>
      <c r="E85" s="105"/>
      <c r="F85" s="105"/>
    </row>
    <row r="86" spans="1:6" ht="24" customHeight="1">
      <c r="A86" s="108" t="str">
        <f>IF('HRSA 100-1-B CH GME PROG STATUS'!C88,'HRSA 100-1-B CH GME PROG STATUS'!A88,"N/A")</f>
        <v>N/A</v>
      </c>
      <c r="B86" s="105"/>
      <c r="C86" s="105"/>
      <c r="D86" s="106"/>
      <c r="E86" s="105"/>
      <c r="F86" s="105"/>
    </row>
    <row r="87" spans="1:6" ht="24" customHeight="1">
      <c r="A87" s="108" t="str">
        <f>IF('HRSA 100-1-B CH GME PROG STATUS'!C89,'HRSA 100-1-B CH GME PROG STATUS'!A89,"N/A")</f>
        <v>N/A</v>
      </c>
      <c r="B87" s="105"/>
      <c r="C87" s="105"/>
      <c r="D87" s="105"/>
      <c r="E87" s="105"/>
      <c r="F87" s="105"/>
    </row>
    <row r="88" spans="1:6" ht="24" customHeight="1">
      <c r="A88" s="108" t="str">
        <f>IF('HRSA 100-1-B CH GME PROG STATUS'!C90,'HRSA 100-1-B CH GME PROG STATUS'!A90,"N/A")</f>
        <v>N/A</v>
      </c>
      <c r="B88" s="105"/>
      <c r="C88" s="105"/>
      <c r="D88" s="105"/>
      <c r="E88" s="105"/>
      <c r="F88" s="105"/>
    </row>
    <row r="89" spans="1:6" ht="24" customHeight="1">
      <c r="A89" s="108" t="str">
        <f>IF('HRSA 100-1-B CH GME PROG STATUS'!C91,'HRSA 100-1-B CH GME PROG STATUS'!A91,"N/A")</f>
        <v>N/A</v>
      </c>
      <c r="B89" s="105"/>
      <c r="C89" s="105"/>
      <c r="D89" s="105"/>
      <c r="E89" s="105"/>
      <c r="F89" s="105"/>
    </row>
    <row r="90" spans="1:6" ht="24" customHeight="1">
      <c r="A90" s="108" t="str">
        <f>IF('HRSA 100-1-B CH GME PROG STATUS'!C92,'HRSA 100-1-B CH GME PROG STATUS'!A92,"N/A")</f>
        <v>N/A</v>
      </c>
      <c r="B90" s="105"/>
      <c r="C90" s="105"/>
      <c r="D90" s="105"/>
      <c r="E90" s="105"/>
      <c r="F90" s="105"/>
    </row>
    <row r="91" spans="1:6" ht="24" customHeight="1">
      <c r="A91" s="108" t="str">
        <f>IF('HRSA 100-1-B CH GME PROG STATUS'!C93,'HRSA 100-1-B CH GME PROG STATUS'!A93,"N/A")</f>
        <v>N/A</v>
      </c>
      <c r="B91" s="105"/>
      <c r="C91" s="105"/>
      <c r="D91" s="105"/>
      <c r="E91" s="105"/>
      <c r="F91" s="105"/>
    </row>
    <row r="92" spans="1:6" ht="24" customHeight="1">
      <c r="A92" s="108" t="str">
        <f>IF('HRSA 100-1-B CH GME PROG STATUS'!C94,'HRSA 100-1-B CH GME PROG STATUS'!A94,"N/A")</f>
        <v>N/A</v>
      </c>
      <c r="B92" s="105"/>
      <c r="C92" s="105"/>
      <c r="D92" s="105"/>
      <c r="E92" s="105"/>
      <c r="F92" s="105"/>
    </row>
    <row r="93" spans="1:6" ht="24" customHeight="1">
      <c r="A93" s="108" t="str">
        <f>IF('HRSA 100-1-B CH GME PROG STATUS'!C95,'HRSA 100-1-B CH GME PROG STATUS'!A95,"N/A")</f>
        <v>N/A</v>
      </c>
      <c r="B93" s="105"/>
      <c r="C93" s="105"/>
      <c r="D93" s="105"/>
      <c r="E93" s="105"/>
      <c r="F93" s="105"/>
    </row>
    <row r="94" spans="1:6" ht="24" customHeight="1">
      <c r="A94" s="108" t="str">
        <f>IF('HRSA 100-1-B CH GME PROG STATUS'!C96,'HRSA 100-1-B CH GME PROG STATUS'!A96,"N/A")</f>
        <v>N/A</v>
      </c>
      <c r="B94" s="105"/>
      <c r="C94" s="105"/>
      <c r="D94" s="105"/>
      <c r="E94" s="105"/>
      <c r="F94" s="105"/>
    </row>
    <row r="95" spans="1:6" ht="24" customHeight="1">
      <c r="A95" s="108" t="str">
        <f>IF('HRSA 100-1-B CH GME PROG STATUS'!C97,'HRSA 100-1-B CH GME PROG STATUS'!A97,"N/A")</f>
        <v>N/A</v>
      </c>
      <c r="B95" s="105"/>
      <c r="C95" s="105"/>
      <c r="D95" s="105"/>
      <c r="E95" s="105"/>
      <c r="F95" s="105"/>
    </row>
    <row r="96" spans="1:6" ht="24" customHeight="1">
      <c r="A96" s="108" t="str">
        <f>IF('HRSA 100-1-B CH GME PROG STATUS'!C98,'HRSA 100-1-B CH GME PROG STATUS'!A98,"N/A")</f>
        <v>N/A</v>
      </c>
      <c r="B96" s="105"/>
      <c r="C96" s="105"/>
      <c r="D96" s="105"/>
      <c r="E96" s="105"/>
      <c r="F96" s="105"/>
    </row>
    <row r="97" spans="1:6" ht="24" customHeight="1">
      <c r="A97" s="108" t="str">
        <f>IF('HRSA 100-1-B CH GME PROG STATUS'!C99,'HRSA 100-1-B CH GME PROG STATUS'!A99,"N/A")</f>
        <v>N/A</v>
      </c>
      <c r="B97" s="105"/>
      <c r="C97" s="105"/>
      <c r="D97" s="105"/>
      <c r="E97" s="105"/>
      <c r="F97" s="105"/>
    </row>
    <row r="98" spans="1:6" ht="24" customHeight="1">
      <c r="A98" s="108" t="str">
        <f>IF('HRSA 100-1-B CH GME PROG STATUS'!C100,'HRSA 100-1-B CH GME PROG STATUS'!A100,"N/A")</f>
        <v>N/A</v>
      </c>
      <c r="B98" s="105"/>
      <c r="C98" s="105"/>
      <c r="D98" s="105"/>
      <c r="E98" s="105"/>
      <c r="F98" s="105"/>
    </row>
    <row r="99" spans="1:6" ht="24" customHeight="1">
      <c r="A99" s="108" t="str">
        <f>IF('HRSA 100-1-B CH GME PROG STATUS'!C101,'HRSA 100-1-B CH GME PROG STATUS'!A101,"N/A")</f>
        <v>N/A</v>
      </c>
      <c r="B99" s="105"/>
      <c r="C99" s="105"/>
      <c r="D99" s="105"/>
      <c r="E99" s="105"/>
      <c r="F99" s="105"/>
    </row>
    <row r="100" spans="1:6" ht="24" customHeight="1">
      <c r="A100" s="108" t="str">
        <f>IF('HRSA 100-1-B CH GME PROG STATUS'!C102,'HRSA 100-1-B CH GME PROG STATUS'!A102,"N/A")</f>
        <v>N/A</v>
      </c>
      <c r="B100" s="105"/>
      <c r="C100" s="105"/>
      <c r="D100" s="105"/>
      <c r="E100" s="105"/>
      <c r="F100" s="105"/>
    </row>
    <row r="101" spans="1:6" ht="24" customHeight="1">
      <c r="A101" s="108" t="str">
        <f>IF('HRSA 100-1-B CH GME PROG STATUS'!C103,'HRSA 100-1-B CH GME PROG STATUS'!A103,"N/A")</f>
        <v>N/A</v>
      </c>
      <c r="B101" s="105"/>
      <c r="C101" s="105"/>
      <c r="D101" s="105"/>
      <c r="E101" s="105"/>
      <c r="F101" s="105"/>
    </row>
    <row r="102" spans="1:6" ht="24" customHeight="1">
      <c r="A102" s="108" t="str">
        <f>IF('HRSA 100-1-B CH GME PROG STATUS'!C104,'HRSA 100-1-B CH GME PROG STATUS'!A104,"N/A")</f>
        <v>N/A</v>
      </c>
      <c r="B102" s="105"/>
      <c r="C102" s="105"/>
      <c r="D102" s="106"/>
      <c r="E102" s="105"/>
      <c r="F102" s="105"/>
    </row>
    <row r="103" spans="1:6" ht="24" customHeight="1">
      <c r="A103" s="108" t="str">
        <f>IF('HRSA 100-1-B CH GME PROG STATUS'!C105,'HRSA 100-1-B CH GME PROG STATUS'!A105,"N/A")</f>
        <v>N/A</v>
      </c>
      <c r="B103" s="105"/>
      <c r="C103" s="105"/>
      <c r="D103" s="105"/>
      <c r="E103" s="105"/>
      <c r="F103" s="105"/>
    </row>
    <row r="104" spans="1:6" ht="24" customHeight="1">
      <c r="A104" s="108" t="str">
        <f>IF('HRSA 100-1-B CH GME PROG STATUS'!C106,'HRSA 100-1-B CH GME PROG STATUS'!A106,"N/A")</f>
        <v>N/A</v>
      </c>
      <c r="B104" s="105"/>
      <c r="C104" s="105"/>
      <c r="D104" s="106"/>
      <c r="E104" s="105"/>
      <c r="F104" s="105"/>
    </row>
    <row r="105" spans="1:6" ht="24" customHeight="1">
      <c r="A105" s="108" t="str">
        <f>IF('HRSA 100-1-B CH GME PROG STATUS'!C107,'HRSA 100-1-B CH GME PROG STATUS'!A107,"N/A")</f>
        <v>N/A</v>
      </c>
      <c r="B105" s="105"/>
      <c r="C105" s="105"/>
      <c r="D105" s="106"/>
      <c r="E105" s="105"/>
      <c r="F105" s="105"/>
    </row>
    <row r="106" spans="1:6" ht="24" customHeight="1">
      <c r="A106" s="108" t="str">
        <f>IF('HRSA 100-1-B CH GME PROG STATUS'!C108,'HRSA 100-1-B CH GME PROG STATUS'!A108,"N/A")</f>
        <v>N/A</v>
      </c>
      <c r="B106" s="105"/>
      <c r="C106" s="105"/>
      <c r="D106" s="106"/>
      <c r="E106" s="105"/>
      <c r="F106" s="105"/>
    </row>
    <row r="107" spans="1:6" ht="24" customHeight="1">
      <c r="A107" s="108" t="str">
        <f>IF('HRSA 100-1-B CH GME PROG STATUS'!C109,'HRSA 100-1-B CH GME PROG STATUS'!A109,"N/A")</f>
        <v>N/A</v>
      </c>
      <c r="B107" s="105"/>
      <c r="C107" s="105"/>
      <c r="D107" s="106"/>
      <c r="E107" s="105"/>
      <c r="F107" s="105"/>
    </row>
    <row r="108" spans="1:6" ht="24" customHeight="1">
      <c r="A108" s="108" t="str">
        <f>IF('HRSA 100-1-B CH GME PROG STATUS'!C110,'HRSA 100-1-B CH GME PROG STATUS'!A110,"N/A")</f>
        <v>N/A</v>
      </c>
      <c r="B108" s="105"/>
      <c r="C108" s="105"/>
      <c r="D108" s="106"/>
      <c r="E108" s="105"/>
      <c r="F108" s="105"/>
    </row>
    <row r="109" spans="1:6" ht="24" customHeight="1">
      <c r="A109" s="108" t="str">
        <f>IF('HRSA 100-1-B CH GME PROG STATUS'!C111,'HRSA 100-1-B CH GME PROG STATUS'!A111,"N/A")</f>
        <v>N/A</v>
      </c>
      <c r="B109" s="105"/>
      <c r="C109" s="105"/>
      <c r="D109" s="106"/>
      <c r="E109" s="105"/>
      <c r="F109" s="105"/>
    </row>
    <row r="110" spans="1:6" ht="24" customHeight="1">
      <c r="A110" s="108" t="str">
        <f>IF('HRSA 100-1-B CH GME PROG STATUS'!C112,'HRSA 100-1-B CH GME PROG STATUS'!A112,"N/A")</f>
        <v>N/A</v>
      </c>
      <c r="B110" s="105"/>
      <c r="C110" s="105"/>
      <c r="D110" s="106"/>
      <c r="E110" s="105"/>
      <c r="F110" s="105"/>
    </row>
    <row r="111" spans="1:6" ht="24" customHeight="1">
      <c r="A111" s="108" t="str">
        <f>IF('HRSA 100-1-B CH GME PROG STATUS'!C113,'HRSA 100-1-B CH GME PROG STATUS'!A113,"N/A")</f>
        <v>N/A</v>
      </c>
      <c r="B111" s="105"/>
      <c r="C111" s="105"/>
      <c r="D111" s="106"/>
      <c r="E111" s="105"/>
      <c r="F111" s="105"/>
    </row>
    <row r="112" spans="1:6" ht="24" customHeight="1">
      <c r="A112" s="108" t="str">
        <f>IF('HRSA 100-1-B CH GME PROG STATUS'!C114,'HRSA 100-1-B CH GME PROG STATUS'!A114,"N/A")</f>
        <v>N/A</v>
      </c>
      <c r="B112" s="105"/>
      <c r="C112" s="105"/>
      <c r="D112" s="106"/>
      <c r="E112" s="105"/>
      <c r="F112" s="105"/>
    </row>
    <row r="113" spans="1:6" ht="24" customHeight="1">
      <c r="A113" s="108" t="str">
        <f>IF('HRSA 100-1-B CH GME PROG STATUS'!C115,'HRSA 100-1-B CH GME PROG STATUS'!A115,"N/A")</f>
        <v>N/A</v>
      </c>
      <c r="B113" s="105"/>
      <c r="C113" s="105"/>
      <c r="D113" s="106"/>
      <c r="E113" s="105"/>
      <c r="F113" s="105"/>
    </row>
    <row r="114" spans="1:6" ht="24" customHeight="1">
      <c r="A114" s="108" t="str">
        <f>IF('HRSA 100-1-B CH GME PROG STATUS'!C116,'HRSA 100-1-B CH GME PROG STATUS'!A116,"N/A")</f>
        <v>N/A</v>
      </c>
      <c r="B114" s="105"/>
      <c r="C114" s="105"/>
      <c r="D114" s="106"/>
      <c r="E114" s="105"/>
      <c r="F114" s="105"/>
    </row>
    <row r="115" spans="1:6" ht="24" customHeight="1">
      <c r="A115" s="108" t="str">
        <f>IF('HRSA 100-1-B CH GME PROG STATUS'!C117,'HRSA 100-1-B CH GME PROG STATUS'!A117,"N/A")</f>
        <v>N/A</v>
      </c>
      <c r="B115" s="105"/>
      <c r="C115" s="105"/>
      <c r="D115" s="106"/>
      <c r="E115" s="105"/>
      <c r="F115" s="105"/>
    </row>
    <row r="116" spans="1:6" ht="24" customHeight="1">
      <c r="A116" s="108" t="str">
        <f>IF('HRSA 100-1-B CH GME PROG STATUS'!C118,'HRSA 100-1-B CH GME PROG STATUS'!A118,"N/A")</f>
        <v>N/A</v>
      </c>
      <c r="B116" s="105"/>
      <c r="C116" s="105"/>
      <c r="D116" s="106"/>
      <c r="E116" s="105"/>
      <c r="F116" s="105"/>
    </row>
    <row r="117" spans="1:6" ht="48" customHeight="1">
      <c r="A117" s="232" t="s">
        <v>64</v>
      </c>
      <c r="B117" s="232"/>
      <c r="C117" s="232"/>
      <c r="D117" s="232"/>
      <c r="E117" s="232"/>
      <c r="F117" s="232"/>
    </row>
    <row r="118" spans="1:6" ht="14.25">
      <c r="A118" s="11"/>
      <c r="F118" s="12"/>
    </row>
  </sheetData>
  <mergeCells count="12">
    <mergeCell ref="B7:F7"/>
    <mergeCell ref="A117:F117"/>
    <mergeCell ref="A14:F14"/>
    <mergeCell ref="A9:F9"/>
    <mergeCell ref="A10:F11"/>
    <mergeCell ref="A13:F13"/>
    <mergeCell ref="B6:F6"/>
    <mergeCell ref="A1:B1"/>
    <mergeCell ref="A2:B2"/>
    <mergeCell ref="A3:F3"/>
    <mergeCell ref="A4:F4"/>
    <mergeCell ref="B5:F5"/>
  </mergeCells>
  <phoneticPr fontId="0" type="noConversion"/>
  <conditionalFormatting sqref="A55:A62 A47:A53 A27:A45 A17:A18 A20:A25 A64:A116">
    <cfRule type="cellIs" dxfId="1" priority="1" stopIfTrue="1" operator="notEqual">
      <formula>"N/A"</formula>
    </cfRule>
  </conditionalFormatting>
  <dataValidations count="2">
    <dataValidation type="custom" errorStyle="warning" allowBlank="1" showInputMessage="1" showErrorMessage="1" errorTitle="Inconsistent Answers" error="If your hospital is not a major participating instiution for a program, you should not have any trainees spending &gt;= 75% under children's hospital supervision listed here." sqref="F118">
      <formula1>IF($A118="N/A",0,TRUE)</formula1>
    </dataValidation>
    <dataValidation type="custom" errorStyle="warning" allowBlank="1" showInputMessage="1" showErrorMessage="1" errorTitle="Inconsistent Answers" error="If your hospital is not a major participating institution or rotation site, you should not have any trainees listed as spending &gt;75% under your children's hospital supervision." sqref="F17:F116">
      <formula1>IF($A17="N/A",0,TRUE)</formula1>
    </dataValidation>
  </dataValidations>
  <pageMargins left="1.27" right="0.6" top="0.77" bottom="0.96" header="0.5" footer="0.5"/>
  <pageSetup scale="70" fitToHeight="11" orientation="portrait" horizontalDpi="300" verticalDpi="300" r:id="rId1"/>
  <headerFooter alignWithMargins="0">
    <oddFooter>&amp;L&amp;A&amp;R&amp;P</oddFooter>
  </headerFooter>
</worksheet>
</file>

<file path=xl/worksheets/sheet6.xml><?xml version="1.0" encoding="utf-8"?>
<worksheet xmlns="http://schemas.openxmlformats.org/spreadsheetml/2006/main" xmlns:r="http://schemas.openxmlformats.org/officeDocument/2006/relationships">
  <sheetPr codeName="Sheet6"/>
  <dimension ref="A1:E111"/>
  <sheetViews>
    <sheetView zoomScaleNormal="100" workbookViewId="0">
      <selection activeCell="C100" sqref="C100"/>
    </sheetView>
  </sheetViews>
  <sheetFormatPr defaultRowHeight="16.5"/>
  <cols>
    <col min="1" max="1" width="54.42578125" style="7" customWidth="1"/>
    <col min="2" max="2" width="9.140625" style="3"/>
    <col min="3" max="4" width="9.140625" style="1"/>
    <col min="5" max="5" width="15.85546875" style="1" customWidth="1"/>
    <col min="6" max="16384" width="9.140625" style="2"/>
  </cols>
  <sheetData>
    <row r="1" spans="1:5" s="42" customFormat="1">
      <c r="A1" s="197" t="s">
        <v>51</v>
      </c>
      <c r="B1" s="198"/>
      <c r="C1" s="20"/>
      <c r="D1" s="39"/>
      <c r="E1" s="40" t="s">
        <v>105</v>
      </c>
    </row>
    <row r="2" spans="1:5" s="42" customFormat="1" ht="17.25" thickBot="1">
      <c r="A2" s="197" t="s">
        <v>52</v>
      </c>
      <c r="B2" s="198"/>
      <c r="C2" s="20"/>
      <c r="D2" s="39"/>
      <c r="E2" s="40" t="s">
        <v>104</v>
      </c>
    </row>
    <row r="3" spans="1:5" s="42" customFormat="1" ht="33" customHeight="1">
      <c r="A3" s="199" t="s">
        <v>55</v>
      </c>
      <c r="B3" s="200"/>
      <c r="C3" s="200"/>
      <c r="D3" s="200"/>
      <c r="E3" s="201"/>
    </row>
    <row r="4" spans="1:5" s="55" customFormat="1" ht="27" customHeight="1" thickBot="1">
      <c r="A4" s="209" t="s">
        <v>54</v>
      </c>
      <c r="B4" s="210"/>
      <c r="C4" s="210"/>
      <c r="D4" s="210"/>
      <c r="E4" s="211"/>
    </row>
    <row r="5" spans="1:5" s="55" customFormat="1" ht="17.25" thickBot="1">
      <c r="A5" s="44" t="s">
        <v>58</v>
      </c>
      <c r="B5" s="212">
        <f>+'HRSA 100-1-A CHILDREN''S HOSP ID'!B6</f>
        <v>0</v>
      </c>
      <c r="C5" s="213"/>
      <c r="D5" s="213"/>
      <c r="E5" s="214"/>
    </row>
    <row r="6" spans="1:5" s="55" customFormat="1" ht="17.25" thickBot="1">
      <c r="A6" s="45" t="str">
        <f>+'HRSA 100-1-D NO OF TRAINEES ROT'!A6</f>
        <v>Medicare Provider Number:</v>
      </c>
      <c r="B6" s="205">
        <f>+'HRSA 100-1-A CHILDREN''S HOSP ID'!B11</f>
        <v>0</v>
      </c>
      <c r="C6" s="206"/>
      <c r="D6" s="206"/>
      <c r="E6" s="207"/>
    </row>
    <row r="7" spans="1:5" s="42" customFormat="1" ht="18" customHeight="1" thickBot="1">
      <c r="A7" s="45" t="str">
        <f>+'HRSA 100-1-D NO OF TRAINEES ROT'!A7</f>
        <v>Date of Report:</v>
      </c>
      <c r="B7" s="208" t="str">
        <f>+'HRSA 100-1-A CHILDREN''S HOSP ID'!B15</f>
        <v>(mm/dd/yy)</v>
      </c>
      <c r="C7" s="206"/>
      <c r="D7" s="206"/>
      <c r="E7" s="207"/>
    </row>
    <row r="8" spans="1:5" ht="54" customHeight="1">
      <c r="A8" s="244" t="s">
        <v>112</v>
      </c>
      <c r="B8" s="245"/>
      <c r="C8" s="245"/>
      <c r="D8" s="245"/>
      <c r="E8" s="161"/>
    </row>
    <row r="9" spans="1:5" ht="19.5" customHeight="1">
      <c r="A9" s="51" t="s">
        <v>49</v>
      </c>
      <c r="B9" s="52"/>
      <c r="C9" s="10"/>
      <c r="D9" s="10"/>
      <c r="E9" s="38"/>
    </row>
    <row r="10" spans="1:5" ht="20.25" customHeight="1">
      <c r="A10" s="37" t="str">
        <f>IF(B10,'HRSA 100-1-B CH GME PROG STATUS'!A19,"N/A")</f>
        <v>N/A</v>
      </c>
      <c r="B10" s="53" t="b">
        <f>OR('HRSA 100-1-C NO. OF TRAINEES SI'!E12&gt;0,'HRSA 100-1-D NO OF TRAINEES ROT'!F17&gt;0)</f>
        <v>0</v>
      </c>
      <c r="C10" s="10"/>
      <c r="D10" s="10"/>
      <c r="E10" s="38"/>
    </row>
    <row r="11" spans="1:5">
      <c r="A11" s="37" t="str">
        <f>IF(B11,'HRSA 100-1-B CH GME PROG STATUS'!A20,"N/A")</f>
        <v>N/A</v>
      </c>
      <c r="B11" s="53" t="b">
        <f>OR('HRSA 100-1-C NO. OF TRAINEES SI'!E13&gt;0,'HRSA 100-1-D NO OF TRAINEES ROT'!F18&gt;0)</f>
        <v>0</v>
      </c>
      <c r="C11" s="10"/>
      <c r="D11" s="10"/>
      <c r="E11" s="38"/>
    </row>
    <row r="12" spans="1:5">
      <c r="A12" s="37" t="str">
        <f>IF(B12,'HRSA 100-1-B CH GME PROG STATUS'!A22,"N/A")</f>
        <v>N/A</v>
      </c>
      <c r="B12" s="53" t="b">
        <f>OR('HRSA 100-1-C NO. OF TRAINEES SI'!D14&gt;0,'HRSA 100-1-D NO OF TRAINEES ROT'!F19&gt;0)</f>
        <v>0</v>
      </c>
      <c r="C12" s="10"/>
      <c r="D12" s="10"/>
      <c r="E12" s="38"/>
    </row>
    <row r="13" spans="1:5">
      <c r="A13" s="37" t="str">
        <f>IF(B13,'HRSA 100-1-B CH GME PROG STATUS'!A22,"N/A")</f>
        <v>N/A</v>
      </c>
      <c r="B13" s="53" t="b">
        <f>OR('HRSA 100-1-C NO. OF TRAINEES SI'!E15&gt;0,'HRSA 100-1-D NO OF TRAINEES ROT'!F20&gt;0)</f>
        <v>0</v>
      </c>
      <c r="C13" s="10"/>
      <c r="D13" s="10"/>
      <c r="E13" s="38"/>
    </row>
    <row r="14" spans="1:5">
      <c r="A14" s="37" t="str">
        <f>IF(B14,'HRSA 100-1-B CH GME PROG STATUS'!A23,"N/A")</f>
        <v>N/A</v>
      </c>
      <c r="B14" s="53" t="b">
        <f>OR('HRSA 100-1-C NO. OF TRAINEES SI'!E16&gt;0,'HRSA 100-1-D NO OF TRAINEES ROT'!F21&gt;0)</f>
        <v>0</v>
      </c>
      <c r="C14" s="10"/>
      <c r="D14" s="10"/>
      <c r="E14" s="38"/>
    </row>
    <row r="15" spans="1:5">
      <c r="A15" s="37" t="str">
        <f>IF(B15,'HRSA 100-1-B CH GME PROG STATUS'!A24,"N/A")</f>
        <v>N/A</v>
      </c>
      <c r="B15" s="53" t="b">
        <f>OR('HRSA 100-1-C NO. OF TRAINEES SI'!E17&gt;0,'HRSA 100-1-D NO OF TRAINEES ROT'!F22&gt;0)</f>
        <v>0</v>
      </c>
      <c r="C15" s="10"/>
      <c r="D15" s="10"/>
      <c r="E15" s="38"/>
    </row>
    <row r="16" spans="1:5">
      <c r="A16" s="37" t="str">
        <f>IF(B16,'HRSA 100-1-B CH GME PROG STATUS'!A25,"N/A")</f>
        <v>N/A</v>
      </c>
      <c r="B16" s="53" t="b">
        <f>OR('HRSA 100-1-C NO. OF TRAINEES SI'!E18&gt;0,'HRSA 100-1-D NO OF TRAINEES ROT'!F23&gt;0)</f>
        <v>0</v>
      </c>
      <c r="C16" s="10"/>
      <c r="D16" s="10"/>
      <c r="E16" s="38"/>
    </row>
    <row r="17" spans="1:5">
      <c r="A17" s="37" t="str">
        <f>IF(B17,'HRSA 100-1-B CH GME PROG STATUS'!A26,"N/A")</f>
        <v>N/A</v>
      </c>
      <c r="B17" s="53" t="b">
        <f>OR('HRSA 100-1-C NO. OF TRAINEES SI'!E19&gt;0,'HRSA 100-1-D NO OF TRAINEES ROT'!F24&gt;0)</f>
        <v>0</v>
      </c>
      <c r="C17" s="10"/>
      <c r="D17" s="10"/>
      <c r="E17" s="38"/>
    </row>
    <row r="18" spans="1:5">
      <c r="A18" s="37" t="str">
        <f>IF(B18,'HRSA 100-1-B CH GME PROG STATUS'!A27,"N/A")</f>
        <v>N/A</v>
      </c>
      <c r="B18" s="53" t="b">
        <f>OR('HRSA 100-1-C NO. OF TRAINEES SI'!E20&gt;0,'HRSA 100-1-D NO OF TRAINEES ROT'!F25&gt;0)</f>
        <v>0</v>
      </c>
      <c r="C18" s="10"/>
      <c r="D18" s="10"/>
      <c r="E18" s="38"/>
    </row>
    <row r="19" spans="1:5">
      <c r="A19" s="37" t="str">
        <f>IF(B19,'HRSA 100-1-B CH GME PROG STATUS'!A28,"N/A")</f>
        <v>N/A</v>
      </c>
      <c r="B19" s="53" t="b">
        <f>OR('HRSA 100-1-C NO. OF TRAINEES SI'!E21&gt;0,'HRSA 100-1-D NO OF TRAINEES ROT'!F26&gt;0)</f>
        <v>0</v>
      </c>
      <c r="C19" s="10"/>
      <c r="D19" s="10"/>
      <c r="E19" s="38"/>
    </row>
    <row r="20" spans="1:5">
      <c r="A20" s="37" t="str">
        <f>IF(B20,'HRSA 100-1-B CH GME PROG STATUS'!A29,"N/A")</f>
        <v>N/A</v>
      </c>
      <c r="B20" s="53" t="b">
        <f>OR('HRSA 100-1-C NO. OF TRAINEES SI'!E22&gt;0,'HRSA 100-1-D NO OF TRAINEES ROT'!F27&gt;0)</f>
        <v>0</v>
      </c>
      <c r="C20" s="10"/>
      <c r="D20" s="10"/>
      <c r="E20" s="38"/>
    </row>
    <row r="21" spans="1:5">
      <c r="A21" s="37" t="str">
        <f>IF(B21,'HRSA 100-1-B CH GME PROG STATUS'!A30,"N/A")</f>
        <v>N/A</v>
      </c>
      <c r="B21" s="53" t="b">
        <f>OR('HRSA 100-1-C NO. OF TRAINEES SI'!E23&gt;0,'HRSA 100-1-D NO OF TRAINEES ROT'!F28&gt;0)</f>
        <v>0</v>
      </c>
      <c r="C21" s="10"/>
      <c r="D21" s="10"/>
      <c r="E21" s="38"/>
    </row>
    <row r="22" spans="1:5">
      <c r="A22" s="37" t="str">
        <f>IF(B22,'HRSA 100-1-B CH GME PROG STATUS'!A31,"N/A")</f>
        <v>N/A</v>
      </c>
      <c r="B22" s="53" t="b">
        <f>OR('HRSA 100-1-C NO. OF TRAINEES SI'!E24&gt;0,'HRSA 100-1-D NO OF TRAINEES ROT'!F29&gt;0)</f>
        <v>0</v>
      </c>
      <c r="C22" s="10"/>
      <c r="D22" s="10"/>
      <c r="E22" s="38"/>
    </row>
    <row r="23" spans="1:5">
      <c r="A23" s="37" t="str">
        <f>IF(B23,'HRSA 100-1-B CH GME PROG STATUS'!A32,"N/A")</f>
        <v>N/A</v>
      </c>
      <c r="B23" s="53" t="b">
        <f>OR('HRSA 100-1-C NO. OF TRAINEES SI'!E25&gt;0,'HRSA 100-1-D NO OF TRAINEES ROT'!F30&gt;0)</f>
        <v>0</v>
      </c>
      <c r="C23" s="10"/>
      <c r="D23" s="10"/>
      <c r="E23" s="38"/>
    </row>
    <row r="24" spans="1:5">
      <c r="A24" s="37" t="str">
        <f>IF(B24,'HRSA 100-1-B CH GME PROG STATUS'!A33,"N/A")</f>
        <v>N/A</v>
      </c>
      <c r="B24" s="53" t="b">
        <f>OR('HRSA 100-1-C NO. OF TRAINEES SI'!E26&gt;0,'HRSA 100-1-D NO OF TRAINEES ROT'!F31&gt;0)</f>
        <v>0</v>
      </c>
      <c r="C24" s="10"/>
      <c r="D24" s="10"/>
      <c r="E24" s="38"/>
    </row>
    <row r="25" spans="1:5">
      <c r="A25" s="37" t="str">
        <f>IF(B25,'HRSA 100-1-B CH GME PROG STATUS'!A34,"N/A")</f>
        <v>N/A</v>
      </c>
      <c r="B25" s="53" t="b">
        <f>OR('HRSA 100-1-C NO. OF TRAINEES SI'!E27&gt;0,'HRSA 100-1-D NO OF TRAINEES ROT'!F32&gt;0)</f>
        <v>0</v>
      </c>
      <c r="C25" s="10"/>
      <c r="D25" s="10"/>
      <c r="E25" s="38"/>
    </row>
    <row r="26" spans="1:5">
      <c r="A26" s="37" t="str">
        <f>IF(B26,'HRSA 100-1-B CH GME PROG STATUS'!A35,"N/A")</f>
        <v>N/A</v>
      </c>
      <c r="B26" s="53" t="b">
        <f>OR('HRSA 100-1-C NO. OF TRAINEES SI'!E28&gt;0,'HRSA 100-1-D NO OF TRAINEES ROT'!F33&gt;0)</f>
        <v>0</v>
      </c>
      <c r="C26" s="10"/>
      <c r="D26" s="10"/>
      <c r="E26" s="38"/>
    </row>
    <row r="27" spans="1:5">
      <c r="A27" s="37" t="str">
        <f>IF(B27,'HRSA 100-1-B CH GME PROG STATUS'!A36,"N/A")</f>
        <v>N/A</v>
      </c>
      <c r="B27" s="53" t="b">
        <f>OR('HRSA 100-1-C NO. OF TRAINEES SI'!E29&gt;0,'HRSA 100-1-D NO OF TRAINEES ROT'!F34&gt;0)</f>
        <v>0</v>
      </c>
      <c r="C27" s="10"/>
      <c r="D27" s="10"/>
      <c r="E27" s="38"/>
    </row>
    <row r="28" spans="1:5">
      <c r="A28" s="37" t="str">
        <f>IF(B28,'HRSA 100-1-B CH GME PROG STATUS'!A37,"N/A")</f>
        <v>N/A</v>
      </c>
      <c r="B28" s="53" t="b">
        <f>OR('HRSA 100-1-C NO. OF TRAINEES SI'!E30&gt;0,'HRSA 100-1-D NO OF TRAINEES ROT'!F35&gt;0)</f>
        <v>0</v>
      </c>
      <c r="C28" s="10"/>
      <c r="D28" s="10"/>
      <c r="E28" s="38"/>
    </row>
    <row r="29" spans="1:5">
      <c r="A29" s="37" t="str">
        <f>IF(B29,'HRSA 100-1-B CH GME PROG STATUS'!A38,"N/A")</f>
        <v>N/A</v>
      </c>
      <c r="B29" s="53" t="b">
        <f>OR('HRSA 100-1-C NO. OF TRAINEES SI'!E31&gt;0,'HRSA 100-1-D NO OF TRAINEES ROT'!F36&gt;0)</f>
        <v>0</v>
      </c>
      <c r="C29" s="10"/>
      <c r="D29" s="10"/>
      <c r="E29" s="38"/>
    </row>
    <row r="30" spans="1:5">
      <c r="A30" s="37" t="str">
        <f>IF(B30,'HRSA 100-1-B CH GME PROG STATUS'!A39,"N/A")</f>
        <v>N/A</v>
      </c>
      <c r="B30" s="53" t="b">
        <f>OR('HRSA 100-1-C NO. OF TRAINEES SI'!E32&gt;0,'HRSA 100-1-D NO OF TRAINEES ROT'!F37&gt;0)</f>
        <v>0</v>
      </c>
      <c r="C30" s="10"/>
      <c r="D30" s="10"/>
      <c r="E30" s="38"/>
    </row>
    <row r="31" spans="1:5">
      <c r="A31" s="37" t="str">
        <f>IF(B31,'HRSA 100-1-B CH GME PROG STATUS'!A40,"N/A")</f>
        <v>N/A</v>
      </c>
      <c r="B31" s="53" t="b">
        <f>OR('HRSA 100-1-C NO. OF TRAINEES SI'!E33&gt;0,'HRSA 100-1-D NO OF TRAINEES ROT'!F38&gt;0)</f>
        <v>0</v>
      </c>
      <c r="C31" s="10"/>
      <c r="D31" s="10"/>
      <c r="E31" s="38"/>
    </row>
    <row r="32" spans="1:5">
      <c r="A32" s="37" t="str">
        <f>IF(B32,'HRSA 100-1-B CH GME PROG STATUS'!A41,"N/A")</f>
        <v>N/A</v>
      </c>
      <c r="B32" s="53" t="b">
        <f>OR('HRSA 100-1-C NO. OF TRAINEES SI'!E34&gt;0,'HRSA 100-1-D NO OF TRAINEES ROT'!F39&gt;0)</f>
        <v>0</v>
      </c>
      <c r="C32" s="10"/>
      <c r="D32" s="10"/>
      <c r="E32" s="38"/>
    </row>
    <row r="33" spans="1:5">
      <c r="A33" s="37" t="str">
        <f>IF(B33,'HRSA 100-1-B CH GME PROG STATUS'!A42,"N/A")</f>
        <v>N/A</v>
      </c>
      <c r="B33" s="53" t="b">
        <f>OR('HRSA 100-1-C NO. OF TRAINEES SI'!E35&gt;0,'HRSA 100-1-D NO OF TRAINEES ROT'!F40&gt;0)</f>
        <v>0</v>
      </c>
      <c r="C33" s="10"/>
      <c r="D33" s="10"/>
      <c r="E33" s="38"/>
    </row>
    <row r="34" spans="1:5">
      <c r="A34" s="37" t="str">
        <f>IF(B34,'HRSA 100-1-B CH GME PROG STATUS'!A43,"N/A")</f>
        <v>N/A</v>
      </c>
      <c r="B34" s="53" t="b">
        <f>OR('HRSA 100-1-C NO. OF TRAINEES SI'!E36&gt;0,'HRSA 100-1-D NO OF TRAINEES ROT'!F41&gt;0)</f>
        <v>0</v>
      </c>
      <c r="C34" s="10"/>
      <c r="D34" s="10"/>
      <c r="E34" s="38"/>
    </row>
    <row r="35" spans="1:5">
      <c r="A35" s="37" t="str">
        <f>IF(B35,'HRSA 100-1-B CH GME PROG STATUS'!A44,"N/A")</f>
        <v>N/A</v>
      </c>
      <c r="B35" s="53" t="b">
        <f>OR('HRSA 100-1-C NO. OF TRAINEES SI'!E37&gt;0,'HRSA 100-1-D NO OF TRAINEES ROT'!F42&gt;0)</f>
        <v>0</v>
      </c>
      <c r="C35" s="10"/>
      <c r="D35" s="10"/>
      <c r="E35" s="38"/>
    </row>
    <row r="36" spans="1:5">
      <c r="A36" s="37" t="str">
        <f>IF(B36,'HRSA 100-1-B CH GME PROG STATUS'!A45,"N/A")</f>
        <v>N/A</v>
      </c>
      <c r="B36" s="53" t="b">
        <f>OR('HRSA 100-1-C NO. OF TRAINEES SI'!E38&gt;0,'HRSA 100-1-D NO OF TRAINEES ROT'!F43&gt;0)</f>
        <v>0</v>
      </c>
      <c r="C36" s="10"/>
      <c r="D36" s="10"/>
      <c r="E36" s="38"/>
    </row>
    <row r="37" spans="1:5">
      <c r="A37" s="37" t="str">
        <f>IF(B37,'HRSA 100-1-B CH GME PROG STATUS'!A46,"N/A")</f>
        <v>N/A</v>
      </c>
      <c r="B37" s="53" t="b">
        <f>OR('HRSA 100-1-C NO. OF TRAINEES SI'!E39&gt;0,'HRSA 100-1-D NO OF TRAINEES ROT'!F44&gt;0)</f>
        <v>0</v>
      </c>
      <c r="C37" s="10"/>
      <c r="D37" s="10"/>
      <c r="E37" s="38"/>
    </row>
    <row r="38" spans="1:5">
      <c r="A38" s="37" t="str">
        <f>IF(B38,'HRSA 100-1-B CH GME PROG STATUS'!A47,"N/A")</f>
        <v>N/A</v>
      </c>
      <c r="B38" s="53" t="b">
        <f>OR('HRSA 100-1-C NO. OF TRAINEES SI'!E40&gt;0,'HRSA 100-1-D NO OF TRAINEES ROT'!F45&gt;0)</f>
        <v>0</v>
      </c>
      <c r="C38" s="10"/>
      <c r="D38" s="10"/>
      <c r="E38" s="38"/>
    </row>
    <row r="39" spans="1:5">
      <c r="A39" s="37" t="str">
        <f>IF(B39,'HRSA 100-1-B CH GME PROG STATUS'!A51,"N/A")</f>
        <v>N/A</v>
      </c>
      <c r="B39" s="53" t="b">
        <f>OR('HRSA 100-1-C NO. OF TRAINEES SI'!D41&gt;0,'HRSA 100-1-D NO OF TRAINEES ROT'!F46&gt;0)</f>
        <v>0</v>
      </c>
      <c r="C39" s="10"/>
      <c r="D39" s="10"/>
      <c r="E39" s="38"/>
    </row>
    <row r="40" spans="1:5">
      <c r="A40" s="37" t="str">
        <f>IF(B40,'HRSA 100-1-B CH GME PROG STATUS'!A49,"N/A")</f>
        <v>N/A</v>
      </c>
      <c r="B40" s="53" t="b">
        <f>OR('HRSA 100-1-C NO. OF TRAINEES SI'!E42&gt;0,'HRSA 100-1-D NO OF TRAINEES ROT'!F47&gt;0)</f>
        <v>0</v>
      </c>
      <c r="C40" s="10"/>
      <c r="D40" s="10"/>
      <c r="E40" s="38"/>
    </row>
    <row r="41" spans="1:5">
      <c r="A41" s="37" t="str">
        <f>IF(B41,'HRSA 100-1-B CH GME PROG STATUS'!A50,"N/A")</f>
        <v>N/A</v>
      </c>
      <c r="B41" s="53" t="b">
        <f>OR('HRSA 100-1-C NO. OF TRAINEES SI'!E43&gt;0,'HRSA 100-1-D NO OF TRAINEES ROT'!F48&gt;0)</f>
        <v>0</v>
      </c>
      <c r="C41" s="10"/>
      <c r="D41" s="10"/>
      <c r="E41" s="38"/>
    </row>
    <row r="42" spans="1:5">
      <c r="A42" s="37" t="str">
        <f>IF(B42,'HRSA 100-1-B CH GME PROG STATUS'!A51,"N/A")</f>
        <v>N/A</v>
      </c>
      <c r="B42" s="53" t="b">
        <f>OR('HRSA 100-1-C NO. OF TRAINEES SI'!E44&gt;0,'HRSA 100-1-D NO OF TRAINEES ROT'!F49&gt;0)</f>
        <v>0</v>
      </c>
      <c r="C42" s="10"/>
      <c r="D42" s="10"/>
      <c r="E42" s="38"/>
    </row>
    <row r="43" spans="1:5">
      <c r="A43" s="37" t="str">
        <f>IF(B43,'HRSA 100-1-B CH GME PROG STATUS'!A52,"N/A")</f>
        <v>N/A</v>
      </c>
      <c r="B43" s="53" t="b">
        <f>OR('HRSA 100-1-C NO. OF TRAINEES SI'!E45&gt;0,'HRSA 100-1-D NO OF TRAINEES ROT'!F50&gt;0)</f>
        <v>0</v>
      </c>
      <c r="C43" s="10"/>
      <c r="D43" s="10"/>
      <c r="E43" s="38"/>
    </row>
    <row r="44" spans="1:5">
      <c r="A44" s="37" t="str">
        <f>IF(B44,'HRSA 100-1-B CH GME PROG STATUS'!A53,"N/A")</f>
        <v>N/A</v>
      </c>
      <c r="B44" s="53" t="b">
        <f>OR('HRSA 100-1-C NO. OF TRAINEES SI'!E46&gt;0,'HRSA 100-1-D NO OF TRAINEES ROT'!F51&gt;0)</f>
        <v>0</v>
      </c>
      <c r="C44" s="10"/>
      <c r="D44" s="10"/>
      <c r="E44" s="38"/>
    </row>
    <row r="45" spans="1:5">
      <c r="A45" s="37" t="str">
        <f>IF(B45,'HRSA 100-1-B CH GME PROG STATUS'!A54,"N/A")</f>
        <v>N/A</v>
      </c>
      <c r="B45" s="53" t="b">
        <f>OR('HRSA 100-1-C NO. OF TRAINEES SI'!E47&gt;0,'HRSA 100-1-D NO OF TRAINEES ROT'!F52&gt;0)</f>
        <v>0</v>
      </c>
      <c r="C45" s="10"/>
      <c r="D45" s="10"/>
      <c r="E45" s="38"/>
    </row>
    <row r="46" spans="1:5">
      <c r="A46" s="37" t="str">
        <f>IF(B46,'HRSA 100-1-B CH GME PROG STATUS'!A55,"N/A")</f>
        <v>N/A</v>
      </c>
      <c r="B46" s="53" t="b">
        <f>OR('HRSA 100-1-C NO. OF TRAINEES SI'!E48&gt;0,'HRSA 100-1-D NO OF TRAINEES ROT'!F53&gt;0)</f>
        <v>0</v>
      </c>
      <c r="C46" s="10"/>
      <c r="D46" s="10"/>
      <c r="E46" s="38"/>
    </row>
    <row r="47" spans="1:5">
      <c r="A47" s="37" t="str">
        <f>IF(B47,'HRSA 100-1-B CH GME PROG STATUS'!A60,"N/A")</f>
        <v>N/A</v>
      </c>
      <c r="B47" s="53" t="b">
        <f>OR('HRSA 100-1-C NO. OF TRAINEES SI'!D49&gt;0,'HRSA 100-1-D NO OF TRAINEES ROT'!F54&gt;0)</f>
        <v>0</v>
      </c>
      <c r="C47" s="10"/>
      <c r="D47" s="10"/>
      <c r="E47" s="38"/>
    </row>
    <row r="48" spans="1:5">
      <c r="A48" s="37" t="str">
        <f>IF(B48,'HRSA 100-1-B CH GME PROG STATUS'!A57,"N/A")</f>
        <v>N/A</v>
      </c>
      <c r="B48" s="53" t="b">
        <f>OR('HRSA 100-1-C NO. OF TRAINEES SI'!E50&gt;0,'HRSA 100-1-D NO OF TRAINEES ROT'!F55&gt;0)</f>
        <v>0</v>
      </c>
      <c r="C48" s="10"/>
      <c r="D48" s="10"/>
      <c r="E48" s="38"/>
    </row>
    <row r="49" spans="1:5">
      <c r="A49" s="37" t="str">
        <f>IF(B49,'HRSA 100-1-B CH GME PROG STATUS'!A58,"N/A")</f>
        <v>N/A</v>
      </c>
      <c r="B49" s="53" t="b">
        <f>OR('HRSA 100-1-C NO. OF TRAINEES SI'!E51&gt;0,'HRSA 100-1-D NO OF TRAINEES ROT'!F56&gt;0)</f>
        <v>0</v>
      </c>
      <c r="C49" s="10"/>
      <c r="D49" s="10"/>
      <c r="E49" s="38"/>
    </row>
    <row r="50" spans="1:5">
      <c r="A50" s="37" t="str">
        <f>IF(B50,'HRSA 100-1-B CH GME PROG STATUS'!A59,"N/A")</f>
        <v>N/A</v>
      </c>
      <c r="B50" s="53" t="b">
        <f>OR('HRSA 100-1-C NO. OF TRAINEES SI'!E52&gt;0,'HRSA 100-1-D NO OF TRAINEES ROT'!F57&gt;0)</f>
        <v>0</v>
      </c>
      <c r="C50" s="10"/>
      <c r="D50" s="10"/>
      <c r="E50" s="38"/>
    </row>
    <row r="51" spans="1:5">
      <c r="A51" s="37" t="str">
        <f>IF(B51,'HRSA 100-1-B CH GME PROG STATUS'!A60,"N/A")</f>
        <v>N/A</v>
      </c>
      <c r="B51" s="53" t="b">
        <f>OR('HRSA 100-1-C NO. OF TRAINEES SI'!E53&gt;0,'HRSA 100-1-D NO OF TRAINEES ROT'!F58&gt;0)</f>
        <v>0</v>
      </c>
      <c r="C51" s="10"/>
      <c r="D51" s="10"/>
      <c r="E51" s="38"/>
    </row>
    <row r="52" spans="1:5">
      <c r="A52" s="37" t="str">
        <f>IF(B52,'HRSA 100-1-B CH GME PROG STATUS'!A61,"N/A")</f>
        <v>N/A</v>
      </c>
      <c r="B52" s="53" t="b">
        <f>OR('HRSA 100-1-C NO. OF TRAINEES SI'!E54&gt;0,'HRSA 100-1-D NO OF TRAINEES ROT'!F59&gt;0)</f>
        <v>0</v>
      </c>
      <c r="C52" s="10"/>
      <c r="D52" s="10"/>
      <c r="E52" s="38"/>
    </row>
    <row r="53" spans="1:5">
      <c r="A53" s="37" t="str">
        <f>IF(B53,'HRSA 100-1-B CH GME PROG STATUS'!A62,"N/A")</f>
        <v>N/A</v>
      </c>
      <c r="B53" s="53" t="b">
        <f>OR('HRSA 100-1-C NO. OF TRAINEES SI'!E55&gt;0,'HRSA 100-1-D NO OF TRAINEES ROT'!F60&gt;0)</f>
        <v>0</v>
      </c>
      <c r="C53" s="10"/>
      <c r="D53" s="10"/>
      <c r="E53" s="38"/>
    </row>
    <row r="54" spans="1:5">
      <c r="A54" s="37" t="str">
        <f>IF(B54,'HRSA 100-1-B CH GME PROG STATUS'!A63,"N/A")</f>
        <v>N/A</v>
      </c>
      <c r="B54" s="53" t="b">
        <f>OR('HRSA 100-1-C NO. OF TRAINEES SI'!E56&gt;0,'HRSA 100-1-D NO OF TRAINEES ROT'!F61&gt;0)</f>
        <v>0</v>
      </c>
      <c r="C54" s="10"/>
      <c r="D54" s="10"/>
      <c r="E54" s="38"/>
    </row>
    <row r="55" spans="1:5">
      <c r="A55" s="37" t="str">
        <f>IF(B55,'HRSA 100-1-B CH GME PROG STATUS'!A64,"N/A")</f>
        <v>N/A</v>
      </c>
      <c r="B55" s="53" t="b">
        <f>OR('HRSA 100-1-C NO. OF TRAINEES SI'!E57&gt;0,'HRSA 100-1-D NO OF TRAINEES ROT'!F62&gt;0)</f>
        <v>0</v>
      </c>
      <c r="C55" s="10"/>
      <c r="D55" s="10"/>
      <c r="E55" s="38"/>
    </row>
    <row r="56" spans="1:5">
      <c r="A56" s="37" t="str">
        <f>IF(B55,'HRSA 100-1-B CH GME PROG STATUS'!A70,"N/A")</f>
        <v>N/A</v>
      </c>
      <c r="B56" s="53" t="b">
        <f>OR('HRSA 100-1-C NO. OF TRAINEES SI'!E58&gt;0,'HRSA 100-1-D NO OF TRAINEES ROT'!F63&gt;0)</f>
        <v>0</v>
      </c>
      <c r="C56" s="10"/>
      <c r="D56" s="10"/>
      <c r="E56" s="38"/>
    </row>
    <row r="57" spans="1:5">
      <c r="A57" s="37" t="str">
        <f>IF(B57,'HRSA 100-1-B CH GME PROG STATUS'!A66,"N/A")</f>
        <v>N/A</v>
      </c>
      <c r="B57" s="53" t="b">
        <f>OR('HRSA 100-1-C NO. OF TRAINEES SI'!E59&gt;0,'HRSA 100-1-D NO OF TRAINEES ROT'!F64&gt;0)</f>
        <v>0</v>
      </c>
      <c r="C57" s="10"/>
      <c r="D57" s="10"/>
      <c r="E57" s="38"/>
    </row>
    <row r="58" spans="1:5">
      <c r="A58" s="37" t="str">
        <f>IF(B58,'HRSA 100-1-B CH GME PROG STATUS'!A67,"N/A")</f>
        <v>N/A</v>
      </c>
      <c r="B58" s="53" t="b">
        <f>OR('HRSA 100-1-C NO. OF TRAINEES SI'!E60&gt;0,'HRSA 100-1-D NO OF TRAINEES ROT'!F65&gt;0)</f>
        <v>0</v>
      </c>
      <c r="C58" s="10"/>
      <c r="D58" s="10"/>
      <c r="E58" s="38"/>
    </row>
    <row r="59" spans="1:5">
      <c r="A59" s="37" t="str">
        <f>IF(B59,'HRSA 100-1-B CH GME PROG STATUS'!A68,"N/A")</f>
        <v>N/A</v>
      </c>
      <c r="B59" s="53" t="b">
        <f>OR('HRSA 100-1-C NO. OF TRAINEES SI'!E61&gt;0,'HRSA 100-1-D NO OF TRAINEES ROT'!F66&gt;0)</f>
        <v>0</v>
      </c>
      <c r="C59" s="10"/>
      <c r="D59" s="10"/>
      <c r="E59" s="38"/>
    </row>
    <row r="60" spans="1:5">
      <c r="A60" s="37" t="str">
        <f>IF(B60,'HRSA 100-1-B CH GME PROG STATUS'!A69,"N/A")</f>
        <v>N/A</v>
      </c>
      <c r="B60" s="53" t="b">
        <f>OR('HRSA 100-1-C NO. OF TRAINEES SI'!E62&gt;0,'HRSA 100-1-D NO OF TRAINEES ROT'!F67&gt;0)</f>
        <v>0</v>
      </c>
      <c r="C60" s="10"/>
      <c r="D60" s="10"/>
      <c r="E60" s="38"/>
    </row>
    <row r="61" spans="1:5">
      <c r="A61" s="37" t="str">
        <f>IF(B61,'HRSA 100-1-B CH GME PROG STATUS'!A70,"N/A")</f>
        <v>N/A</v>
      </c>
      <c r="B61" s="53" t="b">
        <f>OR('HRSA 100-1-C NO. OF TRAINEES SI'!E63&gt;0,'HRSA 100-1-D NO OF TRAINEES ROT'!F68&gt;0)</f>
        <v>0</v>
      </c>
      <c r="C61" s="10"/>
      <c r="D61" s="10"/>
      <c r="E61" s="38"/>
    </row>
    <row r="62" spans="1:5">
      <c r="A62" s="37" t="str">
        <f>IF(B62,'HRSA 100-1-B CH GME PROG STATUS'!A71,"N/A")</f>
        <v>N/A</v>
      </c>
      <c r="B62" s="53" t="b">
        <f>OR('HRSA 100-1-C NO. OF TRAINEES SI'!E64&gt;0,'HRSA 100-1-D NO OF TRAINEES ROT'!F69&gt;0)</f>
        <v>0</v>
      </c>
      <c r="C62" s="10"/>
      <c r="D62" s="10"/>
      <c r="E62" s="38"/>
    </row>
    <row r="63" spans="1:5">
      <c r="A63" s="37" t="str">
        <f>IF(B63,'HRSA 100-1-B CH GME PROG STATUS'!A72,"N/A")</f>
        <v>N/A</v>
      </c>
      <c r="B63" s="53" t="b">
        <f>OR('HRSA 100-1-C NO. OF TRAINEES SI'!E65&gt;0,'HRSA 100-1-D NO OF TRAINEES ROT'!F70&gt;0)</f>
        <v>0</v>
      </c>
      <c r="C63" s="10"/>
      <c r="D63" s="10"/>
      <c r="E63" s="38"/>
    </row>
    <row r="64" spans="1:5">
      <c r="A64" s="37" t="str">
        <f>IF(B64,'HRSA 100-1-B CH GME PROG STATUS'!A73,"N/A")</f>
        <v>N/A</v>
      </c>
      <c r="B64" s="53" t="b">
        <f>OR('HRSA 100-1-C NO. OF TRAINEES SI'!E66&gt;0,'HRSA 100-1-D NO OF TRAINEES ROT'!F71&gt;0)</f>
        <v>0</v>
      </c>
      <c r="C64" s="10"/>
      <c r="D64" s="10"/>
      <c r="E64" s="38"/>
    </row>
    <row r="65" spans="1:5">
      <c r="A65" s="37" t="str">
        <f>IF(B65,'HRSA 100-1-B CH GME PROG STATUS'!A74,"N/A")</f>
        <v>N/A</v>
      </c>
      <c r="B65" s="53" t="b">
        <f>OR('HRSA 100-1-C NO. OF TRAINEES SI'!E67&gt;0,'HRSA 100-1-D NO OF TRAINEES ROT'!F72&gt;0)</f>
        <v>0</v>
      </c>
      <c r="C65" s="10"/>
      <c r="D65" s="10"/>
      <c r="E65" s="38"/>
    </row>
    <row r="66" spans="1:5">
      <c r="A66" s="37" t="str">
        <f>IF(B66,'HRSA 100-1-B CH GME PROG STATUS'!A75,"N/A")</f>
        <v>N/A</v>
      </c>
      <c r="B66" s="53" t="b">
        <f>OR('HRSA 100-1-C NO. OF TRAINEES SI'!E68&gt;0,'HRSA 100-1-D NO OF TRAINEES ROT'!F73&gt;0)</f>
        <v>0</v>
      </c>
      <c r="C66" s="10"/>
      <c r="D66" s="10"/>
      <c r="E66" s="38"/>
    </row>
    <row r="67" spans="1:5">
      <c r="A67" s="37" t="str">
        <f>IF(B67,'HRSA 100-1-B CH GME PROG STATUS'!A76,"N/A")</f>
        <v>N/A</v>
      </c>
      <c r="B67" s="53" t="b">
        <f>OR('HRSA 100-1-C NO. OF TRAINEES SI'!E69&gt;0,'HRSA 100-1-D NO OF TRAINEES ROT'!F74&gt;0)</f>
        <v>0</v>
      </c>
      <c r="C67" s="10"/>
      <c r="D67" s="10"/>
      <c r="E67" s="38"/>
    </row>
    <row r="68" spans="1:5">
      <c r="A68" s="37" t="str">
        <f>IF(B68,'HRSA 100-1-B CH GME PROG STATUS'!A77,"N/A")</f>
        <v>N/A</v>
      </c>
      <c r="B68" s="53" t="b">
        <f>OR('HRSA 100-1-C NO. OF TRAINEES SI'!E70&gt;0,'HRSA 100-1-D NO OF TRAINEES ROT'!F75&gt;0)</f>
        <v>0</v>
      </c>
      <c r="C68" s="10"/>
      <c r="D68" s="10"/>
      <c r="E68" s="38"/>
    </row>
    <row r="69" spans="1:5">
      <c r="A69" s="37" t="str">
        <f>IF(B69,'HRSA 100-1-B CH GME PROG STATUS'!A78,"N/A")</f>
        <v>N/A</v>
      </c>
      <c r="B69" s="53" t="b">
        <f>OR('HRSA 100-1-C NO. OF TRAINEES SI'!E71&gt;0,'HRSA 100-1-D NO OF TRAINEES ROT'!F76&gt;0)</f>
        <v>0</v>
      </c>
      <c r="C69" s="10"/>
      <c r="D69" s="10"/>
      <c r="E69" s="38"/>
    </row>
    <row r="70" spans="1:5">
      <c r="A70" s="37" t="str">
        <f>IF(B70,'HRSA 100-1-B CH GME PROG STATUS'!A79,"N/A")</f>
        <v>N/A</v>
      </c>
      <c r="B70" s="53" t="b">
        <f>OR('HRSA 100-1-C NO. OF TRAINEES SI'!E72&gt;0,'HRSA 100-1-D NO OF TRAINEES ROT'!F77&gt;0)</f>
        <v>0</v>
      </c>
      <c r="C70" s="10"/>
      <c r="D70" s="10"/>
      <c r="E70" s="38"/>
    </row>
    <row r="71" spans="1:5">
      <c r="A71" s="37" t="str">
        <f>IF(B71,'HRSA 100-1-B CH GME PROG STATUS'!A80,"N/A")</f>
        <v>N/A</v>
      </c>
      <c r="B71" s="53" t="b">
        <f>OR('HRSA 100-1-C NO. OF TRAINEES SI'!E73&gt;0,'HRSA 100-1-D NO OF TRAINEES ROT'!F78&gt;0)</f>
        <v>0</v>
      </c>
      <c r="C71" s="10"/>
      <c r="D71" s="10"/>
      <c r="E71" s="38"/>
    </row>
    <row r="72" spans="1:5">
      <c r="A72" s="37" t="str">
        <f>IF(B72,'HRSA 100-1-B CH GME PROG STATUS'!A81,"N/A")</f>
        <v>N/A</v>
      </c>
      <c r="B72" s="53" t="b">
        <f>OR('HRSA 100-1-C NO. OF TRAINEES SI'!E74&gt;0,'HRSA 100-1-D NO OF TRAINEES ROT'!F79&gt;0)</f>
        <v>0</v>
      </c>
      <c r="C72" s="10"/>
      <c r="D72" s="10"/>
      <c r="E72" s="38"/>
    </row>
    <row r="73" spans="1:5">
      <c r="A73" s="37" t="str">
        <f>IF(B73,'HRSA 100-1-B CH GME PROG STATUS'!A82,"N/A")</f>
        <v>N/A</v>
      </c>
      <c r="B73" s="53" t="b">
        <f>OR('HRSA 100-1-C NO. OF TRAINEES SI'!E75&gt;0,'HRSA 100-1-D NO OF TRAINEES ROT'!F80&gt;0)</f>
        <v>0</v>
      </c>
      <c r="C73" s="10"/>
      <c r="D73" s="10"/>
      <c r="E73" s="38"/>
    </row>
    <row r="74" spans="1:5">
      <c r="A74" s="37" t="str">
        <f>IF(B74,'HRSA 100-1-B CH GME PROG STATUS'!A83,"N/A")</f>
        <v>N/A</v>
      </c>
      <c r="B74" s="53" t="b">
        <f>OR('HRSA 100-1-C NO. OF TRAINEES SI'!E76&gt;0,'HRSA 100-1-D NO OF TRAINEES ROT'!F81&gt;0)</f>
        <v>0</v>
      </c>
      <c r="C74" s="10"/>
      <c r="D74" s="10"/>
      <c r="E74" s="38"/>
    </row>
    <row r="75" spans="1:5">
      <c r="A75" s="37" t="str">
        <f>IF(B75,'HRSA 100-1-B CH GME PROG STATUS'!A84,"N/A")</f>
        <v>N/A</v>
      </c>
      <c r="B75" s="53" t="b">
        <f>OR('HRSA 100-1-C NO. OF TRAINEES SI'!E77&gt;0,'HRSA 100-1-D NO OF TRAINEES ROT'!F82&gt;0)</f>
        <v>0</v>
      </c>
      <c r="C75" s="10"/>
      <c r="D75" s="10"/>
      <c r="E75" s="38"/>
    </row>
    <row r="76" spans="1:5">
      <c r="A76" s="37" t="str">
        <f>IF(B76,'HRSA 100-1-B CH GME PROG STATUS'!A85,"N/A")</f>
        <v>N/A</v>
      </c>
      <c r="B76" s="53" t="b">
        <f>OR('HRSA 100-1-C NO. OF TRAINEES SI'!E78&gt;0,'HRSA 100-1-D NO OF TRAINEES ROT'!F83&gt;0)</f>
        <v>0</v>
      </c>
      <c r="C76" s="10"/>
      <c r="D76" s="10"/>
      <c r="E76" s="38"/>
    </row>
    <row r="77" spans="1:5">
      <c r="A77" s="37" t="str">
        <f>IF(B77,'HRSA 100-1-B CH GME PROG STATUS'!A86,"N/A")</f>
        <v>N/A</v>
      </c>
      <c r="B77" s="53" t="b">
        <f>OR('HRSA 100-1-C NO. OF TRAINEES SI'!E79&gt;0,'HRSA 100-1-D NO OF TRAINEES ROT'!F84&gt;0)</f>
        <v>0</v>
      </c>
      <c r="C77" s="10"/>
      <c r="D77" s="10"/>
      <c r="E77" s="38"/>
    </row>
    <row r="78" spans="1:5">
      <c r="A78" s="37" t="str">
        <f>IF(B78,'HRSA 100-1-B CH GME PROG STATUS'!A87,"N/A")</f>
        <v>N/A</v>
      </c>
      <c r="B78" s="53" t="b">
        <f>OR('HRSA 100-1-C NO. OF TRAINEES SI'!E80&gt;0,'HRSA 100-1-D NO OF TRAINEES ROT'!F85&gt;0)</f>
        <v>0</v>
      </c>
      <c r="C78" s="10"/>
      <c r="D78" s="10"/>
      <c r="E78" s="38"/>
    </row>
    <row r="79" spans="1:5">
      <c r="A79" s="37" t="str">
        <f>IF(B79,'HRSA 100-1-B CH GME PROG STATUS'!A88,"N/A")</f>
        <v>N/A</v>
      </c>
      <c r="B79" s="53" t="b">
        <f>OR('HRSA 100-1-C NO. OF TRAINEES SI'!E81&gt;0,'HRSA 100-1-D NO OF TRAINEES ROT'!F86&gt;0)</f>
        <v>0</v>
      </c>
      <c r="C79" s="10"/>
      <c r="D79" s="10"/>
      <c r="E79" s="38"/>
    </row>
    <row r="80" spans="1:5" ht="19.5" customHeight="1">
      <c r="A80" s="37" t="str">
        <f>IF(B80,'HRSA 100-1-B CH GME PROG STATUS'!A89,"N/A")</f>
        <v>N/A</v>
      </c>
      <c r="B80" s="53" t="b">
        <f>OR('HRSA 100-1-C NO. OF TRAINEES SI'!E82&gt;0,'HRSA 100-1-D NO OF TRAINEES ROT'!F87&gt;0)</f>
        <v>0</v>
      </c>
      <c r="C80" s="10"/>
      <c r="D80" s="10"/>
      <c r="E80" s="38"/>
    </row>
    <row r="81" spans="1:5" ht="16.5" customHeight="1">
      <c r="A81" s="37" t="str">
        <f>IF(B81,'HRSA 100-1-B CH GME PROG STATUS'!A90,"N/A")</f>
        <v>N/A</v>
      </c>
      <c r="B81" s="53" t="b">
        <f>OR('HRSA 100-1-C NO. OF TRAINEES SI'!E83&gt;0,'HRSA 100-1-D NO OF TRAINEES ROT'!F88&gt;0)</f>
        <v>0</v>
      </c>
      <c r="C81" s="10"/>
      <c r="D81" s="10"/>
      <c r="E81" s="38"/>
    </row>
    <row r="82" spans="1:5">
      <c r="A82" s="37" t="str">
        <f>IF(B82,'HRSA 100-1-B CH GME PROG STATUS'!A91,"N/A")</f>
        <v>N/A</v>
      </c>
      <c r="B82" s="53" t="b">
        <f>OR('HRSA 100-1-C NO. OF TRAINEES SI'!E84&gt;0,'HRSA 100-1-D NO OF TRAINEES ROT'!F89&gt;0)</f>
        <v>0</v>
      </c>
      <c r="C82" s="10"/>
      <c r="D82" s="10"/>
      <c r="E82" s="38"/>
    </row>
    <row r="83" spans="1:5">
      <c r="A83" s="37" t="str">
        <f>IF(B83,'HRSA 100-1-B CH GME PROG STATUS'!A92,"N/A")</f>
        <v>N/A</v>
      </c>
      <c r="B83" s="53" t="b">
        <f>OR('HRSA 100-1-C NO. OF TRAINEES SI'!E85&gt;0,'HRSA 100-1-D NO OF TRAINEES ROT'!F90&gt;0)</f>
        <v>0</v>
      </c>
      <c r="C83" s="10"/>
      <c r="D83" s="10"/>
      <c r="E83" s="38"/>
    </row>
    <row r="84" spans="1:5">
      <c r="A84" s="37" t="str">
        <f>IF(B84,'HRSA 100-1-B CH GME PROG STATUS'!A93,"N/A")</f>
        <v>N/A</v>
      </c>
      <c r="B84" s="53" t="b">
        <f>OR('HRSA 100-1-C NO. OF TRAINEES SI'!E86&gt;0,'HRSA 100-1-D NO OF TRAINEES ROT'!F91&gt;0)</f>
        <v>0</v>
      </c>
      <c r="C84" s="10"/>
      <c r="D84" s="10"/>
      <c r="E84" s="38"/>
    </row>
    <row r="85" spans="1:5">
      <c r="A85" s="37" t="str">
        <f>IF(B85,'HRSA 100-1-B CH GME PROG STATUS'!A94,"N/A")</f>
        <v>N/A</v>
      </c>
      <c r="B85" s="53" t="b">
        <f>OR('HRSA 100-1-C NO. OF TRAINEES SI'!E87&gt;0,'HRSA 100-1-D NO OF TRAINEES ROT'!F92&gt;0)</f>
        <v>0</v>
      </c>
      <c r="C85" s="10"/>
      <c r="D85" s="10"/>
      <c r="E85" s="38"/>
    </row>
    <row r="86" spans="1:5">
      <c r="A86" s="37" t="str">
        <f>IF(B86,'HRSA 100-1-B CH GME PROG STATUS'!A95,"N/A")</f>
        <v>N/A</v>
      </c>
      <c r="B86" s="53" t="b">
        <f>OR('HRSA 100-1-C NO. OF TRAINEES SI'!E88&gt;0,'HRSA 100-1-D NO OF TRAINEES ROT'!F93&gt;0)</f>
        <v>0</v>
      </c>
      <c r="C86" s="10"/>
      <c r="D86" s="10"/>
      <c r="E86" s="38"/>
    </row>
    <row r="87" spans="1:5">
      <c r="A87" s="37" t="str">
        <f>IF(B87,'HRSA 100-1-B CH GME PROG STATUS'!A96,"N/A")</f>
        <v>N/A</v>
      </c>
      <c r="B87" s="53" t="b">
        <f>OR('HRSA 100-1-C NO. OF TRAINEES SI'!E89&gt;0,'HRSA 100-1-D NO OF TRAINEES ROT'!F94&gt;0)</f>
        <v>0</v>
      </c>
      <c r="C87" s="10"/>
      <c r="D87" s="10"/>
      <c r="E87" s="38"/>
    </row>
    <row r="88" spans="1:5">
      <c r="A88" s="37" t="str">
        <f>IF(B88,'HRSA 100-1-B CH GME PROG STATUS'!A97,"N/A")</f>
        <v>N/A</v>
      </c>
      <c r="B88" s="53" t="b">
        <f>OR('HRSA 100-1-C NO. OF TRAINEES SI'!E90&gt;0,'HRSA 100-1-D NO OF TRAINEES ROT'!F95&gt;0)</f>
        <v>0</v>
      </c>
      <c r="C88" s="10"/>
      <c r="D88" s="10"/>
      <c r="E88" s="38"/>
    </row>
    <row r="89" spans="1:5">
      <c r="A89" s="37" t="str">
        <f>IF(B89,'HRSA 100-1-B CH GME PROG STATUS'!A98,"N/A")</f>
        <v>N/A</v>
      </c>
      <c r="B89" s="53" t="b">
        <f>OR('HRSA 100-1-C NO. OF TRAINEES SI'!E91&gt;0,'HRSA 100-1-D NO OF TRAINEES ROT'!F96&gt;0)</f>
        <v>0</v>
      </c>
      <c r="C89" s="10"/>
      <c r="D89" s="10"/>
      <c r="E89" s="38"/>
    </row>
    <row r="90" spans="1:5">
      <c r="A90" s="37" t="str">
        <f>IF(B90,'HRSA 100-1-B CH GME PROG STATUS'!A99,"N/A")</f>
        <v>N/A</v>
      </c>
      <c r="B90" s="53" t="b">
        <f>OR('HRSA 100-1-C NO. OF TRAINEES SI'!E92&gt;0,'HRSA 100-1-D NO OF TRAINEES ROT'!F97&gt;0)</f>
        <v>0</v>
      </c>
      <c r="C90" s="10"/>
      <c r="D90" s="10"/>
      <c r="E90" s="38"/>
    </row>
    <row r="91" spans="1:5">
      <c r="A91" s="37" t="str">
        <f>IF(B91,'HRSA 100-1-B CH GME PROG STATUS'!A100,"N/A")</f>
        <v>N/A</v>
      </c>
      <c r="B91" s="53" t="b">
        <f>OR('HRSA 100-1-C NO. OF TRAINEES SI'!E93&gt;0,'HRSA 100-1-D NO OF TRAINEES ROT'!F98&gt;0)</f>
        <v>0</v>
      </c>
      <c r="C91" s="10"/>
      <c r="D91" s="10"/>
      <c r="E91" s="38"/>
    </row>
    <row r="92" spans="1:5">
      <c r="A92" s="37" t="str">
        <f>IF(B92,'HRSA 100-1-B CH GME PROG STATUS'!A101,"N/A")</f>
        <v>N/A</v>
      </c>
      <c r="B92" s="53" t="b">
        <f>OR('HRSA 100-1-C NO. OF TRAINEES SI'!E94&gt;0,'HRSA 100-1-D NO OF TRAINEES ROT'!F99&gt;0)</f>
        <v>0</v>
      </c>
      <c r="C92" s="10"/>
      <c r="D92" s="10"/>
      <c r="E92" s="38"/>
    </row>
    <row r="93" spans="1:5">
      <c r="A93" s="37" t="str">
        <f>IF(B93,'HRSA 100-1-B CH GME PROG STATUS'!A102,"N/A")</f>
        <v>N/A</v>
      </c>
      <c r="B93" s="96" t="b">
        <f>OR('HRSA 100-1-C NO. OF TRAINEES SI'!E95&gt;0,'HRSA 100-1-D NO OF TRAINEES ROT'!F100&gt;0)</f>
        <v>0</v>
      </c>
      <c r="C93" s="10"/>
      <c r="D93" s="10"/>
      <c r="E93" s="38"/>
    </row>
    <row r="94" spans="1:5" s="64" customFormat="1">
      <c r="A94" s="37" t="str">
        <f>IF(B94,'HRSA 100-1-B CH GME PROG STATUS'!A103,"N/A")</f>
        <v>N/A</v>
      </c>
      <c r="B94" s="53" t="b">
        <f>OR('HRSA 100-1-C NO. OF TRAINEES SI'!E96&gt;0,'HRSA 100-1-D NO OF TRAINEES ROT'!F101&gt;0)</f>
        <v>0</v>
      </c>
      <c r="C94" s="10"/>
      <c r="D94" s="10"/>
      <c r="E94" s="38"/>
    </row>
    <row r="95" spans="1:5" s="64" customFormat="1">
      <c r="A95" s="37" t="str">
        <f>IF(B95,'HRSA 100-1-B CH GME PROG STATUS'!A104,"N/A")</f>
        <v>N/A</v>
      </c>
      <c r="B95" s="53" t="b">
        <f>OR('HRSA 100-1-C NO. OF TRAINEES SI'!E97&gt;0,'HRSA 100-1-D NO OF TRAINEES ROT'!F102&gt;0)</f>
        <v>0</v>
      </c>
      <c r="C95" s="10"/>
      <c r="D95" s="10"/>
      <c r="E95" s="38"/>
    </row>
    <row r="96" spans="1:5" s="64" customFormat="1">
      <c r="A96" s="37" t="str">
        <f>IF(B96,'HRSA 100-1-B CH GME PROG STATUS'!A105,"N/A")</f>
        <v>N/A</v>
      </c>
      <c r="B96" s="53" t="b">
        <f>OR('HRSA 100-1-C NO. OF TRAINEES SI'!E98&gt;0,'HRSA 100-1-D NO OF TRAINEES ROT'!F103&gt;0)</f>
        <v>0</v>
      </c>
      <c r="C96" s="10"/>
      <c r="D96" s="10"/>
      <c r="E96" s="38"/>
    </row>
    <row r="97" spans="1:5" s="64" customFormat="1">
      <c r="A97" s="37" t="str">
        <f>IF(B97,'HRSA 100-1-B CH GME PROG STATUS'!A106,"N/A")</f>
        <v>N/A</v>
      </c>
      <c r="B97" s="53" t="b">
        <f>OR('HRSA 100-1-C NO. OF TRAINEES SI'!E99&gt;0,'HRSA 100-1-D NO OF TRAINEES ROT'!F104&gt;0)</f>
        <v>0</v>
      </c>
      <c r="C97" s="10"/>
      <c r="D97" s="10"/>
      <c r="E97" s="38"/>
    </row>
    <row r="98" spans="1:5" s="64" customFormat="1">
      <c r="A98" s="37" t="str">
        <f>IF(B98,'HRSA 100-1-B CH GME PROG STATUS'!A107,"N/A")</f>
        <v>N/A</v>
      </c>
      <c r="B98" s="53" t="b">
        <f>OR('HRSA 100-1-C NO. OF TRAINEES SI'!E100&gt;0,'HRSA 100-1-D NO OF TRAINEES ROT'!F105&gt;0)</f>
        <v>0</v>
      </c>
      <c r="C98" s="10"/>
      <c r="D98" s="10"/>
      <c r="E98" s="38"/>
    </row>
    <row r="99" spans="1:5" s="64" customFormat="1">
      <c r="A99" s="37" t="str">
        <f>IF(B99,'HRSA 100-1-B CH GME PROG STATUS'!A108,"N/A")</f>
        <v>N/A</v>
      </c>
      <c r="B99" s="53" t="b">
        <f>OR('HRSA 100-1-C NO. OF TRAINEES SI'!E101&gt;0,'HRSA 100-1-D NO OF TRAINEES ROT'!F106&gt;0)</f>
        <v>0</v>
      </c>
      <c r="C99" s="10"/>
      <c r="D99" s="10"/>
      <c r="E99" s="38"/>
    </row>
    <row r="100" spans="1:5" s="64" customFormat="1">
      <c r="A100" s="37" t="str">
        <f>IF(B100,'HRSA 100-1-B CH GME PROG STATUS'!A109,"N/A")</f>
        <v>N/A</v>
      </c>
      <c r="B100" s="53" t="b">
        <f>OR('HRSA 100-1-C NO. OF TRAINEES SI'!E102&gt;0,'HRSA 100-1-D NO OF TRAINEES ROT'!F107&gt;0)</f>
        <v>0</v>
      </c>
      <c r="C100" s="10"/>
      <c r="D100" s="10"/>
      <c r="E100" s="38"/>
    </row>
    <row r="101" spans="1:5" s="64" customFormat="1">
      <c r="A101" s="37" t="str">
        <f>IF(B101,'HRSA 100-1-B CH GME PROG STATUS'!A110,"N/A")</f>
        <v>N/A</v>
      </c>
      <c r="B101" s="53" t="b">
        <f>OR('HRSA 100-1-C NO. OF TRAINEES SI'!E103&gt;0,'HRSA 100-1-D NO OF TRAINEES ROT'!F108&gt;0)</f>
        <v>0</v>
      </c>
      <c r="C101" s="10"/>
      <c r="D101" s="10"/>
      <c r="E101" s="38"/>
    </row>
    <row r="102" spans="1:5" s="64" customFormat="1">
      <c r="A102" s="37" t="str">
        <f>IF(B102,'HRSA 100-1-B CH GME PROG STATUS'!A111,"N/A")</f>
        <v>N/A</v>
      </c>
      <c r="B102" s="53" t="b">
        <f>OR('HRSA 100-1-C NO. OF TRAINEES SI'!E104&gt;0,'HRSA 100-1-D NO OF TRAINEES ROT'!F109&gt;0)</f>
        <v>0</v>
      </c>
      <c r="C102" s="10"/>
      <c r="D102" s="10"/>
      <c r="E102" s="38"/>
    </row>
    <row r="103" spans="1:5" s="64" customFormat="1">
      <c r="A103" s="37" t="str">
        <f>IF(B103,'HRSA 100-1-B CH GME PROG STATUS'!A112,"N/A")</f>
        <v>N/A</v>
      </c>
      <c r="B103" s="53" t="b">
        <f>OR('HRSA 100-1-C NO. OF TRAINEES SI'!E105&gt;0,'HRSA 100-1-D NO OF TRAINEES ROT'!F110&gt;0)</f>
        <v>0</v>
      </c>
      <c r="C103" s="10"/>
      <c r="D103" s="10"/>
      <c r="E103" s="38"/>
    </row>
    <row r="104" spans="1:5" s="64" customFormat="1">
      <c r="A104" s="37" t="str">
        <f>IF(B104,'HRSA 100-1-B CH GME PROG STATUS'!A113,"N/A")</f>
        <v>N/A</v>
      </c>
      <c r="B104" s="53" t="b">
        <f>OR('HRSA 100-1-C NO. OF TRAINEES SI'!E106&gt;0,'HRSA 100-1-D NO OF TRAINEES ROT'!F111&gt;0)</f>
        <v>0</v>
      </c>
      <c r="C104" s="10"/>
      <c r="D104" s="10"/>
      <c r="E104" s="38"/>
    </row>
    <row r="105" spans="1:5" s="64" customFormat="1">
      <c r="A105" s="37" t="str">
        <f>IF(B105,'HRSA 100-1-B CH GME PROG STATUS'!A114,"N/A")</f>
        <v>N/A</v>
      </c>
      <c r="B105" s="53" t="b">
        <f>OR('HRSA 100-1-C NO. OF TRAINEES SI'!E107&gt;0,'HRSA 100-1-D NO OF TRAINEES ROT'!F112&gt;0)</f>
        <v>0</v>
      </c>
      <c r="C105" s="10"/>
      <c r="D105" s="10"/>
      <c r="E105" s="38"/>
    </row>
    <row r="106" spans="1:5" s="64" customFormat="1">
      <c r="A106" s="37" t="str">
        <f>IF(B106,'HRSA 100-1-B CH GME PROG STATUS'!A115,"N/A")</f>
        <v>N/A</v>
      </c>
      <c r="B106" s="53" t="b">
        <f>OR('HRSA 100-1-C NO. OF TRAINEES SI'!E108&gt;0,'HRSA 100-1-D NO OF TRAINEES ROT'!F113&gt;0)</f>
        <v>0</v>
      </c>
      <c r="C106" s="10"/>
      <c r="D106" s="10"/>
      <c r="E106" s="38"/>
    </row>
    <row r="107" spans="1:5" s="64" customFormat="1">
      <c r="A107" s="37" t="str">
        <f>IF(B107,'HRSA 100-1-B CH GME PROG STATUS'!A116,"N/A")</f>
        <v>N/A</v>
      </c>
      <c r="B107" s="53" t="b">
        <f>OR('HRSA 100-1-C NO. OF TRAINEES SI'!E109&gt;0,'HRSA 100-1-D NO OF TRAINEES ROT'!F114&gt;0)</f>
        <v>0</v>
      </c>
      <c r="C107" s="10"/>
      <c r="D107" s="10"/>
      <c r="E107" s="38"/>
    </row>
    <row r="108" spans="1:5" s="64" customFormat="1">
      <c r="A108" s="37" t="str">
        <f>IF(B108,'HRSA 100-1-B CH GME PROG STATUS'!A117,"N/A")</f>
        <v>N/A</v>
      </c>
      <c r="B108" s="53" t="b">
        <f>OR('HRSA 100-1-C NO. OF TRAINEES SI'!E110&gt;0,'HRSA 100-1-D NO OF TRAINEES ROT'!F115&gt;0)</f>
        <v>0</v>
      </c>
      <c r="C108" s="10"/>
      <c r="D108" s="10"/>
      <c r="E108" s="38"/>
    </row>
    <row r="109" spans="1:5" s="64" customFormat="1">
      <c r="A109" s="37" t="str">
        <f>IF(B109,'HRSA 100-1-B CH GME PROG STATUS'!A118,"N/A")</f>
        <v>N/A</v>
      </c>
      <c r="B109" s="53" t="b">
        <f>OR('HRSA 100-1-C NO. OF TRAINEES SI'!E111&gt;0,'HRSA 100-1-D NO OF TRAINEES ROT'!F116&gt;0)</f>
        <v>0</v>
      </c>
      <c r="C109" s="10"/>
      <c r="D109" s="10"/>
      <c r="E109" s="38"/>
    </row>
    <row r="110" spans="1:5">
      <c r="B110" s="8"/>
    </row>
    <row r="111" spans="1:5" ht="17.25">
      <c r="B111" s="13" t="s">
        <v>49</v>
      </c>
    </row>
  </sheetData>
  <mergeCells count="8">
    <mergeCell ref="A8:E8"/>
    <mergeCell ref="A1:B1"/>
    <mergeCell ref="A2:B2"/>
    <mergeCell ref="A3:E3"/>
    <mergeCell ref="B5:E5"/>
    <mergeCell ref="A4:E4"/>
    <mergeCell ref="B6:E6"/>
    <mergeCell ref="B7:E7"/>
  </mergeCells>
  <phoneticPr fontId="0" type="noConversion"/>
  <conditionalFormatting sqref="A10:A109">
    <cfRule type="cellIs" dxfId="0" priority="1" stopIfTrue="1" operator="notEqual">
      <formula>"N/A"</formula>
    </cfRule>
  </conditionalFormatting>
  <pageMargins left="0.75" right="0.56999999999999995" top="1" bottom="1" header="0.5" footer="0.5"/>
  <pageSetup scale="90" orientation="portrait" horizontalDpi="300" verticalDpi="300" r:id="rId1"/>
  <headerFooter alignWithMargins="0">
    <oddFooter>&amp;L&amp;A&amp;R&amp;P</oddFooter>
  </headerFooter>
</worksheet>
</file>

<file path=xl/worksheets/sheet7.xml><?xml version="1.0" encoding="utf-8"?>
<worksheet xmlns="http://schemas.openxmlformats.org/spreadsheetml/2006/main" xmlns:r="http://schemas.openxmlformats.org/officeDocument/2006/relationships">
  <sheetPr codeName="Sheet41"/>
  <dimension ref="A1:A2"/>
  <sheetViews>
    <sheetView workbookViewId="0"/>
  </sheetViews>
  <sheetFormatPr defaultRowHeight="12.75"/>
  <cols>
    <col min="1" max="1" width="23.42578125" style="9" customWidth="1"/>
    <col min="2" max="16384" width="9.140625" style="9"/>
  </cols>
  <sheetData>
    <row r="1" spans="1:1">
      <c r="A1" s="9" t="s">
        <v>48</v>
      </c>
    </row>
    <row r="2" spans="1:1">
      <c r="A2" s="9" t="s">
        <v>15</v>
      </c>
    </row>
  </sheetData>
  <phoneticPr fontId="0"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Cover Page</vt:lpstr>
      <vt:lpstr>HRSA 100-1-A CHILDREN'S HOSP ID</vt:lpstr>
      <vt:lpstr>HRSA 100-1-B CH GME PROG STATUS</vt:lpstr>
      <vt:lpstr>HRSA 100-1-C NO. OF TRAINEES SI</vt:lpstr>
      <vt:lpstr>HRSA 100-1-D NO OF TRAINEES ROT</vt:lpstr>
      <vt:lpstr>HRSA 100-1 - E LIST OF PROGRAMS</vt:lpstr>
      <vt:lpstr>.</vt:lpstr>
      <vt:lpstr>'Cover Page'!Print_Area</vt:lpstr>
      <vt:lpstr>'HRSA 100-1 - E LIST OF PROGRAMS'!Print_Area</vt:lpstr>
      <vt:lpstr>'HRSA 100-1-A CHILDREN''S HOSP ID'!Print_Area</vt:lpstr>
      <vt:lpstr>'HRSA 100-1-B CH GME PROG STATUS'!Print_Area</vt:lpstr>
      <vt:lpstr>'HRSA 100-1-C NO. OF TRAINEES SI'!Print_Area</vt:lpstr>
      <vt:lpstr>'HRSA 100-1-D NO OF TRAINEES ROT'!Print_Area</vt:lpstr>
      <vt:lpstr>'HRSA 100-1-B CH GME PROG STATUS'!Print_Titles</vt:lpstr>
      <vt:lpstr>'HRSA 100-1-C NO. OF TRAINEES SI'!Print_Titles</vt:lpstr>
      <vt:lpstr>'HRSA 100-1-D NO OF TRAINEES ROT'!Print_Titles</vt:lpstr>
    </vt:vector>
  </TitlesOfParts>
  <Company>Hewlett-Packard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QRS/Sheps</dc:creator>
  <cp:lastModifiedBy>HRSA</cp:lastModifiedBy>
  <cp:lastPrinted>2009-12-02T15:02:03Z</cp:lastPrinted>
  <dcterms:created xsi:type="dcterms:W3CDTF">2007-05-07T14:34:11Z</dcterms:created>
  <dcterms:modified xsi:type="dcterms:W3CDTF">2010-06-28T14:15:18Z</dcterms:modified>
</cp:coreProperties>
</file>