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5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<sst xmlns="http://schemas.openxmlformats.org/spreadsheetml/2006/main" count="42" uniqueCount="34">
  <si>
    <t>Section of Regulation</t>
  </si>
  <si>
    <t>Title</t>
  </si>
  <si>
    <t>Form No. (if any)</t>
  </si>
  <si>
    <t>Reports Filed Annually</t>
  </si>
  <si>
    <t>Total Annual Responses (d) x (e)</t>
  </si>
  <si>
    <t>Estimated No. of Man-Hours per Response</t>
  </si>
  <si>
    <t>Estimated Total Man-Hours         (f) x  (g)</t>
  </si>
  <si>
    <t>Estimated Hourly Salary Rate</t>
  </si>
  <si>
    <t>Estimated Total Cost    (h) x(i)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</si>
  <si>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</si>
  <si>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</si>
  <si>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</si>
  <si>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</si>
  <si>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</si>
  <si>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</si>
  <si>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</si>
  <si>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</si>
  <si>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</si>
  <si>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on occasion</t>
  </si>
  <si>
    <t>REPORTING REQUIREMENTS - FORMS APPROVED IN THIS DOCKET</t>
  </si>
  <si>
    <t>402-1</t>
  </si>
  <si>
    <t>1902.1(i), (j), 1902.2, 1902.6(f), Exhibit C</t>
  </si>
  <si>
    <t>REPORTING REQUIREMENTS - NO FORMS</t>
  </si>
  <si>
    <t>1901.1(k),   1902.6(k), Exhibit B</t>
  </si>
  <si>
    <t>Interest Bearing Deposit Agreement</t>
  </si>
  <si>
    <t>Written</t>
  </si>
  <si>
    <t>Co-signature MFH Reserve Account Withdrawals</t>
  </si>
  <si>
    <t>1902.7, Exhibit A</t>
  </si>
  <si>
    <t>Collateral Pledge</t>
  </si>
  <si>
    <t>Reconciliation of Accounts</t>
  </si>
  <si>
    <t>Docket Total</t>
  </si>
  <si>
    <t>Estimated No. of Respondents</t>
  </si>
  <si>
    <t>Deposit Agreement (RHS)</t>
  </si>
  <si>
    <t>Deposit Agreement (RBS - IRP)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</si>
</sst>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3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5" fontId="0" fillId="0" borderId="13" xfId="44" applyNumberFormat="1" applyFont="1" applyBorder="1" applyAlignment="1">
      <alignment wrapText="1"/>
    </xf>
    <xf numFmtId="5" fontId="0" fillId="0" borderId="13" xfId="44" applyNumberFormat="1" applyFont="1" applyBorder="1" applyAlignment="1">
      <alignment/>
    </xf>
    <xf numFmtId="1" fontId="4" fillId="0" borderId="11" xfId="0" applyNumberFormat="1" applyFont="1" applyBorder="1" applyAlignment="1">
      <alignment horizontal="centerContinuous" wrapText="1"/>
    </xf>
    <xf numFmtId="1" fontId="0" fillId="0" borderId="15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1" fontId="0" fillId="0" borderId="0" xfId="0" applyNumberFormat="1" applyAlignment="1">
      <alignment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1" fontId="0" fillId="0" borderId="17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Continuous" wrapText="1"/>
    </xf>
    <xf numFmtId="1" fontId="0" fillId="0" borderId="13" xfId="0" applyNumberFormat="1" applyBorder="1" applyAlignment="1">
      <alignment horizontal="centerContinuous" wrapText="1"/>
    </xf>
    <xf numFmtId="5" fontId="0" fillId="0" borderId="13" xfId="44" applyNumberFormat="1" applyFont="1" applyBorder="1" applyAlignment="1">
      <alignment horizontal="centerContinuous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0" fillId="0" borderId="13" xfId="0" applyNumberFormat="1" applyBorder="1" applyAlignment="1">
      <alignment horizontal="left" wrapText="1"/>
    </xf>
    <xf numFmtId="5" fontId="0" fillId="0" borderId="13" xfId="44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3" fontId="4" fillId="0" borderId="11" xfId="0" applyNumberFormat="1" applyFont="1" applyBorder="1" applyAlignment="1">
      <alignment horizontal="centerContinuous" wrapText="1"/>
    </xf>
    <xf numFmtId="3" fontId="0" fillId="0" borderId="17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 horizontal="centerContinuous"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B2">
      <selection activeCell="H13" sqref="H13"/>
    </sheetView>
  </sheetViews>
  <sheetFormatPr defaultColWidth="8.88671875" defaultRowHeight="15"/>
  <cols>
    <col min="1" max="1" width="11.3359375" style="0" customWidth="1"/>
    <col min="2" max="2" width="20.88671875" style="0" customWidth="1"/>
    <col min="3" max="3" width="7.21484375" style="0" customWidth="1"/>
    <col min="4" max="4" width="11.99609375" style="42" customWidth="1"/>
    <col min="5" max="5" width="11.21484375" style="0" customWidth="1"/>
    <col min="6" max="6" width="10.5546875" style="42" customWidth="1"/>
    <col min="7" max="7" width="9.99609375" style="45" customWidth="1"/>
    <col min="8" max="8" width="10.10546875" style="20" customWidth="1"/>
    <col min="9" max="9" width="11.3359375" style="0" customWidth="1"/>
    <col min="10" max="10" width="10.3359375" style="0" customWidth="1"/>
  </cols>
  <sheetData>
    <row r="1" spans="1:10" s="1" customFormat="1" ht="18" hidden="1">
      <c r="A1" s="11"/>
      <c r="B1" s="12"/>
      <c r="C1" s="12"/>
      <c r="D1" s="35"/>
      <c r="E1" s="12"/>
      <c r="F1" s="35"/>
      <c r="G1" s="12"/>
      <c r="H1" s="16"/>
      <c r="I1" s="12"/>
      <c r="J1" s="13"/>
    </row>
    <row r="2" spans="1:10" s="2" customFormat="1" ht="60">
      <c r="A2" s="7" t="s">
        <v>0</v>
      </c>
      <c r="B2" s="8" t="s">
        <v>1</v>
      </c>
      <c r="C2" s="8" t="s">
        <v>2</v>
      </c>
      <c r="D2" s="49" t="s">
        <v>31</v>
      </c>
      <c r="E2" s="8" t="s">
        <v>3</v>
      </c>
      <c r="F2" s="49" t="s">
        <v>4</v>
      </c>
      <c r="G2" s="8" t="s">
        <v>5</v>
      </c>
      <c r="H2" s="17" t="s">
        <v>6</v>
      </c>
      <c r="I2" s="8" t="s">
        <v>7</v>
      </c>
      <c r="J2" s="8" t="s">
        <v>8</v>
      </c>
    </row>
    <row r="3" spans="1:10" s="2" customFormat="1" ht="15">
      <c r="A3" s="9" t="s">
        <v>9</v>
      </c>
      <c r="B3" s="10" t="s">
        <v>10</v>
      </c>
      <c r="C3" s="10" t="s">
        <v>11</v>
      </c>
      <c r="D3" s="36" t="s">
        <v>12</v>
      </c>
      <c r="E3" s="10" t="s">
        <v>13</v>
      </c>
      <c r="F3" s="36" t="s">
        <v>14</v>
      </c>
      <c r="G3" s="10" t="s">
        <v>15</v>
      </c>
      <c r="H3" s="18" t="s">
        <v>16</v>
      </c>
      <c r="I3" s="10" t="s">
        <v>17</v>
      </c>
      <c r="J3" s="10"/>
    </row>
    <row r="4" spans="1:10" s="2" customFormat="1" ht="15">
      <c r="A4" s="21" t="s">
        <v>19</v>
      </c>
      <c r="B4" s="22"/>
      <c r="C4" s="22"/>
      <c r="D4" s="37"/>
      <c r="E4" s="22"/>
      <c r="F4" s="37"/>
      <c r="G4" s="22"/>
      <c r="H4" s="23"/>
      <c r="I4" s="22"/>
      <c r="J4" s="22"/>
    </row>
    <row r="5" spans="1:10" s="1" customFormat="1" ht="60">
      <c r="A5" s="6" t="s">
        <v>21</v>
      </c>
      <c r="B5" s="6" t="s">
        <v>32</v>
      </c>
      <c r="C5" s="48" t="s">
        <v>20</v>
      </c>
      <c r="D5" s="40">
        <v>15000</v>
      </c>
      <c r="E5" s="48" t="s">
        <v>18</v>
      </c>
      <c r="F5" s="40">
        <v>15000</v>
      </c>
      <c r="G5" s="43">
        <v>0.083</v>
      </c>
      <c r="H5" s="19">
        <f>F5*G5</f>
        <v>1245</v>
      </c>
      <c r="I5" s="14">
        <v>22</v>
      </c>
      <c r="J5" s="14">
        <f>I5*H5</f>
        <v>27390</v>
      </c>
    </row>
    <row r="6" spans="1:10" s="1" customFormat="1" ht="30">
      <c r="A6" s="6"/>
      <c r="B6" s="6" t="s">
        <v>33</v>
      </c>
      <c r="C6" s="48"/>
      <c r="D6" s="40">
        <v>192</v>
      </c>
      <c r="E6" s="48" t="s">
        <v>18</v>
      </c>
      <c r="F6" s="40">
        <v>192</v>
      </c>
      <c r="G6" s="43">
        <v>0.083</v>
      </c>
      <c r="H6" s="19">
        <f>F6*G6</f>
        <v>15.936</v>
      </c>
      <c r="I6" s="14">
        <v>22</v>
      </c>
      <c r="J6" s="14">
        <f>I6*H6</f>
        <v>350.592</v>
      </c>
    </row>
    <row r="7" spans="1:10" s="1" customFormat="1" ht="15">
      <c r="A7" s="25" t="s">
        <v>22</v>
      </c>
      <c r="B7" s="25"/>
      <c r="C7" s="25"/>
      <c r="D7" s="38"/>
      <c r="E7" s="25"/>
      <c r="F7" s="38"/>
      <c r="G7" s="25"/>
      <c r="H7" s="26"/>
      <c r="I7" s="27"/>
      <c r="J7" s="27"/>
    </row>
    <row r="8" spans="1:10" s="34" customFormat="1" ht="45">
      <c r="A8" s="31" t="s">
        <v>23</v>
      </c>
      <c r="B8" s="31" t="s">
        <v>24</v>
      </c>
      <c r="C8" s="31" t="s">
        <v>25</v>
      </c>
      <c r="D8" s="40">
        <v>20000</v>
      </c>
      <c r="E8" s="48" t="s">
        <v>18</v>
      </c>
      <c r="F8" s="40">
        <v>20000</v>
      </c>
      <c r="G8" s="43">
        <v>0.08</v>
      </c>
      <c r="H8" s="24">
        <f>F8*G8</f>
        <v>1600</v>
      </c>
      <c r="I8" s="14">
        <v>22</v>
      </c>
      <c r="J8" s="14">
        <f>I8*H8</f>
        <v>35200</v>
      </c>
    </row>
    <row r="9" spans="1:10" s="34" customFormat="1" ht="45">
      <c r="A9" s="31">
        <v>1902.4</v>
      </c>
      <c r="B9" s="31" t="s">
        <v>26</v>
      </c>
      <c r="C9" s="31" t="s">
        <v>25</v>
      </c>
      <c r="D9" s="40">
        <v>15000</v>
      </c>
      <c r="E9" s="48" t="s">
        <v>18</v>
      </c>
      <c r="F9" s="40">
        <v>15000</v>
      </c>
      <c r="G9" s="43">
        <v>1.5</v>
      </c>
      <c r="H9" s="24">
        <f>F9*G9</f>
        <v>22500</v>
      </c>
      <c r="I9" s="14">
        <v>22</v>
      </c>
      <c r="J9" s="14">
        <f>I9*H9</f>
        <v>495000</v>
      </c>
    </row>
    <row r="10" spans="1:10" s="34" customFormat="1" ht="30">
      <c r="A10" s="31" t="s">
        <v>27</v>
      </c>
      <c r="B10" s="31" t="s">
        <v>28</v>
      </c>
      <c r="C10" s="31" t="s">
        <v>25</v>
      </c>
      <c r="D10" s="40">
        <v>100</v>
      </c>
      <c r="E10" s="48" t="s">
        <v>18</v>
      </c>
      <c r="F10" s="40">
        <v>100</v>
      </c>
      <c r="G10" s="43">
        <v>0.08</v>
      </c>
      <c r="H10" s="24">
        <f>F10*G10</f>
        <v>8</v>
      </c>
      <c r="I10" s="14">
        <v>22</v>
      </c>
      <c r="J10" s="14">
        <f>I10*H10</f>
        <v>176</v>
      </c>
    </row>
    <row r="11" spans="1:10" s="34" customFormat="1" ht="30">
      <c r="A11" s="31">
        <v>1902.14</v>
      </c>
      <c r="B11" s="31" t="s">
        <v>29</v>
      </c>
      <c r="C11" s="31" t="s">
        <v>25</v>
      </c>
      <c r="D11" s="40">
        <v>20000</v>
      </c>
      <c r="E11" s="48" t="s">
        <v>18</v>
      </c>
      <c r="F11" s="40">
        <v>20000</v>
      </c>
      <c r="G11" s="43">
        <v>0.08</v>
      </c>
      <c r="H11" s="24">
        <f>F11*G11</f>
        <v>1600</v>
      </c>
      <c r="I11" s="14">
        <v>22</v>
      </c>
      <c r="J11" s="14">
        <f>I11*H11</f>
        <v>35200</v>
      </c>
    </row>
    <row r="12" spans="1:10" s="34" customFormat="1" ht="15">
      <c r="A12" s="28"/>
      <c r="B12" s="29"/>
      <c r="C12" s="29"/>
      <c r="D12" s="46"/>
      <c r="E12" s="30"/>
      <c r="F12" s="40"/>
      <c r="G12" s="43"/>
      <c r="H12" s="32"/>
      <c r="I12" s="33"/>
      <c r="J12" s="33"/>
    </row>
    <row r="13" spans="1:10" ht="15">
      <c r="A13" s="3"/>
      <c r="B13" s="4" t="s">
        <v>30</v>
      </c>
      <c r="C13" s="4"/>
      <c r="D13" s="47"/>
      <c r="E13" s="5"/>
      <c r="F13" s="41">
        <f>SUM(F5:F11)</f>
        <v>70292</v>
      </c>
      <c r="G13" s="44"/>
      <c r="H13" s="39">
        <f>SUM(H5:H11)</f>
        <v>26968.936</v>
      </c>
      <c r="I13" s="15"/>
      <c r="J13" s="15">
        <f>SUM(J5:J11)</f>
        <v>593316.592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&amp;C2010 7 CFR 1902-A, SUPERVISED BANK ACCOUNTS
OMB No. 0575-0158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RurDev</dc:creator>
  <cp:keywords/>
  <dc:description/>
  <cp:lastModifiedBy>jeanne.jacobs</cp:lastModifiedBy>
  <cp:lastPrinted>2007-11-27T18:56:51Z</cp:lastPrinted>
  <dcterms:created xsi:type="dcterms:W3CDTF">2000-04-19T20:29:20Z</dcterms:created>
  <dcterms:modified xsi:type="dcterms:W3CDTF">2010-10-26T14:24:17Z</dcterms:modified>
  <cp:category/>
  <cp:version/>
  <cp:contentType/>
  <cp:contentStatus/>
</cp:coreProperties>
</file>