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640" activeTab="1"/>
  </bookViews>
  <sheets>
    <sheet name="Instructions" sheetId="1" r:id="rId1"/>
    <sheet name="Data Entry Sheet" sheetId="2" r:id="rId2"/>
    <sheet name="CFFP ACC Amend Attach" sheetId="3" r:id="rId3"/>
  </sheets>
  <definedNames>
    <definedName name="_xlnm.Print_Area" localSheetId="2">'CFFP ACC Amend Attach'!$A$1:$AC$41</definedName>
    <definedName name="_xlnm.Print_Area" localSheetId="1">'Data Entry Sheet'!$A$1:$AC$42</definedName>
    <definedName name="_xlnm.Print_Titles" localSheetId="2">'CFFP ACC Amend Attach'!$A:$B</definedName>
    <definedName name="_xlnm.Print_Titles" localSheetId="1">'Data Entry Sheet'!$A:$B</definedName>
  </definedNames>
  <calcPr fullCalcOnLoad="1"/>
</workbook>
</file>

<file path=xl/sharedStrings.xml><?xml version="1.0" encoding="utf-8"?>
<sst xmlns="http://schemas.openxmlformats.org/spreadsheetml/2006/main" count="116" uniqueCount="65">
  <si>
    <t>I, the undersigned, hereby certify that the existing and projected number of units are true and correct to the best of the PHA's knowledge, and that the numbers for existing units agree with data in PIC.</t>
  </si>
  <si>
    <t>e-mail</t>
  </si>
  <si>
    <t>Contact Phone Number</t>
  </si>
  <si>
    <t>Consent Decree</t>
  </si>
  <si>
    <t>(13) LESS any Reductions</t>
  </si>
  <si>
    <t>Less any reductions</t>
  </si>
  <si>
    <t>(a) Demolition or Disposition</t>
  </si>
  <si>
    <t>(b) Unit Consolidation or Merger</t>
  </si>
  <si>
    <t>(c) New Development with approved development proposal</t>
  </si>
  <si>
    <t>(d) Other (select from List)</t>
  </si>
  <si>
    <t>Person Completing Form/ Contact Person</t>
  </si>
  <si>
    <t>Total Units</t>
  </si>
  <si>
    <t>Total Capital Funds</t>
  </si>
  <si>
    <t>(2) PHA Number</t>
  </si>
  <si>
    <t>(3) Date Submitted</t>
  </si>
  <si>
    <t>(4) Portfolio Changes Planned</t>
  </si>
  <si>
    <r>
      <t xml:space="preserve">(1) </t>
    </r>
    <r>
      <rPr>
        <b/>
        <sz val="10"/>
        <rFont val="Arial"/>
        <family val="2"/>
      </rPr>
      <t>PHA Name</t>
    </r>
  </si>
  <si>
    <t>(5) FY of Most Recent Capital Fund Grant</t>
  </si>
  <si>
    <t>(7) HUD Project Number</t>
  </si>
  <si>
    <t>(8) Project Name</t>
  </si>
  <si>
    <t>(9) Number of Units Under ACC</t>
  </si>
  <si>
    <t>(10) Cap Fund Per Unit Funding</t>
  </si>
  <si>
    <t>(11) Projected Funding by Development</t>
  </si>
  <si>
    <t>(12) Comments</t>
  </si>
  <si>
    <t>(6) 1st Year of CFP for Debt Service Payment</t>
  </si>
  <si>
    <t>Signature:</t>
  </si>
  <si>
    <t>Date:</t>
  </si>
  <si>
    <t>Title:</t>
  </si>
  <si>
    <t>Total Units Removed</t>
  </si>
  <si>
    <t>LESS any Reductions</t>
  </si>
  <si>
    <t>Instructions for Completing Portfolio Schedule for Capital Fund Financing Proposal</t>
  </si>
  <si>
    <r>
      <t>(1)</t>
    </r>
    <r>
      <rPr>
        <sz val="7"/>
        <rFont val="Times New Roman"/>
        <family val="1"/>
      </rPr>
      <t xml:space="preserve">           </t>
    </r>
    <r>
      <rPr>
        <sz val="10"/>
        <rFont val="Arial"/>
        <family val="2"/>
      </rPr>
      <t>Enter name of Public Housing Authority.</t>
    </r>
  </si>
  <si>
    <r>
      <t>(2)</t>
    </r>
    <r>
      <rPr>
        <sz val="7"/>
        <rFont val="Times New Roman"/>
        <family val="1"/>
      </rPr>
      <t xml:space="preserve">           </t>
    </r>
    <r>
      <rPr>
        <sz val="10"/>
        <rFont val="Arial"/>
        <family val="2"/>
      </rPr>
      <t>Enter number of Public Housing Authority.</t>
    </r>
  </si>
  <si>
    <r>
      <t>(3)</t>
    </r>
    <r>
      <rPr>
        <sz val="7"/>
        <rFont val="Times New Roman"/>
        <family val="1"/>
      </rPr>
      <t xml:space="preserve">           </t>
    </r>
    <r>
      <rPr>
        <sz val="10"/>
        <rFont val="Arial"/>
        <family val="2"/>
      </rPr>
      <t>Enter Data the Capital Fund Financing Proposal is being submitted.</t>
    </r>
  </si>
  <si>
    <r>
      <t>(5)</t>
    </r>
    <r>
      <rPr>
        <sz val="7"/>
        <rFont val="Times New Roman"/>
        <family val="1"/>
      </rPr>
      <t xml:space="preserve">           </t>
    </r>
    <r>
      <rPr>
        <sz val="10"/>
        <rFont val="Arial"/>
        <family val="2"/>
      </rPr>
      <t xml:space="preserve">Enter the Fiscal Year of the Most Recent Capital Fund Grant received by the PHA.  Use four digits (e.g., 2005).  </t>
    </r>
  </si>
  <si>
    <r>
      <t>(6)</t>
    </r>
    <r>
      <rPr>
        <sz val="7"/>
        <rFont val="Times New Roman"/>
        <family val="1"/>
      </rPr>
      <t xml:space="preserve">           </t>
    </r>
    <r>
      <rPr>
        <sz val="10"/>
        <rFont val="Arial"/>
        <family val="2"/>
      </rPr>
      <t xml:space="preserve">Enter the year of Capital Fund funding that will be used to make the first debt service payment.  Use four digits (e.g., 2005).  </t>
    </r>
  </si>
  <si>
    <r>
      <t>(7)</t>
    </r>
    <r>
      <rPr>
        <sz val="7"/>
        <rFont val="Times New Roman"/>
        <family val="1"/>
      </rPr>
      <t xml:space="preserve">           </t>
    </r>
    <r>
      <rPr>
        <sz val="10"/>
        <rFont val="Arial"/>
        <family val="2"/>
      </rPr>
      <t xml:space="preserve">On the rows under this heading, List the HUD Project Number for each public housing development in the PHA’s portfolio.  </t>
    </r>
  </si>
  <si>
    <r>
      <t>(10)</t>
    </r>
    <r>
      <rPr>
        <sz val="7"/>
        <rFont val="Times New Roman"/>
        <family val="1"/>
      </rPr>
      <t xml:space="preserve">       </t>
    </r>
    <r>
      <rPr>
        <sz val="10"/>
        <rFont val="Arial"/>
        <family val="2"/>
      </rPr>
      <t>Enter the Capital Funding per unit.  Note:  HUD will provide you a per unit funding schedule showing the per-unit funding amount from prior grants.</t>
    </r>
  </si>
  <si>
    <r>
      <t>(11)</t>
    </r>
    <r>
      <rPr>
        <sz val="7"/>
        <rFont val="Times New Roman"/>
        <family val="1"/>
      </rPr>
      <t xml:space="preserve">       </t>
    </r>
    <r>
      <rPr>
        <sz val="10"/>
        <rFont val="Arial"/>
        <family val="2"/>
      </rPr>
      <t xml:space="preserve">Estimated annual Capital Funding per Project is calculated by a formula.  </t>
    </r>
  </si>
  <si>
    <r>
      <t>(12)</t>
    </r>
    <r>
      <rPr>
        <sz val="7"/>
        <rFont val="Times New Roman"/>
        <family val="1"/>
      </rPr>
      <t xml:space="preserve">       </t>
    </r>
    <r>
      <rPr>
        <sz val="10"/>
        <rFont val="Arial"/>
        <family val="2"/>
      </rPr>
      <t>Enter any notes of explanation, if needed.</t>
    </r>
  </si>
  <si>
    <t xml:space="preserve">Note:  All data entry is performed on the "Data Entry Sheet", this sheet is used by HUD staff during their review.  The data is linked to the "CFFP ACC </t>
  </si>
  <si>
    <t>Amendment Attach sheet  which will be attached to the CFFP ACC Amendment as part of the HUD Approval letter package.</t>
  </si>
  <si>
    <r>
      <t>(4)</t>
    </r>
    <r>
      <rPr>
        <sz val="7"/>
        <rFont val="Times New Roman"/>
        <family val="1"/>
      </rPr>
      <t xml:space="preserve">           </t>
    </r>
    <r>
      <rPr>
        <sz val="10"/>
        <rFont val="Arial"/>
        <family val="2"/>
      </rPr>
      <t xml:space="preserve">Indicate any anticipated changes to the portfolio that would either increase or decrease the total units, and therefore affect the formula capital funds.  </t>
    </r>
  </si>
  <si>
    <t xml:space="preserve">This calculation should also feed into the Adjusted Capital Fund estimate in the Term Sheet, and the debt services schedule.  On Line (a), indicate whether </t>
  </si>
  <si>
    <t xml:space="preserve">any units or properties will be demolished or disposed of, with a “Yes” or a “No”.  On Line (b), indicate whether units will be merged into larger units either </t>
  </si>
  <si>
    <t xml:space="preserve">through the CFFP or otherwise, responding with a “Yes” or a “No”.  On Line (c) indicate whether new units will be developed and placed under the ACC, </t>
  </si>
  <si>
    <t xml:space="preserve">responding with a “Yes” or a “No”.  On Line (d) indicate any other anticipated change in unit count.  Select from the Drop Down menu, which includes:  </t>
  </si>
  <si>
    <t xml:space="preserve">Conversion (Mandatory, Required, Voluntary, Other); HOPE VI Demolition; HOPE VI Revitalization; Homeownership Sales; Casualty Condemnation; </t>
  </si>
  <si>
    <t xml:space="preserve">Asset Management [AMPS that are not economically viable that the PHA does not want to, or cannot, sustain]; or other.  </t>
  </si>
  <si>
    <r>
      <t>(8)</t>
    </r>
    <r>
      <rPr>
        <sz val="7"/>
        <rFont val="Times New Roman"/>
        <family val="1"/>
      </rPr>
      <t xml:space="preserve">           </t>
    </r>
    <r>
      <rPr>
        <sz val="10"/>
        <rFont val="Arial"/>
        <family val="2"/>
      </rPr>
      <t xml:space="preserve">On the rows under this heading, List the Project Name that corresponds to the Project Number.  All existing projects must be included on the form.  </t>
    </r>
  </si>
  <si>
    <t>Insert additional rows to the extent needed to.</t>
  </si>
  <si>
    <r>
      <t>(13)</t>
    </r>
    <r>
      <rPr>
        <sz val="7"/>
        <rFont val="Times New Roman"/>
        <family val="1"/>
      </rPr>
      <t xml:space="preserve">       </t>
    </r>
    <r>
      <rPr>
        <sz val="10"/>
        <rFont val="Arial"/>
        <family val="2"/>
      </rPr>
      <t xml:space="preserve">Subtract any capital funds that need to be used for purposes other than housing authority operations, such as a Voluntary Compliance Agreement (VCA), </t>
    </r>
  </si>
  <si>
    <t xml:space="preserve">a Consent Decree, or Litigation.  The drop down menu will allow you to identify the nature of the reduction.  In column (E), indicate the amount of the reduction </t>
  </si>
  <si>
    <t>as a negative number so that it is deducted from the total.   Insert as many additional rows for as needed to enter all relevant data.</t>
  </si>
  <si>
    <r>
      <t>(14)</t>
    </r>
    <r>
      <rPr>
        <sz val="7"/>
        <rFont val="Times New Roman"/>
        <family val="1"/>
      </rPr>
      <t xml:space="preserve">       </t>
    </r>
    <r>
      <rPr>
        <sz val="10"/>
        <rFont val="Arial"/>
        <family val="2"/>
      </rPr>
      <t xml:space="preserve">Sign Certification that the information is accurate to the best of the PHA’s knowledge, and that the data for existing units agrees with data in PIC.  </t>
    </r>
  </si>
  <si>
    <t>This form must be signed by the PHA’s chief executive officer.</t>
  </si>
  <si>
    <t>U.S. Department of Housing</t>
  </si>
  <si>
    <t>and Urban Development</t>
  </si>
  <si>
    <t>Office of Public and Indian Housing</t>
  </si>
  <si>
    <t xml:space="preserve"> OMB Approval No. 2577-0208</t>
  </si>
  <si>
    <t>Capital Fund Financing Program</t>
  </si>
  <si>
    <t>Portfolio Schedule Form</t>
  </si>
  <si>
    <r>
      <t xml:space="preserve">form </t>
    </r>
    <r>
      <rPr>
        <b/>
        <sz val="10"/>
        <rFont val="Times New Roman"/>
        <family val="1"/>
      </rPr>
      <t>HUD-52830</t>
    </r>
    <r>
      <rPr>
        <sz val="10"/>
        <rFont val="Times New Roman"/>
        <family val="1"/>
      </rPr>
      <t xml:space="preserve"> (11/2008)</t>
    </r>
  </si>
  <si>
    <t xml:space="preserve"> OMB Approval No. 2577-0157</t>
  </si>
  <si>
    <t xml:space="preserve"> (exp. 11/2008)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</si>
</sst>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s>
  <fonts count="14">
    <font>
      <sz val="10"/>
      <name val="Arial"/>
      <family val="0"/>
    </font>
    <font>
      <b/>
      <sz val="10"/>
      <name val="Arial"/>
      <family val="2"/>
    </font>
    <font>
      <b/>
      <sz val="8"/>
      <name val="Arial"/>
      <family val="2"/>
    </font>
    <font>
      <u val="single"/>
      <sz val="10"/>
      <color indexed="12"/>
      <name val="Arial"/>
      <family val="0"/>
    </font>
    <font>
      <u val="single"/>
      <sz val="10"/>
      <color indexed="61"/>
      <name val="Arial"/>
      <family val="0"/>
    </font>
    <font>
      <b/>
      <i/>
      <sz val="8"/>
      <name val="Arial"/>
      <family val="0"/>
    </font>
    <font>
      <b/>
      <sz val="10"/>
      <color indexed="9"/>
      <name val="Arial"/>
      <family val="0"/>
    </font>
    <font>
      <sz val="8"/>
      <name val="Arial"/>
      <family val="0"/>
    </font>
    <font>
      <b/>
      <sz val="9"/>
      <color indexed="9"/>
      <name val="Arial"/>
      <family val="0"/>
    </font>
    <font>
      <b/>
      <sz val="9"/>
      <name val="Arial"/>
      <family val="0"/>
    </font>
    <font>
      <sz val="7"/>
      <name val="Times New Roman"/>
      <family val="1"/>
    </font>
    <font>
      <sz val="10"/>
      <name val="Times New Roman"/>
      <family val="1"/>
    </font>
    <font>
      <sz val="12"/>
      <name val="Times New Roman"/>
      <family val="1"/>
    </font>
    <font>
      <b/>
      <sz val="10"/>
      <name val="Times New Roman"/>
      <family val="1"/>
    </font>
  </fonts>
  <fills count="8">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1" xfId="0" applyBorder="1" applyAlignment="1">
      <alignment/>
    </xf>
    <xf numFmtId="0" fontId="1" fillId="0" borderId="1" xfId="0" applyFont="1" applyBorder="1" applyAlignment="1">
      <alignment horizontal="center" wrapText="1"/>
    </xf>
    <xf numFmtId="0" fontId="0" fillId="0" borderId="2" xfId="0" applyBorder="1" applyAlignment="1">
      <alignment/>
    </xf>
    <xf numFmtId="0" fontId="1" fillId="0" borderId="3" xfId="0" applyFont="1" applyBorder="1" applyAlignment="1">
      <alignment/>
    </xf>
    <xf numFmtId="0" fontId="2" fillId="0" borderId="1" xfId="0" applyFont="1" applyBorder="1" applyAlignment="1">
      <alignment/>
    </xf>
    <xf numFmtId="0" fontId="2" fillId="0" borderId="1" xfId="0" applyFont="1" applyBorder="1" applyAlignment="1">
      <alignment wrapText="1"/>
    </xf>
    <xf numFmtId="0" fontId="1" fillId="2" borderId="1" xfId="0" applyFont="1" applyFill="1" applyBorder="1" applyAlignment="1">
      <alignment/>
    </xf>
    <xf numFmtId="0" fontId="5" fillId="0" borderId="1" xfId="0" applyFont="1" applyBorder="1" applyAlignment="1">
      <alignment wrapText="1"/>
    </xf>
    <xf numFmtId="165" fontId="0" fillId="0" borderId="1" xfId="0" applyNumberFormat="1" applyBorder="1" applyAlignment="1">
      <alignment/>
    </xf>
    <xf numFmtId="0" fontId="6" fillId="3" borderId="1" xfId="0" applyFont="1" applyFill="1" applyBorder="1" applyAlignment="1">
      <alignment horizontal="center" wrapText="1"/>
    </xf>
    <xf numFmtId="0" fontId="0" fillId="2" borderId="1" xfId="0" applyFill="1" applyBorder="1" applyAlignment="1" applyProtection="1">
      <alignment/>
      <protection locked="0"/>
    </xf>
    <xf numFmtId="165" fontId="0" fillId="2" borderId="1" xfId="17" applyNumberFormat="1" applyFill="1" applyBorder="1" applyAlignment="1" applyProtection="1">
      <alignment/>
      <protection locked="0"/>
    </xf>
    <xf numFmtId="0" fontId="0" fillId="2" borderId="2" xfId="0" applyFill="1" applyBorder="1" applyAlignment="1" applyProtection="1">
      <alignment/>
      <protection locked="0"/>
    </xf>
    <xf numFmtId="0" fontId="0" fillId="2" borderId="1" xfId="0" applyFill="1" applyBorder="1" applyAlignment="1" applyProtection="1">
      <alignment wrapText="1"/>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wrapText="1"/>
      <protection locked="0"/>
    </xf>
    <xf numFmtId="0" fontId="1" fillId="4" borderId="0" xfId="0" applyFont="1" applyFill="1" applyBorder="1" applyAlignment="1">
      <alignment/>
    </xf>
    <xf numFmtId="0" fontId="0" fillId="4" borderId="0" xfId="0" applyFill="1" applyBorder="1" applyAlignment="1">
      <alignment/>
    </xf>
    <xf numFmtId="165" fontId="1" fillId="5" borderId="4" xfId="0" applyNumberFormat="1" applyFont="1" applyFill="1" applyBorder="1" applyAlignment="1">
      <alignment/>
    </xf>
    <xf numFmtId="0" fontId="8" fillId="3" borderId="1" xfId="0" applyFont="1" applyFill="1" applyBorder="1" applyAlignment="1">
      <alignment horizontal="center" wrapText="1"/>
    </xf>
    <xf numFmtId="0" fontId="8" fillId="3" borderId="1" xfId="0" applyFont="1" applyFill="1" applyBorder="1" applyAlignment="1">
      <alignment horizontal="center"/>
    </xf>
    <xf numFmtId="0" fontId="9" fillId="2" borderId="1" xfId="0" applyFont="1" applyFill="1" applyBorder="1" applyAlignment="1" applyProtection="1">
      <alignment/>
      <protection locked="0"/>
    </xf>
    <xf numFmtId="14" fontId="9" fillId="2" borderId="1" xfId="0" applyNumberFormat="1" applyFont="1" applyFill="1" applyBorder="1" applyAlignment="1" applyProtection="1">
      <alignment horizontal="left"/>
      <protection locked="0"/>
    </xf>
    <xf numFmtId="0" fontId="9" fillId="5" borderId="1" xfId="0" applyFont="1" applyFill="1" applyBorder="1" applyAlignment="1">
      <alignment/>
    </xf>
    <xf numFmtId="0" fontId="9" fillId="2" borderId="1" xfId="0" applyFont="1" applyFill="1" applyBorder="1" applyAlignment="1" applyProtection="1">
      <alignment horizontal="left"/>
      <protection locked="0"/>
    </xf>
    <xf numFmtId="0" fontId="0" fillId="2" borderId="2" xfId="0" applyFill="1" applyBorder="1" applyAlignment="1" applyProtection="1">
      <alignment horizontal="center"/>
      <protection locked="0"/>
    </xf>
    <xf numFmtId="0" fontId="1" fillId="5" borderId="4" xfId="0" applyFont="1" applyFill="1" applyBorder="1" applyAlignment="1">
      <alignment/>
    </xf>
    <xf numFmtId="0" fontId="1" fillId="0" borderId="4" xfId="0" applyFont="1" applyBorder="1" applyAlignment="1">
      <alignment horizontal="center"/>
    </xf>
    <xf numFmtId="167" fontId="1" fillId="0" borderId="4" xfId="0" applyNumberFormat="1" applyFont="1" applyBorder="1" applyAlignment="1">
      <alignment horizontal="center"/>
    </xf>
    <xf numFmtId="0" fontId="1" fillId="4" borderId="0" xfId="0" applyFont="1" applyFill="1" applyBorder="1" applyAlignment="1" applyProtection="1">
      <alignment horizontal="right"/>
      <protection/>
    </xf>
    <xf numFmtId="14" fontId="1" fillId="4" borderId="0" xfId="0" applyNumberFormat="1" applyFont="1" applyFill="1" applyBorder="1" applyAlignment="1" applyProtection="1">
      <alignment/>
      <protection/>
    </xf>
    <xf numFmtId="0" fontId="1" fillId="4" borderId="0" xfId="0" applyFont="1" applyFill="1" applyBorder="1" applyAlignment="1" applyProtection="1">
      <alignment/>
      <protection/>
    </xf>
    <xf numFmtId="0" fontId="0" fillId="0" borderId="1" xfId="0" applyBorder="1" applyAlignment="1" applyProtection="1">
      <alignment/>
      <protection/>
    </xf>
    <xf numFmtId="0" fontId="6" fillId="3" borderId="1" xfId="0" applyFont="1" applyFill="1" applyBorder="1" applyAlignment="1" applyProtection="1">
      <alignment horizontal="center" wrapText="1"/>
      <protection/>
    </xf>
    <xf numFmtId="0" fontId="1" fillId="0" borderId="1" xfId="0" applyFont="1" applyBorder="1" applyAlignment="1" applyProtection="1">
      <alignment horizontal="center" wrapText="1"/>
      <protection/>
    </xf>
    <xf numFmtId="0" fontId="0" fillId="4" borderId="1" xfId="0" applyFont="1" applyFill="1" applyBorder="1" applyAlignment="1" applyProtection="1">
      <alignment horizontal="center"/>
      <protection/>
    </xf>
    <xf numFmtId="165" fontId="0" fillId="0" borderId="1" xfId="0" applyNumberFormat="1" applyBorder="1" applyAlignment="1" applyProtection="1">
      <alignment/>
      <protection/>
    </xf>
    <xf numFmtId="167" fontId="1" fillId="5" borderId="4" xfId="0" applyNumberFormat="1" applyFont="1" applyFill="1" applyBorder="1" applyAlignment="1" applyProtection="1">
      <alignment/>
      <protection/>
    </xf>
    <xf numFmtId="0" fontId="1" fillId="0" borderId="0" xfId="0" applyFont="1" applyFill="1" applyBorder="1" applyAlignment="1">
      <alignment/>
    </xf>
    <xf numFmtId="0" fontId="2" fillId="0" borderId="1" xfId="0" applyFont="1" applyBorder="1" applyAlignment="1">
      <alignment horizontal="left" wrapText="1"/>
    </xf>
    <xf numFmtId="0" fontId="3" fillId="2" borderId="1" xfId="20" applyFill="1" applyBorder="1" applyAlignment="1" applyProtection="1">
      <alignment wrapText="1"/>
      <protection locked="0"/>
    </xf>
    <xf numFmtId="0" fontId="0" fillId="0" borderId="5" xfId="0" applyBorder="1" applyAlignment="1">
      <alignment/>
    </xf>
    <xf numFmtId="0" fontId="0" fillId="5" borderId="5" xfId="0" applyFill="1" applyBorder="1" applyAlignment="1">
      <alignment/>
    </xf>
    <xf numFmtId="165" fontId="0" fillId="0" borderId="5" xfId="0" applyNumberFormat="1" applyBorder="1" applyAlignment="1">
      <alignment/>
    </xf>
    <xf numFmtId="167" fontId="7" fillId="0" borderId="5" xfId="15" applyNumberFormat="1" applyFont="1" applyBorder="1" applyAlignment="1">
      <alignment/>
    </xf>
    <xf numFmtId="167" fontId="7" fillId="5" borderId="5" xfId="15" applyNumberFormat="1" applyFont="1" applyFill="1" applyBorder="1" applyAlignment="1" applyProtection="1">
      <alignment/>
      <protection/>
    </xf>
    <xf numFmtId="0" fontId="0" fillId="4" borderId="0" xfId="0" applyFill="1" applyBorder="1" applyAlignment="1" applyProtection="1">
      <alignment/>
      <protection/>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pplyProtection="1">
      <alignment/>
      <protection/>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pplyProtection="1">
      <alignment/>
      <protection/>
    </xf>
    <xf numFmtId="0" fontId="0" fillId="4" borderId="1" xfId="0" applyFill="1" applyBorder="1" applyAlignment="1" applyProtection="1">
      <alignment horizontal="center"/>
      <protection locked="0"/>
    </xf>
    <xf numFmtId="167" fontId="7" fillId="4" borderId="5" xfId="15" applyNumberFormat="1" applyFont="1" applyFill="1" applyBorder="1" applyAlignment="1">
      <alignment/>
    </xf>
    <xf numFmtId="165" fontId="0" fillId="4" borderId="1" xfId="0" applyNumberFormat="1" applyFill="1" applyBorder="1" applyAlignment="1" applyProtection="1">
      <alignment/>
      <protection/>
    </xf>
    <xf numFmtId="165" fontId="0" fillId="4" borderId="1" xfId="0" applyNumberFormat="1" applyFill="1" applyBorder="1" applyAlignment="1">
      <alignment/>
    </xf>
    <xf numFmtId="165" fontId="0" fillId="6" borderId="1" xfId="0" applyNumberFormat="1" applyFill="1" applyBorder="1" applyAlignment="1" applyProtection="1">
      <alignment/>
      <protection/>
    </xf>
    <xf numFmtId="0" fontId="0" fillId="6" borderId="2" xfId="0" applyFill="1" applyBorder="1" applyAlignment="1" applyProtection="1">
      <alignment wrapText="1"/>
      <protection locked="0"/>
    </xf>
    <xf numFmtId="0" fontId="0" fillId="6" borderId="2" xfId="0" applyFill="1" applyBorder="1" applyAlignment="1" applyProtection="1">
      <alignment/>
      <protection locked="0"/>
    </xf>
    <xf numFmtId="0" fontId="0" fillId="6" borderId="2"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6" borderId="1" xfId="0" applyFont="1" applyFill="1" applyBorder="1" applyAlignment="1" applyProtection="1">
      <alignment horizontal="center" wrapText="1"/>
      <protection/>
    </xf>
    <xf numFmtId="0" fontId="0" fillId="0" borderId="12" xfId="0" applyBorder="1" applyAlignment="1">
      <alignment/>
    </xf>
    <xf numFmtId="0" fontId="1" fillId="0" borderId="0" xfId="0" applyFont="1" applyBorder="1" applyAlignment="1">
      <alignment/>
    </xf>
    <xf numFmtId="0" fontId="0" fillId="0" borderId="0" xfId="0" applyBorder="1" applyAlignment="1">
      <alignment/>
    </xf>
    <xf numFmtId="0" fontId="0" fillId="7" borderId="0" xfId="0" applyFill="1" applyBorder="1" applyAlignment="1">
      <alignment/>
    </xf>
    <xf numFmtId="165" fontId="2" fillId="4" borderId="1" xfId="0" applyNumberFormat="1" applyFont="1" applyFill="1" applyBorder="1" applyAlignment="1" applyProtection="1">
      <alignment/>
      <protection/>
    </xf>
    <xf numFmtId="165" fontId="2" fillId="4" borderId="1" xfId="0" applyNumberFormat="1" applyFont="1" applyFill="1" applyBorder="1" applyAlignment="1">
      <alignment/>
    </xf>
    <xf numFmtId="165" fontId="0" fillId="6" borderId="2" xfId="17" applyNumberFormat="1" applyFill="1" applyBorder="1" applyAlignment="1">
      <alignment/>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0" fillId="0" borderId="0" xfId="0" applyFont="1" applyAlignment="1">
      <alignment horizontal="left" indent="5"/>
    </xf>
    <xf numFmtId="165" fontId="0" fillId="2" borderId="1" xfId="17" applyNumberFormat="1" applyFill="1" applyBorder="1" applyAlignment="1" applyProtection="1">
      <alignment/>
      <protection locked="0"/>
    </xf>
    <xf numFmtId="165" fontId="0" fillId="6" borderId="2" xfId="17" applyNumberFormat="1" applyFill="1" applyBorder="1" applyAlignment="1">
      <alignment/>
    </xf>
    <xf numFmtId="165" fontId="0" fillId="6" borderId="1" xfId="17" applyNumberFormat="1" applyFill="1" applyBorder="1" applyAlignment="1" applyProtection="1">
      <alignment horizontal="center"/>
      <protection locked="0"/>
    </xf>
    <xf numFmtId="0" fontId="0" fillId="0" borderId="0" xfId="0" applyNumberFormat="1" applyFont="1" applyAlignment="1">
      <alignment horizontal="left" indent="5"/>
    </xf>
    <xf numFmtId="1" fontId="0" fillId="6" borderId="1" xfId="17" applyNumberFormat="1" applyFill="1" applyBorder="1" applyAlignment="1" applyProtection="1">
      <alignment horizontal="center"/>
      <protection locked="0"/>
    </xf>
    <xf numFmtId="0" fontId="0" fillId="0" borderId="0" xfId="0" applyBorder="1" applyAlignment="1" applyProtection="1">
      <alignment/>
      <protection/>
    </xf>
    <xf numFmtId="0" fontId="13" fillId="0" borderId="0" xfId="0" applyFont="1" applyBorder="1" applyAlignment="1">
      <alignment/>
    </xf>
    <xf numFmtId="0" fontId="13" fillId="0" borderId="0" xfId="0" applyFont="1" applyAlignment="1" applyProtection="1">
      <alignment horizontal="centerContinuous"/>
      <protection locked="0"/>
    </xf>
    <xf numFmtId="0" fontId="13" fillId="0" borderId="0" xfId="0" applyFont="1" applyAlignment="1">
      <alignment horizontal="right"/>
    </xf>
    <xf numFmtId="0" fontId="13" fillId="0" borderId="0" xfId="0" applyFont="1" applyBorder="1" applyAlignment="1">
      <alignment horizontal="center"/>
    </xf>
    <xf numFmtId="0" fontId="11" fillId="0" borderId="0" xfId="0" applyFont="1" applyAlignment="1" applyProtection="1">
      <alignment horizontal="right"/>
      <protection/>
    </xf>
    <xf numFmtId="0" fontId="13" fillId="4" borderId="0" xfId="0" applyFont="1" applyFill="1" applyBorder="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152400</xdr:rowOff>
    </xdr:from>
    <xdr:ext cx="7743825" cy="914400"/>
    <xdr:sp>
      <xdr:nvSpPr>
        <xdr:cNvPr id="1" name="Text 2"/>
        <xdr:cNvSpPr txBox="1">
          <a:spLocks noChangeArrowheads="1"/>
        </xdr:cNvSpPr>
      </xdr:nvSpPr>
      <xdr:spPr>
        <a:xfrm>
          <a:off x="3562350" y="638175"/>
          <a:ext cx="7743825" cy="9144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Public Reporting Burden for this collection of information is estimated to average 16 hours per response, including the time for reviewing instructions, searching existing data sources, gathering and maintaining the data needed, and completing and reviewing the collection of information.  Response to this collection of information is mandatory to obtain a benefit.  The information requested does not lend itself to confidentiality.  HUD may not conduct or sponsor, and an applicant is not required to respond to a collection of information unless it displays a currently valid OMB control number.</a:t>
          </a:r>
          <a:r>
            <a:rPr lang="en-US" cap="none" sz="1200" b="0" i="0" u="none" baseline="0">
              <a:latin typeface="Times New Roman"/>
              <a:ea typeface="Times New Roman"/>
              <a:cs typeface="Times New Roman"/>
            </a:rPr>
            <a:t>
</a:t>
          </a:r>
          <a:r>
            <a:rPr lang="en-US" cap="none" sz="1000" b="0" i="0" u="none" baseline="0">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40"/>
  <sheetViews>
    <sheetView workbookViewId="0" topLeftCell="A32">
      <selection activeCell="B3" sqref="B3"/>
    </sheetView>
  </sheetViews>
  <sheetFormatPr defaultColWidth="9.140625" defaultRowHeight="12.75"/>
  <cols>
    <col min="5" max="5" width="9.421875" style="0" customWidth="1"/>
  </cols>
  <sheetData>
    <row r="1" ht="12.75">
      <c r="A1" s="71" t="s">
        <v>30</v>
      </c>
    </row>
    <row r="2" ht="12.75">
      <c r="A2" s="72"/>
    </row>
    <row r="3" spans="1:2" ht="12.75">
      <c r="A3" s="72"/>
      <c r="B3" t="s">
        <v>40</v>
      </c>
    </row>
    <row r="4" spans="1:2" ht="12.75">
      <c r="A4" s="72"/>
      <c r="B4" t="s">
        <v>41</v>
      </c>
    </row>
    <row r="5" ht="12.75">
      <c r="A5" s="72"/>
    </row>
    <row r="6" ht="12.75">
      <c r="A6" s="74" t="s">
        <v>31</v>
      </c>
    </row>
    <row r="7" ht="12.75">
      <c r="A7" s="74"/>
    </row>
    <row r="8" ht="12.75">
      <c r="A8" s="74" t="s">
        <v>32</v>
      </c>
    </row>
    <row r="9" ht="12.75">
      <c r="A9" s="74"/>
    </row>
    <row r="10" ht="12.75">
      <c r="A10" s="74" t="s">
        <v>33</v>
      </c>
    </row>
    <row r="11" ht="12.75">
      <c r="A11" s="74"/>
    </row>
    <row r="12" ht="12.75">
      <c r="A12" s="74" t="s">
        <v>42</v>
      </c>
    </row>
    <row r="13" ht="12.75">
      <c r="A13" s="74" t="s">
        <v>43</v>
      </c>
    </row>
    <row r="14" ht="12.75">
      <c r="A14" s="78" t="s">
        <v>44</v>
      </c>
    </row>
    <row r="15" ht="12.75">
      <c r="A15" s="78" t="s">
        <v>45</v>
      </c>
    </row>
    <row r="16" ht="12.75">
      <c r="A16" s="78" t="s">
        <v>46</v>
      </c>
    </row>
    <row r="17" ht="12.75">
      <c r="A17" s="78" t="s">
        <v>47</v>
      </c>
    </row>
    <row r="18" ht="12.75">
      <c r="A18" s="78" t="s">
        <v>48</v>
      </c>
    </row>
    <row r="19" ht="12.75">
      <c r="A19" s="78"/>
    </row>
    <row r="20" ht="12.75">
      <c r="A20" s="74" t="s">
        <v>34</v>
      </c>
    </row>
    <row r="21" ht="12.75">
      <c r="A21" s="74"/>
    </row>
    <row r="22" ht="12.75">
      <c r="A22" s="74" t="s">
        <v>35</v>
      </c>
    </row>
    <row r="23" ht="12.75">
      <c r="A23" s="74"/>
    </row>
    <row r="24" ht="12.75">
      <c r="A24" s="74" t="s">
        <v>36</v>
      </c>
    </row>
    <row r="25" ht="12.75">
      <c r="A25" s="74"/>
    </row>
    <row r="26" ht="12.75">
      <c r="A26" s="74" t="s">
        <v>49</v>
      </c>
    </row>
    <row r="27" ht="12.75">
      <c r="A27" s="74" t="s">
        <v>50</v>
      </c>
    </row>
    <row r="28" ht="12.75">
      <c r="A28" s="74"/>
    </row>
    <row r="29" ht="12.75">
      <c r="A29" s="74" t="s">
        <v>37</v>
      </c>
    </row>
    <row r="30" ht="12.75">
      <c r="A30" s="74"/>
    </row>
    <row r="31" ht="12.75">
      <c r="A31" s="74" t="s">
        <v>38</v>
      </c>
    </row>
    <row r="32" ht="12.75">
      <c r="A32" s="74"/>
    </row>
    <row r="33" ht="12.75">
      <c r="A33" s="74" t="s">
        <v>39</v>
      </c>
    </row>
    <row r="34" ht="12.75">
      <c r="A34" s="74"/>
    </row>
    <row r="35" ht="12.75">
      <c r="A35" s="74" t="s">
        <v>51</v>
      </c>
    </row>
    <row r="36" ht="12.75">
      <c r="A36" s="78" t="s">
        <v>52</v>
      </c>
    </row>
    <row r="37" ht="12.75">
      <c r="A37" s="74" t="s">
        <v>53</v>
      </c>
    </row>
    <row r="38" ht="12.75">
      <c r="A38" s="73"/>
    </row>
    <row r="39" ht="12.75">
      <c r="A39" s="74" t="s">
        <v>54</v>
      </c>
    </row>
    <row r="40" ht="12.75">
      <c r="A40" s="74" t="s">
        <v>55</v>
      </c>
    </row>
  </sheetData>
  <printOptions/>
  <pageMargins left="0.18" right="0.17" top="0.62" bottom="1" header="0.32"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IV93"/>
  <sheetViews>
    <sheetView showGridLines="0" tabSelected="1" zoomScale="75" zoomScaleNormal="75" zoomScaleSheetLayoutView="125" workbookViewId="0" topLeftCell="A1">
      <selection activeCell="C4" sqref="C4"/>
    </sheetView>
  </sheetViews>
  <sheetFormatPr defaultColWidth="9.140625" defaultRowHeight="12.75"/>
  <cols>
    <col min="1" max="1" width="16.7109375" style="1" customWidth="1"/>
    <col min="2" max="2" width="33.28125" style="1" customWidth="1"/>
    <col min="3" max="3" width="10.00390625" style="1" customWidth="1"/>
    <col min="4" max="4" width="11.421875" style="1" customWidth="1"/>
    <col min="5" max="5" width="12.421875" style="1" bestFit="1" customWidth="1"/>
    <col min="6" max="6" width="27.421875" style="1" customWidth="1"/>
    <col min="7" max="27" width="12.7109375" style="1" customWidth="1"/>
    <col min="28" max="28" width="8.7109375" style="1" customWidth="1"/>
    <col min="29" max="37" width="10.8515625" style="33" customWidth="1"/>
    <col min="38" max="39" width="9.140625" style="33" customWidth="1"/>
    <col min="40" max="49" width="12.7109375" style="33" customWidth="1"/>
    <col min="50" max="59" width="12.7109375" style="1" customWidth="1"/>
    <col min="60" max="60" width="12.7109375" style="64" customWidth="1"/>
    <col min="61" max="16384" width="9.140625" style="66" customWidth="1"/>
  </cols>
  <sheetData>
    <row r="1" spans="1:60" ht="12.75">
      <c r="A1" s="81" t="s">
        <v>60</v>
      </c>
      <c r="B1" s="66"/>
      <c r="C1" s="66"/>
      <c r="D1" s="66"/>
      <c r="E1" s="66"/>
      <c r="F1" s="66"/>
      <c r="G1" s="66"/>
      <c r="H1" s="84" t="s">
        <v>56</v>
      </c>
      <c r="I1" s="66"/>
      <c r="J1" s="66"/>
      <c r="K1" s="66"/>
      <c r="L1" s="66"/>
      <c r="M1" s="66"/>
      <c r="N1" s="66"/>
      <c r="O1" s="66"/>
      <c r="P1" s="66"/>
      <c r="Q1" s="66"/>
      <c r="R1" s="83" t="s">
        <v>63</v>
      </c>
      <c r="S1" s="81"/>
      <c r="T1" s="66"/>
      <c r="U1" s="66"/>
      <c r="V1" s="66"/>
      <c r="W1" s="84" t="s">
        <v>56</v>
      </c>
      <c r="X1" s="66"/>
      <c r="Y1" s="66"/>
      <c r="Z1" s="66"/>
      <c r="AA1" s="66"/>
      <c r="AB1" s="66"/>
      <c r="AC1" s="83" t="s">
        <v>59</v>
      </c>
      <c r="AD1" s="80"/>
      <c r="AE1" s="80"/>
      <c r="AF1" s="80"/>
      <c r="AG1" s="80"/>
      <c r="AH1" s="80"/>
      <c r="AI1" s="80"/>
      <c r="AJ1" s="80"/>
      <c r="AK1" s="80"/>
      <c r="AL1" s="80"/>
      <c r="AM1" s="80"/>
      <c r="AN1" s="80"/>
      <c r="AO1" s="80"/>
      <c r="AP1" s="80"/>
      <c r="AQ1" s="80"/>
      <c r="AR1" s="80"/>
      <c r="AS1" s="80"/>
      <c r="AT1" s="80"/>
      <c r="AU1" s="80"/>
      <c r="AV1" s="80"/>
      <c r="AW1" s="80"/>
      <c r="AX1" s="66"/>
      <c r="AY1" s="66"/>
      <c r="AZ1" s="66"/>
      <c r="BA1" s="66"/>
      <c r="BB1" s="66"/>
      <c r="BC1" s="66"/>
      <c r="BD1" s="66"/>
      <c r="BE1" s="66"/>
      <c r="BF1" s="66"/>
      <c r="BG1" s="66"/>
      <c r="BH1" s="66"/>
    </row>
    <row r="2" spans="1:60" ht="12.75">
      <c r="A2" s="81" t="s">
        <v>61</v>
      </c>
      <c r="B2" s="66"/>
      <c r="C2" s="66"/>
      <c r="D2" s="66"/>
      <c r="E2" s="66"/>
      <c r="F2" s="66"/>
      <c r="G2" s="66"/>
      <c r="H2" s="84" t="s">
        <v>57</v>
      </c>
      <c r="I2" s="66"/>
      <c r="J2" s="66"/>
      <c r="K2" s="66"/>
      <c r="L2" s="66"/>
      <c r="M2" s="66"/>
      <c r="N2" s="66"/>
      <c r="O2" s="66"/>
      <c r="P2" s="66"/>
      <c r="Q2" s="66"/>
      <c r="R2" s="83" t="s">
        <v>64</v>
      </c>
      <c r="S2" s="81"/>
      <c r="T2" s="66"/>
      <c r="U2" s="66"/>
      <c r="V2" s="66"/>
      <c r="W2" s="84" t="s">
        <v>57</v>
      </c>
      <c r="X2" s="66"/>
      <c r="Y2" s="66"/>
      <c r="Z2" s="66"/>
      <c r="AA2" s="66"/>
      <c r="AB2" s="66"/>
      <c r="AC2" s="83" t="s">
        <v>64</v>
      </c>
      <c r="AD2" s="80"/>
      <c r="AE2" s="80"/>
      <c r="AF2" s="80"/>
      <c r="AG2" s="80"/>
      <c r="AH2" s="80"/>
      <c r="AI2" s="80"/>
      <c r="AJ2" s="80"/>
      <c r="AK2" s="80"/>
      <c r="AL2" s="80"/>
      <c r="AM2" s="80"/>
      <c r="AN2" s="80"/>
      <c r="AO2" s="80"/>
      <c r="AP2" s="80"/>
      <c r="AQ2" s="80"/>
      <c r="AR2" s="80"/>
      <c r="AS2" s="80"/>
      <c r="AT2" s="80"/>
      <c r="AU2" s="80"/>
      <c r="AV2" s="80"/>
      <c r="AW2" s="80"/>
      <c r="AX2" s="66"/>
      <c r="AY2" s="66"/>
      <c r="AZ2" s="66"/>
      <c r="BA2" s="66"/>
      <c r="BB2" s="66"/>
      <c r="BC2" s="66"/>
      <c r="BD2" s="66"/>
      <c r="BE2" s="66"/>
      <c r="BF2" s="66"/>
      <c r="BG2" s="66"/>
      <c r="BH2" s="66"/>
    </row>
    <row r="3" spans="1:60" ht="12.75">
      <c r="A3" s="66"/>
      <c r="B3" s="66"/>
      <c r="C3" s="66"/>
      <c r="D3" s="66"/>
      <c r="E3" s="66"/>
      <c r="F3" s="66"/>
      <c r="G3" s="66"/>
      <c r="H3" s="84" t="s">
        <v>58</v>
      </c>
      <c r="I3" s="66"/>
      <c r="J3" s="66"/>
      <c r="K3" s="66"/>
      <c r="L3" s="66"/>
      <c r="M3" s="66"/>
      <c r="N3" s="66"/>
      <c r="O3" s="66"/>
      <c r="P3" s="66"/>
      <c r="Q3" s="66"/>
      <c r="R3" s="66"/>
      <c r="S3" s="66"/>
      <c r="T3" s="66"/>
      <c r="U3" s="66"/>
      <c r="V3" s="66"/>
      <c r="W3" s="84" t="s">
        <v>58</v>
      </c>
      <c r="X3" s="66"/>
      <c r="Y3" s="66"/>
      <c r="Z3" s="66"/>
      <c r="AA3" s="66"/>
      <c r="AB3" s="66"/>
      <c r="AC3" s="80"/>
      <c r="AD3" s="80"/>
      <c r="AE3" s="80"/>
      <c r="AF3" s="80"/>
      <c r="AG3" s="80"/>
      <c r="AH3" s="80"/>
      <c r="AI3" s="80"/>
      <c r="AJ3" s="80"/>
      <c r="AK3" s="80"/>
      <c r="AL3" s="80"/>
      <c r="AM3" s="80"/>
      <c r="AN3" s="80"/>
      <c r="AO3" s="80"/>
      <c r="AP3" s="80"/>
      <c r="AQ3" s="80"/>
      <c r="AR3" s="80"/>
      <c r="AS3" s="80"/>
      <c r="AT3" s="80"/>
      <c r="AU3" s="80"/>
      <c r="AV3" s="80"/>
      <c r="AW3" s="80"/>
      <c r="AX3" s="66"/>
      <c r="AY3" s="66"/>
      <c r="AZ3" s="66"/>
      <c r="BA3" s="66"/>
      <c r="BB3" s="66"/>
      <c r="BC3" s="66"/>
      <c r="BD3" s="66"/>
      <c r="BE3" s="66"/>
      <c r="BF3" s="66"/>
      <c r="BG3" s="66"/>
      <c r="BH3" s="66"/>
    </row>
    <row r="4" spans="1:60" ht="12.7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80"/>
      <c r="AD4" s="80"/>
      <c r="AE4" s="80"/>
      <c r="AF4" s="80"/>
      <c r="AG4" s="80"/>
      <c r="AH4" s="80"/>
      <c r="AI4" s="80"/>
      <c r="AJ4" s="80"/>
      <c r="AK4" s="80"/>
      <c r="AL4" s="80"/>
      <c r="AM4" s="80"/>
      <c r="AN4" s="80"/>
      <c r="AO4" s="80"/>
      <c r="AP4" s="80"/>
      <c r="AQ4" s="80"/>
      <c r="AR4" s="80"/>
      <c r="AS4" s="80"/>
      <c r="AT4" s="80"/>
      <c r="AU4" s="80"/>
      <c r="AV4" s="80"/>
      <c r="AW4" s="80"/>
      <c r="AX4" s="66"/>
      <c r="AY4" s="66"/>
      <c r="AZ4" s="66"/>
      <c r="BA4" s="66"/>
      <c r="BB4" s="66"/>
      <c r="BC4" s="66"/>
      <c r="BD4" s="66"/>
      <c r="BE4" s="66"/>
      <c r="BF4" s="66"/>
      <c r="BG4" s="66"/>
      <c r="BH4" s="66"/>
    </row>
    <row r="5" spans="1:60" ht="12.7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80"/>
      <c r="AD5" s="80"/>
      <c r="AE5" s="80"/>
      <c r="AF5" s="80"/>
      <c r="AG5" s="80"/>
      <c r="AH5" s="80"/>
      <c r="AI5" s="80"/>
      <c r="AJ5" s="80"/>
      <c r="AK5" s="80"/>
      <c r="AL5" s="80"/>
      <c r="AM5" s="80"/>
      <c r="AN5" s="80"/>
      <c r="AO5" s="80"/>
      <c r="AP5" s="80"/>
      <c r="AQ5" s="80"/>
      <c r="AR5" s="80"/>
      <c r="AS5" s="80"/>
      <c r="AT5" s="80"/>
      <c r="AU5" s="80"/>
      <c r="AV5" s="80"/>
      <c r="AW5" s="80"/>
      <c r="AX5" s="66"/>
      <c r="AY5" s="66"/>
      <c r="AZ5" s="66"/>
      <c r="BA5" s="66"/>
      <c r="BB5" s="66"/>
      <c r="BC5" s="66"/>
      <c r="BD5" s="66"/>
      <c r="BE5" s="66"/>
      <c r="BF5" s="66"/>
      <c r="BG5" s="66"/>
      <c r="BH5" s="66"/>
    </row>
    <row r="6" spans="1:60" ht="12.7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80"/>
      <c r="AD6" s="80"/>
      <c r="AE6" s="80"/>
      <c r="AF6" s="80"/>
      <c r="AG6" s="80"/>
      <c r="AH6" s="80"/>
      <c r="AI6" s="80"/>
      <c r="AJ6" s="80"/>
      <c r="AK6" s="80"/>
      <c r="AL6" s="80"/>
      <c r="AM6" s="80"/>
      <c r="AN6" s="80"/>
      <c r="AO6" s="80"/>
      <c r="AP6" s="80"/>
      <c r="AQ6" s="80"/>
      <c r="AR6" s="80"/>
      <c r="AS6" s="80"/>
      <c r="AT6" s="80"/>
      <c r="AU6" s="80"/>
      <c r="AV6" s="80"/>
      <c r="AW6" s="80"/>
      <c r="AX6" s="66"/>
      <c r="AY6" s="66"/>
      <c r="AZ6" s="66"/>
      <c r="BA6" s="66"/>
      <c r="BB6" s="66"/>
      <c r="BC6" s="66"/>
      <c r="BD6" s="66"/>
      <c r="BE6" s="66"/>
      <c r="BF6" s="66"/>
      <c r="BG6" s="66"/>
      <c r="BH6" s="66"/>
    </row>
    <row r="7" spans="1:60" ht="12.7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80"/>
      <c r="AD7" s="80"/>
      <c r="AE7" s="80"/>
      <c r="AF7" s="80"/>
      <c r="AG7" s="80"/>
      <c r="AH7" s="80"/>
      <c r="AI7" s="80"/>
      <c r="AJ7" s="80"/>
      <c r="AK7" s="80"/>
      <c r="AL7" s="80"/>
      <c r="AM7" s="80"/>
      <c r="AN7" s="80"/>
      <c r="AO7" s="80"/>
      <c r="AP7" s="80"/>
      <c r="AQ7" s="80"/>
      <c r="AR7" s="80"/>
      <c r="AS7" s="80"/>
      <c r="AT7" s="80"/>
      <c r="AU7" s="80"/>
      <c r="AV7" s="80"/>
      <c r="AW7" s="80"/>
      <c r="AX7" s="66"/>
      <c r="AY7" s="66"/>
      <c r="AZ7" s="66"/>
      <c r="BA7" s="66"/>
      <c r="BB7" s="66"/>
      <c r="BC7" s="66"/>
      <c r="BD7" s="66"/>
      <c r="BE7" s="66"/>
      <c r="BF7" s="66"/>
      <c r="BG7" s="66"/>
      <c r="BH7" s="66"/>
    </row>
    <row r="8" spans="1:60" ht="12.7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80"/>
      <c r="AD8" s="80"/>
      <c r="AE8" s="80"/>
      <c r="AF8" s="80"/>
      <c r="AG8" s="80"/>
      <c r="AH8" s="80"/>
      <c r="AI8" s="80"/>
      <c r="AJ8" s="80"/>
      <c r="AK8" s="80"/>
      <c r="AL8" s="80"/>
      <c r="AM8" s="80"/>
      <c r="AN8" s="80"/>
      <c r="AO8" s="80"/>
      <c r="AP8" s="80"/>
      <c r="AQ8" s="80"/>
      <c r="AR8" s="80"/>
      <c r="AS8" s="80"/>
      <c r="AT8" s="80"/>
      <c r="AU8" s="80"/>
      <c r="AV8" s="80"/>
      <c r="AW8" s="80"/>
      <c r="AX8" s="66"/>
      <c r="AY8" s="66"/>
      <c r="AZ8" s="66"/>
      <c r="BA8" s="66"/>
      <c r="BB8" s="66"/>
      <c r="BC8" s="66"/>
      <c r="BD8" s="66"/>
      <c r="BE8" s="66"/>
      <c r="BF8" s="66"/>
      <c r="BG8" s="66"/>
      <c r="BH8" s="66"/>
    </row>
    <row r="9" spans="1:60" ht="12.7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80"/>
      <c r="AD9" s="80"/>
      <c r="AE9" s="80"/>
      <c r="AF9" s="80"/>
      <c r="AG9" s="80"/>
      <c r="AH9" s="80"/>
      <c r="AI9" s="80"/>
      <c r="AJ9" s="80"/>
      <c r="AK9" s="80"/>
      <c r="AL9" s="80"/>
      <c r="AM9" s="80"/>
      <c r="AN9" s="80"/>
      <c r="AO9" s="80"/>
      <c r="AP9" s="80"/>
      <c r="AQ9" s="80"/>
      <c r="AR9" s="80"/>
      <c r="AS9" s="80"/>
      <c r="AT9" s="80"/>
      <c r="AU9" s="80"/>
      <c r="AV9" s="80"/>
      <c r="AW9" s="80"/>
      <c r="AX9" s="66"/>
      <c r="AY9" s="66"/>
      <c r="AZ9" s="66"/>
      <c r="BA9" s="66"/>
      <c r="BB9" s="66"/>
      <c r="BC9" s="66"/>
      <c r="BD9" s="66"/>
      <c r="BE9" s="66"/>
      <c r="BF9" s="66"/>
      <c r="BG9" s="66"/>
      <c r="BH9" s="66"/>
    </row>
    <row r="10" spans="1:60" ht="12.75">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80"/>
      <c r="AD10" s="80"/>
      <c r="AE10" s="80"/>
      <c r="AF10" s="80"/>
      <c r="AG10" s="80"/>
      <c r="AH10" s="80"/>
      <c r="AI10" s="80"/>
      <c r="AJ10" s="80"/>
      <c r="AK10" s="80"/>
      <c r="AL10" s="80"/>
      <c r="AM10" s="80"/>
      <c r="AN10" s="80"/>
      <c r="AO10" s="80"/>
      <c r="AP10" s="80"/>
      <c r="AQ10" s="80"/>
      <c r="AR10" s="80"/>
      <c r="AS10" s="80"/>
      <c r="AT10" s="80"/>
      <c r="AU10" s="80"/>
      <c r="AV10" s="80"/>
      <c r="AW10" s="80"/>
      <c r="AX10" s="66"/>
      <c r="AY10" s="66"/>
      <c r="AZ10" s="66"/>
      <c r="BA10" s="66"/>
      <c r="BB10" s="66"/>
      <c r="BC10" s="66"/>
      <c r="BD10" s="66"/>
      <c r="BE10" s="66"/>
      <c r="BF10" s="66"/>
      <c r="BG10" s="66"/>
      <c r="BH10" s="66"/>
    </row>
    <row r="11" spans="1:256" s="65" customFormat="1" ht="12.75">
      <c r="A11" s="5" t="s">
        <v>16</v>
      </c>
      <c r="B11" s="7"/>
      <c r="C11" s="17"/>
      <c r="D11" s="17"/>
      <c r="E11" s="17"/>
      <c r="F11" s="82"/>
      <c r="G11" s="82"/>
      <c r="H11" s="82"/>
      <c r="I11" s="17"/>
      <c r="J11" s="17"/>
      <c r="K11" s="17"/>
      <c r="L11" s="17"/>
      <c r="M11" s="17"/>
      <c r="N11" s="17"/>
      <c r="O11" s="17"/>
      <c r="P11" s="17"/>
      <c r="Q11" s="17"/>
      <c r="R11" s="17"/>
      <c r="S11" s="17"/>
      <c r="T11" s="17"/>
      <c r="U11" s="17"/>
      <c r="V11" s="17"/>
      <c r="W11" s="17"/>
      <c r="X11" s="17"/>
      <c r="Y11" s="17"/>
      <c r="Z11" s="17"/>
      <c r="AA11" s="17"/>
      <c r="AB11" s="17"/>
      <c r="AC11" s="30">
        <f>B11</f>
        <v>0</v>
      </c>
      <c r="AD11" s="30"/>
      <c r="AE11" s="30"/>
      <c r="AF11" s="30"/>
      <c r="AG11" s="30"/>
      <c r="AH11" s="30"/>
      <c r="AI11" s="30"/>
      <c r="AJ11" s="30"/>
      <c r="AK11" s="30"/>
      <c r="AL11" s="30"/>
      <c r="AM11" s="30"/>
      <c r="AN11" s="32"/>
      <c r="AO11" s="32"/>
      <c r="AP11" s="32"/>
      <c r="AQ11" s="32"/>
      <c r="AR11" s="32"/>
      <c r="AS11" s="32"/>
      <c r="AT11" s="32"/>
      <c r="AU11" s="32"/>
      <c r="AV11" s="32"/>
      <c r="AW11" s="32"/>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65" customFormat="1" ht="12.75">
      <c r="A12" s="5" t="s">
        <v>13</v>
      </c>
      <c r="B12" s="22"/>
      <c r="C12" s="17"/>
      <c r="D12" s="17"/>
      <c r="E12" s="17"/>
      <c r="F12" s="82"/>
      <c r="G12" s="82"/>
      <c r="H12" s="82"/>
      <c r="I12" s="17"/>
      <c r="J12" s="17"/>
      <c r="K12" s="17"/>
      <c r="L12" s="17"/>
      <c r="M12" s="17"/>
      <c r="N12" s="17"/>
      <c r="O12" s="17"/>
      <c r="P12" s="17"/>
      <c r="Q12" s="17"/>
      <c r="R12" s="17"/>
      <c r="S12" s="17"/>
      <c r="T12" s="17"/>
      <c r="U12" s="17"/>
      <c r="V12" s="17"/>
      <c r="W12" s="17"/>
      <c r="X12" s="17"/>
      <c r="Y12" s="17"/>
      <c r="Z12" s="17"/>
      <c r="AA12" s="17"/>
      <c r="AB12" s="17"/>
      <c r="AC12" s="30">
        <f>B12</f>
        <v>0</v>
      </c>
      <c r="AD12" s="30"/>
      <c r="AE12" s="30"/>
      <c r="AF12" s="30"/>
      <c r="AG12" s="30"/>
      <c r="AH12" s="30"/>
      <c r="AI12" s="30"/>
      <c r="AJ12" s="30"/>
      <c r="AK12" s="30"/>
      <c r="AL12" s="30"/>
      <c r="AM12" s="30"/>
      <c r="AN12" s="32"/>
      <c r="AO12" s="32"/>
      <c r="AP12" s="32"/>
      <c r="AQ12" s="32"/>
      <c r="AR12" s="32"/>
      <c r="AS12" s="32"/>
      <c r="AT12" s="32"/>
      <c r="AU12" s="32"/>
      <c r="AV12" s="32"/>
      <c r="AW12" s="32"/>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65" customFormat="1" ht="12.75">
      <c r="A13" s="6" t="s">
        <v>14</v>
      </c>
      <c r="B13" s="23"/>
      <c r="C13" s="17"/>
      <c r="D13" s="17"/>
      <c r="E13" s="17"/>
      <c r="F13" s="82"/>
      <c r="G13" s="82"/>
      <c r="H13" s="82"/>
      <c r="I13" s="17"/>
      <c r="J13" s="17"/>
      <c r="K13" s="17"/>
      <c r="L13" s="17"/>
      <c r="M13" s="17"/>
      <c r="N13" s="17"/>
      <c r="O13" s="17"/>
      <c r="P13" s="17"/>
      <c r="Q13" s="17"/>
      <c r="R13" s="17"/>
      <c r="S13" s="17"/>
      <c r="T13" s="17"/>
      <c r="U13" s="17"/>
      <c r="V13" s="17"/>
      <c r="W13" s="17"/>
      <c r="X13" s="17"/>
      <c r="Y13" s="17"/>
      <c r="Z13" s="17"/>
      <c r="AA13" s="17"/>
      <c r="AB13" s="17"/>
      <c r="AC13" s="31">
        <f>B13</f>
        <v>0</v>
      </c>
      <c r="AD13" s="31"/>
      <c r="AE13" s="31"/>
      <c r="AF13" s="31"/>
      <c r="AG13" s="31"/>
      <c r="AH13" s="31"/>
      <c r="AI13" s="31"/>
      <c r="AJ13" s="30"/>
      <c r="AK13" s="30"/>
      <c r="AL13" s="30"/>
      <c r="AM13" s="30"/>
      <c r="AN13" s="32"/>
      <c r="AO13" s="32"/>
      <c r="AP13" s="32"/>
      <c r="AQ13" s="32"/>
      <c r="AR13" s="32"/>
      <c r="AS13" s="32"/>
      <c r="AT13" s="32"/>
      <c r="AU13" s="32"/>
      <c r="AV13" s="32"/>
      <c r="AW13" s="32"/>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65" customFormat="1" ht="33.75">
      <c r="A14" s="6" t="s">
        <v>10</v>
      </c>
      <c r="B14" s="22"/>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32"/>
      <c r="AD14" s="32"/>
      <c r="AE14" s="32"/>
      <c r="AF14" s="32"/>
      <c r="AG14" s="32"/>
      <c r="AH14" s="32"/>
      <c r="AI14" s="32"/>
      <c r="AJ14" s="30"/>
      <c r="AK14" s="30"/>
      <c r="AL14" s="30"/>
      <c r="AM14" s="30"/>
      <c r="AN14" s="32"/>
      <c r="AO14" s="32"/>
      <c r="AP14" s="32"/>
      <c r="AQ14" s="32"/>
      <c r="AR14" s="32"/>
      <c r="AS14" s="32"/>
      <c r="AT14" s="32"/>
      <c r="AU14" s="32"/>
      <c r="AV14" s="32"/>
      <c r="AW14" s="32"/>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65" customFormat="1" ht="30" customHeight="1">
      <c r="A15" s="6" t="s">
        <v>2</v>
      </c>
      <c r="B15" s="22"/>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32"/>
      <c r="AD15" s="32"/>
      <c r="AE15" s="32"/>
      <c r="AF15" s="32"/>
      <c r="AG15" s="32"/>
      <c r="AH15" s="32"/>
      <c r="AI15" s="32"/>
      <c r="AJ15" s="30"/>
      <c r="AK15" s="30"/>
      <c r="AL15" s="30"/>
      <c r="AM15" s="30"/>
      <c r="AN15" s="32"/>
      <c r="AO15" s="32"/>
      <c r="AP15" s="32"/>
      <c r="AQ15" s="32"/>
      <c r="AR15" s="32"/>
      <c r="AS15" s="32"/>
      <c r="AT15" s="32"/>
      <c r="AU15" s="32"/>
      <c r="AV15" s="32"/>
      <c r="AW15" s="32"/>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65" customFormat="1" ht="12.75">
      <c r="A16" s="6" t="s">
        <v>1</v>
      </c>
      <c r="B16" s="4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32"/>
      <c r="AD16" s="32"/>
      <c r="AE16" s="32"/>
      <c r="AF16" s="32"/>
      <c r="AG16" s="32"/>
      <c r="AH16" s="32"/>
      <c r="AI16" s="32"/>
      <c r="AJ16" s="30"/>
      <c r="AK16" s="30"/>
      <c r="AL16" s="30"/>
      <c r="AM16" s="30"/>
      <c r="AN16" s="32"/>
      <c r="AO16" s="32"/>
      <c r="AP16" s="32"/>
      <c r="AQ16" s="32"/>
      <c r="AR16" s="32"/>
      <c r="AS16" s="32"/>
      <c r="AT16" s="32"/>
      <c r="AU16" s="32"/>
      <c r="AV16" s="32"/>
      <c r="AW16" s="32"/>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65" customFormat="1" ht="24" customHeight="1">
      <c r="A17" s="8" t="s">
        <v>15</v>
      </c>
      <c r="B17" s="24"/>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32"/>
      <c r="AD17" s="32"/>
      <c r="AE17" s="32"/>
      <c r="AF17" s="32"/>
      <c r="AG17" s="32"/>
      <c r="AH17" s="32"/>
      <c r="AI17" s="32"/>
      <c r="AJ17" s="30"/>
      <c r="AK17" s="30"/>
      <c r="AL17" s="30"/>
      <c r="AM17" s="30"/>
      <c r="AN17" s="32"/>
      <c r="AO17" s="32"/>
      <c r="AP17" s="32"/>
      <c r="AQ17" s="32"/>
      <c r="AR17" s="32"/>
      <c r="AS17" s="32"/>
      <c r="AT17" s="32"/>
      <c r="AU17" s="32"/>
      <c r="AV17" s="32"/>
      <c r="AW17" s="32"/>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65" customFormat="1" ht="21.75" customHeight="1">
      <c r="A18" s="40" t="s">
        <v>6</v>
      </c>
      <c r="B18" s="22"/>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32"/>
      <c r="AD18" s="32"/>
      <c r="AE18" s="32"/>
      <c r="AF18" s="32"/>
      <c r="AG18" s="32"/>
      <c r="AH18" s="32"/>
      <c r="AI18" s="32"/>
      <c r="AJ18" s="30"/>
      <c r="AK18" s="30"/>
      <c r="AL18" s="30"/>
      <c r="AM18" s="30"/>
      <c r="AN18" s="32"/>
      <c r="AO18" s="32"/>
      <c r="AP18" s="32"/>
      <c r="AQ18" s="32"/>
      <c r="AR18" s="32"/>
      <c r="AS18" s="32"/>
      <c r="AT18" s="32"/>
      <c r="AU18" s="32"/>
      <c r="AV18" s="32"/>
      <c r="AW18" s="32"/>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65" customFormat="1" ht="33.75">
      <c r="A19" s="6" t="s">
        <v>7</v>
      </c>
      <c r="B19" s="22"/>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32"/>
      <c r="AD19" s="32"/>
      <c r="AE19" s="32"/>
      <c r="AF19" s="32"/>
      <c r="AG19" s="32"/>
      <c r="AH19" s="32"/>
      <c r="AI19" s="32"/>
      <c r="AJ19" s="30"/>
      <c r="AK19" s="30"/>
      <c r="AL19" s="30"/>
      <c r="AM19" s="30"/>
      <c r="AN19" s="32"/>
      <c r="AO19" s="32"/>
      <c r="AP19" s="32"/>
      <c r="AQ19" s="32"/>
      <c r="AR19" s="32"/>
      <c r="AS19" s="32"/>
      <c r="AT19" s="32"/>
      <c r="AU19" s="32"/>
      <c r="AV19" s="32"/>
      <c r="AW19" s="32"/>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65" customFormat="1" ht="56.25">
      <c r="A20" s="6" t="s">
        <v>8</v>
      </c>
      <c r="B20" s="22"/>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32"/>
      <c r="AD20" s="32"/>
      <c r="AE20" s="32"/>
      <c r="AF20" s="32"/>
      <c r="AG20" s="32"/>
      <c r="AH20" s="32"/>
      <c r="AI20" s="32"/>
      <c r="AJ20" s="30"/>
      <c r="AK20" s="30"/>
      <c r="AL20" s="30"/>
      <c r="AM20" s="30"/>
      <c r="AN20" s="32"/>
      <c r="AO20" s="32"/>
      <c r="AP20" s="32"/>
      <c r="AQ20" s="32"/>
      <c r="AR20" s="32"/>
      <c r="AS20" s="32"/>
      <c r="AT20" s="32"/>
      <c r="AU20" s="32"/>
      <c r="AV20" s="32"/>
      <c r="AW20" s="32"/>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65" customFormat="1" ht="24" customHeight="1">
      <c r="A21" s="6" t="s">
        <v>9</v>
      </c>
      <c r="B21" s="22"/>
      <c r="C21" s="17"/>
      <c r="D21" s="17"/>
      <c r="E21" s="17"/>
      <c r="F21" s="17"/>
      <c r="G21" s="17"/>
      <c r="H21" s="17"/>
      <c r="I21" s="17"/>
      <c r="J21" s="17"/>
      <c r="K21" s="17"/>
      <c r="L21" s="17"/>
      <c r="M21" s="17"/>
      <c r="N21" s="17"/>
      <c r="O21" s="17"/>
      <c r="P21" s="39"/>
      <c r="Q21" s="17"/>
      <c r="R21" s="17"/>
      <c r="S21" s="17"/>
      <c r="T21" s="17"/>
      <c r="U21" s="17"/>
      <c r="V21" s="17"/>
      <c r="W21" s="17"/>
      <c r="X21" s="17"/>
      <c r="Y21" s="17"/>
      <c r="Z21" s="17"/>
      <c r="AA21" s="17"/>
      <c r="AB21" s="17"/>
      <c r="AC21" s="32"/>
      <c r="AD21" s="32"/>
      <c r="AE21" s="32"/>
      <c r="AF21" s="32"/>
      <c r="AG21" s="32"/>
      <c r="AH21" s="32"/>
      <c r="AI21" s="32"/>
      <c r="AJ21" s="30"/>
      <c r="AK21" s="30"/>
      <c r="AL21" s="30"/>
      <c r="AM21" s="30"/>
      <c r="AN21" s="32"/>
      <c r="AO21" s="32"/>
      <c r="AP21" s="32"/>
      <c r="AQ21" s="32"/>
      <c r="AR21" s="32"/>
      <c r="AS21" s="32"/>
      <c r="AT21" s="32"/>
      <c r="AU21" s="32"/>
      <c r="AV21" s="32"/>
      <c r="AW21" s="32"/>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65" customFormat="1" ht="33.75">
      <c r="A22" s="6" t="s">
        <v>17</v>
      </c>
      <c r="B22" s="25"/>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32"/>
      <c r="AD22" s="32"/>
      <c r="AE22" s="32"/>
      <c r="AF22" s="32"/>
      <c r="AG22" s="32"/>
      <c r="AH22" s="32"/>
      <c r="AI22" s="32"/>
      <c r="AJ22" s="30"/>
      <c r="AK22" s="30"/>
      <c r="AL22" s="30"/>
      <c r="AM22" s="30"/>
      <c r="AN22" s="32"/>
      <c r="AO22" s="32"/>
      <c r="AP22" s="32"/>
      <c r="AQ22" s="32"/>
      <c r="AR22" s="32"/>
      <c r="AS22" s="32"/>
      <c r="AT22" s="32"/>
      <c r="AU22" s="32"/>
      <c r="AV22" s="32"/>
      <c r="AW22" s="32"/>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33.75">
      <c r="A23" s="6" t="s">
        <v>24</v>
      </c>
      <c r="B23" s="25"/>
      <c r="C23" s="17"/>
      <c r="D23" s="17"/>
      <c r="E23" s="17"/>
      <c r="F23" s="17"/>
      <c r="G23" s="17"/>
      <c r="H23" s="17"/>
      <c r="I23" s="17"/>
      <c r="J23" s="17"/>
      <c r="K23" s="18"/>
      <c r="L23" s="18"/>
      <c r="M23" s="18"/>
      <c r="N23" s="18"/>
      <c r="O23" s="18"/>
      <c r="P23" s="18"/>
      <c r="Q23" s="18"/>
      <c r="R23" s="18"/>
      <c r="S23" s="18"/>
      <c r="T23" s="18"/>
      <c r="U23" s="18"/>
      <c r="V23" s="18"/>
      <c r="W23" s="18"/>
      <c r="X23" s="18"/>
      <c r="Y23" s="17"/>
      <c r="Z23" s="17"/>
      <c r="AA23" s="17"/>
      <c r="AB23" s="17"/>
      <c r="AC23" s="32"/>
      <c r="AD23" s="32"/>
      <c r="AE23" s="32"/>
      <c r="AF23" s="32"/>
      <c r="AG23" s="32"/>
      <c r="AH23" s="32"/>
      <c r="AI23" s="32"/>
      <c r="AJ23" s="30"/>
      <c r="AK23" s="30"/>
      <c r="AL23" s="30"/>
      <c r="AM23" s="30"/>
      <c r="AN23" s="17"/>
      <c r="AO23" s="47"/>
      <c r="AP23" s="47"/>
      <c r="AQ23" s="47"/>
      <c r="AR23" s="47"/>
      <c r="AS23" s="47"/>
      <c r="AT23" s="47"/>
      <c r="AU23" s="47"/>
      <c r="AV23" s="47"/>
      <c r="AW23" s="47"/>
      <c r="AX23" s="18"/>
      <c r="AY23" s="18"/>
      <c r="AZ23" s="18"/>
      <c r="BA23" s="18"/>
      <c r="BB23" s="18"/>
      <c r="BC23" s="18"/>
      <c r="BD23" s="18"/>
      <c r="BE23" s="18"/>
      <c r="BF23" s="18"/>
      <c r="BG23" s="18"/>
      <c r="BH23" s="18"/>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65" customFormat="1" ht="36" customHeight="1">
      <c r="A24" s="20" t="s">
        <v>18</v>
      </c>
      <c r="B24" s="21" t="s">
        <v>19</v>
      </c>
      <c r="C24" s="20" t="s">
        <v>20</v>
      </c>
      <c r="D24" s="20" t="s">
        <v>21</v>
      </c>
      <c r="E24" s="20" t="s">
        <v>22</v>
      </c>
      <c r="F24" s="20" t="s">
        <v>23</v>
      </c>
      <c r="G24" s="10">
        <f>B23</f>
        <v>0</v>
      </c>
      <c r="H24" s="10">
        <f aca="true" t="shared" si="0" ref="H24:AA24">1+G24</f>
        <v>1</v>
      </c>
      <c r="I24" s="10">
        <f t="shared" si="0"/>
        <v>2</v>
      </c>
      <c r="J24" s="10">
        <f t="shared" si="0"/>
        <v>3</v>
      </c>
      <c r="K24" s="10">
        <f t="shared" si="0"/>
        <v>4</v>
      </c>
      <c r="L24" s="10">
        <f t="shared" si="0"/>
        <v>5</v>
      </c>
      <c r="M24" s="10">
        <f t="shared" si="0"/>
        <v>6</v>
      </c>
      <c r="N24" s="10">
        <f t="shared" si="0"/>
        <v>7</v>
      </c>
      <c r="O24" s="10">
        <f t="shared" si="0"/>
        <v>8</v>
      </c>
      <c r="P24" s="10">
        <f t="shared" si="0"/>
        <v>9</v>
      </c>
      <c r="Q24" s="10">
        <f t="shared" si="0"/>
        <v>10</v>
      </c>
      <c r="R24" s="10">
        <f t="shared" si="0"/>
        <v>11</v>
      </c>
      <c r="S24" s="10">
        <f t="shared" si="0"/>
        <v>12</v>
      </c>
      <c r="T24" s="10">
        <f t="shared" si="0"/>
        <v>13</v>
      </c>
      <c r="U24" s="10">
        <f t="shared" si="0"/>
        <v>14</v>
      </c>
      <c r="V24" s="10">
        <f t="shared" si="0"/>
        <v>15</v>
      </c>
      <c r="W24" s="10">
        <f t="shared" si="0"/>
        <v>16</v>
      </c>
      <c r="X24" s="10">
        <f t="shared" si="0"/>
        <v>17</v>
      </c>
      <c r="Y24" s="10">
        <f t="shared" si="0"/>
        <v>18</v>
      </c>
      <c r="Z24" s="10">
        <f t="shared" si="0"/>
        <v>19</v>
      </c>
      <c r="AA24" s="10">
        <f t="shared" si="0"/>
        <v>20</v>
      </c>
      <c r="AB24" s="10" t="s">
        <v>28</v>
      </c>
      <c r="AC24" s="34"/>
      <c r="AD24" s="32"/>
      <c r="AE24" s="32"/>
      <c r="AF24" s="32"/>
      <c r="AG24" s="32"/>
      <c r="AH24" s="32"/>
      <c r="AI24" s="32"/>
      <c r="AJ24" s="30"/>
      <c r="AK24" s="30"/>
      <c r="AL24" s="30"/>
      <c r="AM24" s="30"/>
      <c r="AN24" s="35">
        <f aca="true" t="shared" si="1" ref="AN24:BH24">G24</f>
        <v>0</v>
      </c>
      <c r="AO24" s="35">
        <f t="shared" si="1"/>
        <v>1</v>
      </c>
      <c r="AP24" s="35">
        <f t="shared" si="1"/>
        <v>2</v>
      </c>
      <c r="AQ24" s="35">
        <f t="shared" si="1"/>
        <v>3</v>
      </c>
      <c r="AR24" s="35">
        <f t="shared" si="1"/>
        <v>4</v>
      </c>
      <c r="AS24" s="35">
        <f t="shared" si="1"/>
        <v>5</v>
      </c>
      <c r="AT24" s="35">
        <f t="shared" si="1"/>
        <v>6</v>
      </c>
      <c r="AU24" s="35">
        <f t="shared" si="1"/>
        <v>7</v>
      </c>
      <c r="AV24" s="35">
        <f t="shared" si="1"/>
        <v>8</v>
      </c>
      <c r="AW24" s="35">
        <f t="shared" si="1"/>
        <v>9</v>
      </c>
      <c r="AX24" s="2">
        <f t="shared" si="1"/>
        <v>10</v>
      </c>
      <c r="AY24" s="2">
        <f t="shared" si="1"/>
        <v>11</v>
      </c>
      <c r="AZ24" s="2">
        <f t="shared" si="1"/>
        <v>12</v>
      </c>
      <c r="BA24" s="2">
        <f t="shared" si="1"/>
        <v>13</v>
      </c>
      <c r="BB24" s="2">
        <f t="shared" si="1"/>
        <v>14</v>
      </c>
      <c r="BC24" s="2">
        <f t="shared" si="1"/>
        <v>15</v>
      </c>
      <c r="BD24" s="2">
        <f t="shared" si="1"/>
        <v>16</v>
      </c>
      <c r="BE24" s="2">
        <f t="shared" si="1"/>
        <v>17</v>
      </c>
      <c r="BF24" s="2">
        <f t="shared" si="1"/>
        <v>18</v>
      </c>
      <c r="BG24" s="2">
        <f t="shared" si="1"/>
        <v>19</v>
      </c>
      <c r="BH24" s="2">
        <f t="shared" si="1"/>
        <v>20</v>
      </c>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24" customHeight="1">
      <c r="A25" s="11"/>
      <c r="B25" s="11"/>
      <c r="C25" s="15"/>
      <c r="D25" s="75"/>
      <c r="E25" s="9">
        <f aca="true" t="shared" si="2" ref="E25:E31">D25*C25</f>
        <v>0</v>
      </c>
      <c r="F25" s="14"/>
      <c r="G25" s="15">
        <f aca="true" t="shared" si="3" ref="G25:G34">C25</f>
        <v>0</v>
      </c>
      <c r="H25" s="15">
        <f aca="true" t="shared" si="4" ref="H25:AA25">G25</f>
        <v>0</v>
      </c>
      <c r="I25" s="15">
        <f t="shared" si="4"/>
        <v>0</v>
      </c>
      <c r="J25" s="15">
        <f t="shared" si="4"/>
        <v>0</v>
      </c>
      <c r="K25" s="15">
        <f t="shared" si="4"/>
        <v>0</v>
      </c>
      <c r="L25" s="15">
        <f t="shared" si="4"/>
        <v>0</v>
      </c>
      <c r="M25" s="15">
        <f t="shared" si="4"/>
        <v>0</v>
      </c>
      <c r="N25" s="15">
        <f t="shared" si="4"/>
        <v>0</v>
      </c>
      <c r="O25" s="15">
        <f t="shared" si="4"/>
        <v>0</v>
      </c>
      <c r="P25" s="15">
        <f t="shared" si="4"/>
        <v>0</v>
      </c>
      <c r="Q25" s="15">
        <f t="shared" si="4"/>
        <v>0</v>
      </c>
      <c r="R25" s="15">
        <f t="shared" si="4"/>
        <v>0</v>
      </c>
      <c r="S25" s="15">
        <f t="shared" si="4"/>
        <v>0</v>
      </c>
      <c r="T25" s="15">
        <f t="shared" si="4"/>
        <v>0</v>
      </c>
      <c r="U25" s="15">
        <f t="shared" si="4"/>
        <v>0</v>
      </c>
      <c r="V25" s="15">
        <f t="shared" si="4"/>
        <v>0</v>
      </c>
      <c r="W25" s="15">
        <f t="shared" si="4"/>
        <v>0</v>
      </c>
      <c r="X25" s="15">
        <f t="shared" si="4"/>
        <v>0</v>
      </c>
      <c r="Y25" s="15">
        <f t="shared" si="4"/>
        <v>0</v>
      </c>
      <c r="Z25" s="15">
        <f t="shared" si="4"/>
        <v>0</v>
      </c>
      <c r="AA25" s="15">
        <f t="shared" si="4"/>
        <v>0</v>
      </c>
      <c r="AB25" s="54">
        <f aca="true" t="shared" si="5" ref="AB25:AB34">IF(AA25&lt;G25,G25-AA25,"")</f>
      </c>
      <c r="AC25" s="36"/>
      <c r="AD25" s="32"/>
      <c r="AE25" s="32"/>
      <c r="AF25" s="32"/>
      <c r="AG25" s="32"/>
      <c r="AH25" s="32"/>
      <c r="AI25" s="32"/>
      <c r="AJ25" s="30"/>
      <c r="AK25" s="30"/>
      <c r="AL25" s="30"/>
      <c r="AM25" s="30"/>
      <c r="AN25" s="37">
        <f aca="true" t="shared" si="6" ref="AN25:AN34">$D25*G25</f>
        <v>0</v>
      </c>
      <c r="AO25" s="37">
        <f aca="true" t="shared" si="7" ref="AO25:AO34">$D25*H25</f>
        <v>0</v>
      </c>
      <c r="AP25" s="37">
        <f aca="true" t="shared" si="8" ref="AP25:AP34">$D25*I25</f>
        <v>0</v>
      </c>
      <c r="AQ25" s="37">
        <f aca="true" t="shared" si="9" ref="AQ25:AQ34">$D25*J25</f>
        <v>0</v>
      </c>
      <c r="AR25" s="37">
        <f aca="true" t="shared" si="10" ref="AR25:AR34">$D25*K25</f>
        <v>0</v>
      </c>
      <c r="AS25" s="37">
        <f aca="true" t="shared" si="11" ref="AS25:AS34">$D25*L25</f>
        <v>0</v>
      </c>
      <c r="AT25" s="37">
        <f aca="true" t="shared" si="12" ref="AT25:AT34">$D25*M25</f>
        <v>0</v>
      </c>
      <c r="AU25" s="37">
        <f aca="true" t="shared" si="13" ref="AU25:AU34">$D25*N25</f>
        <v>0</v>
      </c>
      <c r="AV25" s="37">
        <f aca="true" t="shared" si="14" ref="AV25:AV34">$D25*O25</f>
        <v>0</v>
      </c>
      <c r="AW25" s="37">
        <f aca="true" t="shared" si="15" ref="AW25:AW34">$D25*P25</f>
        <v>0</v>
      </c>
      <c r="AX25" s="9">
        <f aca="true" t="shared" si="16" ref="AX25:AX34">$D25*Q25</f>
        <v>0</v>
      </c>
      <c r="AY25" s="9">
        <f aca="true" t="shared" si="17" ref="AY25:AY34">$D25*R25</f>
        <v>0</v>
      </c>
      <c r="AZ25" s="9">
        <f aca="true" t="shared" si="18" ref="AZ25:AZ34">$D25*S25</f>
        <v>0</v>
      </c>
      <c r="BA25" s="9">
        <f aca="true" t="shared" si="19" ref="BA25:BA34">$D25*T25</f>
        <v>0</v>
      </c>
      <c r="BB25" s="9">
        <f aca="true" t="shared" si="20" ref="BB25:BB34">$D25*U25</f>
        <v>0</v>
      </c>
      <c r="BC25" s="9">
        <f aca="true" t="shared" si="21" ref="BC25:BC34">$D25*V25</f>
        <v>0</v>
      </c>
      <c r="BD25" s="9">
        <f aca="true" t="shared" si="22" ref="BD25:BD34">$D25*W25</f>
        <v>0</v>
      </c>
      <c r="BE25" s="9">
        <f aca="true" t="shared" si="23" ref="BE25:BE34">$D25*X25</f>
        <v>0</v>
      </c>
      <c r="BF25" s="9">
        <f aca="true" t="shared" si="24" ref="BF25:BF34">$D25*Y25</f>
        <v>0</v>
      </c>
      <c r="BG25" s="9">
        <f aca="true" t="shared" si="25" ref="BG25:BG34">$D25*Z25</f>
        <v>0</v>
      </c>
      <c r="BH25" s="9">
        <f aca="true" t="shared" si="26" ref="BH25:BH34">$D25*AA25</f>
        <v>0</v>
      </c>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24" customHeight="1">
      <c r="A26" s="11"/>
      <c r="B26" s="11"/>
      <c r="C26" s="15"/>
      <c r="D26" s="75"/>
      <c r="E26" s="9">
        <f t="shared" si="2"/>
        <v>0</v>
      </c>
      <c r="F26" s="14"/>
      <c r="G26" s="15">
        <f t="shared" si="3"/>
        <v>0</v>
      </c>
      <c r="H26" s="15">
        <f aca="true" t="shared" si="27" ref="H26:AA26">G26</f>
        <v>0</v>
      </c>
      <c r="I26" s="15">
        <f t="shared" si="27"/>
        <v>0</v>
      </c>
      <c r="J26" s="15">
        <f t="shared" si="27"/>
        <v>0</v>
      </c>
      <c r="K26" s="15">
        <f t="shared" si="27"/>
        <v>0</v>
      </c>
      <c r="L26" s="15">
        <f t="shared" si="27"/>
        <v>0</v>
      </c>
      <c r="M26" s="15">
        <f t="shared" si="27"/>
        <v>0</v>
      </c>
      <c r="N26" s="15">
        <f t="shared" si="27"/>
        <v>0</v>
      </c>
      <c r="O26" s="15">
        <f t="shared" si="27"/>
        <v>0</v>
      </c>
      <c r="P26" s="15">
        <f t="shared" si="27"/>
        <v>0</v>
      </c>
      <c r="Q26" s="15">
        <f t="shared" si="27"/>
        <v>0</v>
      </c>
      <c r="R26" s="15">
        <f t="shared" si="27"/>
        <v>0</v>
      </c>
      <c r="S26" s="15">
        <f t="shared" si="27"/>
        <v>0</v>
      </c>
      <c r="T26" s="15">
        <f t="shared" si="27"/>
        <v>0</v>
      </c>
      <c r="U26" s="15">
        <f t="shared" si="27"/>
        <v>0</v>
      </c>
      <c r="V26" s="15">
        <f t="shared" si="27"/>
        <v>0</v>
      </c>
      <c r="W26" s="15">
        <f t="shared" si="27"/>
        <v>0</v>
      </c>
      <c r="X26" s="15">
        <f t="shared" si="27"/>
        <v>0</v>
      </c>
      <c r="Y26" s="15">
        <f t="shared" si="27"/>
        <v>0</v>
      </c>
      <c r="Z26" s="15">
        <f t="shared" si="27"/>
        <v>0</v>
      </c>
      <c r="AA26" s="15">
        <f t="shared" si="27"/>
        <v>0</v>
      </c>
      <c r="AB26" s="54">
        <f t="shared" si="5"/>
      </c>
      <c r="AC26" s="36"/>
      <c r="AD26" s="32"/>
      <c r="AE26" s="32"/>
      <c r="AF26" s="32"/>
      <c r="AG26" s="32"/>
      <c r="AH26" s="32"/>
      <c r="AI26" s="32"/>
      <c r="AJ26" s="30"/>
      <c r="AK26" s="30"/>
      <c r="AL26" s="30"/>
      <c r="AM26" s="30"/>
      <c r="AN26" s="37">
        <f t="shared" si="6"/>
        <v>0</v>
      </c>
      <c r="AO26" s="37">
        <f t="shared" si="7"/>
        <v>0</v>
      </c>
      <c r="AP26" s="37">
        <f t="shared" si="8"/>
        <v>0</v>
      </c>
      <c r="AQ26" s="37">
        <f t="shared" si="9"/>
        <v>0</v>
      </c>
      <c r="AR26" s="37">
        <f t="shared" si="10"/>
        <v>0</v>
      </c>
      <c r="AS26" s="37">
        <f t="shared" si="11"/>
        <v>0</v>
      </c>
      <c r="AT26" s="37">
        <f t="shared" si="12"/>
        <v>0</v>
      </c>
      <c r="AU26" s="37">
        <f t="shared" si="13"/>
        <v>0</v>
      </c>
      <c r="AV26" s="37">
        <f t="shared" si="14"/>
        <v>0</v>
      </c>
      <c r="AW26" s="37">
        <f t="shared" si="15"/>
        <v>0</v>
      </c>
      <c r="AX26" s="9">
        <f t="shared" si="16"/>
        <v>0</v>
      </c>
      <c r="AY26" s="9">
        <f t="shared" si="17"/>
        <v>0</v>
      </c>
      <c r="AZ26" s="9">
        <f t="shared" si="18"/>
        <v>0</v>
      </c>
      <c r="BA26" s="9">
        <f t="shared" si="19"/>
        <v>0</v>
      </c>
      <c r="BB26" s="9">
        <f t="shared" si="20"/>
        <v>0</v>
      </c>
      <c r="BC26" s="9">
        <f t="shared" si="21"/>
        <v>0</v>
      </c>
      <c r="BD26" s="9">
        <f t="shared" si="22"/>
        <v>0</v>
      </c>
      <c r="BE26" s="9">
        <f t="shared" si="23"/>
        <v>0</v>
      </c>
      <c r="BF26" s="9">
        <f t="shared" si="24"/>
        <v>0</v>
      </c>
      <c r="BG26" s="9">
        <f t="shared" si="25"/>
        <v>0</v>
      </c>
      <c r="BH26" s="9">
        <f t="shared" si="26"/>
        <v>0</v>
      </c>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24" customHeight="1">
      <c r="A27" s="11"/>
      <c r="B27" s="11"/>
      <c r="C27" s="15"/>
      <c r="D27" s="75"/>
      <c r="E27" s="9">
        <f t="shared" si="2"/>
        <v>0</v>
      </c>
      <c r="F27" s="14"/>
      <c r="G27" s="15">
        <f t="shared" si="3"/>
        <v>0</v>
      </c>
      <c r="H27" s="15">
        <f aca="true" t="shared" si="28" ref="H27:AA27">G27</f>
        <v>0</v>
      </c>
      <c r="I27" s="15">
        <f t="shared" si="28"/>
        <v>0</v>
      </c>
      <c r="J27" s="15">
        <f t="shared" si="28"/>
        <v>0</v>
      </c>
      <c r="K27" s="15">
        <f t="shared" si="28"/>
        <v>0</v>
      </c>
      <c r="L27" s="15">
        <f t="shared" si="28"/>
        <v>0</v>
      </c>
      <c r="M27" s="15">
        <f t="shared" si="28"/>
        <v>0</v>
      </c>
      <c r="N27" s="15">
        <f t="shared" si="28"/>
        <v>0</v>
      </c>
      <c r="O27" s="15">
        <f t="shared" si="28"/>
        <v>0</v>
      </c>
      <c r="P27" s="15">
        <f t="shared" si="28"/>
        <v>0</v>
      </c>
      <c r="Q27" s="15">
        <f t="shared" si="28"/>
        <v>0</v>
      </c>
      <c r="R27" s="15">
        <f t="shared" si="28"/>
        <v>0</v>
      </c>
      <c r="S27" s="15">
        <f t="shared" si="28"/>
        <v>0</v>
      </c>
      <c r="T27" s="15">
        <f t="shared" si="28"/>
        <v>0</v>
      </c>
      <c r="U27" s="15">
        <f t="shared" si="28"/>
        <v>0</v>
      </c>
      <c r="V27" s="15">
        <f t="shared" si="28"/>
        <v>0</v>
      </c>
      <c r="W27" s="15">
        <f t="shared" si="28"/>
        <v>0</v>
      </c>
      <c r="X27" s="15">
        <f t="shared" si="28"/>
        <v>0</v>
      </c>
      <c r="Y27" s="15">
        <f t="shared" si="28"/>
        <v>0</v>
      </c>
      <c r="Z27" s="15">
        <f t="shared" si="28"/>
        <v>0</v>
      </c>
      <c r="AA27" s="15">
        <f t="shared" si="28"/>
        <v>0</v>
      </c>
      <c r="AB27" s="54">
        <f t="shared" si="5"/>
      </c>
      <c r="AC27" s="36"/>
      <c r="AD27" s="32"/>
      <c r="AE27" s="32"/>
      <c r="AF27" s="32"/>
      <c r="AG27" s="32"/>
      <c r="AH27" s="32"/>
      <c r="AI27" s="32"/>
      <c r="AJ27" s="30"/>
      <c r="AK27" s="30"/>
      <c r="AL27" s="30"/>
      <c r="AM27" s="30"/>
      <c r="AN27" s="37">
        <f t="shared" si="6"/>
        <v>0</v>
      </c>
      <c r="AO27" s="37">
        <f t="shared" si="7"/>
        <v>0</v>
      </c>
      <c r="AP27" s="37">
        <f t="shared" si="8"/>
        <v>0</v>
      </c>
      <c r="AQ27" s="37">
        <f t="shared" si="9"/>
        <v>0</v>
      </c>
      <c r="AR27" s="37">
        <f t="shared" si="10"/>
        <v>0</v>
      </c>
      <c r="AS27" s="37">
        <f t="shared" si="11"/>
        <v>0</v>
      </c>
      <c r="AT27" s="37">
        <f t="shared" si="12"/>
        <v>0</v>
      </c>
      <c r="AU27" s="37">
        <f t="shared" si="13"/>
        <v>0</v>
      </c>
      <c r="AV27" s="37">
        <f t="shared" si="14"/>
        <v>0</v>
      </c>
      <c r="AW27" s="37">
        <f t="shared" si="15"/>
        <v>0</v>
      </c>
      <c r="AX27" s="9">
        <f t="shared" si="16"/>
        <v>0</v>
      </c>
      <c r="AY27" s="9">
        <f t="shared" si="17"/>
        <v>0</v>
      </c>
      <c r="AZ27" s="9">
        <f t="shared" si="18"/>
        <v>0</v>
      </c>
      <c r="BA27" s="9">
        <f t="shared" si="19"/>
        <v>0</v>
      </c>
      <c r="BB27" s="9">
        <f t="shared" si="20"/>
        <v>0</v>
      </c>
      <c r="BC27" s="9">
        <f t="shared" si="21"/>
        <v>0</v>
      </c>
      <c r="BD27" s="9">
        <f t="shared" si="22"/>
        <v>0</v>
      </c>
      <c r="BE27" s="9">
        <f t="shared" si="23"/>
        <v>0</v>
      </c>
      <c r="BF27" s="9">
        <f t="shared" si="24"/>
        <v>0</v>
      </c>
      <c r="BG27" s="9">
        <f t="shared" si="25"/>
        <v>0</v>
      </c>
      <c r="BH27" s="9">
        <f t="shared" si="26"/>
        <v>0</v>
      </c>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ht="24" customHeight="1">
      <c r="A28" s="11"/>
      <c r="B28" s="11"/>
      <c r="C28" s="15"/>
      <c r="D28" s="75"/>
      <c r="E28" s="9">
        <f t="shared" si="2"/>
        <v>0</v>
      </c>
      <c r="F28" s="14"/>
      <c r="G28" s="15">
        <f t="shared" si="3"/>
        <v>0</v>
      </c>
      <c r="H28" s="15">
        <f aca="true" t="shared" si="29" ref="H28:AA28">G28</f>
        <v>0</v>
      </c>
      <c r="I28" s="15">
        <f t="shared" si="29"/>
        <v>0</v>
      </c>
      <c r="J28" s="15">
        <f t="shared" si="29"/>
        <v>0</v>
      </c>
      <c r="K28" s="15">
        <f t="shared" si="29"/>
        <v>0</v>
      </c>
      <c r="L28" s="15">
        <f t="shared" si="29"/>
        <v>0</v>
      </c>
      <c r="M28" s="15">
        <f t="shared" si="29"/>
        <v>0</v>
      </c>
      <c r="N28" s="15">
        <f t="shared" si="29"/>
        <v>0</v>
      </c>
      <c r="O28" s="15">
        <f t="shared" si="29"/>
        <v>0</v>
      </c>
      <c r="P28" s="15">
        <f t="shared" si="29"/>
        <v>0</v>
      </c>
      <c r="Q28" s="15">
        <f t="shared" si="29"/>
        <v>0</v>
      </c>
      <c r="R28" s="15">
        <f t="shared" si="29"/>
        <v>0</v>
      </c>
      <c r="S28" s="15">
        <f t="shared" si="29"/>
        <v>0</v>
      </c>
      <c r="T28" s="15">
        <f t="shared" si="29"/>
        <v>0</v>
      </c>
      <c r="U28" s="15">
        <f t="shared" si="29"/>
        <v>0</v>
      </c>
      <c r="V28" s="15">
        <f t="shared" si="29"/>
        <v>0</v>
      </c>
      <c r="W28" s="15">
        <f t="shared" si="29"/>
        <v>0</v>
      </c>
      <c r="X28" s="15">
        <f t="shared" si="29"/>
        <v>0</v>
      </c>
      <c r="Y28" s="15">
        <f t="shared" si="29"/>
        <v>0</v>
      </c>
      <c r="Z28" s="15">
        <f t="shared" si="29"/>
        <v>0</v>
      </c>
      <c r="AA28" s="15">
        <f t="shared" si="29"/>
        <v>0</v>
      </c>
      <c r="AB28" s="54">
        <f t="shared" si="5"/>
      </c>
      <c r="AC28" s="36"/>
      <c r="AD28" s="32"/>
      <c r="AE28" s="32"/>
      <c r="AF28" s="32"/>
      <c r="AG28" s="32"/>
      <c r="AH28" s="32"/>
      <c r="AI28" s="32"/>
      <c r="AJ28" s="30"/>
      <c r="AK28" s="30"/>
      <c r="AL28" s="30"/>
      <c r="AM28" s="30"/>
      <c r="AN28" s="37">
        <f t="shared" si="6"/>
        <v>0</v>
      </c>
      <c r="AO28" s="37">
        <f t="shared" si="7"/>
        <v>0</v>
      </c>
      <c r="AP28" s="37">
        <f t="shared" si="8"/>
        <v>0</v>
      </c>
      <c r="AQ28" s="37">
        <f t="shared" si="9"/>
        <v>0</v>
      </c>
      <c r="AR28" s="37">
        <f t="shared" si="10"/>
        <v>0</v>
      </c>
      <c r="AS28" s="37">
        <f t="shared" si="11"/>
        <v>0</v>
      </c>
      <c r="AT28" s="37">
        <f t="shared" si="12"/>
        <v>0</v>
      </c>
      <c r="AU28" s="37">
        <f t="shared" si="13"/>
        <v>0</v>
      </c>
      <c r="AV28" s="37">
        <f t="shared" si="14"/>
        <v>0</v>
      </c>
      <c r="AW28" s="37">
        <f t="shared" si="15"/>
        <v>0</v>
      </c>
      <c r="AX28" s="9">
        <f t="shared" si="16"/>
        <v>0</v>
      </c>
      <c r="AY28" s="9">
        <f t="shared" si="17"/>
        <v>0</v>
      </c>
      <c r="AZ28" s="9">
        <f t="shared" si="18"/>
        <v>0</v>
      </c>
      <c r="BA28" s="9">
        <f t="shared" si="19"/>
        <v>0</v>
      </c>
      <c r="BB28" s="9">
        <f t="shared" si="20"/>
        <v>0</v>
      </c>
      <c r="BC28" s="9">
        <f t="shared" si="21"/>
        <v>0</v>
      </c>
      <c r="BD28" s="9">
        <f t="shared" si="22"/>
        <v>0</v>
      </c>
      <c r="BE28" s="9">
        <f t="shared" si="23"/>
        <v>0</v>
      </c>
      <c r="BF28" s="9">
        <f t="shared" si="24"/>
        <v>0</v>
      </c>
      <c r="BG28" s="9">
        <f t="shared" si="25"/>
        <v>0</v>
      </c>
      <c r="BH28" s="9">
        <f t="shared" si="26"/>
        <v>0</v>
      </c>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ht="24" customHeight="1">
      <c r="A29" s="11"/>
      <c r="B29" s="11"/>
      <c r="C29" s="15"/>
      <c r="D29" s="75"/>
      <c r="E29" s="9">
        <f t="shared" si="2"/>
        <v>0</v>
      </c>
      <c r="F29" s="14"/>
      <c r="G29" s="15">
        <f t="shared" si="3"/>
        <v>0</v>
      </c>
      <c r="H29" s="15">
        <f aca="true" t="shared" si="30" ref="H29:AA29">G29</f>
        <v>0</v>
      </c>
      <c r="I29" s="15">
        <f t="shared" si="30"/>
        <v>0</v>
      </c>
      <c r="J29" s="15">
        <f t="shared" si="30"/>
        <v>0</v>
      </c>
      <c r="K29" s="15">
        <f t="shared" si="30"/>
        <v>0</v>
      </c>
      <c r="L29" s="15">
        <f t="shared" si="30"/>
        <v>0</v>
      </c>
      <c r="M29" s="15">
        <f t="shared" si="30"/>
        <v>0</v>
      </c>
      <c r="N29" s="15">
        <f t="shared" si="30"/>
        <v>0</v>
      </c>
      <c r="O29" s="15">
        <f t="shared" si="30"/>
        <v>0</v>
      </c>
      <c r="P29" s="15">
        <f t="shared" si="30"/>
        <v>0</v>
      </c>
      <c r="Q29" s="15">
        <f t="shared" si="30"/>
        <v>0</v>
      </c>
      <c r="R29" s="15">
        <f t="shared" si="30"/>
        <v>0</v>
      </c>
      <c r="S29" s="15">
        <f t="shared" si="30"/>
        <v>0</v>
      </c>
      <c r="T29" s="15">
        <f t="shared" si="30"/>
        <v>0</v>
      </c>
      <c r="U29" s="15">
        <f t="shared" si="30"/>
        <v>0</v>
      </c>
      <c r="V29" s="15">
        <f t="shared" si="30"/>
        <v>0</v>
      </c>
      <c r="W29" s="15">
        <f t="shared" si="30"/>
        <v>0</v>
      </c>
      <c r="X29" s="15">
        <f t="shared" si="30"/>
        <v>0</v>
      </c>
      <c r="Y29" s="15">
        <f t="shared" si="30"/>
        <v>0</v>
      </c>
      <c r="Z29" s="15">
        <f t="shared" si="30"/>
        <v>0</v>
      </c>
      <c r="AA29" s="15">
        <f t="shared" si="30"/>
        <v>0</v>
      </c>
      <c r="AB29" s="54">
        <f t="shared" si="5"/>
      </c>
      <c r="AC29" s="36"/>
      <c r="AD29" s="32"/>
      <c r="AE29" s="32"/>
      <c r="AF29" s="32"/>
      <c r="AG29" s="32"/>
      <c r="AH29" s="32"/>
      <c r="AI29" s="32"/>
      <c r="AJ29" s="30"/>
      <c r="AK29" s="30"/>
      <c r="AL29" s="30"/>
      <c r="AM29" s="30"/>
      <c r="AN29" s="37">
        <f t="shared" si="6"/>
        <v>0</v>
      </c>
      <c r="AO29" s="37">
        <f t="shared" si="7"/>
        <v>0</v>
      </c>
      <c r="AP29" s="37">
        <f t="shared" si="8"/>
        <v>0</v>
      </c>
      <c r="AQ29" s="37">
        <f t="shared" si="9"/>
        <v>0</v>
      </c>
      <c r="AR29" s="37">
        <f t="shared" si="10"/>
        <v>0</v>
      </c>
      <c r="AS29" s="37">
        <f t="shared" si="11"/>
        <v>0</v>
      </c>
      <c r="AT29" s="37">
        <f t="shared" si="12"/>
        <v>0</v>
      </c>
      <c r="AU29" s="37">
        <f t="shared" si="13"/>
        <v>0</v>
      </c>
      <c r="AV29" s="37">
        <f t="shared" si="14"/>
        <v>0</v>
      </c>
      <c r="AW29" s="37">
        <f t="shared" si="15"/>
        <v>0</v>
      </c>
      <c r="AX29" s="9">
        <f t="shared" si="16"/>
        <v>0</v>
      </c>
      <c r="AY29" s="9">
        <f t="shared" si="17"/>
        <v>0</v>
      </c>
      <c r="AZ29" s="9">
        <f t="shared" si="18"/>
        <v>0</v>
      </c>
      <c r="BA29" s="9">
        <f t="shared" si="19"/>
        <v>0</v>
      </c>
      <c r="BB29" s="9">
        <f t="shared" si="20"/>
        <v>0</v>
      </c>
      <c r="BC29" s="9">
        <f t="shared" si="21"/>
        <v>0</v>
      </c>
      <c r="BD29" s="9">
        <f t="shared" si="22"/>
        <v>0</v>
      </c>
      <c r="BE29" s="9">
        <f t="shared" si="23"/>
        <v>0</v>
      </c>
      <c r="BF29" s="9">
        <f t="shared" si="24"/>
        <v>0</v>
      </c>
      <c r="BG29" s="9">
        <f t="shared" si="25"/>
        <v>0</v>
      </c>
      <c r="BH29" s="9">
        <f t="shared" si="26"/>
        <v>0</v>
      </c>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ht="24" customHeight="1">
      <c r="A30" s="11"/>
      <c r="B30" s="11"/>
      <c r="C30" s="15"/>
      <c r="D30" s="75"/>
      <c r="E30" s="9">
        <f t="shared" si="2"/>
        <v>0</v>
      </c>
      <c r="F30" s="14"/>
      <c r="G30" s="15">
        <f t="shared" si="3"/>
        <v>0</v>
      </c>
      <c r="H30" s="15">
        <f aca="true" t="shared" si="31" ref="H30:AA30">G30</f>
        <v>0</v>
      </c>
      <c r="I30" s="15">
        <f t="shared" si="31"/>
        <v>0</v>
      </c>
      <c r="J30" s="15">
        <f t="shared" si="31"/>
        <v>0</v>
      </c>
      <c r="K30" s="15">
        <f t="shared" si="31"/>
        <v>0</v>
      </c>
      <c r="L30" s="15">
        <f t="shared" si="31"/>
        <v>0</v>
      </c>
      <c r="M30" s="15">
        <f t="shared" si="31"/>
        <v>0</v>
      </c>
      <c r="N30" s="15">
        <f t="shared" si="31"/>
        <v>0</v>
      </c>
      <c r="O30" s="15">
        <f t="shared" si="31"/>
        <v>0</v>
      </c>
      <c r="P30" s="15">
        <f t="shared" si="31"/>
        <v>0</v>
      </c>
      <c r="Q30" s="15">
        <f t="shared" si="31"/>
        <v>0</v>
      </c>
      <c r="R30" s="15">
        <f t="shared" si="31"/>
        <v>0</v>
      </c>
      <c r="S30" s="15">
        <f t="shared" si="31"/>
        <v>0</v>
      </c>
      <c r="T30" s="15">
        <f t="shared" si="31"/>
        <v>0</v>
      </c>
      <c r="U30" s="15">
        <f t="shared" si="31"/>
        <v>0</v>
      </c>
      <c r="V30" s="15">
        <f t="shared" si="31"/>
        <v>0</v>
      </c>
      <c r="W30" s="15">
        <f t="shared" si="31"/>
        <v>0</v>
      </c>
      <c r="X30" s="15">
        <f t="shared" si="31"/>
        <v>0</v>
      </c>
      <c r="Y30" s="15">
        <f t="shared" si="31"/>
        <v>0</v>
      </c>
      <c r="Z30" s="15">
        <f t="shared" si="31"/>
        <v>0</v>
      </c>
      <c r="AA30" s="15">
        <f t="shared" si="31"/>
        <v>0</v>
      </c>
      <c r="AB30" s="54">
        <f t="shared" si="5"/>
      </c>
      <c r="AC30" s="36"/>
      <c r="AD30" s="32"/>
      <c r="AE30" s="32"/>
      <c r="AF30" s="32"/>
      <c r="AG30" s="32"/>
      <c r="AH30" s="32"/>
      <c r="AI30" s="32"/>
      <c r="AJ30" s="30"/>
      <c r="AK30" s="30"/>
      <c r="AL30" s="30"/>
      <c r="AM30" s="30"/>
      <c r="AN30" s="37">
        <f t="shared" si="6"/>
        <v>0</v>
      </c>
      <c r="AO30" s="37">
        <f t="shared" si="7"/>
        <v>0</v>
      </c>
      <c r="AP30" s="37">
        <f t="shared" si="8"/>
        <v>0</v>
      </c>
      <c r="AQ30" s="37">
        <f t="shared" si="9"/>
        <v>0</v>
      </c>
      <c r="AR30" s="37">
        <f t="shared" si="10"/>
        <v>0</v>
      </c>
      <c r="AS30" s="37">
        <f t="shared" si="11"/>
        <v>0</v>
      </c>
      <c r="AT30" s="37">
        <f t="shared" si="12"/>
        <v>0</v>
      </c>
      <c r="AU30" s="37">
        <f t="shared" si="13"/>
        <v>0</v>
      </c>
      <c r="AV30" s="37">
        <f t="shared" si="14"/>
        <v>0</v>
      </c>
      <c r="AW30" s="37">
        <f t="shared" si="15"/>
        <v>0</v>
      </c>
      <c r="AX30" s="9">
        <f t="shared" si="16"/>
        <v>0</v>
      </c>
      <c r="AY30" s="9">
        <f t="shared" si="17"/>
        <v>0</v>
      </c>
      <c r="AZ30" s="9">
        <f t="shared" si="18"/>
        <v>0</v>
      </c>
      <c r="BA30" s="9">
        <f t="shared" si="19"/>
        <v>0</v>
      </c>
      <c r="BB30" s="9">
        <f t="shared" si="20"/>
        <v>0</v>
      </c>
      <c r="BC30" s="9">
        <f t="shared" si="21"/>
        <v>0</v>
      </c>
      <c r="BD30" s="9">
        <f t="shared" si="22"/>
        <v>0</v>
      </c>
      <c r="BE30" s="9">
        <f t="shared" si="23"/>
        <v>0</v>
      </c>
      <c r="BF30" s="9">
        <f t="shared" si="24"/>
        <v>0</v>
      </c>
      <c r="BG30" s="9">
        <f t="shared" si="25"/>
        <v>0</v>
      </c>
      <c r="BH30" s="9">
        <f t="shared" si="26"/>
        <v>0</v>
      </c>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ht="24" customHeight="1">
      <c r="A31" s="11"/>
      <c r="B31" s="11"/>
      <c r="C31" s="15"/>
      <c r="D31" s="75"/>
      <c r="E31" s="9">
        <f t="shared" si="2"/>
        <v>0</v>
      </c>
      <c r="F31" s="14"/>
      <c r="G31" s="15">
        <f t="shared" si="3"/>
        <v>0</v>
      </c>
      <c r="H31" s="15">
        <f aca="true" t="shared" si="32" ref="H31:AA31">G31</f>
        <v>0</v>
      </c>
      <c r="I31" s="15">
        <f t="shared" si="32"/>
        <v>0</v>
      </c>
      <c r="J31" s="15">
        <f t="shared" si="32"/>
        <v>0</v>
      </c>
      <c r="K31" s="15">
        <f t="shared" si="32"/>
        <v>0</v>
      </c>
      <c r="L31" s="15">
        <f t="shared" si="32"/>
        <v>0</v>
      </c>
      <c r="M31" s="15">
        <f t="shared" si="32"/>
        <v>0</v>
      </c>
      <c r="N31" s="15">
        <f t="shared" si="32"/>
        <v>0</v>
      </c>
      <c r="O31" s="15">
        <f t="shared" si="32"/>
        <v>0</v>
      </c>
      <c r="P31" s="15">
        <f t="shared" si="32"/>
        <v>0</v>
      </c>
      <c r="Q31" s="15">
        <f t="shared" si="32"/>
        <v>0</v>
      </c>
      <c r="R31" s="15">
        <f t="shared" si="32"/>
        <v>0</v>
      </c>
      <c r="S31" s="15">
        <f t="shared" si="32"/>
        <v>0</v>
      </c>
      <c r="T31" s="15">
        <f t="shared" si="32"/>
        <v>0</v>
      </c>
      <c r="U31" s="15">
        <f t="shared" si="32"/>
        <v>0</v>
      </c>
      <c r="V31" s="15">
        <f t="shared" si="32"/>
        <v>0</v>
      </c>
      <c r="W31" s="15">
        <f t="shared" si="32"/>
        <v>0</v>
      </c>
      <c r="X31" s="15">
        <f t="shared" si="32"/>
        <v>0</v>
      </c>
      <c r="Y31" s="15">
        <f t="shared" si="32"/>
        <v>0</v>
      </c>
      <c r="Z31" s="15">
        <f t="shared" si="32"/>
        <v>0</v>
      </c>
      <c r="AA31" s="15">
        <f t="shared" si="32"/>
        <v>0</v>
      </c>
      <c r="AB31" s="54">
        <f t="shared" si="5"/>
      </c>
      <c r="AC31" s="36"/>
      <c r="AD31" s="32"/>
      <c r="AE31" s="32"/>
      <c r="AF31" s="32"/>
      <c r="AG31" s="32"/>
      <c r="AH31" s="32"/>
      <c r="AI31" s="32"/>
      <c r="AJ31" s="30"/>
      <c r="AK31" s="30"/>
      <c r="AL31" s="30"/>
      <c r="AM31" s="30"/>
      <c r="AN31" s="37">
        <f t="shared" si="6"/>
        <v>0</v>
      </c>
      <c r="AO31" s="37">
        <f t="shared" si="7"/>
        <v>0</v>
      </c>
      <c r="AP31" s="37">
        <f t="shared" si="8"/>
        <v>0</v>
      </c>
      <c r="AQ31" s="37">
        <f t="shared" si="9"/>
        <v>0</v>
      </c>
      <c r="AR31" s="37">
        <f t="shared" si="10"/>
        <v>0</v>
      </c>
      <c r="AS31" s="37">
        <f t="shared" si="11"/>
        <v>0</v>
      </c>
      <c r="AT31" s="37">
        <f t="shared" si="12"/>
        <v>0</v>
      </c>
      <c r="AU31" s="37">
        <f t="shared" si="13"/>
        <v>0</v>
      </c>
      <c r="AV31" s="37">
        <f t="shared" si="14"/>
        <v>0</v>
      </c>
      <c r="AW31" s="37">
        <f t="shared" si="15"/>
        <v>0</v>
      </c>
      <c r="AX31" s="9">
        <f t="shared" si="16"/>
        <v>0</v>
      </c>
      <c r="AY31" s="9">
        <f t="shared" si="17"/>
        <v>0</v>
      </c>
      <c r="AZ31" s="9">
        <f t="shared" si="18"/>
        <v>0</v>
      </c>
      <c r="BA31" s="9">
        <f t="shared" si="19"/>
        <v>0</v>
      </c>
      <c r="BB31" s="9">
        <f t="shared" si="20"/>
        <v>0</v>
      </c>
      <c r="BC31" s="9">
        <f t="shared" si="21"/>
        <v>0</v>
      </c>
      <c r="BD31" s="9">
        <f t="shared" si="22"/>
        <v>0</v>
      </c>
      <c r="BE31" s="9">
        <f t="shared" si="23"/>
        <v>0</v>
      </c>
      <c r="BF31" s="9">
        <f t="shared" si="24"/>
        <v>0</v>
      </c>
      <c r="BG31" s="9">
        <f t="shared" si="25"/>
        <v>0</v>
      </c>
      <c r="BH31" s="9">
        <f t="shared" si="26"/>
        <v>0</v>
      </c>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24" customHeight="1">
      <c r="A32" s="11"/>
      <c r="B32" s="11"/>
      <c r="C32" s="15"/>
      <c r="D32" s="11"/>
      <c r="F32" s="14"/>
      <c r="G32" s="15">
        <f t="shared" si="3"/>
        <v>0</v>
      </c>
      <c r="H32" s="15">
        <f aca="true" t="shared" si="33" ref="H32:AA32">G32</f>
        <v>0</v>
      </c>
      <c r="I32" s="15">
        <f t="shared" si="33"/>
        <v>0</v>
      </c>
      <c r="J32" s="15">
        <f t="shared" si="33"/>
        <v>0</v>
      </c>
      <c r="K32" s="15">
        <f t="shared" si="33"/>
        <v>0</v>
      </c>
      <c r="L32" s="15">
        <f t="shared" si="33"/>
        <v>0</v>
      </c>
      <c r="M32" s="15">
        <f t="shared" si="33"/>
        <v>0</v>
      </c>
      <c r="N32" s="15">
        <f t="shared" si="33"/>
        <v>0</v>
      </c>
      <c r="O32" s="15">
        <f t="shared" si="33"/>
        <v>0</v>
      </c>
      <c r="P32" s="15">
        <f t="shared" si="33"/>
        <v>0</v>
      </c>
      <c r="Q32" s="15">
        <f t="shared" si="33"/>
        <v>0</v>
      </c>
      <c r="R32" s="15">
        <f t="shared" si="33"/>
        <v>0</v>
      </c>
      <c r="S32" s="15">
        <f t="shared" si="33"/>
        <v>0</v>
      </c>
      <c r="T32" s="15">
        <f t="shared" si="33"/>
        <v>0</v>
      </c>
      <c r="U32" s="15">
        <f t="shared" si="33"/>
        <v>0</v>
      </c>
      <c r="V32" s="15">
        <f t="shared" si="33"/>
        <v>0</v>
      </c>
      <c r="W32" s="15">
        <f t="shared" si="33"/>
        <v>0</v>
      </c>
      <c r="X32" s="15">
        <f t="shared" si="33"/>
        <v>0</v>
      </c>
      <c r="Y32" s="15">
        <f t="shared" si="33"/>
        <v>0</v>
      </c>
      <c r="Z32" s="15">
        <f t="shared" si="33"/>
        <v>0</v>
      </c>
      <c r="AA32" s="15">
        <f t="shared" si="33"/>
        <v>0</v>
      </c>
      <c r="AB32" s="54">
        <f t="shared" si="5"/>
      </c>
      <c r="AC32" s="36"/>
      <c r="AD32" s="32"/>
      <c r="AE32" s="32"/>
      <c r="AF32" s="32"/>
      <c r="AG32" s="32"/>
      <c r="AH32" s="32"/>
      <c r="AI32" s="32"/>
      <c r="AJ32" s="30"/>
      <c r="AK32" s="30"/>
      <c r="AL32" s="30"/>
      <c r="AM32" s="30"/>
      <c r="AN32" s="37">
        <f t="shared" si="6"/>
        <v>0</v>
      </c>
      <c r="AO32" s="37">
        <f t="shared" si="7"/>
        <v>0</v>
      </c>
      <c r="AP32" s="37">
        <f t="shared" si="8"/>
        <v>0</v>
      </c>
      <c r="AQ32" s="37">
        <f t="shared" si="9"/>
        <v>0</v>
      </c>
      <c r="AR32" s="37">
        <f t="shared" si="10"/>
        <v>0</v>
      </c>
      <c r="AS32" s="37">
        <f t="shared" si="11"/>
        <v>0</v>
      </c>
      <c r="AT32" s="37">
        <f t="shared" si="12"/>
        <v>0</v>
      </c>
      <c r="AU32" s="37">
        <f t="shared" si="13"/>
        <v>0</v>
      </c>
      <c r="AV32" s="37">
        <f t="shared" si="14"/>
        <v>0</v>
      </c>
      <c r="AW32" s="37">
        <f t="shared" si="15"/>
        <v>0</v>
      </c>
      <c r="AX32" s="9">
        <f t="shared" si="16"/>
        <v>0</v>
      </c>
      <c r="AY32" s="9">
        <f t="shared" si="17"/>
        <v>0</v>
      </c>
      <c r="AZ32" s="9">
        <f t="shared" si="18"/>
        <v>0</v>
      </c>
      <c r="BA32" s="9">
        <f t="shared" si="19"/>
        <v>0</v>
      </c>
      <c r="BB32" s="9">
        <f t="shared" si="20"/>
        <v>0</v>
      </c>
      <c r="BC32" s="9">
        <f t="shared" si="21"/>
        <v>0</v>
      </c>
      <c r="BD32" s="9">
        <f t="shared" si="22"/>
        <v>0</v>
      </c>
      <c r="BE32" s="9">
        <f t="shared" si="23"/>
        <v>0</v>
      </c>
      <c r="BF32" s="9">
        <f t="shared" si="24"/>
        <v>0</v>
      </c>
      <c r="BG32" s="9">
        <f t="shared" si="25"/>
        <v>0</v>
      </c>
      <c r="BH32" s="9">
        <f t="shared" si="26"/>
        <v>0</v>
      </c>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ht="24" customHeight="1">
      <c r="A33" s="11"/>
      <c r="B33" s="11"/>
      <c r="C33" s="15"/>
      <c r="D33" s="11"/>
      <c r="F33" s="14"/>
      <c r="G33" s="15">
        <f t="shared" si="3"/>
        <v>0</v>
      </c>
      <c r="H33" s="15">
        <f aca="true" t="shared" si="34" ref="H33:AA33">G33</f>
        <v>0</v>
      </c>
      <c r="I33" s="15">
        <f t="shared" si="34"/>
        <v>0</v>
      </c>
      <c r="J33" s="15">
        <f t="shared" si="34"/>
        <v>0</v>
      </c>
      <c r="K33" s="15">
        <f t="shared" si="34"/>
        <v>0</v>
      </c>
      <c r="L33" s="15">
        <f t="shared" si="34"/>
        <v>0</v>
      </c>
      <c r="M33" s="15">
        <f t="shared" si="34"/>
        <v>0</v>
      </c>
      <c r="N33" s="15">
        <f t="shared" si="34"/>
        <v>0</v>
      </c>
      <c r="O33" s="15">
        <f t="shared" si="34"/>
        <v>0</v>
      </c>
      <c r="P33" s="15">
        <f t="shared" si="34"/>
        <v>0</v>
      </c>
      <c r="Q33" s="15">
        <f t="shared" si="34"/>
        <v>0</v>
      </c>
      <c r="R33" s="15">
        <f t="shared" si="34"/>
        <v>0</v>
      </c>
      <c r="S33" s="15">
        <f t="shared" si="34"/>
        <v>0</v>
      </c>
      <c r="T33" s="15">
        <f t="shared" si="34"/>
        <v>0</v>
      </c>
      <c r="U33" s="15">
        <f t="shared" si="34"/>
        <v>0</v>
      </c>
      <c r="V33" s="15">
        <f t="shared" si="34"/>
        <v>0</v>
      </c>
      <c r="W33" s="15">
        <f t="shared" si="34"/>
        <v>0</v>
      </c>
      <c r="X33" s="15">
        <f t="shared" si="34"/>
        <v>0</v>
      </c>
      <c r="Y33" s="15">
        <f t="shared" si="34"/>
        <v>0</v>
      </c>
      <c r="Z33" s="15">
        <f t="shared" si="34"/>
        <v>0</v>
      </c>
      <c r="AA33" s="15">
        <f t="shared" si="34"/>
        <v>0</v>
      </c>
      <c r="AB33" s="54">
        <f t="shared" si="5"/>
      </c>
      <c r="AC33" s="36"/>
      <c r="AD33" s="32"/>
      <c r="AE33" s="32"/>
      <c r="AF33" s="32"/>
      <c r="AG33" s="32"/>
      <c r="AH33" s="32"/>
      <c r="AI33" s="32"/>
      <c r="AJ33" s="30"/>
      <c r="AK33" s="30"/>
      <c r="AL33" s="30"/>
      <c r="AM33" s="30"/>
      <c r="AN33" s="37">
        <f t="shared" si="6"/>
        <v>0</v>
      </c>
      <c r="AO33" s="37">
        <f t="shared" si="7"/>
        <v>0</v>
      </c>
      <c r="AP33" s="37">
        <f t="shared" si="8"/>
        <v>0</v>
      </c>
      <c r="AQ33" s="37">
        <f t="shared" si="9"/>
        <v>0</v>
      </c>
      <c r="AR33" s="37">
        <f t="shared" si="10"/>
        <v>0</v>
      </c>
      <c r="AS33" s="37">
        <f t="shared" si="11"/>
        <v>0</v>
      </c>
      <c r="AT33" s="37">
        <f t="shared" si="12"/>
        <v>0</v>
      </c>
      <c r="AU33" s="37">
        <f t="shared" si="13"/>
        <v>0</v>
      </c>
      <c r="AV33" s="37">
        <f t="shared" si="14"/>
        <v>0</v>
      </c>
      <c r="AW33" s="37">
        <f t="shared" si="15"/>
        <v>0</v>
      </c>
      <c r="AX33" s="9">
        <f t="shared" si="16"/>
        <v>0</v>
      </c>
      <c r="AY33" s="9">
        <f t="shared" si="17"/>
        <v>0</v>
      </c>
      <c r="AZ33" s="9">
        <f t="shared" si="18"/>
        <v>0</v>
      </c>
      <c r="BA33" s="9">
        <f t="shared" si="19"/>
        <v>0</v>
      </c>
      <c r="BB33" s="9">
        <f t="shared" si="20"/>
        <v>0</v>
      </c>
      <c r="BC33" s="9">
        <f t="shared" si="21"/>
        <v>0</v>
      </c>
      <c r="BD33" s="9">
        <f t="shared" si="22"/>
        <v>0</v>
      </c>
      <c r="BE33" s="9">
        <f t="shared" si="23"/>
        <v>0</v>
      </c>
      <c r="BF33" s="9">
        <f t="shared" si="24"/>
        <v>0</v>
      </c>
      <c r="BG33" s="9">
        <f t="shared" si="25"/>
        <v>0</v>
      </c>
      <c r="BH33" s="9">
        <f t="shared" si="26"/>
        <v>0</v>
      </c>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ht="24" customHeight="1">
      <c r="A34" s="13"/>
      <c r="B34" s="13"/>
      <c r="C34" s="26"/>
      <c r="D34" s="13"/>
      <c r="E34" s="3"/>
      <c r="F34" s="16"/>
      <c r="G34" s="15">
        <f t="shared" si="3"/>
        <v>0</v>
      </c>
      <c r="H34" s="15">
        <f aca="true" t="shared" si="35" ref="H34:AA34">G34</f>
        <v>0</v>
      </c>
      <c r="I34" s="15">
        <f t="shared" si="35"/>
        <v>0</v>
      </c>
      <c r="J34" s="15">
        <f t="shared" si="35"/>
        <v>0</v>
      </c>
      <c r="K34" s="15">
        <f t="shared" si="35"/>
        <v>0</v>
      </c>
      <c r="L34" s="15">
        <f t="shared" si="35"/>
        <v>0</v>
      </c>
      <c r="M34" s="15">
        <f t="shared" si="35"/>
        <v>0</v>
      </c>
      <c r="N34" s="15">
        <f t="shared" si="35"/>
        <v>0</v>
      </c>
      <c r="O34" s="15">
        <f t="shared" si="35"/>
        <v>0</v>
      </c>
      <c r="P34" s="15">
        <f t="shared" si="35"/>
        <v>0</v>
      </c>
      <c r="Q34" s="15">
        <f t="shared" si="35"/>
        <v>0</v>
      </c>
      <c r="R34" s="15">
        <f t="shared" si="35"/>
        <v>0</v>
      </c>
      <c r="S34" s="15">
        <f t="shared" si="35"/>
        <v>0</v>
      </c>
      <c r="T34" s="15">
        <f t="shared" si="35"/>
        <v>0</v>
      </c>
      <c r="U34" s="15">
        <f t="shared" si="35"/>
        <v>0</v>
      </c>
      <c r="V34" s="15">
        <f t="shared" si="35"/>
        <v>0</v>
      </c>
      <c r="W34" s="15">
        <f t="shared" si="35"/>
        <v>0</v>
      </c>
      <c r="X34" s="15">
        <f t="shared" si="35"/>
        <v>0</v>
      </c>
      <c r="Y34" s="15">
        <f t="shared" si="35"/>
        <v>0</v>
      </c>
      <c r="Z34" s="15">
        <f t="shared" si="35"/>
        <v>0</v>
      </c>
      <c r="AA34" s="15">
        <f t="shared" si="35"/>
        <v>0</v>
      </c>
      <c r="AB34" s="54">
        <f t="shared" si="5"/>
      </c>
      <c r="AC34" s="36"/>
      <c r="AD34" s="32"/>
      <c r="AE34" s="32"/>
      <c r="AF34" s="32"/>
      <c r="AG34" s="32"/>
      <c r="AH34" s="32"/>
      <c r="AI34" s="32"/>
      <c r="AJ34" s="30"/>
      <c r="AK34" s="30"/>
      <c r="AL34" s="30"/>
      <c r="AM34" s="30"/>
      <c r="AN34" s="56">
        <f t="shared" si="6"/>
        <v>0</v>
      </c>
      <c r="AO34" s="56">
        <f t="shared" si="7"/>
        <v>0</v>
      </c>
      <c r="AP34" s="56">
        <f t="shared" si="8"/>
        <v>0</v>
      </c>
      <c r="AQ34" s="56">
        <f t="shared" si="9"/>
        <v>0</v>
      </c>
      <c r="AR34" s="56">
        <f t="shared" si="10"/>
        <v>0</v>
      </c>
      <c r="AS34" s="56">
        <f t="shared" si="11"/>
        <v>0</v>
      </c>
      <c r="AT34" s="56">
        <f t="shared" si="12"/>
        <v>0</v>
      </c>
      <c r="AU34" s="56">
        <f t="shared" si="13"/>
        <v>0</v>
      </c>
      <c r="AV34" s="56">
        <f t="shared" si="14"/>
        <v>0</v>
      </c>
      <c r="AW34" s="56">
        <f t="shared" si="15"/>
        <v>0</v>
      </c>
      <c r="AX34" s="57">
        <f t="shared" si="16"/>
        <v>0</v>
      </c>
      <c r="AY34" s="57">
        <f t="shared" si="17"/>
        <v>0</v>
      </c>
      <c r="AZ34" s="57">
        <f t="shared" si="18"/>
        <v>0</v>
      </c>
      <c r="BA34" s="57">
        <f t="shared" si="19"/>
        <v>0</v>
      </c>
      <c r="BB34" s="57">
        <f t="shared" si="20"/>
        <v>0</v>
      </c>
      <c r="BC34" s="57">
        <f t="shared" si="21"/>
        <v>0</v>
      </c>
      <c r="BD34" s="57">
        <f t="shared" si="22"/>
        <v>0</v>
      </c>
      <c r="BE34" s="57">
        <f t="shared" si="23"/>
        <v>0</v>
      </c>
      <c r="BF34" s="57">
        <f t="shared" si="24"/>
        <v>0</v>
      </c>
      <c r="BG34" s="57">
        <f t="shared" si="25"/>
        <v>0</v>
      </c>
      <c r="BH34" s="57">
        <f t="shared" si="26"/>
        <v>0</v>
      </c>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s="67" customFormat="1" ht="25.5" customHeight="1">
      <c r="A35" s="59" t="s">
        <v>4</v>
      </c>
      <c r="B35" s="60" t="s">
        <v>3</v>
      </c>
      <c r="C35" s="61"/>
      <c r="D35" s="60"/>
      <c r="E35" s="76"/>
      <c r="F35" s="59"/>
      <c r="G35" s="77"/>
      <c r="H35" s="77"/>
      <c r="I35" s="77"/>
      <c r="J35" s="77"/>
      <c r="K35" s="77"/>
      <c r="L35" s="77"/>
      <c r="M35" s="77"/>
      <c r="N35" s="77"/>
      <c r="O35" s="77"/>
      <c r="P35" s="77"/>
      <c r="Q35" s="77"/>
      <c r="R35" s="77"/>
      <c r="S35" s="77"/>
      <c r="T35" s="77"/>
      <c r="U35" s="77"/>
      <c r="V35" s="77"/>
      <c r="W35" s="77"/>
      <c r="X35" s="77"/>
      <c r="Y35" s="77"/>
      <c r="Z35" s="77"/>
      <c r="AA35" s="77"/>
      <c r="AB35" s="62"/>
      <c r="AC35" s="63" t="s">
        <v>5</v>
      </c>
      <c r="AD35" s="32"/>
      <c r="AE35" s="32"/>
      <c r="AF35" s="32"/>
      <c r="AG35" s="32"/>
      <c r="AH35" s="32"/>
      <c r="AI35" s="32"/>
      <c r="AJ35" s="32"/>
      <c r="AK35" s="32"/>
      <c r="AL35" s="32"/>
      <c r="AM35" s="32"/>
      <c r="AN35" s="58">
        <f aca="true" t="shared" si="36" ref="AN35:AW36">G35</f>
        <v>0</v>
      </c>
      <c r="AO35" s="58">
        <f t="shared" si="36"/>
        <v>0</v>
      </c>
      <c r="AP35" s="58">
        <f t="shared" si="36"/>
        <v>0</v>
      </c>
      <c r="AQ35" s="58">
        <f t="shared" si="36"/>
        <v>0</v>
      </c>
      <c r="AR35" s="58">
        <f t="shared" si="36"/>
        <v>0</v>
      </c>
      <c r="AS35" s="58">
        <f t="shared" si="36"/>
        <v>0</v>
      </c>
      <c r="AT35" s="58">
        <f t="shared" si="36"/>
        <v>0</v>
      </c>
      <c r="AU35" s="58">
        <f t="shared" si="36"/>
        <v>0</v>
      </c>
      <c r="AV35" s="58">
        <f t="shared" si="36"/>
        <v>0</v>
      </c>
      <c r="AW35" s="58">
        <f t="shared" si="36"/>
        <v>0</v>
      </c>
      <c r="AX35" s="58">
        <f aca="true" t="shared" si="37" ref="AX35:BG36">Q35</f>
        <v>0</v>
      </c>
      <c r="AY35" s="58">
        <f t="shared" si="37"/>
        <v>0</v>
      </c>
      <c r="AZ35" s="58">
        <f t="shared" si="37"/>
        <v>0</v>
      </c>
      <c r="BA35" s="58">
        <f t="shared" si="37"/>
        <v>0</v>
      </c>
      <c r="BB35" s="58">
        <f t="shared" si="37"/>
        <v>0</v>
      </c>
      <c r="BC35" s="58">
        <f t="shared" si="37"/>
        <v>0</v>
      </c>
      <c r="BD35" s="58">
        <f t="shared" si="37"/>
        <v>0</v>
      </c>
      <c r="BE35" s="58">
        <f t="shared" si="37"/>
        <v>0</v>
      </c>
      <c r="BF35" s="58">
        <f t="shared" si="37"/>
        <v>0</v>
      </c>
      <c r="BG35" s="58">
        <f t="shared" si="37"/>
        <v>0</v>
      </c>
      <c r="BH35" s="58">
        <f>AA35</f>
        <v>0</v>
      </c>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67" customFormat="1" ht="25.5" customHeight="1" thickBot="1">
      <c r="A36" s="59" t="s">
        <v>29</v>
      </c>
      <c r="B36" s="60" t="s">
        <v>3</v>
      </c>
      <c r="C36" s="61"/>
      <c r="D36" s="60"/>
      <c r="E36" s="76"/>
      <c r="F36" s="59"/>
      <c r="G36" s="77"/>
      <c r="H36" s="77"/>
      <c r="I36" s="77"/>
      <c r="J36" s="77"/>
      <c r="K36" s="77"/>
      <c r="L36" s="77"/>
      <c r="M36" s="77"/>
      <c r="N36" s="77"/>
      <c r="O36" s="77"/>
      <c r="P36" s="77"/>
      <c r="Q36" s="77"/>
      <c r="R36" s="77"/>
      <c r="S36" s="77"/>
      <c r="T36" s="77"/>
      <c r="U36" s="77"/>
      <c r="V36" s="77"/>
      <c r="W36" s="77"/>
      <c r="X36" s="77"/>
      <c r="Y36" s="77"/>
      <c r="Z36" s="77"/>
      <c r="AA36" s="77"/>
      <c r="AB36" s="62"/>
      <c r="AC36" s="63" t="s">
        <v>5</v>
      </c>
      <c r="AD36" s="32"/>
      <c r="AE36" s="32"/>
      <c r="AF36" s="32"/>
      <c r="AG36" s="32"/>
      <c r="AH36" s="32"/>
      <c r="AI36" s="32"/>
      <c r="AJ36" s="32"/>
      <c r="AK36" s="32"/>
      <c r="AL36" s="32"/>
      <c r="AM36" s="32"/>
      <c r="AN36" s="58">
        <f t="shared" si="36"/>
        <v>0</v>
      </c>
      <c r="AO36" s="58">
        <f t="shared" si="36"/>
        <v>0</v>
      </c>
      <c r="AP36" s="58">
        <f t="shared" si="36"/>
        <v>0</v>
      </c>
      <c r="AQ36" s="58">
        <f t="shared" si="36"/>
        <v>0</v>
      </c>
      <c r="AR36" s="58">
        <f t="shared" si="36"/>
        <v>0</v>
      </c>
      <c r="AS36" s="58">
        <f t="shared" si="36"/>
        <v>0</v>
      </c>
      <c r="AT36" s="58">
        <f t="shared" si="36"/>
        <v>0</v>
      </c>
      <c r="AU36" s="58">
        <f t="shared" si="36"/>
        <v>0</v>
      </c>
      <c r="AV36" s="58">
        <f t="shared" si="36"/>
        <v>0</v>
      </c>
      <c r="AW36" s="58">
        <f t="shared" si="36"/>
        <v>0</v>
      </c>
      <c r="AX36" s="58">
        <f t="shared" si="37"/>
        <v>0</v>
      </c>
      <c r="AY36" s="58">
        <f t="shared" si="37"/>
        <v>0</v>
      </c>
      <c r="AZ36" s="58">
        <f t="shared" si="37"/>
        <v>0</v>
      </c>
      <c r="BA36" s="58">
        <f t="shared" si="37"/>
        <v>0</v>
      </c>
      <c r="BB36" s="58">
        <f t="shared" si="37"/>
        <v>0</v>
      </c>
      <c r="BC36" s="58">
        <f t="shared" si="37"/>
        <v>0</v>
      </c>
      <c r="BD36" s="58">
        <f t="shared" si="37"/>
        <v>0</v>
      </c>
      <c r="BE36" s="58">
        <f t="shared" si="37"/>
        <v>0</v>
      </c>
      <c r="BF36" s="58">
        <f t="shared" si="37"/>
        <v>0</v>
      </c>
      <c r="BG36" s="58">
        <f t="shared" si="37"/>
        <v>0</v>
      </c>
      <c r="BH36" s="58">
        <f>AA36</f>
        <v>0</v>
      </c>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65" customFormat="1" ht="25.5" customHeight="1" thickBot="1">
      <c r="A37" s="4" t="s">
        <v>11</v>
      </c>
      <c r="B37" s="27"/>
      <c r="C37" s="28">
        <f>SUM(C25:C36)</f>
        <v>0</v>
      </c>
      <c r="D37" s="27"/>
      <c r="E37" s="19"/>
      <c r="F37" s="27"/>
      <c r="G37" s="29">
        <f aca="true" t="shared" si="38" ref="G37:AB37">SUM(G25:G34)</f>
        <v>0</v>
      </c>
      <c r="H37" s="29">
        <f t="shared" si="38"/>
        <v>0</v>
      </c>
      <c r="I37" s="29">
        <f t="shared" si="38"/>
        <v>0</v>
      </c>
      <c r="J37" s="29">
        <f t="shared" si="38"/>
        <v>0</v>
      </c>
      <c r="K37" s="29">
        <f t="shared" si="38"/>
        <v>0</v>
      </c>
      <c r="L37" s="29">
        <f t="shared" si="38"/>
        <v>0</v>
      </c>
      <c r="M37" s="29">
        <f t="shared" si="38"/>
        <v>0</v>
      </c>
      <c r="N37" s="29">
        <f t="shared" si="38"/>
        <v>0</v>
      </c>
      <c r="O37" s="29">
        <f t="shared" si="38"/>
        <v>0</v>
      </c>
      <c r="P37" s="29">
        <f t="shared" si="38"/>
        <v>0</v>
      </c>
      <c r="Q37" s="29">
        <f t="shared" si="38"/>
        <v>0</v>
      </c>
      <c r="R37" s="29">
        <f t="shared" si="38"/>
        <v>0</v>
      </c>
      <c r="S37" s="29">
        <f t="shared" si="38"/>
        <v>0</v>
      </c>
      <c r="T37" s="29">
        <f t="shared" si="38"/>
        <v>0</v>
      </c>
      <c r="U37" s="29">
        <f t="shared" si="38"/>
        <v>0</v>
      </c>
      <c r="V37" s="29">
        <f t="shared" si="38"/>
        <v>0</v>
      </c>
      <c r="W37" s="29">
        <f t="shared" si="38"/>
        <v>0</v>
      </c>
      <c r="X37" s="29">
        <f t="shared" si="38"/>
        <v>0</v>
      </c>
      <c r="Y37" s="29">
        <f t="shared" si="38"/>
        <v>0</v>
      </c>
      <c r="Z37" s="29">
        <f t="shared" si="38"/>
        <v>0</v>
      </c>
      <c r="AA37" s="29">
        <f t="shared" si="38"/>
        <v>0</v>
      </c>
      <c r="AB37" s="29">
        <f t="shared" si="38"/>
        <v>0</v>
      </c>
      <c r="AC37" s="38"/>
      <c r="AD37" s="32"/>
      <c r="AE37" s="32"/>
      <c r="AF37" s="32"/>
      <c r="AG37" s="32"/>
      <c r="AH37" s="32"/>
      <c r="AI37" s="32"/>
      <c r="AJ37" s="30"/>
      <c r="AK37" s="30"/>
      <c r="AL37" s="30"/>
      <c r="AM37" s="30"/>
      <c r="AN37" s="68">
        <f aca="true" t="shared" si="39" ref="AN37:BH37">SUM(AN25:AN36)</f>
        <v>0</v>
      </c>
      <c r="AO37" s="68">
        <f t="shared" si="39"/>
        <v>0</v>
      </c>
      <c r="AP37" s="68">
        <f t="shared" si="39"/>
        <v>0</v>
      </c>
      <c r="AQ37" s="68">
        <f t="shared" si="39"/>
        <v>0</v>
      </c>
      <c r="AR37" s="68">
        <f t="shared" si="39"/>
        <v>0</v>
      </c>
      <c r="AS37" s="68">
        <f t="shared" si="39"/>
        <v>0</v>
      </c>
      <c r="AT37" s="68">
        <f t="shared" si="39"/>
        <v>0</v>
      </c>
      <c r="AU37" s="68">
        <f t="shared" si="39"/>
        <v>0</v>
      </c>
      <c r="AV37" s="68">
        <f t="shared" si="39"/>
        <v>0</v>
      </c>
      <c r="AW37" s="68">
        <f t="shared" si="39"/>
        <v>0</v>
      </c>
      <c r="AX37" s="69">
        <f t="shared" si="39"/>
        <v>0</v>
      </c>
      <c r="AY37" s="69">
        <f t="shared" si="39"/>
        <v>0</v>
      </c>
      <c r="AZ37" s="69">
        <f t="shared" si="39"/>
        <v>0</v>
      </c>
      <c r="BA37" s="69">
        <f t="shared" si="39"/>
        <v>0</v>
      </c>
      <c r="BB37" s="69">
        <f t="shared" si="39"/>
        <v>0</v>
      </c>
      <c r="BC37" s="69">
        <f t="shared" si="39"/>
        <v>0</v>
      </c>
      <c r="BD37" s="69">
        <f t="shared" si="39"/>
        <v>0</v>
      </c>
      <c r="BE37" s="69">
        <f t="shared" si="39"/>
        <v>0</v>
      </c>
      <c r="BF37" s="69">
        <f t="shared" si="39"/>
        <v>0</v>
      </c>
      <c r="BG37" s="69">
        <f t="shared" si="39"/>
        <v>0</v>
      </c>
      <c r="BH37" s="69">
        <f t="shared" si="39"/>
        <v>0</v>
      </c>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ht="25.5" customHeight="1">
      <c r="A38" s="42" t="s">
        <v>12</v>
      </c>
      <c r="B38" s="43"/>
      <c r="C38" s="43"/>
      <c r="D38" s="43"/>
      <c r="E38" s="44">
        <f>SUM(E25:E37)</f>
        <v>0</v>
      </c>
      <c r="F38" s="43"/>
      <c r="G38" s="45">
        <f aca="true" t="shared" si="40" ref="G38:AA38">AN37</f>
        <v>0</v>
      </c>
      <c r="H38" s="45">
        <f t="shared" si="40"/>
        <v>0</v>
      </c>
      <c r="I38" s="45">
        <f t="shared" si="40"/>
        <v>0</v>
      </c>
      <c r="J38" s="45">
        <f t="shared" si="40"/>
        <v>0</v>
      </c>
      <c r="K38" s="45">
        <f t="shared" si="40"/>
        <v>0</v>
      </c>
      <c r="L38" s="45">
        <f t="shared" si="40"/>
        <v>0</v>
      </c>
      <c r="M38" s="45">
        <f t="shared" si="40"/>
        <v>0</v>
      </c>
      <c r="N38" s="45">
        <f t="shared" si="40"/>
        <v>0</v>
      </c>
      <c r="O38" s="45">
        <f t="shared" si="40"/>
        <v>0</v>
      </c>
      <c r="P38" s="45">
        <f t="shared" si="40"/>
        <v>0</v>
      </c>
      <c r="Q38" s="45">
        <f t="shared" si="40"/>
        <v>0</v>
      </c>
      <c r="R38" s="45">
        <f t="shared" si="40"/>
        <v>0</v>
      </c>
      <c r="S38" s="45">
        <f t="shared" si="40"/>
        <v>0</v>
      </c>
      <c r="T38" s="45">
        <f t="shared" si="40"/>
        <v>0</v>
      </c>
      <c r="U38" s="45">
        <f t="shared" si="40"/>
        <v>0</v>
      </c>
      <c r="V38" s="45">
        <f t="shared" si="40"/>
        <v>0</v>
      </c>
      <c r="W38" s="45">
        <f t="shared" si="40"/>
        <v>0</v>
      </c>
      <c r="X38" s="45">
        <f t="shared" si="40"/>
        <v>0</v>
      </c>
      <c r="Y38" s="45">
        <f t="shared" si="40"/>
        <v>0</v>
      </c>
      <c r="Z38" s="45">
        <f t="shared" si="40"/>
        <v>0</v>
      </c>
      <c r="AA38" s="45">
        <f t="shared" si="40"/>
        <v>0</v>
      </c>
      <c r="AB38" s="55"/>
      <c r="AC38" s="46"/>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ht="25.5" customHeight="1">
      <c r="A39" s="48"/>
      <c r="B39" s="49"/>
      <c r="C39" s="48" t="s">
        <v>0</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5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ht="25.5" customHeight="1">
      <c r="A40" s="51"/>
      <c r="B40" s="52"/>
      <c r="C40" s="51" t="s">
        <v>25</v>
      </c>
      <c r="D40" s="52"/>
      <c r="E40" s="52"/>
      <c r="F40" s="52" t="s">
        <v>27</v>
      </c>
      <c r="G40" s="52" t="s">
        <v>26</v>
      </c>
      <c r="H40" s="52"/>
      <c r="I40" s="52"/>
      <c r="J40" s="52"/>
      <c r="K40" s="52"/>
      <c r="L40" s="52"/>
      <c r="M40" s="52"/>
      <c r="N40" s="52"/>
      <c r="O40" s="52"/>
      <c r="P40" s="52"/>
      <c r="Q40" s="52"/>
      <c r="R40" s="52"/>
      <c r="S40" s="52"/>
      <c r="T40" s="52"/>
      <c r="U40" s="52"/>
      <c r="V40" s="52"/>
      <c r="W40" s="52"/>
      <c r="X40" s="52"/>
      <c r="Y40" s="52"/>
      <c r="Z40" s="52"/>
      <c r="AA40" s="52"/>
      <c r="AB40" s="52"/>
      <c r="AC40" s="53"/>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ht="1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ht="16.5" customHeight="1">
      <c r="A42" s="30"/>
      <c r="B42" s="30"/>
      <c r="C42" s="30"/>
      <c r="D42" s="30"/>
      <c r="E42" s="30"/>
      <c r="F42" s="30"/>
      <c r="G42" s="30"/>
      <c r="H42" s="30"/>
      <c r="I42" s="30"/>
      <c r="J42" s="30"/>
      <c r="K42" s="30"/>
      <c r="L42" s="30"/>
      <c r="M42" s="30"/>
      <c r="N42" s="30"/>
      <c r="O42" s="30"/>
      <c r="P42" s="30"/>
      <c r="Q42" s="86"/>
      <c r="R42" s="85" t="s">
        <v>62</v>
      </c>
      <c r="S42" s="30"/>
      <c r="T42" s="30"/>
      <c r="U42" s="30"/>
      <c r="V42" s="30"/>
      <c r="W42" s="30"/>
      <c r="X42" s="30"/>
      <c r="Y42" s="30"/>
      <c r="Z42" s="30"/>
      <c r="AA42" s="30"/>
      <c r="AB42" s="30"/>
      <c r="AC42" s="85" t="s">
        <v>62</v>
      </c>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ht="25.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ht="25.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ht="25.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ht="25.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ht="25.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ht="25.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ht="25.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ht="25.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ht="12.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ht="12.7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ht="12.7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ht="12.7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pans="1:256" ht="12.7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1:256" ht="12.7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ht="12.7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1:256" ht="12.7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1:256" ht="12.7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pans="1:256"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spans="1:256" ht="12.7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row>
    <row r="62" ht="12.75">
      <c r="BI62" s="17"/>
    </row>
    <row r="63" ht="12.75">
      <c r="BI63" s="17"/>
    </row>
    <row r="64" ht="12.75">
      <c r="BI64" s="17"/>
    </row>
    <row r="65" ht="12.75">
      <c r="BI65" s="17"/>
    </row>
    <row r="66" ht="12.75">
      <c r="BI66" s="17"/>
    </row>
    <row r="67" ht="12.75">
      <c r="BI67" s="17"/>
    </row>
    <row r="68" ht="12.75">
      <c r="BI68" s="17"/>
    </row>
    <row r="69" ht="12.75">
      <c r="BI69" s="17"/>
    </row>
    <row r="70" ht="12.75">
      <c r="BI70" s="17"/>
    </row>
    <row r="71" ht="12.75">
      <c r="BI71" s="17"/>
    </row>
    <row r="72" ht="12.75">
      <c r="BI72" s="17"/>
    </row>
    <row r="73" ht="12.75">
      <c r="BI73" s="17"/>
    </row>
    <row r="74" ht="12.75">
      <c r="BI74" s="17"/>
    </row>
    <row r="75" ht="12.75">
      <c r="BI75" s="17"/>
    </row>
    <row r="76" ht="12.75">
      <c r="BI76" s="17"/>
    </row>
    <row r="77" ht="12.75">
      <c r="BI77" s="17"/>
    </row>
    <row r="78" ht="12.75">
      <c r="BI78" s="17"/>
    </row>
    <row r="79" ht="12.75">
      <c r="BI79" s="17"/>
    </row>
    <row r="80" ht="12.75">
      <c r="BI80" s="17"/>
    </row>
    <row r="81" ht="12.75">
      <c r="BI81" s="17"/>
    </row>
    <row r="82" ht="12.75">
      <c r="BI82" s="17"/>
    </row>
    <row r="83" ht="12.75">
      <c r="BI83" s="17"/>
    </row>
    <row r="84" ht="12.75">
      <c r="BI84" s="17"/>
    </row>
    <row r="85" ht="12.75">
      <c r="BI85" s="17"/>
    </row>
    <row r="86" ht="12.75">
      <c r="BI86" s="17"/>
    </row>
    <row r="87" ht="12.75">
      <c r="BI87" s="17"/>
    </row>
    <row r="88" ht="12.75">
      <c r="BI88" s="17"/>
    </row>
    <row r="89" ht="12.75">
      <c r="BI89" s="17"/>
    </row>
    <row r="90" ht="12.75">
      <c r="BI90" s="17"/>
    </row>
    <row r="91" ht="12.75">
      <c r="BI91" s="17"/>
    </row>
    <row r="92" ht="12.75">
      <c r="BI92" s="17"/>
    </row>
    <row r="93" ht="12.75">
      <c r="BI93" s="17"/>
    </row>
  </sheetData>
  <dataValidations count="3">
    <dataValidation type="list" allowBlank="1" showInputMessage="1" showErrorMessage="1" sqref="B18:B20">
      <formula1>"Yes, No"</formula1>
    </dataValidation>
    <dataValidation type="list" allowBlank="1" showInputMessage="1" showErrorMessage="1" sqref="B21">
      <formula1>"HOPE VI Demolition, HOPE VI Revitalization, Homeownership, Casualty Condemnation, Asset Management--Amps that are not economically viable, Mandatory Conversion, Voluntary Conversion, Required Conversion, Other--Enter Detail in Comments"</formula1>
    </dataValidation>
    <dataValidation type="list" allowBlank="1" showInputMessage="1" showErrorMessage="1" sqref="B35:B36">
      <formula1>"VCA, Consent Decree, Litigation, Other"</formula1>
    </dataValidation>
  </dataValidations>
  <printOptions/>
  <pageMargins left="0.18" right="0.23" top="1" bottom="1" header="0.5" footer="0.5"/>
  <pageSetup fitToWidth="2" fitToHeight="1" horizontalDpi="600" verticalDpi="600" orientation="landscape" scale="50"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IV92"/>
  <sheetViews>
    <sheetView showGridLines="0" zoomScale="75" zoomScaleNormal="75" zoomScaleSheetLayoutView="125" workbookViewId="0" topLeftCell="A1">
      <selection activeCell="R41" sqref="R41"/>
    </sheetView>
  </sheetViews>
  <sheetFormatPr defaultColWidth="9.140625" defaultRowHeight="12.75"/>
  <cols>
    <col min="1" max="1" width="16.7109375" style="1" customWidth="1"/>
    <col min="2" max="2" width="33.28125" style="1" customWidth="1"/>
    <col min="3" max="3" width="10.00390625" style="1" customWidth="1"/>
    <col min="4" max="4" width="11.421875" style="1" hidden="1" customWidth="1"/>
    <col min="5" max="5" width="12.421875" style="1" hidden="1" customWidth="1"/>
    <col min="6" max="6" width="27.421875" style="1" customWidth="1"/>
    <col min="7" max="27" width="12.7109375" style="1" customWidth="1"/>
    <col min="28" max="28" width="8.7109375" style="1" customWidth="1"/>
    <col min="29" max="37" width="10.8515625" style="33" customWidth="1"/>
    <col min="38" max="39" width="9.140625" style="33" customWidth="1"/>
    <col min="40" max="49" width="12.7109375" style="33" hidden="1" customWidth="1"/>
    <col min="50" max="59" width="12.7109375" style="1" hidden="1" customWidth="1"/>
    <col min="60" max="60" width="12.7109375" style="64" hidden="1" customWidth="1"/>
    <col min="61" max="16384" width="9.140625" style="66" customWidth="1"/>
  </cols>
  <sheetData>
    <row r="1" spans="1:60" ht="12.75">
      <c r="A1" s="81" t="s">
        <v>60</v>
      </c>
      <c r="B1" s="66"/>
      <c r="C1" s="66"/>
      <c r="D1" s="66"/>
      <c r="E1" s="66"/>
      <c r="F1" s="66"/>
      <c r="G1" s="66"/>
      <c r="H1" s="84"/>
      <c r="I1" s="66"/>
      <c r="J1" s="84" t="s">
        <v>56</v>
      </c>
      <c r="K1" s="66"/>
      <c r="L1" s="66"/>
      <c r="M1" s="66"/>
      <c r="N1" s="66"/>
      <c r="O1" s="66"/>
      <c r="P1" s="66"/>
      <c r="Q1" s="66"/>
      <c r="R1" s="83" t="s">
        <v>63</v>
      </c>
      <c r="S1" s="66"/>
      <c r="T1" s="66"/>
      <c r="U1" s="66"/>
      <c r="V1" s="84" t="s">
        <v>56</v>
      </c>
      <c r="W1" s="66"/>
      <c r="X1" s="66"/>
      <c r="Y1" s="66"/>
      <c r="Z1" s="66"/>
      <c r="AA1" s="66"/>
      <c r="AB1" s="83" t="s">
        <v>63</v>
      </c>
      <c r="AC1" s="80"/>
      <c r="AD1" s="80"/>
      <c r="AE1" s="80"/>
      <c r="AF1" s="80"/>
      <c r="AG1" s="80"/>
      <c r="AH1" s="80"/>
      <c r="AI1" s="80"/>
      <c r="AJ1" s="80"/>
      <c r="AK1" s="80"/>
      <c r="AL1" s="80"/>
      <c r="AM1" s="80"/>
      <c r="AN1" s="80"/>
      <c r="AO1" s="80"/>
      <c r="AP1" s="80"/>
      <c r="AQ1" s="80"/>
      <c r="AR1" s="80"/>
      <c r="AS1" s="80"/>
      <c r="AT1" s="80"/>
      <c r="AU1" s="80"/>
      <c r="AV1" s="80"/>
      <c r="AW1" s="80"/>
      <c r="AX1" s="66"/>
      <c r="AY1" s="66"/>
      <c r="AZ1" s="66"/>
      <c r="BA1" s="66"/>
      <c r="BB1" s="66"/>
      <c r="BC1" s="66"/>
      <c r="BD1" s="66"/>
      <c r="BE1" s="66"/>
      <c r="BF1" s="66"/>
      <c r="BG1" s="66"/>
      <c r="BH1" s="66"/>
    </row>
    <row r="2" spans="1:60" ht="12.75">
      <c r="A2" s="81" t="s">
        <v>61</v>
      </c>
      <c r="B2" s="66"/>
      <c r="C2" s="66"/>
      <c r="D2" s="66"/>
      <c r="E2" s="66"/>
      <c r="F2" s="66"/>
      <c r="G2" s="66"/>
      <c r="H2" s="84"/>
      <c r="I2" s="66"/>
      <c r="J2" s="84" t="s">
        <v>57</v>
      </c>
      <c r="K2" s="66"/>
      <c r="L2" s="66"/>
      <c r="M2" s="66"/>
      <c r="N2" s="66"/>
      <c r="O2" s="66"/>
      <c r="P2" s="66"/>
      <c r="Q2" s="66"/>
      <c r="R2" s="83" t="s">
        <v>64</v>
      </c>
      <c r="S2" s="66"/>
      <c r="T2" s="66"/>
      <c r="U2" s="66"/>
      <c r="V2" s="84" t="s">
        <v>57</v>
      </c>
      <c r="W2" s="66"/>
      <c r="X2" s="66"/>
      <c r="Y2" s="66"/>
      <c r="Z2" s="66"/>
      <c r="AA2" s="66"/>
      <c r="AB2" s="83" t="s">
        <v>64</v>
      </c>
      <c r="AC2" s="80"/>
      <c r="AD2" s="80"/>
      <c r="AE2" s="80"/>
      <c r="AF2" s="80"/>
      <c r="AG2" s="80"/>
      <c r="AH2" s="80"/>
      <c r="AI2" s="80"/>
      <c r="AJ2" s="80"/>
      <c r="AK2" s="80"/>
      <c r="AL2" s="80"/>
      <c r="AM2" s="80"/>
      <c r="AN2" s="80"/>
      <c r="AO2" s="80"/>
      <c r="AP2" s="80"/>
      <c r="AQ2" s="80"/>
      <c r="AR2" s="80"/>
      <c r="AS2" s="80"/>
      <c r="AT2" s="80"/>
      <c r="AU2" s="80"/>
      <c r="AV2" s="80"/>
      <c r="AW2" s="80"/>
      <c r="AX2" s="66"/>
      <c r="AY2" s="66"/>
      <c r="AZ2" s="66"/>
      <c r="BA2" s="66"/>
      <c r="BB2" s="66"/>
      <c r="BC2" s="66"/>
      <c r="BD2" s="66"/>
      <c r="BE2" s="66"/>
      <c r="BF2" s="66"/>
      <c r="BG2" s="66"/>
      <c r="BH2" s="66"/>
    </row>
    <row r="3" spans="1:60" ht="12.75">
      <c r="A3" s="66"/>
      <c r="B3" s="66"/>
      <c r="C3" s="66"/>
      <c r="D3" s="66"/>
      <c r="E3" s="66"/>
      <c r="F3" s="66"/>
      <c r="G3" s="66"/>
      <c r="H3" s="84"/>
      <c r="I3" s="66"/>
      <c r="J3" s="84" t="s">
        <v>58</v>
      </c>
      <c r="K3" s="66"/>
      <c r="L3" s="66"/>
      <c r="M3" s="66"/>
      <c r="N3" s="66"/>
      <c r="O3" s="66"/>
      <c r="P3" s="66"/>
      <c r="Q3" s="66"/>
      <c r="R3" s="66"/>
      <c r="S3" s="66"/>
      <c r="T3" s="66"/>
      <c r="U3" s="66"/>
      <c r="V3" s="84" t="s">
        <v>58</v>
      </c>
      <c r="W3" s="66"/>
      <c r="X3" s="66"/>
      <c r="Y3" s="66"/>
      <c r="Z3" s="66"/>
      <c r="AA3" s="66"/>
      <c r="AB3" s="66"/>
      <c r="AC3" s="80"/>
      <c r="AD3" s="80"/>
      <c r="AE3" s="80"/>
      <c r="AF3" s="80"/>
      <c r="AG3" s="80"/>
      <c r="AH3" s="80"/>
      <c r="AI3" s="80"/>
      <c r="AJ3" s="80"/>
      <c r="AK3" s="80"/>
      <c r="AL3" s="80"/>
      <c r="AM3" s="80"/>
      <c r="AN3" s="80"/>
      <c r="AO3" s="80"/>
      <c r="AP3" s="80"/>
      <c r="AQ3" s="80"/>
      <c r="AR3" s="80"/>
      <c r="AS3" s="80"/>
      <c r="AT3" s="80"/>
      <c r="AU3" s="80"/>
      <c r="AV3" s="80"/>
      <c r="AW3" s="80"/>
      <c r="AX3" s="66"/>
      <c r="AY3" s="66"/>
      <c r="AZ3" s="66"/>
      <c r="BA3" s="66"/>
      <c r="BB3" s="66"/>
      <c r="BC3" s="66"/>
      <c r="BD3" s="66"/>
      <c r="BE3" s="66"/>
      <c r="BF3" s="66"/>
      <c r="BG3" s="66"/>
      <c r="BH3" s="66"/>
    </row>
    <row r="4" spans="1:60" ht="12.7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80"/>
      <c r="AD4" s="80"/>
      <c r="AE4" s="80"/>
      <c r="AF4" s="80"/>
      <c r="AG4" s="80"/>
      <c r="AH4" s="80"/>
      <c r="AI4" s="80"/>
      <c r="AJ4" s="80"/>
      <c r="AK4" s="80"/>
      <c r="AL4" s="80"/>
      <c r="AM4" s="80"/>
      <c r="AN4" s="80"/>
      <c r="AO4" s="80"/>
      <c r="AP4" s="80"/>
      <c r="AQ4" s="80"/>
      <c r="AR4" s="80"/>
      <c r="AS4" s="80"/>
      <c r="AT4" s="80"/>
      <c r="AU4" s="80"/>
      <c r="AV4" s="80"/>
      <c r="AW4" s="80"/>
      <c r="AX4" s="66"/>
      <c r="AY4" s="66"/>
      <c r="AZ4" s="66"/>
      <c r="BA4" s="66"/>
      <c r="BB4" s="66"/>
      <c r="BC4" s="66"/>
      <c r="BD4" s="66"/>
      <c r="BE4" s="66"/>
      <c r="BF4" s="66"/>
      <c r="BG4" s="66"/>
      <c r="BH4" s="66"/>
    </row>
    <row r="5" spans="1:60" ht="12.7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80"/>
      <c r="AD5" s="80"/>
      <c r="AE5" s="80"/>
      <c r="AF5" s="80"/>
      <c r="AG5" s="80"/>
      <c r="AH5" s="80"/>
      <c r="AI5" s="80"/>
      <c r="AJ5" s="80"/>
      <c r="AK5" s="80"/>
      <c r="AL5" s="80"/>
      <c r="AM5" s="80"/>
      <c r="AN5" s="80"/>
      <c r="AO5" s="80"/>
      <c r="AP5" s="80"/>
      <c r="AQ5" s="80"/>
      <c r="AR5" s="80"/>
      <c r="AS5" s="80"/>
      <c r="AT5" s="80"/>
      <c r="AU5" s="80"/>
      <c r="AV5" s="80"/>
      <c r="AW5" s="80"/>
      <c r="AX5" s="66"/>
      <c r="AY5" s="66"/>
      <c r="AZ5" s="66"/>
      <c r="BA5" s="66"/>
      <c r="BB5" s="66"/>
      <c r="BC5" s="66"/>
      <c r="BD5" s="66"/>
      <c r="BE5" s="66"/>
      <c r="BF5" s="66"/>
      <c r="BG5" s="66"/>
      <c r="BH5" s="66"/>
    </row>
    <row r="6" spans="1:60" ht="12.7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80"/>
      <c r="AD6" s="80"/>
      <c r="AE6" s="80"/>
      <c r="AF6" s="80"/>
      <c r="AG6" s="80"/>
      <c r="AH6" s="80"/>
      <c r="AI6" s="80"/>
      <c r="AJ6" s="80"/>
      <c r="AK6" s="80"/>
      <c r="AL6" s="80"/>
      <c r="AM6" s="80"/>
      <c r="AN6" s="80"/>
      <c r="AO6" s="80"/>
      <c r="AP6" s="80"/>
      <c r="AQ6" s="80"/>
      <c r="AR6" s="80"/>
      <c r="AS6" s="80"/>
      <c r="AT6" s="80"/>
      <c r="AU6" s="80"/>
      <c r="AV6" s="80"/>
      <c r="AW6" s="80"/>
      <c r="AX6" s="66"/>
      <c r="AY6" s="66"/>
      <c r="AZ6" s="66"/>
      <c r="BA6" s="66"/>
      <c r="BB6" s="66"/>
      <c r="BC6" s="66"/>
      <c r="BD6" s="66"/>
      <c r="BE6" s="66"/>
      <c r="BF6" s="66"/>
      <c r="BG6" s="66"/>
      <c r="BH6" s="66"/>
    </row>
    <row r="7" spans="1:60" ht="12.7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80"/>
      <c r="AD7" s="80"/>
      <c r="AE7" s="80"/>
      <c r="AF7" s="80"/>
      <c r="AG7" s="80"/>
      <c r="AH7" s="80"/>
      <c r="AI7" s="80"/>
      <c r="AJ7" s="80"/>
      <c r="AK7" s="80"/>
      <c r="AL7" s="80"/>
      <c r="AM7" s="80"/>
      <c r="AN7" s="80"/>
      <c r="AO7" s="80"/>
      <c r="AP7" s="80"/>
      <c r="AQ7" s="80"/>
      <c r="AR7" s="80"/>
      <c r="AS7" s="80"/>
      <c r="AT7" s="80"/>
      <c r="AU7" s="80"/>
      <c r="AV7" s="80"/>
      <c r="AW7" s="80"/>
      <c r="AX7" s="66"/>
      <c r="AY7" s="66"/>
      <c r="AZ7" s="66"/>
      <c r="BA7" s="66"/>
      <c r="BB7" s="66"/>
      <c r="BC7" s="66"/>
      <c r="BD7" s="66"/>
      <c r="BE7" s="66"/>
      <c r="BF7" s="66"/>
      <c r="BG7" s="66"/>
      <c r="BH7" s="66"/>
    </row>
    <row r="8" spans="1:60" ht="12.7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80"/>
      <c r="AD8" s="80"/>
      <c r="AE8" s="80"/>
      <c r="AF8" s="80"/>
      <c r="AG8" s="80"/>
      <c r="AH8" s="80"/>
      <c r="AI8" s="80"/>
      <c r="AJ8" s="80"/>
      <c r="AK8" s="80"/>
      <c r="AL8" s="80"/>
      <c r="AM8" s="80"/>
      <c r="AN8" s="80"/>
      <c r="AO8" s="80"/>
      <c r="AP8" s="80"/>
      <c r="AQ8" s="80"/>
      <c r="AR8" s="80"/>
      <c r="AS8" s="80"/>
      <c r="AT8" s="80"/>
      <c r="AU8" s="80"/>
      <c r="AV8" s="80"/>
      <c r="AW8" s="80"/>
      <c r="AX8" s="66"/>
      <c r="AY8" s="66"/>
      <c r="AZ8" s="66"/>
      <c r="BA8" s="66"/>
      <c r="BB8" s="66"/>
      <c r="BC8" s="66"/>
      <c r="BD8" s="66"/>
      <c r="BE8" s="66"/>
      <c r="BF8" s="66"/>
      <c r="BG8" s="66"/>
      <c r="BH8" s="66"/>
    </row>
    <row r="9" spans="1:60" ht="12.7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80"/>
      <c r="AD9" s="80"/>
      <c r="AE9" s="80"/>
      <c r="AF9" s="80"/>
      <c r="AG9" s="80"/>
      <c r="AH9" s="80"/>
      <c r="AI9" s="80"/>
      <c r="AJ9" s="80"/>
      <c r="AK9" s="80"/>
      <c r="AL9" s="80"/>
      <c r="AM9" s="80"/>
      <c r="AN9" s="80"/>
      <c r="AO9" s="80"/>
      <c r="AP9" s="80"/>
      <c r="AQ9" s="80"/>
      <c r="AR9" s="80"/>
      <c r="AS9" s="80"/>
      <c r="AT9" s="80"/>
      <c r="AU9" s="80"/>
      <c r="AV9" s="80"/>
      <c r="AW9" s="80"/>
      <c r="AX9" s="66"/>
      <c r="AY9" s="66"/>
      <c r="AZ9" s="66"/>
      <c r="BA9" s="66"/>
      <c r="BB9" s="66"/>
      <c r="BC9" s="66"/>
      <c r="BD9" s="66"/>
      <c r="BE9" s="66"/>
      <c r="BF9" s="66"/>
      <c r="BG9" s="66"/>
      <c r="BH9" s="66"/>
    </row>
    <row r="10" spans="1:256" s="65" customFormat="1" ht="12.75">
      <c r="A10" s="5" t="s">
        <v>16</v>
      </c>
      <c r="B10" s="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30">
        <f>B10</f>
        <v>0</v>
      </c>
      <c r="AD10" s="30"/>
      <c r="AE10" s="30"/>
      <c r="AF10" s="30"/>
      <c r="AG10" s="30"/>
      <c r="AH10" s="30"/>
      <c r="AI10" s="30"/>
      <c r="AJ10" s="30"/>
      <c r="AK10" s="30"/>
      <c r="AL10" s="30"/>
      <c r="AM10" s="30"/>
      <c r="AN10" s="32"/>
      <c r="AO10" s="32"/>
      <c r="AP10" s="32"/>
      <c r="AQ10" s="32"/>
      <c r="AR10" s="32"/>
      <c r="AS10" s="32"/>
      <c r="AT10" s="32"/>
      <c r="AU10" s="32"/>
      <c r="AV10" s="32"/>
      <c r="AW10" s="32"/>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65" customFormat="1" ht="12.75">
      <c r="A11" s="5" t="s">
        <v>13</v>
      </c>
      <c r="B11" s="22"/>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30">
        <f>B11</f>
        <v>0</v>
      </c>
      <c r="AD11" s="30"/>
      <c r="AE11" s="30"/>
      <c r="AF11" s="30"/>
      <c r="AG11" s="30"/>
      <c r="AH11" s="30"/>
      <c r="AI11" s="30"/>
      <c r="AJ11" s="30"/>
      <c r="AK11" s="30"/>
      <c r="AL11" s="30"/>
      <c r="AM11" s="30"/>
      <c r="AN11" s="32"/>
      <c r="AO11" s="32"/>
      <c r="AP11" s="32"/>
      <c r="AQ11" s="32"/>
      <c r="AR11" s="32"/>
      <c r="AS11" s="32"/>
      <c r="AT11" s="32"/>
      <c r="AU11" s="32"/>
      <c r="AV11" s="32"/>
      <c r="AW11" s="32"/>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65" customFormat="1" ht="12.75">
      <c r="A12" s="6" t="s">
        <v>14</v>
      </c>
      <c r="B12" s="23"/>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31">
        <f>B12</f>
        <v>0</v>
      </c>
      <c r="AD12" s="31"/>
      <c r="AE12" s="31"/>
      <c r="AF12" s="31"/>
      <c r="AG12" s="31"/>
      <c r="AH12" s="31"/>
      <c r="AI12" s="31"/>
      <c r="AJ12" s="30"/>
      <c r="AK12" s="30"/>
      <c r="AL12" s="30"/>
      <c r="AM12" s="30"/>
      <c r="AN12" s="32"/>
      <c r="AO12" s="32"/>
      <c r="AP12" s="32"/>
      <c r="AQ12" s="32"/>
      <c r="AR12" s="32"/>
      <c r="AS12" s="32"/>
      <c r="AT12" s="32"/>
      <c r="AU12" s="32"/>
      <c r="AV12" s="32"/>
      <c r="AW12" s="32"/>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65" customFormat="1" ht="33.75">
      <c r="A13" s="6" t="s">
        <v>10</v>
      </c>
      <c r="B13" s="22"/>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32"/>
      <c r="AD13" s="32"/>
      <c r="AE13" s="32"/>
      <c r="AF13" s="32"/>
      <c r="AG13" s="32"/>
      <c r="AH13" s="32"/>
      <c r="AI13" s="32"/>
      <c r="AJ13" s="30"/>
      <c r="AK13" s="30"/>
      <c r="AL13" s="30"/>
      <c r="AM13" s="30"/>
      <c r="AN13" s="32"/>
      <c r="AO13" s="32"/>
      <c r="AP13" s="32"/>
      <c r="AQ13" s="32"/>
      <c r="AR13" s="32"/>
      <c r="AS13" s="32"/>
      <c r="AT13" s="32"/>
      <c r="AU13" s="32"/>
      <c r="AV13" s="32"/>
      <c r="AW13" s="32"/>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65" customFormat="1" ht="30" customHeight="1">
      <c r="A14" s="6" t="s">
        <v>2</v>
      </c>
      <c r="B14" s="22"/>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32"/>
      <c r="AD14" s="32"/>
      <c r="AE14" s="32"/>
      <c r="AF14" s="32"/>
      <c r="AG14" s="32"/>
      <c r="AH14" s="32"/>
      <c r="AI14" s="32"/>
      <c r="AJ14" s="30"/>
      <c r="AK14" s="30"/>
      <c r="AL14" s="30"/>
      <c r="AM14" s="30"/>
      <c r="AN14" s="32"/>
      <c r="AO14" s="32"/>
      <c r="AP14" s="32"/>
      <c r="AQ14" s="32"/>
      <c r="AR14" s="32"/>
      <c r="AS14" s="32"/>
      <c r="AT14" s="32"/>
      <c r="AU14" s="32"/>
      <c r="AV14" s="32"/>
      <c r="AW14" s="32"/>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65" customFormat="1" ht="12.75">
      <c r="A15" s="6" t="s">
        <v>1</v>
      </c>
      <c r="B15" s="41"/>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32"/>
      <c r="AD15" s="32"/>
      <c r="AE15" s="32"/>
      <c r="AF15" s="32"/>
      <c r="AG15" s="32"/>
      <c r="AH15" s="32"/>
      <c r="AI15" s="32"/>
      <c r="AJ15" s="30"/>
      <c r="AK15" s="30"/>
      <c r="AL15" s="30"/>
      <c r="AM15" s="30"/>
      <c r="AN15" s="32"/>
      <c r="AO15" s="32"/>
      <c r="AP15" s="32"/>
      <c r="AQ15" s="32"/>
      <c r="AR15" s="32"/>
      <c r="AS15" s="32"/>
      <c r="AT15" s="32"/>
      <c r="AU15" s="32"/>
      <c r="AV15" s="32"/>
      <c r="AW15" s="32"/>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65" customFormat="1" ht="24" customHeight="1">
      <c r="A16" s="8" t="s">
        <v>15</v>
      </c>
      <c r="B16" s="24"/>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32"/>
      <c r="AD16" s="32"/>
      <c r="AE16" s="32"/>
      <c r="AF16" s="32"/>
      <c r="AG16" s="32"/>
      <c r="AH16" s="32"/>
      <c r="AI16" s="32"/>
      <c r="AJ16" s="30"/>
      <c r="AK16" s="30"/>
      <c r="AL16" s="30"/>
      <c r="AM16" s="30"/>
      <c r="AN16" s="32"/>
      <c r="AO16" s="32"/>
      <c r="AP16" s="32"/>
      <c r="AQ16" s="32"/>
      <c r="AR16" s="32"/>
      <c r="AS16" s="32"/>
      <c r="AT16" s="32"/>
      <c r="AU16" s="32"/>
      <c r="AV16" s="32"/>
      <c r="AW16" s="32"/>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65" customFormat="1" ht="21.75" customHeight="1">
      <c r="A17" s="40" t="s">
        <v>6</v>
      </c>
      <c r="B17" s="22"/>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32"/>
      <c r="AD17" s="32"/>
      <c r="AE17" s="32"/>
      <c r="AF17" s="32"/>
      <c r="AG17" s="32"/>
      <c r="AH17" s="32"/>
      <c r="AI17" s="32"/>
      <c r="AJ17" s="30"/>
      <c r="AK17" s="30"/>
      <c r="AL17" s="30"/>
      <c r="AM17" s="30"/>
      <c r="AN17" s="32"/>
      <c r="AO17" s="32"/>
      <c r="AP17" s="32"/>
      <c r="AQ17" s="32"/>
      <c r="AR17" s="32"/>
      <c r="AS17" s="32"/>
      <c r="AT17" s="32"/>
      <c r="AU17" s="32"/>
      <c r="AV17" s="32"/>
      <c r="AW17" s="32"/>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65" customFormat="1" ht="33.75">
      <c r="A18" s="6" t="s">
        <v>7</v>
      </c>
      <c r="B18" s="22"/>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32"/>
      <c r="AD18" s="32"/>
      <c r="AE18" s="32"/>
      <c r="AF18" s="32"/>
      <c r="AG18" s="32"/>
      <c r="AH18" s="32"/>
      <c r="AI18" s="32"/>
      <c r="AJ18" s="30"/>
      <c r="AK18" s="30"/>
      <c r="AL18" s="30"/>
      <c r="AM18" s="30"/>
      <c r="AN18" s="32"/>
      <c r="AO18" s="32"/>
      <c r="AP18" s="32"/>
      <c r="AQ18" s="32"/>
      <c r="AR18" s="32"/>
      <c r="AS18" s="32"/>
      <c r="AT18" s="32"/>
      <c r="AU18" s="32"/>
      <c r="AV18" s="32"/>
      <c r="AW18" s="32"/>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65" customFormat="1" ht="56.25">
      <c r="A19" s="6" t="s">
        <v>8</v>
      </c>
      <c r="B19" s="22"/>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32"/>
      <c r="AD19" s="32"/>
      <c r="AE19" s="32"/>
      <c r="AF19" s="32"/>
      <c r="AG19" s="32"/>
      <c r="AH19" s="32"/>
      <c r="AI19" s="32"/>
      <c r="AJ19" s="30"/>
      <c r="AK19" s="30"/>
      <c r="AL19" s="30"/>
      <c r="AM19" s="30"/>
      <c r="AN19" s="32"/>
      <c r="AO19" s="32"/>
      <c r="AP19" s="32"/>
      <c r="AQ19" s="32"/>
      <c r="AR19" s="32"/>
      <c r="AS19" s="32"/>
      <c r="AT19" s="32"/>
      <c r="AU19" s="32"/>
      <c r="AV19" s="32"/>
      <c r="AW19" s="32"/>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65" customFormat="1" ht="24" customHeight="1">
      <c r="A20" s="6" t="s">
        <v>9</v>
      </c>
      <c r="B20" s="22"/>
      <c r="C20" s="17"/>
      <c r="D20" s="17"/>
      <c r="E20" s="17"/>
      <c r="F20" s="17"/>
      <c r="G20" s="17"/>
      <c r="H20" s="17"/>
      <c r="I20" s="17"/>
      <c r="J20" s="17"/>
      <c r="K20" s="17"/>
      <c r="L20" s="17"/>
      <c r="M20" s="17"/>
      <c r="N20" s="17"/>
      <c r="O20" s="17"/>
      <c r="P20" s="39"/>
      <c r="Q20" s="17"/>
      <c r="R20" s="17"/>
      <c r="S20" s="17"/>
      <c r="T20" s="17"/>
      <c r="U20" s="17"/>
      <c r="V20" s="17"/>
      <c r="W20" s="17"/>
      <c r="X20" s="17"/>
      <c r="Y20" s="17"/>
      <c r="Z20" s="17"/>
      <c r="AA20" s="17"/>
      <c r="AB20" s="17"/>
      <c r="AC20" s="32"/>
      <c r="AD20" s="32"/>
      <c r="AE20" s="32"/>
      <c r="AF20" s="32"/>
      <c r="AG20" s="32"/>
      <c r="AH20" s="32"/>
      <c r="AI20" s="32"/>
      <c r="AJ20" s="30"/>
      <c r="AK20" s="30"/>
      <c r="AL20" s="30"/>
      <c r="AM20" s="30"/>
      <c r="AN20" s="32"/>
      <c r="AO20" s="32"/>
      <c r="AP20" s="32"/>
      <c r="AQ20" s="32"/>
      <c r="AR20" s="32"/>
      <c r="AS20" s="32"/>
      <c r="AT20" s="32"/>
      <c r="AU20" s="32"/>
      <c r="AV20" s="32"/>
      <c r="AW20" s="32"/>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65" customFormat="1" ht="33.75">
      <c r="A21" s="6" t="s">
        <v>17</v>
      </c>
      <c r="B21" s="25"/>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32"/>
      <c r="AD21" s="32"/>
      <c r="AE21" s="32"/>
      <c r="AF21" s="32"/>
      <c r="AG21" s="32"/>
      <c r="AH21" s="32"/>
      <c r="AI21" s="32"/>
      <c r="AJ21" s="30"/>
      <c r="AK21" s="30"/>
      <c r="AL21" s="30"/>
      <c r="AM21" s="30"/>
      <c r="AN21" s="32"/>
      <c r="AO21" s="32"/>
      <c r="AP21" s="32"/>
      <c r="AQ21" s="32"/>
      <c r="AR21" s="32"/>
      <c r="AS21" s="32"/>
      <c r="AT21" s="32"/>
      <c r="AU21" s="32"/>
      <c r="AV21" s="32"/>
      <c r="AW21" s="32"/>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33.75">
      <c r="A22" s="6" t="s">
        <v>24</v>
      </c>
      <c r="B22" s="25"/>
      <c r="C22" s="17"/>
      <c r="D22" s="17"/>
      <c r="E22" s="17"/>
      <c r="F22" s="17"/>
      <c r="G22" s="17"/>
      <c r="H22" s="17"/>
      <c r="I22" s="17"/>
      <c r="J22" s="17"/>
      <c r="K22" s="18"/>
      <c r="L22" s="18"/>
      <c r="M22" s="18"/>
      <c r="N22" s="18"/>
      <c r="O22" s="18"/>
      <c r="P22" s="18"/>
      <c r="Q22" s="18"/>
      <c r="R22" s="18"/>
      <c r="S22" s="18"/>
      <c r="T22" s="18"/>
      <c r="U22" s="18"/>
      <c r="V22" s="18"/>
      <c r="W22" s="18"/>
      <c r="X22" s="18"/>
      <c r="Y22" s="17"/>
      <c r="Z22" s="17"/>
      <c r="AA22" s="17"/>
      <c r="AB22" s="17"/>
      <c r="AC22" s="32"/>
      <c r="AD22" s="32"/>
      <c r="AE22" s="32"/>
      <c r="AF22" s="32"/>
      <c r="AG22" s="32"/>
      <c r="AH22" s="32"/>
      <c r="AI22" s="32"/>
      <c r="AJ22" s="30"/>
      <c r="AK22" s="30"/>
      <c r="AL22" s="30"/>
      <c r="AM22" s="30"/>
      <c r="AN22" s="17"/>
      <c r="AO22" s="47"/>
      <c r="AP22" s="47"/>
      <c r="AQ22" s="47"/>
      <c r="AR22" s="47"/>
      <c r="AS22" s="47"/>
      <c r="AT22" s="47"/>
      <c r="AU22" s="47"/>
      <c r="AV22" s="47"/>
      <c r="AW22" s="47"/>
      <c r="AX22" s="18"/>
      <c r="AY22" s="18"/>
      <c r="AZ22" s="18"/>
      <c r="BA22" s="18"/>
      <c r="BB22" s="18"/>
      <c r="BC22" s="18"/>
      <c r="BD22" s="18"/>
      <c r="BE22" s="18"/>
      <c r="BF22" s="18"/>
      <c r="BG22" s="18"/>
      <c r="BH22" s="18"/>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65" customFormat="1" ht="36" customHeight="1">
      <c r="A23" s="20" t="s">
        <v>18</v>
      </c>
      <c r="B23" s="21" t="s">
        <v>19</v>
      </c>
      <c r="C23" s="20" t="s">
        <v>20</v>
      </c>
      <c r="D23" s="20" t="s">
        <v>21</v>
      </c>
      <c r="E23" s="20" t="s">
        <v>22</v>
      </c>
      <c r="F23" s="20" t="s">
        <v>23</v>
      </c>
      <c r="G23" s="10">
        <f>B22</f>
        <v>0</v>
      </c>
      <c r="H23" s="10">
        <f>1+G23</f>
        <v>1</v>
      </c>
      <c r="I23" s="10">
        <f>1+H23</f>
        <v>2</v>
      </c>
      <c r="J23" s="10">
        <f aca="true" t="shared" si="0" ref="J23:AA23">1+I23</f>
        <v>3</v>
      </c>
      <c r="K23" s="10">
        <f t="shared" si="0"/>
        <v>4</v>
      </c>
      <c r="L23" s="10">
        <f t="shared" si="0"/>
        <v>5</v>
      </c>
      <c r="M23" s="10">
        <f t="shared" si="0"/>
        <v>6</v>
      </c>
      <c r="N23" s="10">
        <f t="shared" si="0"/>
        <v>7</v>
      </c>
      <c r="O23" s="10">
        <f t="shared" si="0"/>
        <v>8</v>
      </c>
      <c r="P23" s="10">
        <f t="shared" si="0"/>
        <v>9</v>
      </c>
      <c r="Q23" s="10">
        <f t="shared" si="0"/>
        <v>10</v>
      </c>
      <c r="R23" s="10">
        <f t="shared" si="0"/>
        <v>11</v>
      </c>
      <c r="S23" s="10">
        <f t="shared" si="0"/>
        <v>12</v>
      </c>
      <c r="T23" s="10">
        <f t="shared" si="0"/>
        <v>13</v>
      </c>
      <c r="U23" s="10">
        <f t="shared" si="0"/>
        <v>14</v>
      </c>
      <c r="V23" s="10">
        <f t="shared" si="0"/>
        <v>15</v>
      </c>
      <c r="W23" s="10">
        <f t="shared" si="0"/>
        <v>16</v>
      </c>
      <c r="X23" s="10">
        <f t="shared" si="0"/>
        <v>17</v>
      </c>
      <c r="Y23" s="10">
        <f t="shared" si="0"/>
        <v>18</v>
      </c>
      <c r="Z23" s="10">
        <f t="shared" si="0"/>
        <v>19</v>
      </c>
      <c r="AA23" s="10">
        <f t="shared" si="0"/>
        <v>20</v>
      </c>
      <c r="AB23" s="10" t="s">
        <v>28</v>
      </c>
      <c r="AC23" s="34"/>
      <c r="AD23" s="32"/>
      <c r="AE23" s="32"/>
      <c r="AF23" s="32"/>
      <c r="AG23" s="32"/>
      <c r="AH23" s="32"/>
      <c r="AI23" s="32"/>
      <c r="AJ23" s="30"/>
      <c r="AK23" s="30"/>
      <c r="AL23" s="30"/>
      <c r="AM23" s="30"/>
      <c r="AN23" s="35">
        <f>G23</f>
        <v>0</v>
      </c>
      <c r="AO23" s="35">
        <f>H23</f>
        <v>1</v>
      </c>
      <c r="AP23" s="35">
        <f aca="true" t="shared" si="1" ref="AP23:BH23">I23</f>
        <v>2</v>
      </c>
      <c r="AQ23" s="35">
        <f t="shared" si="1"/>
        <v>3</v>
      </c>
      <c r="AR23" s="35">
        <f t="shared" si="1"/>
        <v>4</v>
      </c>
      <c r="AS23" s="35">
        <f t="shared" si="1"/>
        <v>5</v>
      </c>
      <c r="AT23" s="35">
        <f t="shared" si="1"/>
        <v>6</v>
      </c>
      <c r="AU23" s="35">
        <f t="shared" si="1"/>
        <v>7</v>
      </c>
      <c r="AV23" s="35">
        <f t="shared" si="1"/>
        <v>8</v>
      </c>
      <c r="AW23" s="35">
        <f t="shared" si="1"/>
        <v>9</v>
      </c>
      <c r="AX23" s="2">
        <f t="shared" si="1"/>
        <v>10</v>
      </c>
      <c r="AY23" s="2">
        <f t="shared" si="1"/>
        <v>11</v>
      </c>
      <c r="AZ23" s="2">
        <f t="shared" si="1"/>
        <v>12</v>
      </c>
      <c r="BA23" s="2">
        <f t="shared" si="1"/>
        <v>13</v>
      </c>
      <c r="BB23" s="2">
        <f t="shared" si="1"/>
        <v>14</v>
      </c>
      <c r="BC23" s="2">
        <f t="shared" si="1"/>
        <v>15</v>
      </c>
      <c r="BD23" s="2">
        <f t="shared" si="1"/>
        <v>16</v>
      </c>
      <c r="BE23" s="2">
        <f t="shared" si="1"/>
        <v>17</v>
      </c>
      <c r="BF23" s="2">
        <f t="shared" si="1"/>
        <v>18</v>
      </c>
      <c r="BG23" s="2">
        <f t="shared" si="1"/>
        <v>19</v>
      </c>
      <c r="BH23" s="2">
        <f t="shared" si="1"/>
        <v>20</v>
      </c>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24" customHeight="1">
      <c r="A24" s="11">
        <f>'Data Entry Sheet'!A25</f>
        <v>0</v>
      </c>
      <c r="B24" s="11">
        <f>'Data Entry Sheet'!B25</f>
        <v>0</v>
      </c>
      <c r="C24" s="15">
        <f>'Data Entry Sheet'!C25</f>
        <v>0</v>
      </c>
      <c r="D24" s="12">
        <f>'Data Entry Sheet'!D25</f>
        <v>0</v>
      </c>
      <c r="E24" s="9">
        <f>'Data Entry Sheet'!E25</f>
        <v>0</v>
      </c>
      <c r="F24" s="14">
        <f>'Data Entry Sheet'!F25</f>
        <v>0</v>
      </c>
      <c r="G24" s="15">
        <f>'Data Entry Sheet'!G25</f>
        <v>0</v>
      </c>
      <c r="H24" s="15">
        <f>'Data Entry Sheet'!H25</f>
        <v>0</v>
      </c>
      <c r="I24" s="15">
        <f>'Data Entry Sheet'!I25</f>
        <v>0</v>
      </c>
      <c r="J24" s="15">
        <f>'Data Entry Sheet'!J25</f>
        <v>0</v>
      </c>
      <c r="K24" s="15">
        <f>'Data Entry Sheet'!K25</f>
        <v>0</v>
      </c>
      <c r="L24" s="15">
        <f>'Data Entry Sheet'!L25</f>
        <v>0</v>
      </c>
      <c r="M24" s="15">
        <f>'Data Entry Sheet'!M25</f>
        <v>0</v>
      </c>
      <c r="N24" s="15">
        <f>'Data Entry Sheet'!N25</f>
        <v>0</v>
      </c>
      <c r="O24" s="15">
        <f>'Data Entry Sheet'!O25</f>
        <v>0</v>
      </c>
      <c r="P24" s="15">
        <f>'Data Entry Sheet'!P25</f>
        <v>0</v>
      </c>
      <c r="Q24" s="15">
        <f>'Data Entry Sheet'!Q25</f>
        <v>0</v>
      </c>
      <c r="R24" s="15">
        <f>'Data Entry Sheet'!R25</f>
        <v>0</v>
      </c>
      <c r="S24" s="15">
        <f>'Data Entry Sheet'!S25</f>
        <v>0</v>
      </c>
      <c r="T24" s="15">
        <f>'Data Entry Sheet'!T25</f>
        <v>0</v>
      </c>
      <c r="U24" s="15">
        <f>'Data Entry Sheet'!U25</f>
        <v>0</v>
      </c>
      <c r="V24" s="15">
        <f>'Data Entry Sheet'!V25</f>
        <v>0</v>
      </c>
      <c r="W24" s="15">
        <f>'Data Entry Sheet'!W25</f>
        <v>0</v>
      </c>
      <c r="X24" s="15">
        <f>'Data Entry Sheet'!X25</f>
        <v>0</v>
      </c>
      <c r="Y24" s="15">
        <f>'Data Entry Sheet'!Y25</f>
        <v>0</v>
      </c>
      <c r="Z24" s="15">
        <f>'Data Entry Sheet'!Z25</f>
        <v>0</v>
      </c>
      <c r="AA24" s="15">
        <f>'Data Entry Sheet'!AA25</f>
        <v>0</v>
      </c>
      <c r="AB24" s="54">
        <f aca="true" t="shared" si="2" ref="AB24:AB33">IF(AA24&lt;G24,G24-AA24,"")</f>
      </c>
      <c r="AC24" s="36"/>
      <c r="AD24" s="32"/>
      <c r="AE24" s="32"/>
      <c r="AF24" s="32"/>
      <c r="AG24" s="32"/>
      <c r="AH24" s="32"/>
      <c r="AI24" s="32"/>
      <c r="AJ24" s="30"/>
      <c r="AK24" s="30"/>
      <c r="AL24" s="30"/>
      <c r="AM24" s="30"/>
      <c r="AN24" s="37">
        <f>$D24*G24</f>
        <v>0</v>
      </c>
      <c r="AO24" s="37">
        <f>$D24*H24</f>
        <v>0</v>
      </c>
      <c r="AP24" s="37">
        <f aca="true" t="shared" si="3" ref="AP24:BH32">$D24*I24</f>
        <v>0</v>
      </c>
      <c r="AQ24" s="37">
        <f t="shared" si="3"/>
        <v>0</v>
      </c>
      <c r="AR24" s="37">
        <f t="shared" si="3"/>
        <v>0</v>
      </c>
      <c r="AS24" s="37">
        <f t="shared" si="3"/>
        <v>0</v>
      </c>
      <c r="AT24" s="37">
        <f t="shared" si="3"/>
        <v>0</v>
      </c>
      <c r="AU24" s="37">
        <f t="shared" si="3"/>
        <v>0</v>
      </c>
      <c r="AV24" s="37">
        <f t="shared" si="3"/>
        <v>0</v>
      </c>
      <c r="AW24" s="37">
        <f t="shared" si="3"/>
        <v>0</v>
      </c>
      <c r="AX24" s="9">
        <f t="shared" si="3"/>
        <v>0</v>
      </c>
      <c r="AY24" s="9">
        <f t="shared" si="3"/>
        <v>0</v>
      </c>
      <c r="AZ24" s="9">
        <f t="shared" si="3"/>
        <v>0</v>
      </c>
      <c r="BA24" s="9">
        <f t="shared" si="3"/>
        <v>0</v>
      </c>
      <c r="BB24" s="9">
        <f t="shared" si="3"/>
        <v>0</v>
      </c>
      <c r="BC24" s="9">
        <f t="shared" si="3"/>
        <v>0</v>
      </c>
      <c r="BD24" s="9">
        <f t="shared" si="3"/>
        <v>0</v>
      </c>
      <c r="BE24" s="9">
        <f t="shared" si="3"/>
        <v>0</v>
      </c>
      <c r="BF24" s="9">
        <f t="shared" si="3"/>
        <v>0</v>
      </c>
      <c r="BG24" s="9">
        <f t="shared" si="3"/>
        <v>0</v>
      </c>
      <c r="BH24" s="9">
        <f t="shared" si="3"/>
        <v>0</v>
      </c>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24" customHeight="1">
      <c r="A25" s="11">
        <f>'Data Entry Sheet'!A26</f>
        <v>0</v>
      </c>
      <c r="B25" s="11">
        <f>'Data Entry Sheet'!B26</f>
        <v>0</v>
      </c>
      <c r="C25" s="15">
        <f>'Data Entry Sheet'!C26</f>
        <v>0</v>
      </c>
      <c r="D25" s="12">
        <f>'Data Entry Sheet'!D26</f>
        <v>0</v>
      </c>
      <c r="E25" s="9">
        <f>'Data Entry Sheet'!E26</f>
        <v>0</v>
      </c>
      <c r="F25" s="14">
        <f>'Data Entry Sheet'!F26</f>
        <v>0</v>
      </c>
      <c r="G25" s="15">
        <f>'Data Entry Sheet'!G26</f>
        <v>0</v>
      </c>
      <c r="H25" s="15">
        <f>'Data Entry Sheet'!H26</f>
        <v>0</v>
      </c>
      <c r="I25" s="15">
        <f>'Data Entry Sheet'!I26</f>
        <v>0</v>
      </c>
      <c r="J25" s="15">
        <f>'Data Entry Sheet'!J26</f>
        <v>0</v>
      </c>
      <c r="K25" s="15">
        <f>'Data Entry Sheet'!K26</f>
        <v>0</v>
      </c>
      <c r="L25" s="15">
        <f>'Data Entry Sheet'!L26</f>
        <v>0</v>
      </c>
      <c r="M25" s="15">
        <f>'Data Entry Sheet'!M26</f>
        <v>0</v>
      </c>
      <c r="N25" s="15">
        <f>'Data Entry Sheet'!N26</f>
        <v>0</v>
      </c>
      <c r="O25" s="15">
        <f>'Data Entry Sheet'!O26</f>
        <v>0</v>
      </c>
      <c r="P25" s="15">
        <f>'Data Entry Sheet'!P26</f>
        <v>0</v>
      </c>
      <c r="Q25" s="15">
        <f>'Data Entry Sheet'!Q26</f>
        <v>0</v>
      </c>
      <c r="R25" s="15">
        <f>'Data Entry Sheet'!R26</f>
        <v>0</v>
      </c>
      <c r="S25" s="15">
        <f>'Data Entry Sheet'!S26</f>
        <v>0</v>
      </c>
      <c r="T25" s="15">
        <f>'Data Entry Sheet'!T26</f>
        <v>0</v>
      </c>
      <c r="U25" s="15">
        <f>'Data Entry Sheet'!U26</f>
        <v>0</v>
      </c>
      <c r="V25" s="15">
        <f>'Data Entry Sheet'!V26</f>
        <v>0</v>
      </c>
      <c r="W25" s="15">
        <f>'Data Entry Sheet'!W26</f>
        <v>0</v>
      </c>
      <c r="X25" s="15">
        <f>'Data Entry Sheet'!X26</f>
        <v>0</v>
      </c>
      <c r="Y25" s="15">
        <f>'Data Entry Sheet'!Y26</f>
        <v>0</v>
      </c>
      <c r="Z25" s="15">
        <f>'Data Entry Sheet'!Z26</f>
        <v>0</v>
      </c>
      <c r="AA25" s="15">
        <f>'Data Entry Sheet'!AA26</f>
        <v>0</v>
      </c>
      <c r="AB25" s="54">
        <f t="shared" si="2"/>
      </c>
      <c r="AC25" s="36"/>
      <c r="AD25" s="32"/>
      <c r="AE25" s="32"/>
      <c r="AF25" s="32"/>
      <c r="AG25" s="32"/>
      <c r="AH25" s="32"/>
      <c r="AI25" s="32"/>
      <c r="AJ25" s="30"/>
      <c r="AK25" s="30"/>
      <c r="AL25" s="30"/>
      <c r="AM25" s="30"/>
      <c r="AN25" s="37">
        <f aca="true" t="shared" si="4" ref="AN25:AN32">$D25*G25</f>
        <v>0</v>
      </c>
      <c r="AO25" s="37">
        <f aca="true" t="shared" si="5" ref="AO25:AO32">$D25*H25</f>
        <v>0</v>
      </c>
      <c r="AP25" s="37">
        <f t="shared" si="3"/>
        <v>0</v>
      </c>
      <c r="AQ25" s="37">
        <f t="shared" si="3"/>
        <v>0</v>
      </c>
      <c r="AR25" s="37">
        <f t="shared" si="3"/>
        <v>0</v>
      </c>
      <c r="AS25" s="37">
        <f t="shared" si="3"/>
        <v>0</v>
      </c>
      <c r="AT25" s="37">
        <f t="shared" si="3"/>
        <v>0</v>
      </c>
      <c r="AU25" s="37">
        <f t="shared" si="3"/>
        <v>0</v>
      </c>
      <c r="AV25" s="37">
        <f t="shared" si="3"/>
        <v>0</v>
      </c>
      <c r="AW25" s="37">
        <f t="shared" si="3"/>
        <v>0</v>
      </c>
      <c r="AX25" s="9">
        <f t="shared" si="3"/>
        <v>0</v>
      </c>
      <c r="AY25" s="9">
        <f t="shared" si="3"/>
        <v>0</v>
      </c>
      <c r="AZ25" s="9">
        <f t="shared" si="3"/>
        <v>0</v>
      </c>
      <c r="BA25" s="9">
        <f t="shared" si="3"/>
        <v>0</v>
      </c>
      <c r="BB25" s="9">
        <f t="shared" si="3"/>
        <v>0</v>
      </c>
      <c r="BC25" s="9">
        <f t="shared" si="3"/>
        <v>0</v>
      </c>
      <c r="BD25" s="9">
        <f t="shared" si="3"/>
        <v>0</v>
      </c>
      <c r="BE25" s="9">
        <f t="shared" si="3"/>
        <v>0</v>
      </c>
      <c r="BF25" s="9">
        <f t="shared" si="3"/>
        <v>0</v>
      </c>
      <c r="BG25" s="9">
        <f t="shared" si="3"/>
        <v>0</v>
      </c>
      <c r="BH25" s="9">
        <f t="shared" si="3"/>
        <v>0</v>
      </c>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24" customHeight="1">
      <c r="A26" s="11">
        <f>'Data Entry Sheet'!A27</f>
        <v>0</v>
      </c>
      <c r="B26" s="11">
        <f>'Data Entry Sheet'!B27</f>
        <v>0</v>
      </c>
      <c r="C26" s="15">
        <f>'Data Entry Sheet'!C27</f>
        <v>0</v>
      </c>
      <c r="D26" s="12">
        <f>'Data Entry Sheet'!D27</f>
        <v>0</v>
      </c>
      <c r="E26" s="9">
        <f>'Data Entry Sheet'!E27</f>
        <v>0</v>
      </c>
      <c r="F26" s="14">
        <f>'Data Entry Sheet'!F27</f>
        <v>0</v>
      </c>
      <c r="G26" s="15">
        <f>'Data Entry Sheet'!G27</f>
        <v>0</v>
      </c>
      <c r="H26" s="15">
        <f>'Data Entry Sheet'!H27</f>
        <v>0</v>
      </c>
      <c r="I26" s="15">
        <f>'Data Entry Sheet'!I27</f>
        <v>0</v>
      </c>
      <c r="J26" s="15">
        <f>'Data Entry Sheet'!J27</f>
        <v>0</v>
      </c>
      <c r="K26" s="15">
        <f>'Data Entry Sheet'!K27</f>
        <v>0</v>
      </c>
      <c r="L26" s="15">
        <f>'Data Entry Sheet'!L27</f>
        <v>0</v>
      </c>
      <c r="M26" s="15">
        <f>'Data Entry Sheet'!M27</f>
        <v>0</v>
      </c>
      <c r="N26" s="15">
        <f>'Data Entry Sheet'!N27</f>
        <v>0</v>
      </c>
      <c r="O26" s="15">
        <f>'Data Entry Sheet'!O27</f>
        <v>0</v>
      </c>
      <c r="P26" s="15">
        <f>'Data Entry Sheet'!P27</f>
        <v>0</v>
      </c>
      <c r="Q26" s="15">
        <f>'Data Entry Sheet'!Q27</f>
        <v>0</v>
      </c>
      <c r="R26" s="15">
        <f>'Data Entry Sheet'!R27</f>
        <v>0</v>
      </c>
      <c r="S26" s="15">
        <f>'Data Entry Sheet'!S27</f>
        <v>0</v>
      </c>
      <c r="T26" s="15">
        <f>'Data Entry Sheet'!T27</f>
        <v>0</v>
      </c>
      <c r="U26" s="15">
        <f>'Data Entry Sheet'!U27</f>
        <v>0</v>
      </c>
      <c r="V26" s="15">
        <f>'Data Entry Sheet'!V27</f>
        <v>0</v>
      </c>
      <c r="W26" s="15">
        <f>'Data Entry Sheet'!W27</f>
        <v>0</v>
      </c>
      <c r="X26" s="15">
        <f>'Data Entry Sheet'!X27</f>
        <v>0</v>
      </c>
      <c r="Y26" s="15">
        <f>'Data Entry Sheet'!Y27</f>
        <v>0</v>
      </c>
      <c r="Z26" s="15">
        <f>'Data Entry Sheet'!Z27</f>
        <v>0</v>
      </c>
      <c r="AA26" s="15">
        <f>'Data Entry Sheet'!AA27</f>
        <v>0</v>
      </c>
      <c r="AB26" s="54">
        <f t="shared" si="2"/>
      </c>
      <c r="AC26" s="36"/>
      <c r="AD26" s="32"/>
      <c r="AE26" s="32"/>
      <c r="AF26" s="32"/>
      <c r="AG26" s="32"/>
      <c r="AH26" s="32"/>
      <c r="AI26" s="32"/>
      <c r="AJ26" s="30"/>
      <c r="AK26" s="30"/>
      <c r="AL26" s="30"/>
      <c r="AM26" s="30"/>
      <c r="AN26" s="37">
        <f t="shared" si="4"/>
        <v>0</v>
      </c>
      <c r="AO26" s="37">
        <f t="shared" si="5"/>
        <v>0</v>
      </c>
      <c r="AP26" s="37">
        <f t="shared" si="3"/>
        <v>0</v>
      </c>
      <c r="AQ26" s="37">
        <f t="shared" si="3"/>
        <v>0</v>
      </c>
      <c r="AR26" s="37">
        <f t="shared" si="3"/>
        <v>0</v>
      </c>
      <c r="AS26" s="37">
        <f t="shared" si="3"/>
        <v>0</v>
      </c>
      <c r="AT26" s="37">
        <f t="shared" si="3"/>
        <v>0</v>
      </c>
      <c r="AU26" s="37">
        <f t="shared" si="3"/>
        <v>0</v>
      </c>
      <c r="AV26" s="37">
        <f t="shared" si="3"/>
        <v>0</v>
      </c>
      <c r="AW26" s="37">
        <f t="shared" si="3"/>
        <v>0</v>
      </c>
      <c r="AX26" s="9">
        <f t="shared" si="3"/>
        <v>0</v>
      </c>
      <c r="AY26" s="9">
        <f t="shared" si="3"/>
        <v>0</v>
      </c>
      <c r="AZ26" s="9">
        <f t="shared" si="3"/>
        <v>0</v>
      </c>
      <c r="BA26" s="9">
        <f t="shared" si="3"/>
        <v>0</v>
      </c>
      <c r="BB26" s="9">
        <f t="shared" si="3"/>
        <v>0</v>
      </c>
      <c r="BC26" s="9">
        <f t="shared" si="3"/>
        <v>0</v>
      </c>
      <c r="BD26" s="9">
        <f t="shared" si="3"/>
        <v>0</v>
      </c>
      <c r="BE26" s="9">
        <f t="shared" si="3"/>
        <v>0</v>
      </c>
      <c r="BF26" s="9">
        <f t="shared" si="3"/>
        <v>0</v>
      </c>
      <c r="BG26" s="9">
        <f t="shared" si="3"/>
        <v>0</v>
      </c>
      <c r="BH26" s="9">
        <f t="shared" si="3"/>
        <v>0</v>
      </c>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24" customHeight="1">
      <c r="A27" s="11">
        <f>'Data Entry Sheet'!A28</f>
        <v>0</v>
      </c>
      <c r="B27" s="11">
        <f>'Data Entry Sheet'!B28</f>
        <v>0</v>
      </c>
      <c r="C27" s="15">
        <f>'Data Entry Sheet'!C28</f>
        <v>0</v>
      </c>
      <c r="D27" s="12">
        <f>'Data Entry Sheet'!D28</f>
        <v>0</v>
      </c>
      <c r="E27" s="9">
        <f>'Data Entry Sheet'!E28</f>
        <v>0</v>
      </c>
      <c r="F27" s="14">
        <f>'Data Entry Sheet'!F28</f>
        <v>0</v>
      </c>
      <c r="G27" s="15">
        <f>'Data Entry Sheet'!G28</f>
        <v>0</v>
      </c>
      <c r="H27" s="15">
        <f>'Data Entry Sheet'!H28</f>
        <v>0</v>
      </c>
      <c r="I27" s="15">
        <f>'Data Entry Sheet'!I28</f>
        <v>0</v>
      </c>
      <c r="J27" s="15">
        <f>'Data Entry Sheet'!J28</f>
        <v>0</v>
      </c>
      <c r="K27" s="15">
        <f>'Data Entry Sheet'!K28</f>
        <v>0</v>
      </c>
      <c r="L27" s="15">
        <f>'Data Entry Sheet'!L28</f>
        <v>0</v>
      </c>
      <c r="M27" s="15">
        <f>'Data Entry Sheet'!M28</f>
        <v>0</v>
      </c>
      <c r="N27" s="15">
        <f>'Data Entry Sheet'!N28</f>
        <v>0</v>
      </c>
      <c r="O27" s="15">
        <f>'Data Entry Sheet'!O28</f>
        <v>0</v>
      </c>
      <c r="P27" s="15">
        <f>'Data Entry Sheet'!P28</f>
        <v>0</v>
      </c>
      <c r="Q27" s="15">
        <f>'Data Entry Sheet'!Q28</f>
        <v>0</v>
      </c>
      <c r="R27" s="15">
        <f>'Data Entry Sheet'!R28</f>
        <v>0</v>
      </c>
      <c r="S27" s="15">
        <f>'Data Entry Sheet'!S28</f>
        <v>0</v>
      </c>
      <c r="T27" s="15">
        <f>'Data Entry Sheet'!T28</f>
        <v>0</v>
      </c>
      <c r="U27" s="15">
        <f>'Data Entry Sheet'!U28</f>
        <v>0</v>
      </c>
      <c r="V27" s="15">
        <f>'Data Entry Sheet'!V28</f>
        <v>0</v>
      </c>
      <c r="W27" s="15">
        <f>'Data Entry Sheet'!W28</f>
        <v>0</v>
      </c>
      <c r="X27" s="15">
        <f>'Data Entry Sheet'!X28</f>
        <v>0</v>
      </c>
      <c r="Y27" s="15">
        <f>'Data Entry Sheet'!Y28</f>
        <v>0</v>
      </c>
      <c r="Z27" s="15">
        <f>'Data Entry Sheet'!Z28</f>
        <v>0</v>
      </c>
      <c r="AA27" s="15">
        <f>'Data Entry Sheet'!AA28</f>
        <v>0</v>
      </c>
      <c r="AB27" s="54">
        <f t="shared" si="2"/>
      </c>
      <c r="AC27" s="36"/>
      <c r="AD27" s="32"/>
      <c r="AE27" s="32"/>
      <c r="AF27" s="32"/>
      <c r="AG27" s="32"/>
      <c r="AH27" s="32"/>
      <c r="AI27" s="32"/>
      <c r="AJ27" s="30"/>
      <c r="AK27" s="30"/>
      <c r="AL27" s="30"/>
      <c r="AM27" s="30"/>
      <c r="AN27" s="37">
        <f t="shared" si="4"/>
        <v>0</v>
      </c>
      <c r="AO27" s="37">
        <f t="shared" si="5"/>
        <v>0</v>
      </c>
      <c r="AP27" s="37">
        <f t="shared" si="3"/>
        <v>0</v>
      </c>
      <c r="AQ27" s="37">
        <f t="shared" si="3"/>
        <v>0</v>
      </c>
      <c r="AR27" s="37">
        <f t="shared" si="3"/>
        <v>0</v>
      </c>
      <c r="AS27" s="37">
        <f t="shared" si="3"/>
        <v>0</v>
      </c>
      <c r="AT27" s="37">
        <f t="shared" si="3"/>
        <v>0</v>
      </c>
      <c r="AU27" s="37">
        <f t="shared" si="3"/>
        <v>0</v>
      </c>
      <c r="AV27" s="37">
        <f t="shared" si="3"/>
        <v>0</v>
      </c>
      <c r="AW27" s="37">
        <f t="shared" si="3"/>
        <v>0</v>
      </c>
      <c r="AX27" s="9">
        <f t="shared" si="3"/>
        <v>0</v>
      </c>
      <c r="AY27" s="9">
        <f t="shared" si="3"/>
        <v>0</v>
      </c>
      <c r="AZ27" s="9">
        <f t="shared" si="3"/>
        <v>0</v>
      </c>
      <c r="BA27" s="9">
        <f t="shared" si="3"/>
        <v>0</v>
      </c>
      <c r="BB27" s="9">
        <f t="shared" si="3"/>
        <v>0</v>
      </c>
      <c r="BC27" s="9">
        <f t="shared" si="3"/>
        <v>0</v>
      </c>
      <c r="BD27" s="9">
        <f t="shared" si="3"/>
        <v>0</v>
      </c>
      <c r="BE27" s="9">
        <f t="shared" si="3"/>
        <v>0</v>
      </c>
      <c r="BF27" s="9">
        <f t="shared" si="3"/>
        <v>0</v>
      </c>
      <c r="BG27" s="9">
        <f t="shared" si="3"/>
        <v>0</v>
      </c>
      <c r="BH27" s="9">
        <f t="shared" si="3"/>
        <v>0</v>
      </c>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ht="24" customHeight="1">
      <c r="A28" s="11">
        <f>'Data Entry Sheet'!A29</f>
        <v>0</v>
      </c>
      <c r="B28" s="11">
        <f>'Data Entry Sheet'!B29</f>
        <v>0</v>
      </c>
      <c r="C28" s="15">
        <f>'Data Entry Sheet'!C29</f>
        <v>0</v>
      </c>
      <c r="D28" s="12">
        <f>'Data Entry Sheet'!D29</f>
        <v>0</v>
      </c>
      <c r="E28" s="9">
        <f>'Data Entry Sheet'!E29</f>
        <v>0</v>
      </c>
      <c r="F28" s="14">
        <f>'Data Entry Sheet'!F29</f>
        <v>0</v>
      </c>
      <c r="G28" s="15">
        <f>'Data Entry Sheet'!G29</f>
        <v>0</v>
      </c>
      <c r="H28" s="15">
        <f>'Data Entry Sheet'!H29</f>
        <v>0</v>
      </c>
      <c r="I28" s="15">
        <f>'Data Entry Sheet'!I29</f>
        <v>0</v>
      </c>
      <c r="J28" s="15">
        <f>'Data Entry Sheet'!J29</f>
        <v>0</v>
      </c>
      <c r="K28" s="15">
        <f>'Data Entry Sheet'!K29</f>
        <v>0</v>
      </c>
      <c r="L28" s="15">
        <f>'Data Entry Sheet'!L29</f>
        <v>0</v>
      </c>
      <c r="M28" s="15">
        <f>'Data Entry Sheet'!M29</f>
        <v>0</v>
      </c>
      <c r="N28" s="15">
        <f>'Data Entry Sheet'!N29</f>
        <v>0</v>
      </c>
      <c r="O28" s="15">
        <f>'Data Entry Sheet'!O29</f>
        <v>0</v>
      </c>
      <c r="P28" s="15">
        <f>'Data Entry Sheet'!P29</f>
        <v>0</v>
      </c>
      <c r="Q28" s="15">
        <f>'Data Entry Sheet'!Q29</f>
        <v>0</v>
      </c>
      <c r="R28" s="15">
        <f>'Data Entry Sheet'!R29</f>
        <v>0</v>
      </c>
      <c r="S28" s="15">
        <f>'Data Entry Sheet'!S29</f>
        <v>0</v>
      </c>
      <c r="T28" s="15">
        <f>'Data Entry Sheet'!T29</f>
        <v>0</v>
      </c>
      <c r="U28" s="15">
        <f>'Data Entry Sheet'!U29</f>
        <v>0</v>
      </c>
      <c r="V28" s="15">
        <f>'Data Entry Sheet'!V29</f>
        <v>0</v>
      </c>
      <c r="W28" s="15">
        <f>'Data Entry Sheet'!W29</f>
        <v>0</v>
      </c>
      <c r="X28" s="15">
        <f>'Data Entry Sheet'!X29</f>
        <v>0</v>
      </c>
      <c r="Y28" s="15">
        <f>'Data Entry Sheet'!Y29</f>
        <v>0</v>
      </c>
      <c r="Z28" s="15">
        <f>'Data Entry Sheet'!Z29</f>
        <v>0</v>
      </c>
      <c r="AA28" s="15">
        <f>'Data Entry Sheet'!AA29</f>
        <v>0</v>
      </c>
      <c r="AB28" s="54">
        <f t="shared" si="2"/>
      </c>
      <c r="AC28" s="36"/>
      <c r="AD28" s="32"/>
      <c r="AE28" s="32"/>
      <c r="AF28" s="32"/>
      <c r="AG28" s="32"/>
      <c r="AH28" s="32"/>
      <c r="AI28" s="32"/>
      <c r="AJ28" s="30"/>
      <c r="AK28" s="30"/>
      <c r="AL28" s="30"/>
      <c r="AM28" s="30"/>
      <c r="AN28" s="37">
        <f t="shared" si="4"/>
        <v>0</v>
      </c>
      <c r="AO28" s="37">
        <f t="shared" si="5"/>
        <v>0</v>
      </c>
      <c r="AP28" s="37">
        <f t="shared" si="3"/>
        <v>0</v>
      </c>
      <c r="AQ28" s="37">
        <f t="shared" si="3"/>
        <v>0</v>
      </c>
      <c r="AR28" s="37">
        <f t="shared" si="3"/>
        <v>0</v>
      </c>
      <c r="AS28" s="37">
        <f t="shared" si="3"/>
        <v>0</v>
      </c>
      <c r="AT28" s="37">
        <f t="shared" si="3"/>
        <v>0</v>
      </c>
      <c r="AU28" s="37">
        <f t="shared" si="3"/>
        <v>0</v>
      </c>
      <c r="AV28" s="37">
        <f t="shared" si="3"/>
        <v>0</v>
      </c>
      <c r="AW28" s="37">
        <f t="shared" si="3"/>
        <v>0</v>
      </c>
      <c r="AX28" s="9">
        <f t="shared" si="3"/>
        <v>0</v>
      </c>
      <c r="AY28" s="9">
        <f t="shared" si="3"/>
        <v>0</v>
      </c>
      <c r="AZ28" s="9">
        <f t="shared" si="3"/>
        <v>0</v>
      </c>
      <c r="BA28" s="9">
        <f t="shared" si="3"/>
        <v>0</v>
      </c>
      <c r="BB28" s="9">
        <f t="shared" si="3"/>
        <v>0</v>
      </c>
      <c r="BC28" s="9">
        <f t="shared" si="3"/>
        <v>0</v>
      </c>
      <c r="BD28" s="9">
        <f t="shared" si="3"/>
        <v>0</v>
      </c>
      <c r="BE28" s="9">
        <f t="shared" si="3"/>
        <v>0</v>
      </c>
      <c r="BF28" s="9">
        <f t="shared" si="3"/>
        <v>0</v>
      </c>
      <c r="BG28" s="9">
        <f t="shared" si="3"/>
        <v>0</v>
      </c>
      <c r="BH28" s="9">
        <f t="shared" si="3"/>
        <v>0</v>
      </c>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ht="24" customHeight="1">
      <c r="A29" s="11">
        <f>'Data Entry Sheet'!A30</f>
        <v>0</v>
      </c>
      <c r="B29" s="11">
        <f>'Data Entry Sheet'!B30</f>
        <v>0</v>
      </c>
      <c r="C29" s="15">
        <f>'Data Entry Sheet'!C30</f>
        <v>0</v>
      </c>
      <c r="D29" s="12">
        <f>'Data Entry Sheet'!D30</f>
        <v>0</v>
      </c>
      <c r="E29" s="9">
        <f>'Data Entry Sheet'!E30</f>
        <v>0</v>
      </c>
      <c r="F29" s="14">
        <f>'Data Entry Sheet'!F30</f>
        <v>0</v>
      </c>
      <c r="G29" s="15">
        <f>'Data Entry Sheet'!G30</f>
        <v>0</v>
      </c>
      <c r="H29" s="15">
        <f>'Data Entry Sheet'!H30</f>
        <v>0</v>
      </c>
      <c r="I29" s="15">
        <f>'Data Entry Sheet'!I30</f>
        <v>0</v>
      </c>
      <c r="J29" s="15">
        <f>'Data Entry Sheet'!J30</f>
        <v>0</v>
      </c>
      <c r="K29" s="15">
        <f>'Data Entry Sheet'!K30</f>
        <v>0</v>
      </c>
      <c r="L29" s="15">
        <f>'Data Entry Sheet'!L30</f>
        <v>0</v>
      </c>
      <c r="M29" s="15">
        <f>'Data Entry Sheet'!M30</f>
        <v>0</v>
      </c>
      <c r="N29" s="15">
        <f>'Data Entry Sheet'!N30</f>
        <v>0</v>
      </c>
      <c r="O29" s="15">
        <f>'Data Entry Sheet'!O30</f>
        <v>0</v>
      </c>
      <c r="P29" s="15">
        <f>'Data Entry Sheet'!P30</f>
        <v>0</v>
      </c>
      <c r="Q29" s="15">
        <f>'Data Entry Sheet'!Q30</f>
        <v>0</v>
      </c>
      <c r="R29" s="15">
        <f>'Data Entry Sheet'!R30</f>
        <v>0</v>
      </c>
      <c r="S29" s="15">
        <f>'Data Entry Sheet'!S30</f>
        <v>0</v>
      </c>
      <c r="T29" s="15">
        <f>'Data Entry Sheet'!T30</f>
        <v>0</v>
      </c>
      <c r="U29" s="15">
        <f>'Data Entry Sheet'!U30</f>
        <v>0</v>
      </c>
      <c r="V29" s="15">
        <f>'Data Entry Sheet'!V30</f>
        <v>0</v>
      </c>
      <c r="W29" s="15">
        <f>'Data Entry Sheet'!W30</f>
        <v>0</v>
      </c>
      <c r="X29" s="15">
        <f>'Data Entry Sheet'!X30</f>
        <v>0</v>
      </c>
      <c r="Y29" s="15">
        <f>'Data Entry Sheet'!Y30</f>
        <v>0</v>
      </c>
      <c r="Z29" s="15">
        <f>'Data Entry Sheet'!Z30</f>
        <v>0</v>
      </c>
      <c r="AA29" s="15">
        <f>'Data Entry Sheet'!AA30</f>
        <v>0</v>
      </c>
      <c r="AB29" s="54">
        <f t="shared" si="2"/>
      </c>
      <c r="AC29" s="36"/>
      <c r="AD29" s="32"/>
      <c r="AE29" s="32"/>
      <c r="AF29" s="32"/>
      <c r="AG29" s="32"/>
      <c r="AH29" s="32"/>
      <c r="AI29" s="32"/>
      <c r="AJ29" s="30"/>
      <c r="AK29" s="30"/>
      <c r="AL29" s="30"/>
      <c r="AM29" s="30"/>
      <c r="AN29" s="37">
        <f t="shared" si="4"/>
        <v>0</v>
      </c>
      <c r="AO29" s="37">
        <f t="shared" si="5"/>
        <v>0</v>
      </c>
      <c r="AP29" s="37">
        <f t="shared" si="3"/>
        <v>0</v>
      </c>
      <c r="AQ29" s="37">
        <f t="shared" si="3"/>
        <v>0</v>
      </c>
      <c r="AR29" s="37">
        <f t="shared" si="3"/>
        <v>0</v>
      </c>
      <c r="AS29" s="37">
        <f t="shared" si="3"/>
        <v>0</v>
      </c>
      <c r="AT29" s="37">
        <f t="shared" si="3"/>
        <v>0</v>
      </c>
      <c r="AU29" s="37">
        <f t="shared" si="3"/>
        <v>0</v>
      </c>
      <c r="AV29" s="37">
        <f t="shared" si="3"/>
        <v>0</v>
      </c>
      <c r="AW29" s="37">
        <f t="shared" si="3"/>
        <v>0</v>
      </c>
      <c r="AX29" s="9">
        <f t="shared" si="3"/>
        <v>0</v>
      </c>
      <c r="AY29" s="9">
        <f t="shared" si="3"/>
        <v>0</v>
      </c>
      <c r="AZ29" s="9">
        <f t="shared" si="3"/>
        <v>0</v>
      </c>
      <c r="BA29" s="9">
        <f t="shared" si="3"/>
        <v>0</v>
      </c>
      <c r="BB29" s="9">
        <f t="shared" si="3"/>
        <v>0</v>
      </c>
      <c r="BC29" s="9">
        <f t="shared" si="3"/>
        <v>0</v>
      </c>
      <c r="BD29" s="9">
        <f t="shared" si="3"/>
        <v>0</v>
      </c>
      <c r="BE29" s="9">
        <f t="shared" si="3"/>
        <v>0</v>
      </c>
      <c r="BF29" s="9">
        <f t="shared" si="3"/>
        <v>0</v>
      </c>
      <c r="BG29" s="9">
        <f t="shared" si="3"/>
        <v>0</v>
      </c>
      <c r="BH29" s="9">
        <f t="shared" si="3"/>
        <v>0</v>
      </c>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ht="24" customHeight="1">
      <c r="A30" s="11">
        <f>'Data Entry Sheet'!A31</f>
        <v>0</v>
      </c>
      <c r="B30" s="11">
        <f>'Data Entry Sheet'!B31</f>
        <v>0</v>
      </c>
      <c r="C30" s="15">
        <f>'Data Entry Sheet'!C31</f>
        <v>0</v>
      </c>
      <c r="D30" s="12">
        <f>'Data Entry Sheet'!D31</f>
        <v>0</v>
      </c>
      <c r="E30" s="9">
        <f>'Data Entry Sheet'!E31</f>
        <v>0</v>
      </c>
      <c r="F30" s="14">
        <f>'Data Entry Sheet'!F31</f>
        <v>0</v>
      </c>
      <c r="G30" s="15">
        <f>'Data Entry Sheet'!G31</f>
        <v>0</v>
      </c>
      <c r="H30" s="15">
        <f>'Data Entry Sheet'!H31</f>
        <v>0</v>
      </c>
      <c r="I30" s="15">
        <f>'Data Entry Sheet'!I31</f>
        <v>0</v>
      </c>
      <c r="J30" s="15">
        <f>'Data Entry Sheet'!J31</f>
        <v>0</v>
      </c>
      <c r="K30" s="15">
        <f>'Data Entry Sheet'!K31</f>
        <v>0</v>
      </c>
      <c r="L30" s="15">
        <f>'Data Entry Sheet'!L31</f>
        <v>0</v>
      </c>
      <c r="M30" s="15">
        <f>'Data Entry Sheet'!M31</f>
        <v>0</v>
      </c>
      <c r="N30" s="15">
        <f>'Data Entry Sheet'!N31</f>
        <v>0</v>
      </c>
      <c r="O30" s="15">
        <f>'Data Entry Sheet'!O31</f>
        <v>0</v>
      </c>
      <c r="P30" s="15">
        <f>'Data Entry Sheet'!P31</f>
        <v>0</v>
      </c>
      <c r="Q30" s="15">
        <f>'Data Entry Sheet'!Q31</f>
        <v>0</v>
      </c>
      <c r="R30" s="15">
        <f>'Data Entry Sheet'!R31</f>
        <v>0</v>
      </c>
      <c r="S30" s="15">
        <f>'Data Entry Sheet'!S31</f>
        <v>0</v>
      </c>
      <c r="T30" s="15">
        <f>'Data Entry Sheet'!T31</f>
        <v>0</v>
      </c>
      <c r="U30" s="15">
        <f>'Data Entry Sheet'!U31</f>
        <v>0</v>
      </c>
      <c r="V30" s="15">
        <f>'Data Entry Sheet'!V31</f>
        <v>0</v>
      </c>
      <c r="W30" s="15">
        <f>'Data Entry Sheet'!W31</f>
        <v>0</v>
      </c>
      <c r="X30" s="15">
        <f>'Data Entry Sheet'!X31</f>
        <v>0</v>
      </c>
      <c r="Y30" s="15">
        <f>'Data Entry Sheet'!Y31</f>
        <v>0</v>
      </c>
      <c r="Z30" s="15">
        <f>'Data Entry Sheet'!Z31</f>
        <v>0</v>
      </c>
      <c r="AA30" s="15">
        <f>'Data Entry Sheet'!AA31</f>
        <v>0</v>
      </c>
      <c r="AB30" s="54">
        <f t="shared" si="2"/>
      </c>
      <c r="AC30" s="36"/>
      <c r="AD30" s="32"/>
      <c r="AE30" s="32"/>
      <c r="AF30" s="32"/>
      <c r="AG30" s="32"/>
      <c r="AH30" s="32"/>
      <c r="AI30" s="32"/>
      <c r="AJ30" s="30"/>
      <c r="AK30" s="30"/>
      <c r="AL30" s="30"/>
      <c r="AM30" s="30"/>
      <c r="AN30" s="37">
        <f t="shared" si="4"/>
        <v>0</v>
      </c>
      <c r="AO30" s="37">
        <f t="shared" si="5"/>
        <v>0</v>
      </c>
      <c r="AP30" s="37">
        <f t="shared" si="3"/>
        <v>0</v>
      </c>
      <c r="AQ30" s="37">
        <f t="shared" si="3"/>
        <v>0</v>
      </c>
      <c r="AR30" s="37">
        <f t="shared" si="3"/>
        <v>0</v>
      </c>
      <c r="AS30" s="37">
        <f t="shared" si="3"/>
        <v>0</v>
      </c>
      <c r="AT30" s="37">
        <f t="shared" si="3"/>
        <v>0</v>
      </c>
      <c r="AU30" s="37">
        <f t="shared" si="3"/>
        <v>0</v>
      </c>
      <c r="AV30" s="37">
        <f t="shared" si="3"/>
        <v>0</v>
      </c>
      <c r="AW30" s="37">
        <f t="shared" si="3"/>
        <v>0</v>
      </c>
      <c r="AX30" s="9">
        <f t="shared" si="3"/>
        <v>0</v>
      </c>
      <c r="AY30" s="9">
        <f t="shared" si="3"/>
        <v>0</v>
      </c>
      <c r="AZ30" s="9">
        <f t="shared" si="3"/>
        <v>0</v>
      </c>
      <c r="BA30" s="9">
        <f t="shared" si="3"/>
        <v>0</v>
      </c>
      <c r="BB30" s="9">
        <f t="shared" si="3"/>
        <v>0</v>
      </c>
      <c r="BC30" s="9">
        <f t="shared" si="3"/>
        <v>0</v>
      </c>
      <c r="BD30" s="9">
        <f t="shared" si="3"/>
        <v>0</v>
      </c>
      <c r="BE30" s="9">
        <f t="shared" si="3"/>
        <v>0</v>
      </c>
      <c r="BF30" s="9">
        <f t="shared" si="3"/>
        <v>0</v>
      </c>
      <c r="BG30" s="9">
        <f t="shared" si="3"/>
        <v>0</v>
      </c>
      <c r="BH30" s="9">
        <f t="shared" si="3"/>
        <v>0</v>
      </c>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ht="24" customHeight="1">
      <c r="A31" s="11">
        <f>'Data Entry Sheet'!A32</f>
        <v>0</v>
      </c>
      <c r="B31" s="11">
        <f>'Data Entry Sheet'!B32</f>
        <v>0</v>
      </c>
      <c r="C31" s="15">
        <f>'Data Entry Sheet'!C32</f>
        <v>0</v>
      </c>
      <c r="D31" s="11">
        <f>'Data Entry Sheet'!D32</f>
        <v>0</v>
      </c>
      <c r="E31" s="1">
        <f>'Data Entry Sheet'!E32</f>
        <v>0</v>
      </c>
      <c r="F31" s="14">
        <f>'Data Entry Sheet'!F32</f>
        <v>0</v>
      </c>
      <c r="G31" s="15">
        <f>'Data Entry Sheet'!G32</f>
        <v>0</v>
      </c>
      <c r="H31" s="15">
        <f>'Data Entry Sheet'!H32</f>
        <v>0</v>
      </c>
      <c r="I31" s="15">
        <f>'Data Entry Sheet'!I32</f>
        <v>0</v>
      </c>
      <c r="J31" s="15">
        <f>'Data Entry Sheet'!J32</f>
        <v>0</v>
      </c>
      <c r="K31" s="15">
        <f>'Data Entry Sheet'!K32</f>
        <v>0</v>
      </c>
      <c r="L31" s="15">
        <f>'Data Entry Sheet'!L32</f>
        <v>0</v>
      </c>
      <c r="M31" s="15">
        <f>'Data Entry Sheet'!M32</f>
        <v>0</v>
      </c>
      <c r="N31" s="15">
        <f>'Data Entry Sheet'!N32</f>
        <v>0</v>
      </c>
      <c r="O31" s="15">
        <f>'Data Entry Sheet'!O32</f>
        <v>0</v>
      </c>
      <c r="P31" s="15">
        <f>'Data Entry Sheet'!P32</f>
        <v>0</v>
      </c>
      <c r="Q31" s="15">
        <f>'Data Entry Sheet'!Q32</f>
        <v>0</v>
      </c>
      <c r="R31" s="15">
        <f>'Data Entry Sheet'!R32</f>
        <v>0</v>
      </c>
      <c r="S31" s="15">
        <f>'Data Entry Sheet'!S32</f>
        <v>0</v>
      </c>
      <c r="T31" s="15">
        <f>'Data Entry Sheet'!T32</f>
        <v>0</v>
      </c>
      <c r="U31" s="15">
        <f>'Data Entry Sheet'!U32</f>
        <v>0</v>
      </c>
      <c r="V31" s="15">
        <f>'Data Entry Sheet'!V32</f>
        <v>0</v>
      </c>
      <c r="W31" s="15">
        <f>'Data Entry Sheet'!W32</f>
        <v>0</v>
      </c>
      <c r="X31" s="15">
        <f>'Data Entry Sheet'!X32</f>
        <v>0</v>
      </c>
      <c r="Y31" s="15">
        <f>'Data Entry Sheet'!Y32</f>
        <v>0</v>
      </c>
      <c r="Z31" s="15">
        <f>'Data Entry Sheet'!Z32</f>
        <v>0</v>
      </c>
      <c r="AA31" s="15">
        <f>'Data Entry Sheet'!AA32</f>
        <v>0</v>
      </c>
      <c r="AB31" s="54">
        <f t="shared" si="2"/>
      </c>
      <c r="AC31" s="36"/>
      <c r="AD31" s="32"/>
      <c r="AE31" s="32"/>
      <c r="AF31" s="32"/>
      <c r="AG31" s="32"/>
      <c r="AH31" s="32"/>
      <c r="AI31" s="32"/>
      <c r="AJ31" s="30"/>
      <c r="AK31" s="30"/>
      <c r="AL31" s="30"/>
      <c r="AM31" s="30"/>
      <c r="AN31" s="37">
        <f t="shared" si="4"/>
        <v>0</v>
      </c>
      <c r="AO31" s="37">
        <f t="shared" si="5"/>
        <v>0</v>
      </c>
      <c r="AP31" s="37">
        <f t="shared" si="3"/>
        <v>0</v>
      </c>
      <c r="AQ31" s="37">
        <f t="shared" si="3"/>
        <v>0</v>
      </c>
      <c r="AR31" s="37">
        <f t="shared" si="3"/>
        <v>0</v>
      </c>
      <c r="AS31" s="37">
        <f t="shared" si="3"/>
        <v>0</v>
      </c>
      <c r="AT31" s="37">
        <f t="shared" si="3"/>
        <v>0</v>
      </c>
      <c r="AU31" s="37">
        <f t="shared" si="3"/>
        <v>0</v>
      </c>
      <c r="AV31" s="37">
        <f t="shared" si="3"/>
        <v>0</v>
      </c>
      <c r="AW31" s="37">
        <f t="shared" si="3"/>
        <v>0</v>
      </c>
      <c r="AX31" s="9">
        <f t="shared" si="3"/>
        <v>0</v>
      </c>
      <c r="AY31" s="9">
        <f t="shared" si="3"/>
        <v>0</v>
      </c>
      <c r="AZ31" s="9">
        <f t="shared" si="3"/>
        <v>0</v>
      </c>
      <c r="BA31" s="9">
        <f t="shared" si="3"/>
        <v>0</v>
      </c>
      <c r="BB31" s="9">
        <f t="shared" si="3"/>
        <v>0</v>
      </c>
      <c r="BC31" s="9">
        <f t="shared" si="3"/>
        <v>0</v>
      </c>
      <c r="BD31" s="9">
        <f t="shared" si="3"/>
        <v>0</v>
      </c>
      <c r="BE31" s="9">
        <f t="shared" si="3"/>
        <v>0</v>
      </c>
      <c r="BF31" s="9">
        <f t="shared" si="3"/>
        <v>0</v>
      </c>
      <c r="BG31" s="9">
        <f t="shared" si="3"/>
        <v>0</v>
      </c>
      <c r="BH31" s="9">
        <f t="shared" si="3"/>
        <v>0</v>
      </c>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24" customHeight="1">
      <c r="A32" s="11">
        <f>'Data Entry Sheet'!A33</f>
        <v>0</v>
      </c>
      <c r="B32" s="11">
        <f>'Data Entry Sheet'!B33</f>
        <v>0</v>
      </c>
      <c r="C32" s="15">
        <f>'Data Entry Sheet'!C33</f>
        <v>0</v>
      </c>
      <c r="D32" s="11">
        <f>'Data Entry Sheet'!D33</f>
        <v>0</v>
      </c>
      <c r="E32" s="1">
        <f>'Data Entry Sheet'!E33</f>
        <v>0</v>
      </c>
      <c r="F32" s="14">
        <f>'Data Entry Sheet'!F33</f>
        <v>0</v>
      </c>
      <c r="G32" s="15">
        <f>'Data Entry Sheet'!G33</f>
        <v>0</v>
      </c>
      <c r="H32" s="15">
        <f>'Data Entry Sheet'!H33</f>
        <v>0</v>
      </c>
      <c r="I32" s="15">
        <f>'Data Entry Sheet'!I33</f>
        <v>0</v>
      </c>
      <c r="J32" s="15">
        <f>'Data Entry Sheet'!J33</f>
        <v>0</v>
      </c>
      <c r="K32" s="15">
        <f>'Data Entry Sheet'!K33</f>
        <v>0</v>
      </c>
      <c r="L32" s="15">
        <f>'Data Entry Sheet'!L33</f>
        <v>0</v>
      </c>
      <c r="M32" s="15">
        <f>'Data Entry Sheet'!M33</f>
        <v>0</v>
      </c>
      <c r="N32" s="15">
        <f>'Data Entry Sheet'!N33</f>
        <v>0</v>
      </c>
      <c r="O32" s="15">
        <f>'Data Entry Sheet'!O33</f>
        <v>0</v>
      </c>
      <c r="P32" s="15">
        <f>'Data Entry Sheet'!P33</f>
        <v>0</v>
      </c>
      <c r="Q32" s="15">
        <f>'Data Entry Sheet'!Q33</f>
        <v>0</v>
      </c>
      <c r="R32" s="15">
        <f>'Data Entry Sheet'!R33</f>
        <v>0</v>
      </c>
      <c r="S32" s="15">
        <f>'Data Entry Sheet'!S33</f>
        <v>0</v>
      </c>
      <c r="T32" s="15">
        <f>'Data Entry Sheet'!T33</f>
        <v>0</v>
      </c>
      <c r="U32" s="15">
        <f>'Data Entry Sheet'!U33</f>
        <v>0</v>
      </c>
      <c r="V32" s="15">
        <f>'Data Entry Sheet'!V33</f>
        <v>0</v>
      </c>
      <c r="W32" s="15">
        <f>'Data Entry Sheet'!W33</f>
        <v>0</v>
      </c>
      <c r="X32" s="15">
        <f>'Data Entry Sheet'!X33</f>
        <v>0</v>
      </c>
      <c r="Y32" s="15">
        <f>'Data Entry Sheet'!Y33</f>
        <v>0</v>
      </c>
      <c r="Z32" s="15">
        <f>'Data Entry Sheet'!Z33</f>
        <v>0</v>
      </c>
      <c r="AA32" s="15">
        <f>'Data Entry Sheet'!AA33</f>
        <v>0</v>
      </c>
      <c r="AB32" s="54">
        <f t="shared" si="2"/>
      </c>
      <c r="AC32" s="36"/>
      <c r="AD32" s="32"/>
      <c r="AE32" s="32"/>
      <c r="AF32" s="32"/>
      <c r="AG32" s="32"/>
      <c r="AH32" s="32"/>
      <c r="AI32" s="32"/>
      <c r="AJ32" s="30"/>
      <c r="AK32" s="30"/>
      <c r="AL32" s="30"/>
      <c r="AM32" s="30"/>
      <c r="AN32" s="37">
        <f t="shared" si="4"/>
        <v>0</v>
      </c>
      <c r="AO32" s="37">
        <f t="shared" si="5"/>
        <v>0</v>
      </c>
      <c r="AP32" s="37">
        <f t="shared" si="3"/>
        <v>0</v>
      </c>
      <c r="AQ32" s="37">
        <f t="shared" si="3"/>
        <v>0</v>
      </c>
      <c r="AR32" s="37">
        <f t="shared" si="3"/>
        <v>0</v>
      </c>
      <c r="AS32" s="37">
        <f t="shared" si="3"/>
        <v>0</v>
      </c>
      <c r="AT32" s="37">
        <f t="shared" si="3"/>
        <v>0</v>
      </c>
      <c r="AU32" s="37">
        <f t="shared" si="3"/>
        <v>0</v>
      </c>
      <c r="AV32" s="37">
        <f t="shared" si="3"/>
        <v>0</v>
      </c>
      <c r="AW32" s="37">
        <f t="shared" si="3"/>
        <v>0</v>
      </c>
      <c r="AX32" s="9">
        <f t="shared" si="3"/>
        <v>0</v>
      </c>
      <c r="AY32" s="9">
        <f t="shared" si="3"/>
        <v>0</v>
      </c>
      <c r="AZ32" s="9">
        <f t="shared" si="3"/>
        <v>0</v>
      </c>
      <c r="BA32" s="9">
        <f t="shared" si="3"/>
        <v>0</v>
      </c>
      <c r="BB32" s="9">
        <f t="shared" si="3"/>
        <v>0</v>
      </c>
      <c r="BC32" s="9">
        <f t="shared" si="3"/>
        <v>0</v>
      </c>
      <c r="BD32" s="9">
        <f t="shared" si="3"/>
        <v>0</v>
      </c>
      <c r="BE32" s="9">
        <f t="shared" si="3"/>
        <v>0</v>
      </c>
      <c r="BF32" s="9">
        <f t="shared" si="3"/>
        <v>0</v>
      </c>
      <c r="BG32" s="9">
        <f t="shared" si="3"/>
        <v>0</v>
      </c>
      <c r="BH32" s="9">
        <f t="shared" si="3"/>
        <v>0</v>
      </c>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ht="24" customHeight="1">
      <c r="A33" s="13">
        <f>'Data Entry Sheet'!A34</f>
        <v>0</v>
      </c>
      <c r="B33" s="13">
        <f>'Data Entry Sheet'!B34</f>
        <v>0</v>
      </c>
      <c r="C33" s="26">
        <f>'Data Entry Sheet'!C34</f>
        <v>0</v>
      </c>
      <c r="D33" s="13">
        <f>'Data Entry Sheet'!D34</f>
        <v>0</v>
      </c>
      <c r="E33" s="3">
        <f>'Data Entry Sheet'!E34</f>
        <v>0</v>
      </c>
      <c r="F33" s="16">
        <f>'Data Entry Sheet'!F34</f>
        <v>0</v>
      </c>
      <c r="G33" s="15">
        <f>'Data Entry Sheet'!G34</f>
        <v>0</v>
      </c>
      <c r="H33" s="15">
        <f>'Data Entry Sheet'!H34</f>
        <v>0</v>
      </c>
      <c r="I33" s="15">
        <f>'Data Entry Sheet'!I34</f>
        <v>0</v>
      </c>
      <c r="J33" s="15">
        <f>'Data Entry Sheet'!J34</f>
        <v>0</v>
      </c>
      <c r="K33" s="15">
        <f>'Data Entry Sheet'!K34</f>
        <v>0</v>
      </c>
      <c r="L33" s="15">
        <f>'Data Entry Sheet'!L34</f>
        <v>0</v>
      </c>
      <c r="M33" s="15">
        <f>'Data Entry Sheet'!M34</f>
        <v>0</v>
      </c>
      <c r="N33" s="15">
        <f>'Data Entry Sheet'!N34</f>
        <v>0</v>
      </c>
      <c r="O33" s="15">
        <f>'Data Entry Sheet'!O34</f>
        <v>0</v>
      </c>
      <c r="P33" s="15">
        <f>'Data Entry Sheet'!P34</f>
        <v>0</v>
      </c>
      <c r="Q33" s="15">
        <f>'Data Entry Sheet'!Q34</f>
        <v>0</v>
      </c>
      <c r="R33" s="15">
        <f>'Data Entry Sheet'!R34</f>
        <v>0</v>
      </c>
      <c r="S33" s="15">
        <f>'Data Entry Sheet'!S34</f>
        <v>0</v>
      </c>
      <c r="T33" s="15">
        <f>'Data Entry Sheet'!T34</f>
        <v>0</v>
      </c>
      <c r="U33" s="15">
        <f>'Data Entry Sheet'!U34</f>
        <v>0</v>
      </c>
      <c r="V33" s="15">
        <f>'Data Entry Sheet'!V34</f>
        <v>0</v>
      </c>
      <c r="W33" s="15">
        <f>'Data Entry Sheet'!W34</f>
        <v>0</v>
      </c>
      <c r="X33" s="15">
        <f>'Data Entry Sheet'!X34</f>
        <v>0</v>
      </c>
      <c r="Y33" s="15">
        <f>'Data Entry Sheet'!Y34</f>
        <v>0</v>
      </c>
      <c r="Z33" s="15">
        <f>'Data Entry Sheet'!Z34</f>
        <v>0</v>
      </c>
      <c r="AA33" s="15">
        <f>'Data Entry Sheet'!AA34</f>
        <v>0</v>
      </c>
      <c r="AB33" s="54">
        <f t="shared" si="2"/>
      </c>
      <c r="AC33" s="36"/>
      <c r="AD33" s="32"/>
      <c r="AE33" s="32"/>
      <c r="AF33" s="32"/>
      <c r="AG33" s="32"/>
      <c r="AH33" s="32"/>
      <c r="AI33" s="32"/>
      <c r="AJ33" s="30"/>
      <c r="AK33" s="30"/>
      <c r="AL33" s="30"/>
      <c r="AM33" s="30"/>
      <c r="AN33" s="56">
        <f aca="true" t="shared" si="6" ref="AN33:BH33">$D33*G33</f>
        <v>0</v>
      </c>
      <c r="AO33" s="56">
        <f t="shared" si="6"/>
        <v>0</v>
      </c>
      <c r="AP33" s="56">
        <f t="shared" si="6"/>
        <v>0</v>
      </c>
      <c r="AQ33" s="56">
        <f t="shared" si="6"/>
        <v>0</v>
      </c>
      <c r="AR33" s="56">
        <f t="shared" si="6"/>
        <v>0</v>
      </c>
      <c r="AS33" s="56">
        <f t="shared" si="6"/>
        <v>0</v>
      </c>
      <c r="AT33" s="56">
        <f t="shared" si="6"/>
        <v>0</v>
      </c>
      <c r="AU33" s="56">
        <f t="shared" si="6"/>
        <v>0</v>
      </c>
      <c r="AV33" s="56">
        <f t="shared" si="6"/>
        <v>0</v>
      </c>
      <c r="AW33" s="56">
        <f t="shared" si="6"/>
        <v>0</v>
      </c>
      <c r="AX33" s="57">
        <f t="shared" si="6"/>
        <v>0</v>
      </c>
      <c r="AY33" s="57">
        <f t="shared" si="6"/>
        <v>0</v>
      </c>
      <c r="AZ33" s="57">
        <f t="shared" si="6"/>
        <v>0</v>
      </c>
      <c r="BA33" s="57">
        <f t="shared" si="6"/>
        <v>0</v>
      </c>
      <c r="BB33" s="57">
        <f t="shared" si="6"/>
        <v>0</v>
      </c>
      <c r="BC33" s="57">
        <f t="shared" si="6"/>
        <v>0</v>
      </c>
      <c r="BD33" s="57">
        <f t="shared" si="6"/>
        <v>0</v>
      </c>
      <c r="BE33" s="57">
        <f t="shared" si="6"/>
        <v>0</v>
      </c>
      <c r="BF33" s="57">
        <f t="shared" si="6"/>
        <v>0</v>
      </c>
      <c r="BG33" s="57">
        <f t="shared" si="6"/>
        <v>0</v>
      </c>
      <c r="BH33" s="57">
        <f t="shared" si="6"/>
        <v>0</v>
      </c>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s="67" customFormat="1" ht="25.5" customHeight="1">
      <c r="A34" s="59" t="s">
        <v>4</v>
      </c>
      <c r="B34" s="60" t="s">
        <v>3</v>
      </c>
      <c r="C34" s="61">
        <f>'Data Entry Sheet'!C35</f>
        <v>0</v>
      </c>
      <c r="D34" s="60">
        <f>'Data Entry Sheet'!D35</f>
        <v>0</v>
      </c>
      <c r="E34" s="70">
        <f>'Data Entry Sheet'!E35</f>
        <v>0</v>
      </c>
      <c r="F34" s="59">
        <f>'Data Entry Sheet'!F35</f>
        <v>0</v>
      </c>
      <c r="G34" s="79">
        <f>'Data Entry Sheet'!G35</f>
        <v>0</v>
      </c>
      <c r="H34" s="79">
        <f>'Data Entry Sheet'!H35</f>
        <v>0</v>
      </c>
      <c r="I34" s="79">
        <f>'Data Entry Sheet'!I35</f>
        <v>0</v>
      </c>
      <c r="J34" s="79">
        <f>'Data Entry Sheet'!J35</f>
        <v>0</v>
      </c>
      <c r="K34" s="79">
        <f>'Data Entry Sheet'!K35</f>
        <v>0</v>
      </c>
      <c r="L34" s="79">
        <f>'Data Entry Sheet'!L35</f>
        <v>0</v>
      </c>
      <c r="M34" s="79">
        <f>'Data Entry Sheet'!M35</f>
        <v>0</v>
      </c>
      <c r="N34" s="79">
        <f>'Data Entry Sheet'!N35</f>
        <v>0</v>
      </c>
      <c r="O34" s="79">
        <f>'Data Entry Sheet'!O35</f>
        <v>0</v>
      </c>
      <c r="P34" s="79">
        <f>'Data Entry Sheet'!P35</f>
        <v>0</v>
      </c>
      <c r="Q34" s="79">
        <f>'Data Entry Sheet'!Q35</f>
        <v>0</v>
      </c>
      <c r="R34" s="79">
        <f>'Data Entry Sheet'!R35</f>
        <v>0</v>
      </c>
      <c r="S34" s="79">
        <f>'Data Entry Sheet'!S35</f>
        <v>0</v>
      </c>
      <c r="T34" s="79">
        <f>'Data Entry Sheet'!T35</f>
        <v>0</v>
      </c>
      <c r="U34" s="79">
        <f>'Data Entry Sheet'!U35</f>
        <v>0</v>
      </c>
      <c r="V34" s="79">
        <f>'Data Entry Sheet'!V35</f>
        <v>0</v>
      </c>
      <c r="W34" s="79">
        <f>'Data Entry Sheet'!W35</f>
        <v>0</v>
      </c>
      <c r="X34" s="79">
        <f>'Data Entry Sheet'!X35</f>
        <v>0</v>
      </c>
      <c r="Y34" s="79">
        <f>'Data Entry Sheet'!Y35</f>
        <v>0</v>
      </c>
      <c r="Z34" s="79">
        <f>'Data Entry Sheet'!Z35</f>
        <v>0</v>
      </c>
      <c r="AA34" s="79">
        <f>'Data Entry Sheet'!AA35</f>
        <v>0</v>
      </c>
      <c r="AB34" s="62"/>
      <c r="AC34" s="63" t="s">
        <v>5</v>
      </c>
      <c r="AD34" s="32"/>
      <c r="AE34" s="32"/>
      <c r="AF34" s="32"/>
      <c r="AG34" s="32"/>
      <c r="AH34" s="32"/>
      <c r="AI34" s="32"/>
      <c r="AJ34" s="32"/>
      <c r="AK34" s="32"/>
      <c r="AL34" s="32"/>
      <c r="AM34" s="32"/>
      <c r="AN34" s="58">
        <f aca="true" t="shared" si="7" ref="AN34:BH34">G34</f>
        <v>0</v>
      </c>
      <c r="AO34" s="58">
        <f t="shared" si="7"/>
        <v>0</v>
      </c>
      <c r="AP34" s="58">
        <f t="shared" si="7"/>
        <v>0</v>
      </c>
      <c r="AQ34" s="58">
        <f t="shared" si="7"/>
        <v>0</v>
      </c>
      <c r="AR34" s="58">
        <f t="shared" si="7"/>
        <v>0</v>
      </c>
      <c r="AS34" s="58">
        <f t="shared" si="7"/>
        <v>0</v>
      </c>
      <c r="AT34" s="58">
        <f t="shared" si="7"/>
        <v>0</v>
      </c>
      <c r="AU34" s="58">
        <f t="shared" si="7"/>
        <v>0</v>
      </c>
      <c r="AV34" s="58">
        <f t="shared" si="7"/>
        <v>0</v>
      </c>
      <c r="AW34" s="58">
        <f t="shared" si="7"/>
        <v>0</v>
      </c>
      <c r="AX34" s="58">
        <f t="shared" si="7"/>
        <v>0</v>
      </c>
      <c r="AY34" s="58">
        <f t="shared" si="7"/>
        <v>0</v>
      </c>
      <c r="AZ34" s="58">
        <f t="shared" si="7"/>
        <v>0</v>
      </c>
      <c r="BA34" s="58">
        <f t="shared" si="7"/>
        <v>0</v>
      </c>
      <c r="BB34" s="58">
        <f t="shared" si="7"/>
        <v>0</v>
      </c>
      <c r="BC34" s="58">
        <f t="shared" si="7"/>
        <v>0</v>
      </c>
      <c r="BD34" s="58">
        <f t="shared" si="7"/>
        <v>0</v>
      </c>
      <c r="BE34" s="58">
        <f t="shared" si="7"/>
        <v>0</v>
      </c>
      <c r="BF34" s="58">
        <f t="shared" si="7"/>
        <v>0</v>
      </c>
      <c r="BG34" s="58">
        <f t="shared" si="7"/>
        <v>0</v>
      </c>
      <c r="BH34" s="58">
        <f t="shared" si="7"/>
        <v>0</v>
      </c>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s="67" customFormat="1" ht="25.5" customHeight="1" thickBot="1">
      <c r="A35" s="59" t="s">
        <v>29</v>
      </c>
      <c r="B35" s="60" t="s">
        <v>3</v>
      </c>
      <c r="C35" s="61">
        <f>'Data Entry Sheet'!C36</f>
        <v>0</v>
      </c>
      <c r="D35" s="60">
        <f>'Data Entry Sheet'!D36</f>
        <v>0</v>
      </c>
      <c r="E35" s="70">
        <f>'Data Entry Sheet'!E36</f>
        <v>0</v>
      </c>
      <c r="F35" s="59">
        <f>'Data Entry Sheet'!F36</f>
        <v>0</v>
      </c>
      <c r="G35" s="79">
        <f>'Data Entry Sheet'!G36</f>
        <v>0</v>
      </c>
      <c r="H35" s="79">
        <f>'Data Entry Sheet'!H36</f>
        <v>0</v>
      </c>
      <c r="I35" s="79">
        <f>'Data Entry Sheet'!I36</f>
        <v>0</v>
      </c>
      <c r="J35" s="79">
        <f>'Data Entry Sheet'!J36</f>
        <v>0</v>
      </c>
      <c r="K35" s="79">
        <f>'Data Entry Sheet'!K36</f>
        <v>0</v>
      </c>
      <c r="L35" s="79">
        <f>'Data Entry Sheet'!L36</f>
        <v>0</v>
      </c>
      <c r="M35" s="79">
        <f>'Data Entry Sheet'!M36</f>
        <v>0</v>
      </c>
      <c r="N35" s="79">
        <f>'Data Entry Sheet'!N36</f>
        <v>0</v>
      </c>
      <c r="O35" s="79">
        <f>'Data Entry Sheet'!O36</f>
        <v>0</v>
      </c>
      <c r="P35" s="79">
        <f>'Data Entry Sheet'!P36</f>
        <v>0</v>
      </c>
      <c r="Q35" s="79">
        <f>'Data Entry Sheet'!Q36</f>
        <v>0</v>
      </c>
      <c r="R35" s="79">
        <f>'Data Entry Sheet'!R36</f>
        <v>0</v>
      </c>
      <c r="S35" s="79">
        <f>'Data Entry Sheet'!S36</f>
        <v>0</v>
      </c>
      <c r="T35" s="79">
        <f>'Data Entry Sheet'!T36</f>
        <v>0</v>
      </c>
      <c r="U35" s="79">
        <f>'Data Entry Sheet'!U36</f>
        <v>0</v>
      </c>
      <c r="V35" s="79">
        <f>'Data Entry Sheet'!V36</f>
        <v>0</v>
      </c>
      <c r="W35" s="79">
        <f>'Data Entry Sheet'!W36</f>
        <v>0</v>
      </c>
      <c r="X35" s="79">
        <f>'Data Entry Sheet'!X36</f>
        <v>0</v>
      </c>
      <c r="Y35" s="79">
        <f>'Data Entry Sheet'!Y36</f>
        <v>0</v>
      </c>
      <c r="Z35" s="79">
        <f>'Data Entry Sheet'!Z36</f>
        <v>0</v>
      </c>
      <c r="AA35" s="79">
        <f>'Data Entry Sheet'!AA36</f>
        <v>0</v>
      </c>
      <c r="AB35" s="62"/>
      <c r="AC35" s="63" t="s">
        <v>5</v>
      </c>
      <c r="AD35" s="32"/>
      <c r="AE35" s="32"/>
      <c r="AF35" s="32"/>
      <c r="AG35" s="32"/>
      <c r="AH35" s="32"/>
      <c r="AI35" s="32"/>
      <c r="AJ35" s="32"/>
      <c r="AK35" s="32"/>
      <c r="AL35" s="32"/>
      <c r="AM35" s="32"/>
      <c r="AN35" s="58">
        <f aca="true" t="shared" si="8" ref="AN35:BH35">G35</f>
        <v>0</v>
      </c>
      <c r="AO35" s="58">
        <f t="shared" si="8"/>
        <v>0</v>
      </c>
      <c r="AP35" s="58">
        <f t="shared" si="8"/>
        <v>0</v>
      </c>
      <c r="AQ35" s="58">
        <f t="shared" si="8"/>
        <v>0</v>
      </c>
      <c r="AR35" s="58">
        <f t="shared" si="8"/>
        <v>0</v>
      </c>
      <c r="AS35" s="58">
        <f t="shared" si="8"/>
        <v>0</v>
      </c>
      <c r="AT35" s="58">
        <f t="shared" si="8"/>
        <v>0</v>
      </c>
      <c r="AU35" s="58">
        <f t="shared" si="8"/>
        <v>0</v>
      </c>
      <c r="AV35" s="58">
        <f t="shared" si="8"/>
        <v>0</v>
      </c>
      <c r="AW35" s="58">
        <f t="shared" si="8"/>
        <v>0</v>
      </c>
      <c r="AX35" s="58">
        <f t="shared" si="8"/>
        <v>0</v>
      </c>
      <c r="AY35" s="58">
        <f t="shared" si="8"/>
        <v>0</v>
      </c>
      <c r="AZ35" s="58">
        <f t="shared" si="8"/>
        <v>0</v>
      </c>
      <c r="BA35" s="58">
        <f t="shared" si="8"/>
        <v>0</v>
      </c>
      <c r="BB35" s="58">
        <f t="shared" si="8"/>
        <v>0</v>
      </c>
      <c r="BC35" s="58">
        <f t="shared" si="8"/>
        <v>0</v>
      </c>
      <c r="BD35" s="58">
        <f t="shared" si="8"/>
        <v>0</v>
      </c>
      <c r="BE35" s="58">
        <f t="shared" si="8"/>
        <v>0</v>
      </c>
      <c r="BF35" s="58">
        <f t="shared" si="8"/>
        <v>0</v>
      </c>
      <c r="BG35" s="58">
        <f t="shared" si="8"/>
        <v>0</v>
      </c>
      <c r="BH35" s="58">
        <f t="shared" si="8"/>
        <v>0</v>
      </c>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65" customFormat="1" ht="25.5" customHeight="1" thickBot="1">
      <c r="A36" s="4" t="s">
        <v>11</v>
      </c>
      <c r="B36" s="27"/>
      <c r="C36" s="28">
        <f>SUM(C24:C35)</f>
        <v>0</v>
      </c>
      <c r="D36" s="27"/>
      <c r="E36" s="19"/>
      <c r="F36" s="27"/>
      <c r="G36" s="29">
        <f aca="true" t="shared" si="9" ref="G36:AB36">SUM(G24:G33)</f>
        <v>0</v>
      </c>
      <c r="H36" s="29">
        <f t="shared" si="9"/>
        <v>0</v>
      </c>
      <c r="I36" s="29">
        <f t="shared" si="9"/>
        <v>0</v>
      </c>
      <c r="J36" s="29">
        <f t="shared" si="9"/>
        <v>0</v>
      </c>
      <c r="K36" s="29">
        <f t="shared" si="9"/>
        <v>0</v>
      </c>
      <c r="L36" s="29">
        <f t="shared" si="9"/>
        <v>0</v>
      </c>
      <c r="M36" s="29">
        <f t="shared" si="9"/>
        <v>0</v>
      </c>
      <c r="N36" s="29">
        <f t="shared" si="9"/>
        <v>0</v>
      </c>
      <c r="O36" s="29">
        <f t="shared" si="9"/>
        <v>0</v>
      </c>
      <c r="P36" s="29">
        <f t="shared" si="9"/>
        <v>0</v>
      </c>
      <c r="Q36" s="29">
        <f t="shared" si="9"/>
        <v>0</v>
      </c>
      <c r="R36" s="29">
        <f t="shared" si="9"/>
        <v>0</v>
      </c>
      <c r="S36" s="29">
        <f t="shared" si="9"/>
        <v>0</v>
      </c>
      <c r="T36" s="29">
        <f t="shared" si="9"/>
        <v>0</v>
      </c>
      <c r="U36" s="29">
        <f t="shared" si="9"/>
        <v>0</v>
      </c>
      <c r="V36" s="29">
        <f t="shared" si="9"/>
        <v>0</v>
      </c>
      <c r="W36" s="29">
        <f t="shared" si="9"/>
        <v>0</v>
      </c>
      <c r="X36" s="29">
        <f t="shared" si="9"/>
        <v>0</v>
      </c>
      <c r="Y36" s="29">
        <f t="shared" si="9"/>
        <v>0</v>
      </c>
      <c r="Z36" s="29">
        <f t="shared" si="9"/>
        <v>0</v>
      </c>
      <c r="AA36" s="29">
        <f t="shared" si="9"/>
        <v>0</v>
      </c>
      <c r="AB36" s="29">
        <f t="shared" si="9"/>
        <v>0</v>
      </c>
      <c r="AC36" s="38"/>
      <c r="AD36" s="32"/>
      <c r="AE36" s="32"/>
      <c r="AF36" s="32"/>
      <c r="AG36" s="32"/>
      <c r="AH36" s="32"/>
      <c r="AI36" s="32"/>
      <c r="AJ36" s="30"/>
      <c r="AK36" s="30"/>
      <c r="AL36" s="30"/>
      <c r="AM36" s="30"/>
      <c r="AN36" s="68">
        <f aca="true" t="shared" si="10" ref="AN36:BF36">SUM(AN24:AN35)</f>
        <v>0</v>
      </c>
      <c r="AO36" s="68">
        <f t="shared" si="10"/>
        <v>0</v>
      </c>
      <c r="AP36" s="68">
        <f t="shared" si="10"/>
        <v>0</v>
      </c>
      <c r="AQ36" s="68">
        <f t="shared" si="10"/>
        <v>0</v>
      </c>
      <c r="AR36" s="68">
        <f t="shared" si="10"/>
        <v>0</v>
      </c>
      <c r="AS36" s="68">
        <f t="shared" si="10"/>
        <v>0</v>
      </c>
      <c r="AT36" s="68">
        <f t="shared" si="10"/>
        <v>0</v>
      </c>
      <c r="AU36" s="68">
        <f t="shared" si="10"/>
        <v>0</v>
      </c>
      <c r="AV36" s="68">
        <f t="shared" si="10"/>
        <v>0</v>
      </c>
      <c r="AW36" s="68">
        <f t="shared" si="10"/>
        <v>0</v>
      </c>
      <c r="AX36" s="69">
        <f t="shared" si="10"/>
        <v>0</v>
      </c>
      <c r="AY36" s="69">
        <f t="shared" si="10"/>
        <v>0</v>
      </c>
      <c r="AZ36" s="69">
        <f t="shared" si="10"/>
        <v>0</v>
      </c>
      <c r="BA36" s="69">
        <f t="shared" si="10"/>
        <v>0</v>
      </c>
      <c r="BB36" s="69">
        <f t="shared" si="10"/>
        <v>0</v>
      </c>
      <c r="BC36" s="69">
        <f t="shared" si="10"/>
        <v>0</v>
      </c>
      <c r="BD36" s="69">
        <f t="shared" si="10"/>
        <v>0</v>
      </c>
      <c r="BE36" s="69">
        <f t="shared" si="10"/>
        <v>0</v>
      </c>
      <c r="BF36" s="69">
        <f t="shared" si="10"/>
        <v>0</v>
      </c>
      <c r="BG36" s="69">
        <f>SUM(BG24:BG35)</f>
        <v>0</v>
      </c>
      <c r="BH36" s="69">
        <f>SUM(BH24:BH35)</f>
        <v>0</v>
      </c>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ht="25.5" customHeight="1" hidden="1">
      <c r="A37" s="42" t="s">
        <v>12</v>
      </c>
      <c r="B37" s="43"/>
      <c r="C37" s="43"/>
      <c r="D37" s="43"/>
      <c r="E37" s="44">
        <f>SUM(E24:E36)</f>
        <v>0</v>
      </c>
      <c r="F37" s="43"/>
      <c r="G37" s="45">
        <f>AN36</f>
        <v>0</v>
      </c>
      <c r="H37" s="45">
        <f>AO36</f>
        <v>0</v>
      </c>
      <c r="I37" s="45">
        <f aca="true" t="shared" si="11" ref="I37:AA37">AP36</f>
        <v>0</v>
      </c>
      <c r="J37" s="45">
        <f t="shared" si="11"/>
        <v>0</v>
      </c>
      <c r="K37" s="45">
        <f t="shared" si="11"/>
        <v>0</v>
      </c>
      <c r="L37" s="45">
        <f t="shared" si="11"/>
        <v>0</v>
      </c>
      <c r="M37" s="45">
        <f t="shared" si="11"/>
        <v>0</v>
      </c>
      <c r="N37" s="45">
        <f t="shared" si="11"/>
        <v>0</v>
      </c>
      <c r="O37" s="45">
        <f t="shared" si="11"/>
        <v>0</v>
      </c>
      <c r="P37" s="45">
        <f t="shared" si="11"/>
        <v>0</v>
      </c>
      <c r="Q37" s="45">
        <f t="shared" si="11"/>
        <v>0</v>
      </c>
      <c r="R37" s="45">
        <f t="shared" si="11"/>
        <v>0</v>
      </c>
      <c r="S37" s="45">
        <f t="shared" si="11"/>
        <v>0</v>
      </c>
      <c r="T37" s="45">
        <f t="shared" si="11"/>
        <v>0</v>
      </c>
      <c r="U37" s="45">
        <f t="shared" si="11"/>
        <v>0</v>
      </c>
      <c r="V37" s="45">
        <f t="shared" si="11"/>
        <v>0</v>
      </c>
      <c r="W37" s="45">
        <f t="shared" si="11"/>
        <v>0</v>
      </c>
      <c r="X37" s="45">
        <f t="shared" si="11"/>
        <v>0</v>
      </c>
      <c r="Y37" s="45">
        <f t="shared" si="11"/>
        <v>0</v>
      </c>
      <c r="Z37" s="45">
        <f t="shared" si="11"/>
        <v>0</v>
      </c>
      <c r="AA37" s="45">
        <f t="shared" si="11"/>
        <v>0</v>
      </c>
      <c r="AB37" s="55"/>
      <c r="AC37" s="46"/>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ht="25.5" customHeight="1">
      <c r="A38" s="48"/>
      <c r="B38" s="49"/>
      <c r="C38" s="48" t="s">
        <v>0</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5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ht="25.5" customHeight="1">
      <c r="A39" s="51"/>
      <c r="B39" s="52"/>
      <c r="C39" s="51" t="s">
        <v>25</v>
      </c>
      <c r="D39" s="52"/>
      <c r="E39" s="52"/>
      <c r="F39" s="52" t="s">
        <v>27</v>
      </c>
      <c r="G39" s="52" t="s">
        <v>26</v>
      </c>
      <c r="H39" s="52"/>
      <c r="I39" s="52"/>
      <c r="J39" s="52"/>
      <c r="K39" s="52"/>
      <c r="L39" s="52"/>
      <c r="M39" s="52"/>
      <c r="N39" s="52"/>
      <c r="O39" s="52"/>
      <c r="P39" s="52"/>
      <c r="Q39" s="52"/>
      <c r="R39" s="52"/>
      <c r="S39" s="52"/>
      <c r="T39" s="52"/>
      <c r="U39" s="52"/>
      <c r="V39" s="52"/>
      <c r="W39" s="52"/>
      <c r="X39" s="52"/>
      <c r="Y39" s="52"/>
      <c r="Z39" s="52"/>
      <c r="AA39" s="52"/>
      <c r="AB39" s="52"/>
      <c r="AC39" s="53"/>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ht="14.2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ht="15.75" customHeight="1">
      <c r="A41" s="30"/>
      <c r="B41" s="30"/>
      <c r="C41" s="30"/>
      <c r="D41" s="30"/>
      <c r="E41" s="30"/>
      <c r="F41" s="30"/>
      <c r="G41" s="30"/>
      <c r="H41" s="30"/>
      <c r="I41" s="30"/>
      <c r="J41" s="30"/>
      <c r="K41" s="30"/>
      <c r="L41" s="30"/>
      <c r="M41" s="30"/>
      <c r="N41" s="30"/>
      <c r="O41" s="30"/>
      <c r="P41" s="30"/>
      <c r="Q41" s="30"/>
      <c r="R41" s="85"/>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ht="25.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ht="25.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ht="25.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ht="25.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ht="25.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ht="25.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ht="25.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ht="25.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ht="12.7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ht="12.7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ht="12.7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ht="12.7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row>
    <row r="54" spans="1:256" ht="12.7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pans="1:256" ht="12.7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1:256" ht="12.7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ht="12.7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1:256" ht="12.7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1:256" ht="12.7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pans="1:256"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ht="12.75">
      <c r="BI61" s="17"/>
    </row>
    <row r="62" ht="12.75">
      <c r="BI62" s="17"/>
    </row>
    <row r="63" ht="12.75">
      <c r="BI63" s="17"/>
    </row>
    <row r="64" ht="12.75">
      <c r="BI64" s="17"/>
    </row>
    <row r="65" ht="12.75">
      <c r="BI65" s="17"/>
    </row>
    <row r="66" ht="12.75">
      <c r="BI66" s="17"/>
    </row>
    <row r="67" ht="12.75">
      <c r="BI67" s="17"/>
    </row>
    <row r="68" ht="12.75">
      <c r="BI68" s="17"/>
    </row>
    <row r="69" ht="12.75">
      <c r="BI69" s="17"/>
    </row>
    <row r="70" ht="12.75">
      <c r="BI70" s="17"/>
    </row>
    <row r="71" ht="12.75">
      <c r="BI71" s="17"/>
    </row>
    <row r="72" ht="12.75">
      <c r="BI72" s="17"/>
    </row>
    <row r="73" ht="12.75">
      <c r="BI73" s="17"/>
    </row>
    <row r="74" ht="12.75">
      <c r="BI74" s="17"/>
    </row>
    <row r="75" ht="12.75">
      <c r="BI75" s="17"/>
    </row>
    <row r="76" ht="12.75">
      <c r="BI76" s="17"/>
    </row>
    <row r="77" ht="12.75">
      <c r="BI77" s="17"/>
    </row>
    <row r="78" ht="12.75">
      <c r="BI78" s="17"/>
    </row>
    <row r="79" ht="12.75">
      <c r="BI79" s="17"/>
    </row>
    <row r="80" ht="12.75">
      <c r="BI80" s="17"/>
    </row>
    <row r="81" ht="12.75">
      <c r="BI81" s="17"/>
    </row>
    <row r="82" ht="12.75">
      <c r="BI82" s="17"/>
    </row>
    <row r="83" ht="12.75">
      <c r="BI83" s="17"/>
    </row>
    <row r="84" ht="12.75">
      <c r="BI84" s="17"/>
    </row>
    <row r="85" ht="12.75">
      <c r="BI85" s="17"/>
    </row>
    <row r="86" ht="12.75">
      <c r="BI86" s="17"/>
    </row>
    <row r="87" ht="12.75">
      <c r="BI87" s="17"/>
    </row>
    <row r="88" ht="12.75">
      <c r="BI88" s="17"/>
    </row>
    <row r="89" ht="12.75">
      <c r="BI89" s="17"/>
    </row>
    <row r="90" ht="12.75">
      <c r="BI90" s="17"/>
    </row>
    <row r="91" ht="12.75">
      <c r="BI91" s="17"/>
    </row>
    <row r="92" ht="12.75">
      <c r="BI92" s="17"/>
    </row>
  </sheetData>
  <dataValidations count="3">
    <dataValidation type="list" allowBlank="1" showInputMessage="1" showErrorMessage="1" sqref="B17:B19">
      <formula1>"Yes, No"</formula1>
    </dataValidation>
    <dataValidation type="list" allowBlank="1" showInputMessage="1" showErrorMessage="1" sqref="B20">
      <formula1>"HOPE VI Demolition, HOPE VI Revitalization, Homeownership, Casualty Condemnation, Asset Management--Amps that are not economically viable, Mandatory Conversion, Voluntary Conversion, Required Conversion, Other--Enter Detail in Comments"</formula1>
    </dataValidation>
    <dataValidation type="list" allowBlank="1" showInputMessage="1" showErrorMessage="1" sqref="B34:B35">
      <formula1>"VCA, Consent Decree, Litigation, Other"</formula1>
    </dataValidation>
  </dataValidations>
  <printOptions/>
  <pageMargins left="0.18" right="0.23" top="1" bottom="1" header="0.5" footer="0.5"/>
  <pageSetup fitToWidth="2" fitToHeight="1" horizontalDpi="600" verticalDpi="600" orientation="landscape" scale="54" r:id="rId1"/>
  <headerFooter alignWithMargins="0">
    <oddFooter>&amp;Rform HUD-52830 (11/2008)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User</dc:creator>
  <cp:keywords/>
  <dc:description/>
  <cp:lastModifiedBy>h19159</cp:lastModifiedBy>
  <cp:lastPrinted>2008-08-04T16:47:21Z</cp:lastPrinted>
  <dcterms:created xsi:type="dcterms:W3CDTF">2007-01-17T16:48:31Z</dcterms:created>
  <dcterms:modified xsi:type="dcterms:W3CDTF">2008-08-04T17:03:14Z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1034158542</vt:i4>
  </property>
  <property fmtid="{D5CDD505-2E9C-101B-9397-08002B2CF9AE}" pid="4" name="_NewReviewCyc">
    <vt:lpwstr/>
  </property>
  <property fmtid="{D5CDD505-2E9C-101B-9397-08002B2CF9AE}" pid="5" name="_EmailSubje">
    <vt:lpwstr/>
  </property>
  <property fmtid="{D5CDD505-2E9C-101B-9397-08002B2CF9AE}" pid="6" name="_AuthorEma">
    <vt:lpwstr>thomas.shelton@hud.gov</vt:lpwstr>
  </property>
  <property fmtid="{D5CDD505-2E9C-101B-9397-08002B2CF9AE}" pid="7" name="_AuthorEmailDisplayNa">
    <vt:lpwstr>Shelton, Thomas</vt:lpwstr>
  </property>
</Properties>
</file>