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<sst xmlns="http://schemas.openxmlformats.org/spreadsheetml/2006/main" count="34" uniqueCount="34">
  <si>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</si>
  <si>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</si>
  <si>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</si>
  <si>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</si>
  <si>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</si>
  <si>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</si>
  <si>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</si>
  <si>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</si>
  <si>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</si>
  <si>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</si>
  <si>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</si>
  <si>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</si>
  <si>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</si>
  <si>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</si>
  <si>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</si>
  <si>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</si>
  <si>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</si>
  <si>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</si>
  <si>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</si>
  <si>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</si>
  <si>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</si>
  <si>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</si>
  <si>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</si>
  <si>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</si>
  <si>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</si>
  <si>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</si>
  <si>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</si>
  <si>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</si>
  <si>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</si>
  <si>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</si>
  <si>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Phytosanitary Certificate</t>
  </si>
  <si>
    <t>Written Agreement</t>
  </si>
  <si>
    <t>11</t>
  </si>
  <si>
    <t>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</si>
</sst>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/>
      <c r="C6" s="5"/>
      <c r="D6" s="29"/>
      <c r="E6" s="5">
        <f aca="true" t="shared" si="0" ref="E6:E17">+C6*D6</f>
        <v>0</v>
      </c>
      <c r="F6" s="21"/>
      <c r="G6" s="25"/>
      <c r="H6" s="26">
        <f aca="true" t="shared" si="1" ref="H6:H17">+E6*G6</f>
        <v>0</v>
      </c>
      <c r="I6" s="26">
        <f aca="true" t="shared" si="2" ref="I6:I17">+H6*0.139</f>
        <v>0</v>
      </c>
      <c r="J6" s="26">
        <f aca="true" t="shared" si="3" ref="J6:J17">+H6+I6</f>
        <v>0</v>
      </c>
      <c r="K6" s="2"/>
    </row>
    <row r="7" spans="1:11" ht="12.75">
      <c r="A7" s="2"/>
      <c r="B7" s="2" t="s">
        <v>30</v>
      </c>
      <c r="C7" s="5">
        <v>200</v>
      </c>
      <c r="D7" s="29">
        <v>0.5</v>
      </c>
      <c r="E7" s="5">
        <f t="shared" si="0"/>
        <v>100</v>
      </c>
      <c r="F7" s="21" t="s">
        <v>32</v>
      </c>
      <c r="G7" s="25">
        <v>32.92</v>
      </c>
      <c r="H7" s="26">
        <f t="shared" si="1"/>
        <v>3292</v>
      </c>
      <c r="I7" s="26">
        <f t="shared" si="2"/>
        <v>457.588</v>
      </c>
      <c r="J7" s="26">
        <f t="shared" si="3"/>
        <v>3749.588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 t="s">
        <v>31</v>
      </c>
      <c r="C9" s="32">
        <v>10</v>
      </c>
      <c r="D9" s="33">
        <v>2</v>
      </c>
      <c r="E9" s="32">
        <v>20</v>
      </c>
      <c r="F9" s="34" t="s">
        <v>33</v>
      </c>
      <c r="G9" s="35">
        <v>46.93</v>
      </c>
      <c r="H9" s="36">
        <v>939</v>
      </c>
      <c r="I9" s="36">
        <v>130</v>
      </c>
      <c r="J9" s="36">
        <f t="shared" si="3"/>
        <v>1069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120.16</v>
      </c>
      <c r="F39" s="27"/>
      <c r="G39" s="25"/>
      <c r="H39" s="26">
        <f>SUM(H6:H38)</f>
        <v>4231</v>
      </c>
      <c r="I39" s="26">
        <f>SUM(I6:I38)</f>
        <v>587.588</v>
      </c>
      <c r="J39" s="26">
        <f>SUM(J6:J38)</f>
        <v>4818.588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2008-07-03T14:20:57Z</cp:lastPrinted>
  <dcterms:created xsi:type="dcterms:W3CDTF">2001-05-15T11:23:39Z</dcterms:created>
  <dcterms:modified xsi:type="dcterms:W3CDTF">2012-02-27T12:14:40Z</dcterms:modified>
  <cp:category/>
  <cp:version/>
  <cp:contentType/>
  <cp:contentStatus/>
</cp:coreProperties>
</file>