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Sheet1!$A$1:$O$62</definedName>
  </definedNames>
  <calcPr calcId="145621"/>
</workbook>
</file>

<file path=xl/calcChain.xml><?xml version="1.0" encoding="utf-8"?>
<calcChain xmlns="http://schemas.openxmlformats.org/spreadsheetml/2006/main">
  <c r="J59" i="19" l="1"/>
  <c r="J30" i="19"/>
  <c r="L30" i="19" s="1"/>
  <c r="J29" i="19"/>
  <c r="L29" i="19" s="1"/>
  <c r="J28" i="19"/>
  <c r="L28" i="19" s="1"/>
  <c r="O23" i="19"/>
  <c r="O24" i="19"/>
  <c r="O25" i="19"/>
  <c r="O26" i="19"/>
  <c r="O27" i="19"/>
  <c r="O56" i="19"/>
  <c r="O57" i="19"/>
  <c r="O58" i="19"/>
  <c r="O59" i="19"/>
  <c r="O60" i="19"/>
  <c r="O61" i="19"/>
  <c r="J23" i="19"/>
  <c r="L23" i="19" s="1"/>
  <c r="J24" i="19"/>
  <c r="L24" i="19" s="1"/>
  <c r="J25" i="19"/>
  <c r="L25" i="19" s="1"/>
  <c r="J26" i="19"/>
  <c r="L26" i="19" s="1"/>
  <c r="J27" i="19"/>
  <c r="L27" i="19" s="1"/>
  <c r="J56" i="19"/>
  <c r="L56" i="19" s="1"/>
  <c r="J57" i="19"/>
  <c r="L57" i="19" s="1"/>
  <c r="J58" i="19"/>
  <c r="L58" i="19" s="1"/>
  <c r="L59" i="19"/>
  <c r="J60" i="19"/>
  <c r="L60" i="19" s="1"/>
  <c r="J61" i="19"/>
  <c r="L61" i="19" s="1"/>
  <c r="M31" i="19"/>
  <c r="M32" i="19" s="1"/>
  <c r="M62" i="19"/>
  <c r="J31" i="19" l="1"/>
  <c r="J32" i="19" s="1"/>
  <c r="O62" i="19"/>
  <c r="J62" i="19"/>
  <c r="O31" i="19"/>
  <c r="O32" i="19" s="1"/>
  <c r="L62" i="19"/>
  <c r="L31" i="19"/>
  <c r="L32" i="19" s="1"/>
  <c r="J33" i="19"/>
  <c r="L33" i="19" l="1"/>
</calcChain>
</file>

<file path=xl/sharedStrings.xml><?xml version="1.0" encoding="utf-8"?>
<sst xmlns="http://schemas.openxmlformats.org/spreadsheetml/2006/main" count="133" uniqueCount="71">
  <si>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</si>
  <si>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</si>
  <si>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</si>
  <si>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</si>
  <si>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</si>
  <si>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</si>
  <si>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</si>
  <si>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</si>
  <si>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</si>
  <si>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</si>
  <si>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</si>
  <si>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</si>
  <si>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</si>
  <si>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</si>
  <si>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</si>
  <si>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</si>
  <si>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</si>
  <si>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</si>
  <si>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</si>
  <si>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</si>
  <si>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</si>
  <si>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</si>
  <si>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</si>
  <si>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</si>
  <si>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</si>
  <si>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</si>
  <si>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</si>
  <si>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</si>
  <si>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</si>
  <si>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</si>
  <si>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</si>
  <si>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</si>
  <si>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</si>
  <si>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</si>
  <si>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</si>
  <si>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</si>
  <si>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</si>
  <si>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</si>
  <si>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</si>
  <si>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</si>
  <si>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</si>
  <si>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</si>
  <si>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</si>
  <si>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</si>
  <si>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</si>
  <si>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</si>
  <si>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</si>
  <si>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</si>
  <si>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</si>
  <si>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</si>
  <si>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Community Outreach and Assistance Partnership Program</t>
  </si>
  <si>
    <t>0563-0066</t>
  </si>
  <si>
    <t>Narrative Title Page</t>
  </si>
  <si>
    <t>None</t>
  </si>
  <si>
    <t xml:space="preserve">Narrative </t>
  </si>
  <si>
    <t>Delivery Plan</t>
  </si>
  <si>
    <t>Statement of Work</t>
  </si>
  <si>
    <t>Budget Narrative</t>
  </si>
  <si>
    <t>AD-1047</t>
  </si>
  <si>
    <t>Certification Regarding Drug-Free Workplace Requirements (Grants)</t>
  </si>
  <si>
    <t>AD-1049</t>
  </si>
  <si>
    <t>Disclosure of Lobbying Activities                                    (form approved under 0348-0046)</t>
  </si>
  <si>
    <t>SF-LLL</t>
  </si>
  <si>
    <t>Certification Regarding Debarment, Suspension, and other Responsibility Matters - Primary Covered Transactions</t>
  </si>
  <si>
    <t>Forms &amp; burden approved under other OMB numbers</t>
  </si>
  <si>
    <t>SF 424</t>
  </si>
  <si>
    <t>SF 424B</t>
  </si>
  <si>
    <t>SF 424A</t>
  </si>
  <si>
    <t>Application for Federal Assistance           (4040-0004)</t>
  </si>
  <si>
    <t>Assurances Non-Construction Programs            (4040-0007)</t>
  </si>
  <si>
    <t>Budget Information Non-Construction Programs (4040-0006)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</si>
</sst>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2" fontId="5" fillId="0" borderId="2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2" fontId="8" fillId="0" borderId="1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7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2" fontId="9" fillId="0" borderId="16" xfId="0" applyNumberFormat="1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8" xfId="0" applyNumberFormat="1" applyFont="1" applyBorder="1" applyAlignment="1" applyProtection="1">
      <alignment horizontal="right" vertical="center" wrapText="1"/>
    </xf>
    <xf numFmtId="0" fontId="0" fillId="0" borderId="19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14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5" fillId="0" borderId="16" xfId="0" applyNumberFormat="1" applyFont="1" applyBorder="1" applyAlignment="1" applyProtection="1">
      <alignment horizontal="left" vertical="center" wrapText="1"/>
      <protection locked="0"/>
    </xf>
    <xf numFmtId="49" fontId="15" fillId="0" borderId="13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352"/>
  <sheetViews>
    <sheetView tabSelected="1" zoomScaleNormal="100" zoomScaleSheetLayoutView="75" workbookViewId="0">
      <selection activeCell="P44" sqref="P44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 customWidth="1"/>
    <col min="9" max="9" width="11.5703125" style="6" bestFit="1" customWidth="1"/>
    <col min="10" max="10" width="14" style="25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2.7109375" style="59" customWidth="1"/>
    <col min="16" max="16384" width="9.140625" style="1"/>
  </cols>
  <sheetData>
    <row r="1" spans="1:18" x14ac:dyDescent="0.15">
      <c r="O1" s="57"/>
    </row>
    <row r="2" spans="1:18" x14ac:dyDescent="0.15">
      <c r="O2" s="57"/>
    </row>
    <row r="3" spans="1:18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18" ht="9" customHeight="1" x14ac:dyDescent="0.2">
      <c r="A4" s="100" t="s">
        <v>49</v>
      </c>
      <c r="B4" s="101"/>
      <c r="C4" s="101"/>
      <c r="D4" s="101"/>
      <c r="E4" s="101"/>
      <c r="F4" s="101"/>
      <c r="G4" s="101"/>
      <c r="H4" s="102"/>
      <c r="I4" s="119" t="s">
        <v>46</v>
      </c>
      <c r="J4" s="120"/>
      <c r="K4" s="120"/>
      <c r="L4" s="120"/>
      <c r="M4" s="121"/>
      <c r="N4" s="65" t="s">
        <v>1</v>
      </c>
      <c r="O4" s="66"/>
      <c r="P4" s="68"/>
      <c r="Q4" s="68"/>
      <c r="R4" s="68"/>
    </row>
    <row r="5" spans="1:18" ht="8.25" customHeight="1" x14ac:dyDescent="0.15">
      <c r="A5" s="103"/>
      <c r="B5" s="104"/>
      <c r="C5" s="104"/>
      <c r="D5" s="104"/>
      <c r="E5" s="104"/>
      <c r="F5" s="104"/>
      <c r="G5" s="104"/>
      <c r="H5" s="105"/>
      <c r="I5" s="24"/>
      <c r="K5" s="25"/>
      <c r="L5" s="25"/>
      <c r="M5" s="16"/>
      <c r="N5" s="25"/>
      <c r="O5" s="63"/>
    </row>
    <row r="6" spans="1:18" ht="12.75" customHeight="1" x14ac:dyDescent="0.2">
      <c r="A6" s="103"/>
      <c r="B6" s="104"/>
      <c r="C6" s="104"/>
      <c r="D6" s="104"/>
      <c r="E6" s="104"/>
      <c r="F6" s="104"/>
      <c r="G6" s="104"/>
      <c r="H6" s="105"/>
      <c r="I6" s="109" t="s">
        <v>50</v>
      </c>
      <c r="J6" s="110"/>
      <c r="K6" s="110"/>
      <c r="L6" s="110"/>
      <c r="M6" s="111"/>
      <c r="N6" s="26" t="s">
        <v>51</v>
      </c>
      <c r="O6" s="63"/>
    </row>
    <row r="7" spans="1:18" ht="8.25" customHeight="1" x14ac:dyDescent="0.15">
      <c r="A7" s="103"/>
      <c r="B7" s="104"/>
      <c r="C7" s="104"/>
      <c r="D7" s="104"/>
      <c r="E7" s="104"/>
      <c r="F7" s="104"/>
      <c r="G7" s="104"/>
      <c r="H7" s="105"/>
      <c r="I7" s="112"/>
      <c r="J7" s="110"/>
      <c r="K7" s="110"/>
      <c r="L7" s="110"/>
      <c r="M7" s="111"/>
      <c r="N7" s="25"/>
      <c r="O7" s="63"/>
    </row>
    <row r="8" spans="1:18" ht="8.25" customHeight="1" x14ac:dyDescent="0.15">
      <c r="A8" s="103"/>
      <c r="B8" s="104"/>
      <c r="C8" s="104"/>
      <c r="D8" s="104"/>
      <c r="E8" s="104"/>
      <c r="F8" s="104"/>
      <c r="G8" s="104"/>
      <c r="H8" s="105"/>
      <c r="I8" s="112"/>
      <c r="J8" s="110"/>
      <c r="K8" s="110"/>
      <c r="L8" s="110"/>
      <c r="M8" s="111"/>
      <c r="N8" s="27"/>
      <c r="O8" s="64"/>
    </row>
    <row r="9" spans="1:18" ht="9" customHeight="1" x14ac:dyDescent="0.15">
      <c r="A9" s="103"/>
      <c r="B9" s="104"/>
      <c r="C9" s="104"/>
      <c r="D9" s="104"/>
      <c r="E9" s="104"/>
      <c r="F9" s="104"/>
      <c r="G9" s="104"/>
      <c r="H9" s="105"/>
      <c r="I9" s="112"/>
      <c r="J9" s="110"/>
      <c r="K9" s="110"/>
      <c r="L9" s="110"/>
      <c r="M9" s="111"/>
      <c r="N9" s="13" t="s">
        <v>2</v>
      </c>
      <c r="O9" s="63"/>
    </row>
    <row r="10" spans="1:18" ht="8.25" customHeight="1" x14ac:dyDescent="0.15">
      <c r="A10" s="103"/>
      <c r="B10" s="104"/>
      <c r="C10" s="104"/>
      <c r="D10" s="104"/>
      <c r="E10" s="104"/>
      <c r="F10" s="104"/>
      <c r="G10" s="104"/>
      <c r="H10" s="105"/>
      <c r="I10" s="112"/>
      <c r="J10" s="110"/>
      <c r="K10" s="110"/>
      <c r="L10" s="110"/>
      <c r="M10" s="111"/>
      <c r="N10" s="25"/>
      <c r="O10" s="63"/>
    </row>
    <row r="11" spans="1:18" ht="8.25" customHeight="1" x14ac:dyDescent="0.15">
      <c r="A11" s="103"/>
      <c r="B11" s="104"/>
      <c r="C11" s="104"/>
      <c r="D11" s="104"/>
      <c r="E11" s="104"/>
      <c r="F11" s="104"/>
      <c r="G11" s="104"/>
      <c r="H11" s="105"/>
      <c r="I11" s="112"/>
      <c r="J11" s="110"/>
      <c r="K11" s="110"/>
      <c r="L11" s="110"/>
      <c r="M11" s="111"/>
      <c r="N11" s="96">
        <v>40882</v>
      </c>
      <c r="O11" s="97"/>
    </row>
    <row r="12" spans="1:18" ht="8.25" customHeight="1" x14ac:dyDescent="0.15">
      <c r="A12" s="106"/>
      <c r="B12" s="107"/>
      <c r="C12" s="107"/>
      <c r="D12" s="107"/>
      <c r="E12" s="107"/>
      <c r="F12" s="107"/>
      <c r="G12" s="107"/>
      <c r="H12" s="108"/>
      <c r="I12" s="113"/>
      <c r="J12" s="114"/>
      <c r="K12" s="114"/>
      <c r="L12" s="114"/>
      <c r="M12" s="115"/>
      <c r="N12" s="98"/>
      <c r="O12" s="99"/>
    </row>
    <row r="13" spans="1:18" x14ac:dyDescent="0.15">
      <c r="A13" s="130" t="s">
        <v>0</v>
      </c>
      <c r="B13" s="131"/>
      <c r="C13" s="131"/>
      <c r="D13" s="131"/>
      <c r="E13" s="131"/>
      <c r="F13" s="132"/>
      <c r="G13" s="47"/>
      <c r="H13" s="83" t="s">
        <v>3</v>
      </c>
      <c r="I13" s="84"/>
      <c r="J13" s="84"/>
      <c r="K13" s="84"/>
      <c r="L13" s="84"/>
      <c r="M13" s="84"/>
      <c r="N13" s="84"/>
      <c r="O13" s="85"/>
    </row>
    <row r="14" spans="1:18" x14ac:dyDescent="0.15">
      <c r="A14" s="133"/>
      <c r="B14" s="134"/>
      <c r="C14" s="134"/>
      <c r="D14" s="134"/>
      <c r="E14" s="134"/>
      <c r="F14" s="135"/>
      <c r="G14" s="47"/>
      <c r="H14" s="86"/>
      <c r="I14" s="87"/>
      <c r="J14" s="87"/>
      <c r="K14" s="87"/>
      <c r="L14" s="87"/>
      <c r="M14" s="87"/>
      <c r="N14" s="87"/>
      <c r="O14" s="88"/>
    </row>
    <row r="15" spans="1:18" x14ac:dyDescent="0.15">
      <c r="A15" s="14"/>
      <c r="B15" s="15"/>
      <c r="C15" s="15"/>
      <c r="D15" s="15"/>
      <c r="E15" s="15"/>
      <c r="F15" s="16"/>
      <c r="G15" s="47"/>
      <c r="H15" s="90" t="s">
        <v>4</v>
      </c>
      <c r="I15" s="91"/>
      <c r="J15" s="91"/>
      <c r="K15" s="91"/>
      <c r="L15" s="92"/>
      <c r="M15" s="89" t="s">
        <v>5</v>
      </c>
      <c r="N15" s="84"/>
      <c r="O15" s="85"/>
    </row>
    <row r="16" spans="1:18" x14ac:dyDescent="0.15">
      <c r="A16" s="17"/>
      <c r="B16" s="15"/>
      <c r="C16" s="15"/>
      <c r="D16" s="15"/>
      <c r="E16" s="15"/>
      <c r="F16" s="16"/>
      <c r="G16" s="47"/>
      <c r="H16" s="93"/>
      <c r="I16" s="94"/>
      <c r="J16" s="94"/>
      <c r="K16" s="94"/>
      <c r="L16" s="95"/>
      <c r="M16" s="86"/>
      <c r="N16" s="87"/>
      <c r="O16" s="88"/>
    </row>
    <row r="17" spans="1:24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</row>
    <row r="18" spans="1:24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</row>
    <row r="19" spans="1:24" x14ac:dyDescent="0.15">
      <c r="A19" s="20" t="s">
        <v>13</v>
      </c>
      <c r="B19" s="127" t="s">
        <v>12</v>
      </c>
      <c r="C19" s="128"/>
      <c r="D19" s="128"/>
      <c r="E19" s="128"/>
      <c r="F19" s="129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</row>
    <row r="20" spans="1:24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V20" s="5"/>
    </row>
    <row r="21" spans="1:24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V21" s="5"/>
    </row>
    <row r="22" spans="1:24" ht="12.75" customHeight="1" x14ac:dyDescent="0.15">
      <c r="A22" s="22" t="s">
        <v>10</v>
      </c>
      <c r="B22" s="127" t="s">
        <v>11</v>
      </c>
      <c r="C22" s="128"/>
      <c r="D22" s="128"/>
      <c r="E22" s="128"/>
      <c r="F22" s="129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V22" s="5"/>
    </row>
    <row r="23" spans="1:24" s="3" customFormat="1" ht="30" customHeight="1" x14ac:dyDescent="0.2">
      <c r="A23" s="12"/>
      <c r="B23" s="124" t="s">
        <v>52</v>
      </c>
      <c r="C23" s="125"/>
      <c r="D23" s="125"/>
      <c r="E23" s="125"/>
      <c r="F23" s="126"/>
      <c r="G23" s="28" t="s">
        <v>53</v>
      </c>
      <c r="H23" s="8">
        <v>120</v>
      </c>
      <c r="I23" s="73">
        <v>1</v>
      </c>
      <c r="J23" s="29">
        <f t="shared" ref="J23:J30" si="0">SUM(H23*I23)</f>
        <v>120</v>
      </c>
      <c r="K23" s="9">
        <v>0.33</v>
      </c>
      <c r="L23" s="4">
        <f t="shared" ref="L23:L30" si="1">SUM(J23*K23)</f>
        <v>39.6</v>
      </c>
      <c r="M23" s="10"/>
      <c r="N23" s="11"/>
      <c r="O23" s="67">
        <f t="shared" ref="O23:O27" si="2"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4" s="3" customFormat="1" ht="30" customHeight="1" x14ac:dyDescent="0.2">
      <c r="A24" s="12"/>
      <c r="B24" s="74" t="s">
        <v>54</v>
      </c>
      <c r="C24" s="75"/>
      <c r="D24" s="75"/>
      <c r="E24" s="75"/>
      <c r="F24" s="76"/>
      <c r="G24" s="28" t="s">
        <v>53</v>
      </c>
      <c r="H24" s="8">
        <v>120</v>
      </c>
      <c r="I24" s="73">
        <v>1</v>
      </c>
      <c r="J24" s="29">
        <f t="shared" si="0"/>
        <v>120</v>
      </c>
      <c r="K24" s="9">
        <v>2.16</v>
      </c>
      <c r="L24" s="4">
        <f t="shared" si="1"/>
        <v>259.20000000000005</v>
      </c>
      <c r="M24" s="10"/>
      <c r="N24" s="11"/>
      <c r="O24" s="67">
        <f t="shared" si="2"/>
        <v>0</v>
      </c>
      <c r="Q24" s="1"/>
      <c r="R24" s="1"/>
      <c r="S24" s="1"/>
      <c r="T24" s="1"/>
      <c r="U24" s="1"/>
      <c r="V24" s="5"/>
      <c r="W24" s="1"/>
      <c r="X24" s="1"/>
    </row>
    <row r="25" spans="1:24" s="3" customFormat="1" ht="30" customHeight="1" x14ac:dyDescent="0.2">
      <c r="A25" s="12"/>
      <c r="B25" s="74" t="s">
        <v>55</v>
      </c>
      <c r="C25" s="75"/>
      <c r="D25" s="75"/>
      <c r="E25" s="75"/>
      <c r="F25" s="76"/>
      <c r="G25" s="28" t="s">
        <v>53</v>
      </c>
      <c r="H25" s="8">
        <v>120</v>
      </c>
      <c r="I25" s="73">
        <v>1</v>
      </c>
      <c r="J25" s="29">
        <f t="shared" si="0"/>
        <v>120</v>
      </c>
      <c r="K25" s="9">
        <v>2.16</v>
      </c>
      <c r="L25" s="4">
        <f t="shared" si="1"/>
        <v>259.20000000000005</v>
      </c>
      <c r="M25" s="10"/>
      <c r="N25" s="11"/>
      <c r="O25" s="67">
        <f t="shared" si="2"/>
        <v>0</v>
      </c>
      <c r="Q25" s="1"/>
      <c r="R25" s="1"/>
      <c r="S25" s="1"/>
      <c r="T25" s="1"/>
      <c r="U25" s="1"/>
      <c r="V25" s="5"/>
      <c r="W25" s="1"/>
      <c r="X25" s="1"/>
    </row>
    <row r="26" spans="1:24" s="3" customFormat="1" ht="30" customHeight="1" x14ac:dyDescent="0.2">
      <c r="A26" s="12"/>
      <c r="B26" s="74" t="s">
        <v>56</v>
      </c>
      <c r="C26" s="75"/>
      <c r="D26" s="75"/>
      <c r="E26" s="75"/>
      <c r="F26" s="76"/>
      <c r="G26" s="28" t="s">
        <v>53</v>
      </c>
      <c r="H26" s="8">
        <v>120</v>
      </c>
      <c r="I26" s="73">
        <v>1</v>
      </c>
      <c r="J26" s="29">
        <f t="shared" si="0"/>
        <v>120</v>
      </c>
      <c r="K26" s="9">
        <v>4</v>
      </c>
      <c r="L26" s="4">
        <f t="shared" si="1"/>
        <v>480</v>
      </c>
      <c r="M26" s="10"/>
      <c r="N26" s="11"/>
      <c r="O26" s="67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4" s="3" customFormat="1" ht="30" customHeight="1" x14ac:dyDescent="0.2">
      <c r="A27" s="12"/>
      <c r="B27" s="74" t="s">
        <v>57</v>
      </c>
      <c r="C27" s="75"/>
      <c r="D27" s="75"/>
      <c r="E27" s="75"/>
      <c r="F27" s="76"/>
      <c r="G27" s="28" t="s">
        <v>53</v>
      </c>
      <c r="H27" s="8">
        <v>120</v>
      </c>
      <c r="I27" s="73">
        <v>1</v>
      </c>
      <c r="J27" s="29">
        <f t="shared" si="0"/>
        <v>120</v>
      </c>
      <c r="K27" s="9">
        <v>1</v>
      </c>
      <c r="L27" s="4">
        <f t="shared" si="1"/>
        <v>120</v>
      </c>
      <c r="M27" s="10"/>
      <c r="N27" s="11"/>
      <c r="O27" s="67">
        <f t="shared" si="2"/>
        <v>0</v>
      </c>
      <c r="Q27" s="1"/>
      <c r="R27" s="1"/>
      <c r="S27" s="1"/>
      <c r="T27" s="1"/>
      <c r="U27" s="1"/>
      <c r="V27" s="5"/>
      <c r="W27" s="1"/>
      <c r="X27" s="1"/>
    </row>
    <row r="28" spans="1:24" s="3" customFormat="1" ht="39.950000000000003" customHeight="1" x14ac:dyDescent="0.2">
      <c r="A28" s="12"/>
      <c r="B28" s="74" t="s">
        <v>63</v>
      </c>
      <c r="C28" s="122"/>
      <c r="D28" s="122"/>
      <c r="E28" s="122"/>
      <c r="F28" s="123"/>
      <c r="G28" s="28" t="s">
        <v>58</v>
      </c>
      <c r="H28" s="8">
        <v>120</v>
      </c>
      <c r="I28" s="73">
        <v>1</v>
      </c>
      <c r="J28" s="29">
        <f t="shared" si="0"/>
        <v>120</v>
      </c>
      <c r="K28" s="9">
        <v>0.16</v>
      </c>
      <c r="L28" s="4">
        <f t="shared" si="1"/>
        <v>19.2</v>
      </c>
      <c r="M28" s="10"/>
      <c r="N28" s="11"/>
      <c r="O28" s="67"/>
      <c r="Q28" s="1"/>
      <c r="R28" s="1"/>
      <c r="S28" s="1"/>
      <c r="T28" s="1"/>
      <c r="U28" s="1"/>
      <c r="V28" s="5"/>
      <c r="W28" s="1"/>
      <c r="X28" s="1"/>
    </row>
    <row r="29" spans="1:24" s="3" customFormat="1" ht="39.950000000000003" customHeight="1" x14ac:dyDescent="0.2">
      <c r="A29" s="12"/>
      <c r="B29" s="74" t="s">
        <v>59</v>
      </c>
      <c r="C29" s="122"/>
      <c r="D29" s="122"/>
      <c r="E29" s="122"/>
      <c r="F29" s="123"/>
      <c r="G29" s="28" t="s">
        <v>60</v>
      </c>
      <c r="H29" s="8">
        <v>120</v>
      </c>
      <c r="I29" s="73">
        <v>1</v>
      </c>
      <c r="J29" s="29">
        <f t="shared" si="0"/>
        <v>120</v>
      </c>
      <c r="K29" s="9">
        <v>0.16</v>
      </c>
      <c r="L29" s="4">
        <f t="shared" si="1"/>
        <v>19.2</v>
      </c>
      <c r="M29" s="10"/>
      <c r="N29" s="11"/>
      <c r="O29" s="67"/>
      <c r="Q29" s="1"/>
      <c r="R29" s="1"/>
      <c r="S29" s="1"/>
      <c r="T29" s="1"/>
      <c r="U29" s="1"/>
      <c r="V29" s="5"/>
      <c r="W29" s="1"/>
      <c r="X29" s="1"/>
    </row>
    <row r="30" spans="1:24" s="3" customFormat="1" ht="39.950000000000003" customHeight="1" x14ac:dyDescent="0.2">
      <c r="A30" s="12"/>
      <c r="B30" s="74" t="s">
        <v>61</v>
      </c>
      <c r="C30" s="122"/>
      <c r="D30" s="122"/>
      <c r="E30" s="122"/>
      <c r="F30" s="123"/>
      <c r="G30" s="28" t="s">
        <v>62</v>
      </c>
      <c r="H30" s="8">
        <v>120</v>
      </c>
      <c r="I30" s="73">
        <v>1</v>
      </c>
      <c r="J30" s="29">
        <f t="shared" si="0"/>
        <v>120</v>
      </c>
      <c r="K30" s="9">
        <v>0.16</v>
      </c>
      <c r="L30" s="4">
        <f t="shared" si="1"/>
        <v>19.2</v>
      </c>
      <c r="M30" s="10"/>
      <c r="N30" s="11"/>
      <c r="O30" s="67"/>
      <c r="Q30" s="1"/>
      <c r="R30" s="1"/>
      <c r="S30" s="1"/>
      <c r="T30" s="1"/>
      <c r="U30" s="1"/>
      <c r="V30" s="5"/>
      <c r="W30" s="1"/>
      <c r="X30" s="1"/>
    </row>
    <row r="31" spans="1:24" s="15" customFormat="1" ht="20.100000000000001" customHeight="1" thickBot="1" x14ac:dyDescent="0.25">
      <c r="A31" s="33"/>
      <c r="B31" s="80" t="s">
        <v>43</v>
      </c>
      <c r="C31" s="81"/>
      <c r="D31" s="81"/>
      <c r="E31" s="81"/>
      <c r="F31" s="82"/>
      <c r="G31" s="52"/>
      <c r="H31" s="34"/>
      <c r="I31" s="35"/>
      <c r="J31" s="30">
        <f>SUM(J23:J30)</f>
        <v>960</v>
      </c>
      <c r="K31" s="35"/>
      <c r="L31" s="30">
        <f>SUM(L23:L30)</f>
        <v>1215.6000000000001</v>
      </c>
      <c r="M31" s="30">
        <f>SUM(M23:M30)</f>
        <v>0</v>
      </c>
      <c r="N31" s="35"/>
      <c r="O31" s="30">
        <f>SUM(O23:O30)</f>
        <v>0</v>
      </c>
      <c r="P31" s="25"/>
      <c r="Q31" s="26"/>
      <c r="R31" s="26"/>
      <c r="S31" s="26"/>
      <c r="T31" s="26"/>
      <c r="U31" s="26"/>
      <c r="V31" s="36"/>
      <c r="W31" s="26"/>
    </row>
    <row r="32" spans="1:24" s="15" customFormat="1" ht="19.5" customHeight="1" thickBot="1" x14ac:dyDescent="0.2">
      <c r="A32" s="37"/>
      <c r="B32" s="77" t="s">
        <v>47</v>
      </c>
      <c r="C32" s="78"/>
      <c r="D32" s="78"/>
      <c r="E32" s="78"/>
      <c r="F32" s="79"/>
      <c r="G32" s="53"/>
      <c r="H32" s="38"/>
      <c r="I32" s="39"/>
      <c r="J32" s="31">
        <f>SUM(J31)</f>
        <v>960</v>
      </c>
      <c r="K32" s="39"/>
      <c r="L32" s="31">
        <f>SUM(L31)</f>
        <v>1215.6000000000001</v>
      </c>
      <c r="M32" s="31">
        <f>SUM(M31)</f>
        <v>0</v>
      </c>
      <c r="N32" s="39"/>
      <c r="O32" s="31">
        <f>SUM(O31)</f>
        <v>0</v>
      </c>
      <c r="P32" s="25"/>
      <c r="Q32" s="25"/>
      <c r="R32" s="25"/>
      <c r="S32" s="25"/>
      <c r="T32" s="25"/>
      <c r="U32" s="25"/>
      <c r="V32" s="40"/>
      <c r="W32" s="25"/>
    </row>
    <row r="33" spans="1:28" s="15" customFormat="1" ht="50.1" customHeight="1" thickBot="1" x14ac:dyDescent="0.2">
      <c r="A33" s="116" t="s">
        <v>48</v>
      </c>
      <c r="B33" s="117"/>
      <c r="C33" s="117"/>
      <c r="D33" s="117"/>
      <c r="E33" s="117"/>
      <c r="F33" s="118"/>
      <c r="G33" s="53"/>
      <c r="H33" s="38"/>
      <c r="I33" s="39"/>
      <c r="J33" s="71">
        <f>SUM(J32+M32)</f>
        <v>960</v>
      </c>
      <c r="K33" s="39"/>
      <c r="L33" s="71">
        <f>SUM(L32+O32)</f>
        <v>1215.6000000000001</v>
      </c>
      <c r="M33" s="31"/>
      <c r="N33" s="39"/>
      <c r="O33" s="31"/>
    </row>
    <row r="34" spans="1:28" s="15" customFormat="1" x14ac:dyDescent="0.15">
      <c r="A34" s="25"/>
      <c r="B34" s="25"/>
      <c r="C34" s="25"/>
      <c r="D34" s="25"/>
      <c r="E34" s="25"/>
      <c r="F34" s="25"/>
      <c r="G34" s="54"/>
      <c r="H34" s="25"/>
      <c r="I34" s="25"/>
      <c r="J34" s="25"/>
      <c r="K34" s="25"/>
      <c r="L34" s="25"/>
      <c r="M34" s="25"/>
      <c r="N34" s="25"/>
      <c r="O34" s="63"/>
    </row>
    <row r="35" spans="1:28" s="15" customFormat="1" x14ac:dyDescent="0.15">
      <c r="A35" s="25"/>
      <c r="B35" s="25"/>
      <c r="C35" s="25"/>
      <c r="D35" s="25"/>
      <c r="E35" s="25"/>
      <c r="F35" s="25"/>
      <c r="G35" s="54"/>
      <c r="H35" s="25"/>
      <c r="I35" s="25"/>
      <c r="J35" s="25"/>
      <c r="K35" s="25"/>
      <c r="L35" s="25"/>
      <c r="M35" s="25"/>
      <c r="N35" s="25"/>
      <c r="O35" s="63"/>
    </row>
    <row r="36" spans="1:28" s="15" customFormat="1" x14ac:dyDescent="0.15">
      <c r="A36" s="27"/>
      <c r="B36" s="27"/>
      <c r="C36" s="27"/>
      <c r="D36" s="27"/>
      <c r="E36" s="27"/>
      <c r="F36" s="27"/>
      <c r="G36" s="55"/>
      <c r="H36" s="27"/>
      <c r="I36" s="27"/>
      <c r="J36" s="27"/>
      <c r="K36" s="27"/>
      <c r="L36" s="27"/>
      <c r="M36" s="27"/>
      <c r="N36" s="27"/>
      <c r="O36" s="64"/>
      <c r="P36" s="25"/>
      <c r="Q36" s="25"/>
      <c r="R36" s="25"/>
      <c r="S36" s="25"/>
      <c r="T36" s="25"/>
      <c r="U36" s="25"/>
      <c r="V36" s="40"/>
      <c r="W36" s="25"/>
      <c r="X36" s="25"/>
      <c r="Y36" s="25"/>
      <c r="Z36" s="25"/>
      <c r="AA36" s="25"/>
      <c r="AB36" s="25"/>
    </row>
    <row r="37" spans="1:28" s="15" customFormat="1" ht="9" customHeight="1" x14ac:dyDescent="0.2">
      <c r="A37" s="100" t="s">
        <v>49</v>
      </c>
      <c r="B37" s="101"/>
      <c r="C37" s="101"/>
      <c r="D37" s="101"/>
      <c r="E37" s="101"/>
      <c r="F37" s="101"/>
      <c r="G37" s="101"/>
      <c r="H37" s="102"/>
      <c r="I37" s="119" t="s">
        <v>46</v>
      </c>
      <c r="J37" s="120"/>
      <c r="K37" s="120"/>
      <c r="L37" s="120"/>
      <c r="M37" s="121"/>
      <c r="N37" s="65" t="s">
        <v>1</v>
      </c>
      <c r="O37" s="66"/>
      <c r="P37" s="25"/>
      <c r="Q37" s="25"/>
      <c r="R37" s="25"/>
      <c r="S37" s="25"/>
      <c r="T37" s="25"/>
      <c r="U37" s="25"/>
      <c r="V37" s="40"/>
      <c r="W37" s="25"/>
      <c r="X37" s="25"/>
      <c r="Y37" s="25"/>
      <c r="Z37" s="25"/>
      <c r="AA37" s="25"/>
      <c r="AB37" s="25"/>
    </row>
    <row r="38" spans="1:28" s="15" customFormat="1" ht="8.25" customHeight="1" x14ac:dyDescent="0.15">
      <c r="A38" s="103"/>
      <c r="B38" s="104"/>
      <c r="C38" s="104"/>
      <c r="D38" s="104"/>
      <c r="E38" s="104"/>
      <c r="F38" s="104"/>
      <c r="G38" s="104"/>
      <c r="H38" s="105"/>
      <c r="I38" s="24"/>
      <c r="J38" s="25"/>
      <c r="K38" s="25"/>
      <c r="L38" s="25"/>
      <c r="M38" s="16"/>
      <c r="N38" s="25"/>
      <c r="O38" s="63"/>
      <c r="P38" s="25"/>
      <c r="Q38" s="25"/>
      <c r="R38" s="25"/>
      <c r="S38" s="25"/>
      <c r="T38" s="25"/>
      <c r="U38" s="25"/>
      <c r="V38" s="40"/>
      <c r="W38" s="25"/>
      <c r="X38" s="25"/>
      <c r="Y38" s="25"/>
      <c r="Z38" s="25"/>
      <c r="AA38" s="25"/>
      <c r="AB38" s="25"/>
    </row>
    <row r="39" spans="1:28" s="15" customFormat="1" ht="12.75" customHeight="1" x14ac:dyDescent="0.2">
      <c r="A39" s="103"/>
      <c r="B39" s="104"/>
      <c r="C39" s="104"/>
      <c r="D39" s="104"/>
      <c r="E39" s="104"/>
      <c r="F39" s="104"/>
      <c r="G39" s="104"/>
      <c r="H39" s="105"/>
      <c r="I39" s="109" t="s">
        <v>50</v>
      </c>
      <c r="J39" s="110"/>
      <c r="K39" s="110"/>
      <c r="L39" s="110"/>
      <c r="M39" s="111"/>
      <c r="N39" s="26" t="s">
        <v>51</v>
      </c>
      <c r="O39" s="63"/>
      <c r="P39" s="25"/>
      <c r="Q39" s="25"/>
      <c r="R39" s="25"/>
      <c r="S39" s="25"/>
      <c r="T39" s="25"/>
      <c r="U39" s="25"/>
      <c r="V39" s="40"/>
      <c r="W39" s="25"/>
      <c r="X39" s="25"/>
      <c r="Y39" s="25"/>
      <c r="Z39" s="25"/>
      <c r="AA39" s="25"/>
      <c r="AB39" s="25"/>
    </row>
    <row r="40" spans="1:28" s="15" customFormat="1" ht="8.25" customHeight="1" x14ac:dyDescent="0.15">
      <c r="A40" s="103"/>
      <c r="B40" s="104"/>
      <c r="C40" s="104"/>
      <c r="D40" s="104"/>
      <c r="E40" s="104"/>
      <c r="F40" s="104"/>
      <c r="G40" s="104"/>
      <c r="H40" s="105"/>
      <c r="I40" s="112"/>
      <c r="J40" s="110"/>
      <c r="K40" s="110"/>
      <c r="L40" s="110"/>
      <c r="M40" s="111"/>
      <c r="N40" s="25"/>
      <c r="O40" s="63"/>
      <c r="P40" s="25"/>
      <c r="Q40" s="25"/>
      <c r="R40" s="25"/>
      <c r="S40" s="25"/>
      <c r="T40" s="25"/>
      <c r="U40" s="25"/>
      <c r="V40" s="40"/>
      <c r="W40" s="25"/>
      <c r="X40" s="25"/>
      <c r="Y40" s="25"/>
      <c r="Z40" s="25"/>
      <c r="AA40" s="25"/>
      <c r="AB40" s="25"/>
    </row>
    <row r="41" spans="1:28" s="15" customFormat="1" ht="8.25" customHeight="1" x14ac:dyDescent="0.15">
      <c r="A41" s="103"/>
      <c r="B41" s="104"/>
      <c r="C41" s="104"/>
      <c r="D41" s="104"/>
      <c r="E41" s="104"/>
      <c r="F41" s="104"/>
      <c r="G41" s="104"/>
      <c r="H41" s="105"/>
      <c r="I41" s="112"/>
      <c r="J41" s="110"/>
      <c r="K41" s="110"/>
      <c r="L41" s="110"/>
      <c r="M41" s="111"/>
      <c r="N41" s="27"/>
      <c r="O41" s="64"/>
      <c r="P41" s="25"/>
      <c r="Q41" s="25"/>
      <c r="R41" s="25"/>
      <c r="S41" s="25"/>
      <c r="T41" s="25"/>
      <c r="U41" s="25"/>
      <c r="V41" s="40"/>
      <c r="W41" s="25"/>
      <c r="X41" s="25"/>
      <c r="Y41" s="25"/>
      <c r="Z41" s="25"/>
      <c r="AA41" s="25"/>
      <c r="AB41" s="25"/>
    </row>
    <row r="42" spans="1:28" s="15" customFormat="1" ht="9" customHeight="1" x14ac:dyDescent="0.15">
      <c r="A42" s="103"/>
      <c r="B42" s="104"/>
      <c r="C42" s="104"/>
      <c r="D42" s="104"/>
      <c r="E42" s="104"/>
      <c r="F42" s="104"/>
      <c r="G42" s="104"/>
      <c r="H42" s="105"/>
      <c r="I42" s="112"/>
      <c r="J42" s="110"/>
      <c r="K42" s="110"/>
      <c r="L42" s="110"/>
      <c r="M42" s="111"/>
      <c r="N42" s="13" t="s">
        <v>2</v>
      </c>
      <c r="O42" s="63"/>
      <c r="P42" s="25"/>
      <c r="Q42" s="25"/>
      <c r="R42" s="25"/>
      <c r="S42" s="25"/>
      <c r="T42" s="25"/>
      <c r="U42" s="25"/>
      <c r="V42" s="40"/>
      <c r="W42" s="25"/>
      <c r="X42" s="25"/>
      <c r="Y42" s="25"/>
      <c r="Z42" s="25"/>
      <c r="AA42" s="25"/>
      <c r="AB42" s="25"/>
    </row>
    <row r="43" spans="1:28" s="15" customFormat="1" ht="8.25" customHeight="1" x14ac:dyDescent="0.15">
      <c r="A43" s="103"/>
      <c r="B43" s="104"/>
      <c r="C43" s="104"/>
      <c r="D43" s="104"/>
      <c r="E43" s="104"/>
      <c r="F43" s="104"/>
      <c r="G43" s="104"/>
      <c r="H43" s="105"/>
      <c r="I43" s="112"/>
      <c r="J43" s="110"/>
      <c r="K43" s="110"/>
      <c r="L43" s="110"/>
      <c r="M43" s="111"/>
      <c r="N43" s="25"/>
      <c r="O43" s="63"/>
      <c r="P43" s="25"/>
      <c r="Q43" s="25"/>
      <c r="R43" s="25"/>
      <c r="S43" s="25"/>
      <c r="T43" s="25"/>
      <c r="U43" s="25"/>
      <c r="V43" s="40"/>
      <c r="W43" s="25"/>
      <c r="X43" s="25"/>
      <c r="Y43" s="25"/>
      <c r="Z43" s="25"/>
      <c r="AA43" s="25"/>
      <c r="AB43" s="25"/>
    </row>
    <row r="44" spans="1:28" s="15" customFormat="1" ht="8.25" customHeight="1" x14ac:dyDescent="0.15">
      <c r="A44" s="103"/>
      <c r="B44" s="104"/>
      <c r="C44" s="104"/>
      <c r="D44" s="104"/>
      <c r="E44" s="104"/>
      <c r="F44" s="104"/>
      <c r="G44" s="104"/>
      <c r="H44" s="105"/>
      <c r="I44" s="112"/>
      <c r="J44" s="110"/>
      <c r="K44" s="110"/>
      <c r="L44" s="110"/>
      <c r="M44" s="111"/>
      <c r="N44" s="96">
        <v>40882</v>
      </c>
      <c r="O44" s="97"/>
      <c r="P44" s="25"/>
      <c r="Q44" s="25"/>
      <c r="R44" s="25"/>
      <c r="S44" s="25"/>
      <c r="T44" s="25"/>
      <c r="U44" s="25"/>
      <c r="V44" s="40"/>
      <c r="W44" s="25"/>
      <c r="X44" s="25"/>
      <c r="Y44" s="25"/>
      <c r="Z44" s="25"/>
      <c r="AA44" s="25"/>
      <c r="AB44" s="25"/>
    </row>
    <row r="45" spans="1:28" s="15" customFormat="1" ht="8.25" customHeight="1" x14ac:dyDescent="0.15">
      <c r="A45" s="106"/>
      <c r="B45" s="107"/>
      <c r="C45" s="107"/>
      <c r="D45" s="107"/>
      <c r="E45" s="107"/>
      <c r="F45" s="107"/>
      <c r="G45" s="107"/>
      <c r="H45" s="108"/>
      <c r="I45" s="113"/>
      <c r="J45" s="114"/>
      <c r="K45" s="114"/>
      <c r="L45" s="114"/>
      <c r="M45" s="115"/>
      <c r="N45" s="98"/>
      <c r="O45" s="99"/>
      <c r="P45" s="25"/>
      <c r="Q45" s="25"/>
      <c r="R45" s="25"/>
      <c r="S45" s="25"/>
      <c r="T45" s="25"/>
      <c r="U45" s="25"/>
      <c r="V45" s="40"/>
      <c r="W45" s="25"/>
      <c r="X45" s="25"/>
      <c r="Y45" s="25"/>
      <c r="Z45" s="25"/>
      <c r="AA45" s="25"/>
      <c r="AB45" s="25"/>
    </row>
    <row r="46" spans="1:28" s="15" customFormat="1" x14ac:dyDescent="0.15">
      <c r="A46" s="130" t="s">
        <v>0</v>
      </c>
      <c r="B46" s="131"/>
      <c r="C46" s="131"/>
      <c r="D46" s="131"/>
      <c r="E46" s="131"/>
      <c r="F46" s="132"/>
      <c r="G46" s="47"/>
      <c r="H46" s="83" t="s">
        <v>3</v>
      </c>
      <c r="I46" s="84"/>
      <c r="J46" s="84"/>
      <c r="K46" s="84"/>
      <c r="L46" s="84"/>
      <c r="M46" s="84"/>
      <c r="N46" s="84"/>
      <c r="O46" s="85"/>
      <c r="P46" s="25"/>
      <c r="Q46" s="25"/>
      <c r="R46" s="25"/>
      <c r="S46" s="25"/>
      <c r="T46" s="25"/>
      <c r="U46" s="25"/>
      <c r="V46" s="40"/>
      <c r="W46" s="25"/>
      <c r="X46" s="25"/>
      <c r="Y46" s="25"/>
      <c r="Z46" s="25"/>
      <c r="AA46" s="25"/>
      <c r="AB46" s="25"/>
    </row>
    <row r="47" spans="1:28" s="15" customFormat="1" x14ac:dyDescent="0.15">
      <c r="A47" s="133"/>
      <c r="B47" s="134"/>
      <c r="C47" s="134"/>
      <c r="D47" s="134"/>
      <c r="E47" s="134"/>
      <c r="F47" s="135"/>
      <c r="G47" s="47"/>
      <c r="H47" s="86"/>
      <c r="I47" s="87"/>
      <c r="J47" s="87"/>
      <c r="K47" s="87"/>
      <c r="L47" s="87"/>
      <c r="M47" s="87"/>
      <c r="N47" s="87"/>
      <c r="O47" s="88"/>
      <c r="P47" s="25"/>
      <c r="Q47" s="25"/>
      <c r="R47" s="25"/>
      <c r="S47" s="25"/>
      <c r="T47" s="25"/>
      <c r="U47" s="25"/>
      <c r="V47" s="40"/>
      <c r="W47" s="25"/>
      <c r="X47" s="25"/>
      <c r="Y47" s="25"/>
      <c r="Z47" s="25"/>
      <c r="AA47" s="25"/>
      <c r="AB47" s="25"/>
    </row>
    <row r="48" spans="1:28" s="15" customFormat="1" ht="12.75" x14ac:dyDescent="0.2">
      <c r="A48" s="14"/>
      <c r="F48" s="16"/>
      <c r="G48" s="47"/>
      <c r="H48" s="90" t="s">
        <v>4</v>
      </c>
      <c r="I48" s="91"/>
      <c r="J48" s="91"/>
      <c r="K48" s="91"/>
      <c r="L48" s="92"/>
      <c r="M48" s="89" t="s">
        <v>5</v>
      </c>
      <c r="N48" s="84"/>
      <c r="O48" s="85"/>
      <c r="P48" s="25"/>
      <c r="Q48" s="26"/>
      <c r="R48" s="26"/>
      <c r="S48" s="26"/>
      <c r="T48" s="26"/>
      <c r="U48" s="26"/>
      <c r="V48" s="36"/>
      <c r="W48" s="26"/>
      <c r="X48" s="25"/>
      <c r="Y48" s="25"/>
      <c r="Z48" s="25"/>
      <c r="AA48" s="25"/>
      <c r="AB48" s="25"/>
    </row>
    <row r="49" spans="1:256" s="15" customFormat="1" ht="12.75" x14ac:dyDescent="0.2">
      <c r="A49" s="17"/>
      <c r="F49" s="16"/>
      <c r="G49" s="47"/>
      <c r="H49" s="93"/>
      <c r="I49" s="94"/>
      <c r="J49" s="94"/>
      <c r="K49" s="94"/>
      <c r="L49" s="95"/>
      <c r="M49" s="86"/>
      <c r="N49" s="87"/>
      <c r="O49" s="88"/>
      <c r="P49" s="25"/>
      <c r="Q49" s="26"/>
      <c r="R49" s="26"/>
      <c r="S49" s="26"/>
      <c r="T49" s="26"/>
      <c r="U49" s="26"/>
      <c r="V49" s="36"/>
      <c r="W49" s="26"/>
      <c r="X49" s="25"/>
      <c r="Y49" s="25"/>
      <c r="Z49" s="25"/>
      <c r="AA49" s="25"/>
      <c r="AB49" s="25"/>
    </row>
    <row r="50" spans="1:256" s="15" customFormat="1" ht="12.75" x14ac:dyDescent="0.2">
      <c r="A50" s="17"/>
      <c r="F50" s="16"/>
      <c r="G50" s="48"/>
      <c r="H50" s="18"/>
      <c r="I50" s="14"/>
      <c r="J50" s="14"/>
      <c r="K50" s="14"/>
      <c r="L50" s="19"/>
      <c r="M50" s="14"/>
      <c r="N50" s="14"/>
      <c r="O50" s="60" t="s">
        <v>39</v>
      </c>
      <c r="P50" s="25"/>
      <c r="Q50" s="26"/>
      <c r="R50" s="26"/>
      <c r="S50" s="26"/>
      <c r="T50" s="26"/>
      <c r="U50" s="26"/>
      <c r="V50" s="36"/>
      <c r="W50" s="26"/>
      <c r="X50" s="25"/>
      <c r="Y50" s="25"/>
      <c r="Z50" s="25"/>
      <c r="AA50" s="25"/>
      <c r="AB50" s="25"/>
    </row>
    <row r="51" spans="1:256" s="15" customFormat="1" ht="12.75" x14ac:dyDescent="0.2">
      <c r="A51" s="17"/>
      <c r="F51" s="16"/>
      <c r="G51" s="49" t="s">
        <v>6</v>
      </c>
      <c r="H51" s="21" t="s">
        <v>16</v>
      </c>
      <c r="I51" s="20" t="s">
        <v>18</v>
      </c>
      <c r="J51" s="20" t="s">
        <v>22</v>
      </c>
      <c r="K51" s="20" t="s">
        <v>25</v>
      </c>
      <c r="L51" s="20" t="s">
        <v>27</v>
      </c>
      <c r="M51" s="20" t="s">
        <v>31</v>
      </c>
      <c r="N51" s="20" t="s">
        <v>35</v>
      </c>
      <c r="O51" s="60" t="s">
        <v>32</v>
      </c>
      <c r="P51" s="25"/>
      <c r="Q51" s="26"/>
      <c r="R51" s="26"/>
      <c r="S51" s="26"/>
      <c r="T51" s="26"/>
      <c r="U51" s="26"/>
      <c r="V51" s="36"/>
      <c r="W51" s="26"/>
      <c r="X51" s="25"/>
      <c r="Y51" s="25"/>
      <c r="Z51" s="25"/>
      <c r="AA51" s="25"/>
      <c r="AB51" s="25"/>
    </row>
    <row r="52" spans="1:256" s="15" customFormat="1" ht="12.75" x14ac:dyDescent="0.2">
      <c r="A52" s="20" t="s">
        <v>13</v>
      </c>
      <c r="B52" s="127" t="s">
        <v>12</v>
      </c>
      <c r="C52" s="128"/>
      <c r="D52" s="128"/>
      <c r="E52" s="128"/>
      <c r="F52" s="129"/>
      <c r="G52" s="49" t="s">
        <v>8</v>
      </c>
      <c r="H52" s="21" t="s">
        <v>17</v>
      </c>
      <c r="I52" s="20" t="s">
        <v>23</v>
      </c>
      <c r="J52" s="20" t="s">
        <v>23</v>
      </c>
      <c r="K52" s="20" t="s">
        <v>44</v>
      </c>
      <c r="L52" s="20" t="s">
        <v>25</v>
      </c>
      <c r="M52" s="20" t="s">
        <v>32</v>
      </c>
      <c r="N52" s="20" t="s">
        <v>36</v>
      </c>
      <c r="O52" s="60" t="s">
        <v>40</v>
      </c>
      <c r="P52" s="26"/>
      <c r="Q52" s="26"/>
      <c r="R52" s="26"/>
      <c r="S52" s="26"/>
      <c r="T52" s="26"/>
      <c r="U52" s="26"/>
      <c r="V52" s="36"/>
      <c r="W52" s="26"/>
      <c r="X52" s="25"/>
      <c r="Y52" s="25"/>
      <c r="Z52" s="25"/>
      <c r="AA52" s="25"/>
      <c r="AB52" s="25"/>
    </row>
    <row r="53" spans="1:256" s="15" customFormat="1" ht="12.75" x14ac:dyDescent="0.2">
      <c r="A53" s="20" t="s">
        <v>14</v>
      </c>
      <c r="F53" s="16"/>
      <c r="G53" s="49" t="s">
        <v>7</v>
      </c>
      <c r="H53" s="16"/>
      <c r="I53" s="20" t="s">
        <v>19</v>
      </c>
      <c r="J53" s="20" t="s">
        <v>29</v>
      </c>
      <c r="K53" s="20" t="s">
        <v>45</v>
      </c>
      <c r="L53" s="20" t="s">
        <v>28</v>
      </c>
      <c r="M53" s="20" t="s">
        <v>33</v>
      </c>
      <c r="N53" s="20" t="s">
        <v>32</v>
      </c>
      <c r="O53" s="61" t="s">
        <v>41</v>
      </c>
      <c r="P53" s="26"/>
      <c r="Q53" s="26"/>
      <c r="R53" s="26"/>
      <c r="S53" s="26"/>
      <c r="T53" s="26"/>
      <c r="U53" s="26"/>
      <c r="V53" s="36"/>
      <c r="W53" s="26"/>
      <c r="X53" s="25"/>
      <c r="Y53" s="26"/>
      <c r="Z53" s="26"/>
      <c r="AA53" s="26"/>
      <c r="AB53" s="26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15" customFormat="1" ht="12.75" x14ac:dyDescent="0.2">
      <c r="A54" s="17"/>
      <c r="F54" s="16"/>
      <c r="G54" s="50"/>
      <c r="H54" s="16"/>
      <c r="I54" s="20" t="s">
        <v>20</v>
      </c>
      <c r="J54" s="20"/>
      <c r="K54" s="20"/>
      <c r="L54" s="20"/>
      <c r="M54" s="20"/>
      <c r="N54" s="20" t="s">
        <v>37</v>
      </c>
      <c r="O54" s="60"/>
      <c r="P54" s="26"/>
      <c r="Q54" s="26"/>
      <c r="R54" s="26"/>
      <c r="S54" s="26"/>
      <c r="T54" s="26"/>
      <c r="U54" s="26"/>
      <c r="V54" s="36"/>
      <c r="W54" s="26"/>
      <c r="X54" s="25"/>
      <c r="Y54" s="26"/>
      <c r="Z54" s="26"/>
      <c r="AA54" s="26"/>
      <c r="AB54" s="26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</row>
    <row r="55" spans="1:256" s="15" customFormat="1" ht="12.75" x14ac:dyDescent="0.2">
      <c r="A55" s="22" t="s">
        <v>10</v>
      </c>
      <c r="B55" s="127" t="s">
        <v>11</v>
      </c>
      <c r="C55" s="128"/>
      <c r="D55" s="128"/>
      <c r="E55" s="128"/>
      <c r="F55" s="129"/>
      <c r="G55" s="51" t="s">
        <v>9</v>
      </c>
      <c r="H55" s="23" t="s">
        <v>15</v>
      </c>
      <c r="I55" s="22" t="s">
        <v>21</v>
      </c>
      <c r="J55" s="22" t="s">
        <v>24</v>
      </c>
      <c r="K55" s="22" t="s">
        <v>26</v>
      </c>
      <c r="L55" s="22" t="s">
        <v>30</v>
      </c>
      <c r="M55" s="22" t="s">
        <v>34</v>
      </c>
      <c r="N55" s="22" t="s">
        <v>42</v>
      </c>
      <c r="O55" s="62" t="s">
        <v>38</v>
      </c>
      <c r="P55" s="26"/>
      <c r="Q55" s="26"/>
      <c r="R55" s="26"/>
      <c r="S55" s="26"/>
      <c r="T55" s="26"/>
      <c r="U55" s="26"/>
      <c r="V55" s="36"/>
      <c r="W55" s="26"/>
      <c r="X55" s="25"/>
      <c r="Y55" s="26"/>
      <c r="Z55" s="26"/>
      <c r="AA55" s="26"/>
      <c r="AB55" s="26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</row>
    <row r="56" spans="1:256" s="69" customFormat="1" ht="35.1" customHeight="1" x14ac:dyDescent="0.2">
      <c r="A56" s="12"/>
      <c r="B56" s="139" t="s">
        <v>64</v>
      </c>
      <c r="C56" s="140"/>
      <c r="D56" s="140"/>
      <c r="E56" s="140"/>
      <c r="F56" s="141"/>
      <c r="G56" s="28"/>
      <c r="H56" s="8"/>
      <c r="I56" s="9"/>
      <c r="J56" s="29">
        <f t="shared" ref="J56:J61" si="3">SUM(H56*I56)</f>
        <v>0</v>
      </c>
      <c r="K56" s="9"/>
      <c r="L56" s="4">
        <f t="shared" ref="L56:L61" si="4">SUM(J56*K56)</f>
        <v>0</v>
      </c>
      <c r="M56" s="10"/>
      <c r="N56" s="11"/>
      <c r="O56" s="67">
        <f t="shared" ref="O56:O61" si="5">SUM(M56*N56)</f>
        <v>0</v>
      </c>
      <c r="P56" s="3"/>
      <c r="Q56" s="1"/>
      <c r="R56" s="1"/>
      <c r="S56" s="1"/>
      <c r="T56" s="1"/>
      <c r="U56" s="1"/>
      <c r="V56" s="5"/>
      <c r="W56" s="1"/>
      <c r="X56" s="1"/>
      <c r="Y56" s="3"/>
      <c r="Z56" s="3"/>
      <c r="AA56" s="3"/>
      <c r="AB56" s="3"/>
    </row>
    <row r="57" spans="1:256" s="69" customFormat="1" ht="35.1" customHeight="1" x14ac:dyDescent="0.2">
      <c r="A57" s="12"/>
      <c r="B57" s="136" t="s">
        <v>68</v>
      </c>
      <c r="C57" s="137"/>
      <c r="D57" s="137"/>
      <c r="E57" s="137"/>
      <c r="F57" s="138"/>
      <c r="G57" s="28" t="s">
        <v>65</v>
      </c>
      <c r="H57" s="8">
        <v>120</v>
      </c>
      <c r="I57" s="9">
        <v>1</v>
      </c>
      <c r="J57" s="29">
        <f t="shared" si="3"/>
        <v>120</v>
      </c>
      <c r="K57" s="9">
        <v>1.5</v>
      </c>
      <c r="L57" s="4">
        <f t="shared" si="4"/>
        <v>180</v>
      </c>
      <c r="M57" s="10"/>
      <c r="N57" s="11"/>
      <c r="O57" s="67">
        <f t="shared" si="5"/>
        <v>0</v>
      </c>
      <c r="P57" s="3"/>
      <c r="Q57" s="1"/>
      <c r="R57" s="1"/>
      <c r="S57" s="1"/>
      <c r="T57" s="1"/>
      <c r="U57" s="1"/>
      <c r="V57" s="5"/>
      <c r="W57" s="1"/>
      <c r="X57" s="1"/>
      <c r="Y57" s="3"/>
      <c r="Z57" s="3"/>
      <c r="AA57" s="3"/>
      <c r="AB57" s="3"/>
    </row>
    <row r="58" spans="1:256" s="69" customFormat="1" ht="35.1" customHeight="1" x14ac:dyDescent="0.2">
      <c r="A58" s="12"/>
      <c r="B58" s="136" t="s">
        <v>70</v>
      </c>
      <c r="C58" s="137"/>
      <c r="D58" s="137"/>
      <c r="E58" s="137"/>
      <c r="F58" s="138"/>
      <c r="G58" s="28" t="s">
        <v>67</v>
      </c>
      <c r="H58" s="8">
        <v>120</v>
      </c>
      <c r="I58" s="9">
        <v>1</v>
      </c>
      <c r="J58" s="29">
        <f t="shared" si="3"/>
        <v>120</v>
      </c>
      <c r="K58" s="9">
        <v>6</v>
      </c>
      <c r="L58" s="4">
        <f t="shared" si="4"/>
        <v>720</v>
      </c>
      <c r="M58" s="10"/>
      <c r="N58" s="11"/>
      <c r="O58" s="67">
        <f t="shared" si="5"/>
        <v>0</v>
      </c>
      <c r="P58" s="3"/>
      <c r="Q58" s="1"/>
      <c r="R58" s="1"/>
      <c r="S58" s="1"/>
      <c r="T58" s="1"/>
      <c r="U58" s="1"/>
      <c r="V58" s="5"/>
      <c r="W58" s="1"/>
      <c r="X58" s="1"/>
      <c r="Y58" s="3"/>
      <c r="Z58" s="3"/>
      <c r="AA58" s="3"/>
      <c r="AB58" s="3"/>
    </row>
    <row r="59" spans="1:256" s="69" customFormat="1" ht="35.1" customHeight="1" x14ac:dyDescent="0.2">
      <c r="A59" s="12"/>
      <c r="B59" s="136" t="s">
        <v>69</v>
      </c>
      <c r="C59" s="137"/>
      <c r="D59" s="137"/>
      <c r="E59" s="137"/>
      <c r="F59" s="138"/>
      <c r="G59" s="28" t="s">
        <v>66</v>
      </c>
      <c r="H59" s="8">
        <v>120</v>
      </c>
      <c r="I59" s="9">
        <v>1</v>
      </c>
      <c r="J59" s="29">
        <f t="shared" si="3"/>
        <v>120</v>
      </c>
      <c r="K59" s="9">
        <v>0.25</v>
      </c>
      <c r="L59" s="4">
        <f t="shared" si="4"/>
        <v>30</v>
      </c>
      <c r="M59" s="10"/>
      <c r="N59" s="11"/>
      <c r="O59" s="67">
        <f t="shared" si="5"/>
        <v>0</v>
      </c>
      <c r="P59" s="3"/>
      <c r="Q59" s="1"/>
      <c r="R59" s="1"/>
      <c r="S59" s="1"/>
      <c r="T59" s="1"/>
      <c r="U59" s="1"/>
      <c r="V59" s="5"/>
      <c r="W59" s="1"/>
      <c r="X59" s="1"/>
      <c r="Y59" s="3"/>
      <c r="Z59" s="3"/>
      <c r="AA59" s="3"/>
      <c r="AB59" s="3"/>
    </row>
    <row r="60" spans="1:256" s="69" customFormat="1" ht="35.1" customHeight="1" x14ac:dyDescent="0.2">
      <c r="A60" s="12"/>
      <c r="B60" s="136"/>
      <c r="C60" s="137"/>
      <c r="D60" s="137"/>
      <c r="E60" s="137"/>
      <c r="F60" s="138"/>
      <c r="G60" s="28"/>
      <c r="H60" s="8"/>
      <c r="I60" s="9"/>
      <c r="J60" s="29">
        <f t="shared" si="3"/>
        <v>0</v>
      </c>
      <c r="K60" s="9"/>
      <c r="L60" s="4">
        <f t="shared" si="4"/>
        <v>0</v>
      </c>
      <c r="M60" s="10"/>
      <c r="N60" s="11"/>
      <c r="O60" s="67">
        <f t="shared" si="5"/>
        <v>0</v>
      </c>
      <c r="P60" s="3"/>
      <c r="Q60" s="1"/>
      <c r="R60" s="1"/>
      <c r="S60" s="1"/>
      <c r="T60" s="1"/>
      <c r="U60" s="1"/>
      <c r="V60" s="5"/>
      <c r="W60" s="1"/>
      <c r="X60" s="1"/>
      <c r="Y60" s="3"/>
      <c r="Z60" s="3"/>
      <c r="AA60" s="3"/>
      <c r="AB60" s="3"/>
    </row>
    <row r="61" spans="1:256" s="69" customFormat="1" ht="35.1" customHeight="1" x14ac:dyDescent="0.2">
      <c r="A61" s="12"/>
      <c r="B61" s="136"/>
      <c r="C61" s="137"/>
      <c r="D61" s="137"/>
      <c r="E61" s="137"/>
      <c r="F61" s="138"/>
      <c r="G61" s="28"/>
      <c r="H61" s="8"/>
      <c r="I61" s="9"/>
      <c r="J61" s="29">
        <f t="shared" si="3"/>
        <v>0</v>
      </c>
      <c r="K61" s="9"/>
      <c r="L61" s="4">
        <f t="shared" si="4"/>
        <v>0</v>
      </c>
      <c r="M61" s="10"/>
      <c r="N61" s="11"/>
      <c r="O61" s="67">
        <f t="shared" si="5"/>
        <v>0</v>
      </c>
      <c r="P61" s="3"/>
      <c r="Q61" s="1"/>
      <c r="R61" s="1"/>
      <c r="S61" s="1"/>
      <c r="T61" s="1"/>
      <c r="U61" s="1"/>
      <c r="V61" s="5"/>
      <c r="W61" s="1"/>
      <c r="X61" s="1"/>
      <c r="Y61" s="3"/>
      <c r="Z61" s="3"/>
      <c r="AA61" s="3"/>
      <c r="AB61" s="3"/>
    </row>
    <row r="62" spans="1:256" s="15" customFormat="1" ht="20.100000000000001" customHeight="1" thickBot="1" x14ac:dyDescent="0.2">
      <c r="A62" s="41"/>
      <c r="B62" s="80" t="s">
        <v>43</v>
      </c>
      <c r="C62" s="81"/>
      <c r="D62" s="81"/>
      <c r="E62" s="81"/>
      <c r="F62" s="82"/>
      <c r="G62" s="56"/>
      <c r="H62" s="42"/>
      <c r="I62" s="43"/>
      <c r="J62" s="32">
        <f>SUM(J56:J61)</f>
        <v>360</v>
      </c>
      <c r="K62" s="43"/>
      <c r="L62" s="32">
        <f>SUM(L56:L61)</f>
        <v>930</v>
      </c>
      <c r="M62" s="44">
        <f>SUM(M56:M61)</f>
        <v>0</v>
      </c>
      <c r="N62" s="43"/>
      <c r="O62" s="32">
        <f>SUM(O56:O61)</f>
        <v>0</v>
      </c>
      <c r="P62" s="25"/>
      <c r="Q62" s="25"/>
      <c r="R62" s="25"/>
      <c r="S62" s="25"/>
      <c r="T62" s="25"/>
      <c r="U62" s="25"/>
      <c r="V62" s="40"/>
      <c r="W62" s="25"/>
      <c r="X62" s="25"/>
      <c r="Y62" s="25"/>
      <c r="Z62" s="25"/>
      <c r="AA62" s="25"/>
      <c r="AB62" s="25"/>
    </row>
    <row r="63" spans="1:256" customFormat="1" ht="12.75" x14ac:dyDescent="0.2">
      <c r="O63" s="72"/>
    </row>
    <row r="64" spans="1:256" customFormat="1" ht="12.75" x14ac:dyDescent="0.2">
      <c r="O64" s="72"/>
    </row>
    <row r="65" spans="15:15" customFormat="1" ht="12.75" x14ac:dyDescent="0.2">
      <c r="O65" s="72"/>
    </row>
    <row r="66" spans="15:15" customFormat="1" ht="9" customHeight="1" x14ac:dyDescent="0.2">
      <c r="O66" s="72"/>
    </row>
    <row r="67" spans="15:15" customFormat="1" ht="8.25" customHeight="1" x14ac:dyDescent="0.2">
      <c r="O67" s="72"/>
    </row>
    <row r="68" spans="15:15" customFormat="1" ht="12.75" customHeight="1" x14ac:dyDescent="0.2">
      <c r="O68" s="72"/>
    </row>
    <row r="69" spans="15:15" customFormat="1" ht="8.25" customHeight="1" x14ac:dyDescent="0.2">
      <c r="O69" s="72"/>
    </row>
    <row r="70" spans="15:15" customFormat="1" ht="8.25" customHeight="1" x14ac:dyDescent="0.2">
      <c r="O70" s="72"/>
    </row>
    <row r="71" spans="15:15" customFormat="1" ht="9" customHeight="1" x14ac:dyDescent="0.2">
      <c r="O71" s="72"/>
    </row>
    <row r="72" spans="15:15" customFormat="1" ht="8.25" customHeight="1" x14ac:dyDescent="0.2">
      <c r="O72" s="72"/>
    </row>
    <row r="73" spans="15:15" customFormat="1" ht="8.25" customHeight="1" x14ac:dyDescent="0.2">
      <c r="O73" s="72"/>
    </row>
    <row r="74" spans="15:15" customFormat="1" ht="8.25" customHeight="1" x14ac:dyDescent="0.2">
      <c r="O74" s="72"/>
    </row>
    <row r="75" spans="15:15" customFormat="1" ht="12.75" x14ac:dyDescent="0.2">
      <c r="O75" s="72"/>
    </row>
    <row r="76" spans="15:15" customFormat="1" ht="12.75" x14ac:dyDescent="0.2">
      <c r="O76" s="72"/>
    </row>
    <row r="77" spans="15:15" customFormat="1" ht="12.75" x14ac:dyDescent="0.2">
      <c r="O77" s="72"/>
    </row>
    <row r="78" spans="15:15" customFormat="1" ht="12.75" x14ac:dyDescent="0.2">
      <c r="O78" s="72"/>
    </row>
    <row r="79" spans="15:15" customFormat="1" ht="12.75" x14ac:dyDescent="0.2">
      <c r="O79" s="72"/>
    </row>
    <row r="80" spans="15:15" customFormat="1" ht="12.75" x14ac:dyDescent="0.2">
      <c r="O80" s="72"/>
    </row>
    <row r="81" spans="15:15" customFormat="1" ht="12.75" x14ac:dyDescent="0.2">
      <c r="O81" s="72"/>
    </row>
    <row r="82" spans="15:15" customFormat="1" ht="12.75" x14ac:dyDescent="0.2">
      <c r="O82" s="72"/>
    </row>
    <row r="83" spans="15:15" customFormat="1" ht="12.75" x14ac:dyDescent="0.2">
      <c r="O83" s="72"/>
    </row>
    <row r="84" spans="15:15" customFormat="1" ht="12.75" x14ac:dyDescent="0.2">
      <c r="O84" s="72"/>
    </row>
    <row r="85" spans="15:15" customFormat="1" ht="50.1" customHeight="1" x14ac:dyDescent="0.2">
      <c r="O85" s="72"/>
    </row>
    <row r="86" spans="15:15" customFormat="1" ht="50.1" customHeight="1" x14ac:dyDescent="0.2">
      <c r="O86" s="72"/>
    </row>
    <row r="87" spans="15:15" customFormat="1" ht="50.1" customHeight="1" x14ac:dyDescent="0.2">
      <c r="O87" s="72"/>
    </row>
    <row r="88" spans="15:15" customFormat="1" ht="50.1" customHeight="1" x14ac:dyDescent="0.2">
      <c r="O88" s="72"/>
    </row>
    <row r="89" spans="15:15" customFormat="1" ht="50.1" customHeight="1" x14ac:dyDescent="0.2">
      <c r="O89" s="72"/>
    </row>
    <row r="90" spans="15:15" customFormat="1" ht="50.1" customHeight="1" x14ac:dyDescent="0.2">
      <c r="O90" s="72"/>
    </row>
    <row r="91" spans="15:15" customFormat="1" ht="20.100000000000001" customHeight="1" x14ac:dyDescent="0.2">
      <c r="O91" s="72"/>
    </row>
    <row r="92" spans="15:15" customFormat="1" ht="12.75" x14ac:dyDescent="0.2">
      <c r="O92" s="72"/>
    </row>
    <row r="93" spans="15:15" customFormat="1" ht="12.75" x14ac:dyDescent="0.2">
      <c r="O93" s="72"/>
    </row>
    <row r="94" spans="15:15" customFormat="1" ht="12.75" x14ac:dyDescent="0.2">
      <c r="O94" s="72"/>
    </row>
    <row r="95" spans="15:15" customFormat="1" ht="9" customHeight="1" x14ac:dyDescent="0.2">
      <c r="O95" s="72"/>
    </row>
    <row r="96" spans="15:15" customFormat="1" ht="8.25" customHeight="1" x14ac:dyDescent="0.2">
      <c r="O96" s="72"/>
    </row>
    <row r="97" spans="15:15" customFormat="1" ht="12.75" customHeight="1" x14ac:dyDescent="0.2">
      <c r="O97" s="72"/>
    </row>
    <row r="98" spans="15:15" customFormat="1" ht="8.25" customHeight="1" x14ac:dyDescent="0.2">
      <c r="O98" s="72"/>
    </row>
    <row r="99" spans="15:15" customFormat="1" ht="8.25" customHeight="1" x14ac:dyDescent="0.2">
      <c r="O99" s="72"/>
    </row>
    <row r="100" spans="15:15" customFormat="1" ht="9" customHeight="1" x14ac:dyDescent="0.2">
      <c r="O100" s="72"/>
    </row>
    <row r="101" spans="15:15" customFormat="1" ht="8.25" customHeight="1" x14ac:dyDescent="0.2">
      <c r="O101" s="72"/>
    </row>
    <row r="102" spans="15:15" customFormat="1" ht="8.25" customHeight="1" x14ac:dyDescent="0.2">
      <c r="O102" s="72"/>
    </row>
    <row r="103" spans="15:15" customFormat="1" ht="8.25" customHeight="1" x14ac:dyDescent="0.2">
      <c r="O103" s="72"/>
    </row>
    <row r="104" spans="15:15" customFormat="1" ht="12.75" x14ac:dyDescent="0.2">
      <c r="O104" s="72"/>
    </row>
    <row r="105" spans="15:15" customFormat="1" ht="12.75" x14ac:dyDescent="0.2">
      <c r="O105" s="72"/>
    </row>
    <row r="106" spans="15:15" customFormat="1" ht="12.75" x14ac:dyDescent="0.2">
      <c r="O106" s="72"/>
    </row>
    <row r="107" spans="15:15" customFormat="1" ht="12.75" x14ac:dyDescent="0.2">
      <c r="O107" s="72"/>
    </row>
    <row r="108" spans="15:15" customFormat="1" ht="12.75" x14ac:dyDescent="0.2">
      <c r="O108" s="72"/>
    </row>
    <row r="109" spans="15:15" customFormat="1" ht="12.75" x14ac:dyDescent="0.2">
      <c r="O109" s="72"/>
    </row>
    <row r="110" spans="15:15" customFormat="1" ht="12.75" x14ac:dyDescent="0.2">
      <c r="O110" s="72"/>
    </row>
    <row r="111" spans="15:15" customFormat="1" ht="12.75" x14ac:dyDescent="0.2">
      <c r="O111" s="72"/>
    </row>
    <row r="112" spans="15:15" customFormat="1" ht="12.75" x14ac:dyDescent="0.2">
      <c r="O112" s="72"/>
    </row>
    <row r="113" spans="15:15" customFormat="1" ht="12.75" x14ac:dyDescent="0.2">
      <c r="O113" s="72"/>
    </row>
    <row r="114" spans="15:15" customFormat="1" ht="50.1" customHeight="1" x14ac:dyDescent="0.2">
      <c r="O114" s="72"/>
    </row>
    <row r="115" spans="15:15" customFormat="1" ht="50.1" customHeight="1" x14ac:dyDescent="0.2">
      <c r="O115" s="72"/>
    </row>
    <row r="116" spans="15:15" customFormat="1" ht="50.1" customHeight="1" x14ac:dyDescent="0.2">
      <c r="O116" s="72"/>
    </row>
    <row r="117" spans="15:15" customFormat="1" ht="50.1" customHeight="1" x14ac:dyDescent="0.2">
      <c r="O117" s="72"/>
    </row>
    <row r="118" spans="15:15" customFormat="1" ht="50.1" customHeight="1" x14ac:dyDescent="0.2">
      <c r="O118" s="72"/>
    </row>
    <row r="119" spans="15:15" customFormat="1" ht="50.1" customHeight="1" x14ac:dyDescent="0.2">
      <c r="O119" s="72"/>
    </row>
    <row r="120" spans="15:15" customFormat="1" ht="20.100000000000001" customHeight="1" x14ac:dyDescent="0.2">
      <c r="O120" s="72"/>
    </row>
    <row r="121" spans="15:15" customFormat="1" ht="12.75" x14ac:dyDescent="0.2">
      <c r="O121" s="72"/>
    </row>
    <row r="122" spans="15:15" customFormat="1" ht="12.75" x14ac:dyDescent="0.2">
      <c r="O122" s="72"/>
    </row>
    <row r="123" spans="15:15" customFormat="1" ht="12.75" x14ac:dyDescent="0.2">
      <c r="O123" s="72"/>
    </row>
    <row r="124" spans="15:15" customFormat="1" ht="9" customHeight="1" x14ac:dyDescent="0.2">
      <c r="O124" s="72"/>
    </row>
    <row r="125" spans="15:15" customFormat="1" ht="8.25" customHeight="1" x14ac:dyDescent="0.2">
      <c r="O125" s="72"/>
    </row>
    <row r="126" spans="15:15" customFormat="1" ht="12.75" customHeight="1" x14ac:dyDescent="0.2">
      <c r="O126" s="72"/>
    </row>
    <row r="127" spans="15:15" customFormat="1" ht="8.25" customHeight="1" x14ac:dyDescent="0.2">
      <c r="O127" s="72"/>
    </row>
    <row r="128" spans="15:15" customFormat="1" ht="8.25" customHeight="1" x14ac:dyDescent="0.2">
      <c r="O128" s="72"/>
    </row>
    <row r="129" spans="15:15" customFormat="1" ht="9" customHeight="1" x14ac:dyDescent="0.2">
      <c r="O129" s="72"/>
    </row>
    <row r="130" spans="15:15" customFormat="1" ht="8.25" customHeight="1" x14ac:dyDescent="0.2">
      <c r="O130" s="72"/>
    </row>
    <row r="131" spans="15:15" customFormat="1" ht="8.25" customHeight="1" x14ac:dyDescent="0.2">
      <c r="O131" s="72"/>
    </row>
    <row r="132" spans="15:15" customFormat="1" ht="8.25" customHeight="1" x14ac:dyDescent="0.2">
      <c r="O132" s="72"/>
    </row>
    <row r="133" spans="15:15" customFormat="1" ht="12.75" x14ac:dyDescent="0.2">
      <c r="O133" s="72"/>
    </row>
    <row r="134" spans="15:15" customFormat="1" ht="12.75" x14ac:dyDescent="0.2">
      <c r="O134" s="72"/>
    </row>
    <row r="135" spans="15:15" customFormat="1" ht="12.75" x14ac:dyDescent="0.2">
      <c r="O135" s="72"/>
    </row>
    <row r="136" spans="15:15" customFormat="1" ht="12.75" x14ac:dyDescent="0.2">
      <c r="O136" s="72"/>
    </row>
    <row r="137" spans="15:15" customFormat="1" ht="12.75" x14ac:dyDescent="0.2">
      <c r="O137" s="72"/>
    </row>
    <row r="138" spans="15:15" customFormat="1" ht="12.75" x14ac:dyDescent="0.2">
      <c r="O138" s="72"/>
    </row>
    <row r="139" spans="15:15" customFormat="1" ht="12.75" x14ac:dyDescent="0.2">
      <c r="O139" s="72"/>
    </row>
    <row r="140" spans="15:15" customFormat="1" ht="12.75" x14ac:dyDescent="0.2">
      <c r="O140" s="72"/>
    </row>
    <row r="141" spans="15:15" customFormat="1" ht="12.75" x14ac:dyDescent="0.2">
      <c r="O141" s="72"/>
    </row>
    <row r="142" spans="15:15" customFormat="1" ht="12.75" x14ac:dyDescent="0.2">
      <c r="O142" s="72"/>
    </row>
    <row r="143" spans="15:15" customFormat="1" ht="50.1" customHeight="1" x14ac:dyDescent="0.2">
      <c r="O143" s="72"/>
    </row>
    <row r="144" spans="15:15" customFormat="1" ht="50.1" customHeight="1" x14ac:dyDescent="0.2">
      <c r="O144" s="72"/>
    </row>
    <row r="145" spans="15:15" customFormat="1" ht="50.1" customHeight="1" x14ac:dyDescent="0.2">
      <c r="O145" s="72"/>
    </row>
    <row r="146" spans="15:15" customFormat="1" ht="50.1" customHeight="1" x14ac:dyDescent="0.2">
      <c r="O146" s="72"/>
    </row>
    <row r="147" spans="15:15" customFormat="1" ht="50.1" customHeight="1" x14ac:dyDescent="0.2">
      <c r="O147" s="72"/>
    </row>
    <row r="148" spans="15:15" customFormat="1" ht="50.1" customHeight="1" x14ac:dyDescent="0.2">
      <c r="O148" s="72"/>
    </row>
    <row r="149" spans="15:15" customFormat="1" ht="20.100000000000001" customHeight="1" x14ac:dyDescent="0.2">
      <c r="O149" s="72"/>
    </row>
    <row r="150" spans="15:15" customFormat="1" ht="12.75" x14ac:dyDescent="0.2">
      <c r="O150" s="72"/>
    </row>
    <row r="151" spans="15:15" customFormat="1" ht="12.75" x14ac:dyDescent="0.2">
      <c r="O151" s="72"/>
    </row>
    <row r="152" spans="15:15" customFormat="1" ht="12.75" x14ac:dyDescent="0.2">
      <c r="O152" s="72"/>
    </row>
    <row r="153" spans="15:15" customFormat="1" ht="9" customHeight="1" x14ac:dyDescent="0.2">
      <c r="O153" s="72"/>
    </row>
    <row r="154" spans="15:15" customFormat="1" ht="8.25" customHeight="1" x14ac:dyDescent="0.2">
      <c r="O154" s="72"/>
    </row>
    <row r="155" spans="15:15" customFormat="1" ht="12.75" customHeight="1" x14ac:dyDescent="0.2">
      <c r="O155" s="72"/>
    </row>
    <row r="156" spans="15:15" customFormat="1" ht="8.25" customHeight="1" x14ac:dyDescent="0.2">
      <c r="O156" s="72"/>
    </row>
    <row r="157" spans="15:15" customFormat="1" ht="8.25" customHeight="1" x14ac:dyDescent="0.2">
      <c r="O157" s="72"/>
    </row>
    <row r="158" spans="15:15" customFormat="1" ht="9" customHeight="1" x14ac:dyDescent="0.2">
      <c r="O158" s="72"/>
    </row>
    <row r="159" spans="15:15" customFormat="1" ht="8.25" customHeight="1" x14ac:dyDescent="0.2">
      <c r="O159" s="72"/>
    </row>
    <row r="160" spans="15:15" customFormat="1" ht="8.25" customHeight="1" x14ac:dyDescent="0.2">
      <c r="O160" s="72"/>
    </row>
    <row r="161" spans="15:15" customFormat="1" ht="8.25" customHeight="1" x14ac:dyDescent="0.2">
      <c r="O161" s="72"/>
    </row>
    <row r="162" spans="15:15" customFormat="1" ht="12.75" x14ac:dyDescent="0.2">
      <c r="O162" s="72"/>
    </row>
    <row r="163" spans="15:15" customFormat="1" ht="12.75" x14ac:dyDescent="0.2">
      <c r="O163" s="72"/>
    </row>
    <row r="164" spans="15:15" customFormat="1" ht="12.75" x14ac:dyDescent="0.2">
      <c r="O164" s="72"/>
    </row>
    <row r="165" spans="15:15" customFormat="1" ht="12.75" x14ac:dyDescent="0.2">
      <c r="O165" s="72"/>
    </row>
    <row r="166" spans="15:15" customFormat="1" ht="12.75" x14ac:dyDescent="0.2">
      <c r="O166" s="72"/>
    </row>
    <row r="167" spans="15:15" customFormat="1" ht="12.75" x14ac:dyDescent="0.2">
      <c r="O167" s="72"/>
    </row>
    <row r="168" spans="15:15" customFormat="1" ht="12.75" x14ac:dyDescent="0.2">
      <c r="O168" s="72"/>
    </row>
    <row r="169" spans="15:15" customFormat="1" ht="12.75" x14ac:dyDescent="0.2">
      <c r="O169" s="72"/>
    </row>
    <row r="170" spans="15:15" customFormat="1" ht="12.75" x14ac:dyDescent="0.2">
      <c r="O170" s="72"/>
    </row>
    <row r="171" spans="15:15" customFormat="1" ht="12.75" x14ac:dyDescent="0.2">
      <c r="O171" s="72"/>
    </row>
    <row r="172" spans="15:15" customFormat="1" ht="50.1" customHeight="1" x14ac:dyDescent="0.2">
      <c r="O172" s="72"/>
    </row>
    <row r="173" spans="15:15" customFormat="1" ht="50.1" customHeight="1" x14ac:dyDescent="0.2">
      <c r="O173" s="72"/>
    </row>
    <row r="174" spans="15:15" customFormat="1" ht="50.1" customHeight="1" x14ac:dyDescent="0.2">
      <c r="O174" s="72"/>
    </row>
    <row r="175" spans="15:15" customFormat="1" ht="50.1" customHeight="1" x14ac:dyDescent="0.2">
      <c r="O175" s="72"/>
    </row>
    <row r="176" spans="15:15" customFormat="1" ht="50.1" customHeight="1" x14ac:dyDescent="0.2">
      <c r="O176" s="72"/>
    </row>
    <row r="177" spans="15:15" customFormat="1" ht="50.1" customHeight="1" x14ac:dyDescent="0.2">
      <c r="O177" s="72"/>
    </row>
    <row r="178" spans="15:15" customFormat="1" ht="20.100000000000001" customHeight="1" x14ac:dyDescent="0.2">
      <c r="O178" s="72"/>
    </row>
    <row r="179" spans="15:15" customFormat="1" ht="12.75" x14ac:dyDescent="0.2">
      <c r="O179" s="72"/>
    </row>
    <row r="180" spans="15:15" customFormat="1" ht="12.75" x14ac:dyDescent="0.2">
      <c r="O180" s="72"/>
    </row>
    <row r="181" spans="15:15" customFormat="1" ht="12.75" x14ac:dyDescent="0.2">
      <c r="O181" s="72"/>
    </row>
    <row r="182" spans="15:15" customFormat="1" ht="9" customHeight="1" x14ac:dyDescent="0.2">
      <c r="O182" s="72"/>
    </row>
    <row r="183" spans="15:15" customFormat="1" ht="8.25" customHeight="1" x14ac:dyDescent="0.2">
      <c r="O183" s="72"/>
    </row>
    <row r="184" spans="15:15" customFormat="1" ht="12.75" customHeight="1" x14ac:dyDescent="0.2">
      <c r="O184" s="72"/>
    </row>
    <row r="185" spans="15:15" customFormat="1" ht="8.25" customHeight="1" x14ac:dyDescent="0.2">
      <c r="O185" s="72"/>
    </row>
    <row r="186" spans="15:15" customFormat="1" ht="8.25" customHeight="1" x14ac:dyDescent="0.2">
      <c r="O186" s="72"/>
    </row>
    <row r="187" spans="15:15" customFormat="1" ht="9" customHeight="1" x14ac:dyDescent="0.2">
      <c r="O187" s="72"/>
    </row>
    <row r="188" spans="15:15" customFormat="1" ht="8.25" customHeight="1" x14ac:dyDescent="0.2">
      <c r="O188" s="72"/>
    </row>
    <row r="189" spans="15:15" customFormat="1" ht="8.25" customHeight="1" x14ac:dyDescent="0.2">
      <c r="O189" s="72"/>
    </row>
    <row r="190" spans="15:15" customFormat="1" ht="8.25" customHeight="1" x14ac:dyDescent="0.2">
      <c r="O190" s="72"/>
    </row>
    <row r="191" spans="15:15" customFormat="1" ht="12.75" x14ac:dyDescent="0.2">
      <c r="O191" s="72"/>
    </row>
    <row r="192" spans="15:15" customFormat="1" ht="12.75" x14ac:dyDescent="0.2">
      <c r="O192" s="72"/>
    </row>
    <row r="193" spans="15:15" customFormat="1" ht="12.75" x14ac:dyDescent="0.2">
      <c r="O193" s="72"/>
    </row>
    <row r="194" spans="15:15" customFormat="1" ht="12.75" x14ac:dyDescent="0.2">
      <c r="O194" s="72"/>
    </row>
    <row r="195" spans="15:15" customFormat="1" ht="12.75" x14ac:dyDescent="0.2">
      <c r="O195" s="72"/>
    </row>
    <row r="196" spans="15:15" customFormat="1" ht="12.75" x14ac:dyDescent="0.2">
      <c r="O196" s="72"/>
    </row>
    <row r="197" spans="15:15" customFormat="1" ht="12.75" x14ac:dyDescent="0.2">
      <c r="O197" s="72"/>
    </row>
    <row r="198" spans="15:15" customFormat="1" ht="12.75" x14ac:dyDescent="0.2">
      <c r="O198" s="72"/>
    </row>
    <row r="199" spans="15:15" customFormat="1" ht="12.75" x14ac:dyDescent="0.2">
      <c r="O199" s="72"/>
    </row>
    <row r="200" spans="15:15" customFormat="1" ht="12.75" x14ac:dyDescent="0.2">
      <c r="O200" s="72"/>
    </row>
    <row r="201" spans="15:15" customFormat="1" ht="50.1" customHeight="1" x14ac:dyDescent="0.2">
      <c r="O201" s="72"/>
    </row>
    <row r="202" spans="15:15" customFormat="1" ht="50.1" customHeight="1" x14ac:dyDescent="0.2">
      <c r="O202" s="72"/>
    </row>
    <row r="203" spans="15:15" customFormat="1" ht="50.1" customHeight="1" x14ac:dyDescent="0.2">
      <c r="O203" s="72"/>
    </row>
    <row r="204" spans="15:15" customFormat="1" ht="50.1" customHeight="1" x14ac:dyDescent="0.2">
      <c r="O204" s="72"/>
    </row>
    <row r="205" spans="15:15" customFormat="1" ht="50.1" customHeight="1" x14ac:dyDescent="0.2">
      <c r="O205" s="72"/>
    </row>
    <row r="206" spans="15:15" customFormat="1" ht="50.1" customHeight="1" x14ac:dyDescent="0.2">
      <c r="O206" s="72"/>
    </row>
    <row r="207" spans="15:15" customFormat="1" ht="20.100000000000001" customHeight="1" x14ac:dyDescent="0.2">
      <c r="O207" s="72"/>
    </row>
    <row r="208" spans="15:15" customFormat="1" ht="12.75" x14ac:dyDescent="0.2">
      <c r="O208" s="72"/>
    </row>
    <row r="209" spans="15:15" customFormat="1" ht="12.75" x14ac:dyDescent="0.2">
      <c r="O209" s="72"/>
    </row>
    <row r="210" spans="15:15" customFormat="1" ht="12.75" x14ac:dyDescent="0.2">
      <c r="O210" s="72"/>
    </row>
    <row r="211" spans="15:15" customFormat="1" ht="9" customHeight="1" x14ac:dyDescent="0.2">
      <c r="O211" s="72"/>
    </row>
    <row r="212" spans="15:15" customFormat="1" ht="8.25" customHeight="1" x14ac:dyDescent="0.2">
      <c r="O212" s="72"/>
    </row>
    <row r="213" spans="15:15" customFormat="1" ht="12.75" customHeight="1" x14ac:dyDescent="0.2">
      <c r="O213" s="72"/>
    </row>
    <row r="214" spans="15:15" customFormat="1" ht="8.25" customHeight="1" x14ac:dyDescent="0.2">
      <c r="O214" s="72"/>
    </row>
    <row r="215" spans="15:15" customFormat="1" ht="8.25" customHeight="1" x14ac:dyDescent="0.2">
      <c r="O215" s="72"/>
    </row>
    <row r="216" spans="15:15" customFormat="1" ht="9" customHeight="1" x14ac:dyDescent="0.2">
      <c r="O216" s="72"/>
    </row>
    <row r="217" spans="15:15" customFormat="1" ht="8.25" customHeight="1" x14ac:dyDescent="0.2">
      <c r="O217" s="72"/>
    </row>
    <row r="218" spans="15:15" customFormat="1" ht="8.25" customHeight="1" x14ac:dyDescent="0.2">
      <c r="O218" s="72"/>
    </row>
    <row r="219" spans="15:15" customFormat="1" ht="8.25" customHeight="1" x14ac:dyDescent="0.2">
      <c r="O219" s="72"/>
    </row>
    <row r="220" spans="15:15" customFormat="1" ht="12.75" x14ac:dyDescent="0.2">
      <c r="O220" s="72"/>
    </row>
    <row r="221" spans="15:15" customFormat="1" ht="12.75" x14ac:dyDescent="0.2">
      <c r="O221" s="72"/>
    </row>
    <row r="222" spans="15:15" customFormat="1" ht="12.75" x14ac:dyDescent="0.2">
      <c r="O222" s="72"/>
    </row>
    <row r="223" spans="15:15" customFormat="1" ht="12.75" x14ac:dyDescent="0.2">
      <c r="O223" s="72"/>
    </row>
    <row r="224" spans="15:15" customFormat="1" ht="12.75" x14ac:dyDescent="0.2">
      <c r="O224" s="72"/>
    </row>
    <row r="225" spans="15:15" customFormat="1" ht="12.75" x14ac:dyDescent="0.2">
      <c r="O225" s="72"/>
    </row>
    <row r="226" spans="15:15" customFormat="1" ht="12.75" x14ac:dyDescent="0.2">
      <c r="O226" s="72"/>
    </row>
    <row r="227" spans="15:15" customFormat="1" ht="12.75" x14ac:dyDescent="0.2">
      <c r="O227" s="72"/>
    </row>
    <row r="228" spans="15:15" customFormat="1" ht="12.75" x14ac:dyDescent="0.2">
      <c r="O228" s="72"/>
    </row>
    <row r="229" spans="15:15" customFormat="1" ht="12.75" x14ac:dyDescent="0.2">
      <c r="O229" s="72"/>
    </row>
    <row r="230" spans="15:15" customFormat="1" ht="50.1" customHeight="1" x14ac:dyDescent="0.2">
      <c r="O230" s="72"/>
    </row>
    <row r="231" spans="15:15" customFormat="1" ht="50.1" customHeight="1" x14ac:dyDescent="0.2">
      <c r="O231" s="72"/>
    </row>
    <row r="232" spans="15:15" customFormat="1" ht="50.1" customHeight="1" x14ac:dyDescent="0.2">
      <c r="O232" s="72"/>
    </row>
    <row r="233" spans="15:15" customFormat="1" ht="50.1" customHeight="1" x14ac:dyDescent="0.2">
      <c r="O233" s="72"/>
    </row>
    <row r="234" spans="15:15" customFormat="1" ht="50.1" customHeight="1" x14ac:dyDescent="0.2">
      <c r="O234" s="72"/>
    </row>
    <row r="235" spans="15:15" customFormat="1" ht="50.1" customHeight="1" x14ac:dyDescent="0.2">
      <c r="O235" s="72"/>
    </row>
    <row r="236" spans="15:15" customFormat="1" ht="20.100000000000001" customHeight="1" x14ac:dyDescent="0.2">
      <c r="O236" s="72"/>
    </row>
    <row r="237" spans="15:15" customFormat="1" ht="12.75" x14ac:dyDescent="0.2">
      <c r="O237" s="72"/>
    </row>
    <row r="238" spans="15:15" customFormat="1" ht="12.75" x14ac:dyDescent="0.2">
      <c r="O238" s="72"/>
    </row>
    <row r="239" spans="15:15" customFormat="1" ht="12.75" x14ac:dyDescent="0.2">
      <c r="O239" s="72"/>
    </row>
    <row r="240" spans="15:15" customFormat="1" ht="9" customHeight="1" x14ac:dyDescent="0.2">
      <c r="O240" s="72"/>
    </row>
    <row r="241" spans="15:15" customFormat="1" ht="8.25" customHeight="1" x14ac:dyDescent="0.2">
      <c r="O241" s="72"/>
    </row>
    <row r="242" spans="15:15" customFormat="1" ht="12.75" customHeight="1" x14ac:dyDescent="0.2">
      <c r="O242" s="72"/>
    </row>
    <row r="243" spans="15:15" customFormat="1" ht="8.25" customHeight="1" x14ac:dyDescent="0.2">
      <c r="O243" s="72"/>
    </row>
    <row r="244" spans="15:15" customFormat="1" ht="8.25" customHeight="1" x14ac:dyDescent="0.2">
      <c r="O244" s="72"/>
    </row>
    <row r="245" spans="15:15" customFormat="1" ht="9" customHeight="1" x14ac:dyDescent="0.2">
      <c r="O245" s="72"/>
    </row>
    <row r="246" spans="15:15" customFormat="1" ht="8.25" customHeight="1" x14ac:dyDescent="0.2">
      <c r="O246" s="72"/>
    </row>
    <row r="247" spans="15:15" customFormat="1" ht="8.25" customHeight="1" x14ac:dyDescent="0.2">
      <c r="O247" s="72"/>
    </row>
    <row r="248" spans="15:15" customFormat="1" ht="8.25" customHeight="1" x14ac:dyDescent="0.2">
      <c r="O248" s="72"/>
    </row>
    <row r="249" spans="15:15" customFormat="1" ht="12.75" x14ac:dyDescent="0.2">
      <c r="O249" s="72"/>
    </row>
    <row r="250" spans="15:15" customFormat="1" ht="12.75" x14ac:dyDescent="0.2">
      <c r="O250" s="72"/>
    </row>
    <row r="251" spans="15:15" customFormat="1" ht="12.75" x14ac:dyDescent="0.2">
      <c r="O251" s="72"/>
    </row>
    <row r="252" spans="15:15" customFormat="1" ht="12.75" x14ac:dyDescent="0.2">
      <c r="O252" s="72"/>
    </row>
    <row r="253" spans="15:15" customFormat="1" ht="12.75" x14ac:dyDescent="0.2">
      <c r="O253" s="72"/>
    </row>
    <row r="254" spans="15:15" customFormat="1" ht="12.75" x14ac:dyDescent="0.2">
      <c r="O254" s="72"/>
    </row>
    <row r="255" spans="15:15" customFormat="1" ht="12.75" x14ac:dyDescent="0.2">
      <c r="O255" s="72"/>
    </row>
    <row r="256" spans="15:15" customFormat="1" ht="12.75" x14ac:dyDescent="0.2">
      <c r="O256" s="72"/>
    </row>
    <row r="257" spans="15:15" customFormat="1" ht="12.75" x14ac:dyDescent="0.2">
      <c r="O257" s="72"/>
    </row>
    <row r="258" spans="15:15" customFormat="1" ht="12.75" x14ac:dyDescent="0.2">
      <c r="O258" s="72"/>
    </row>
    <row r="259" spans="15:15" customFormat="1" ht="50.1" customHeight="1" x14ac:dyDescent="0.2">
      <c r="O259" s="72"/>
    </row>
    <row r="260" spans="15:15" customFormat="1" ht="50.1" customHeight="1" x14ac:dyDescent="0.2">
      <c r="O260" s="72"/>
    </row>
    <row r="261" spans="15:15" customFormat="1" ht="50.1" customHeight="1" x14ac:dyDescent="0.2">
      <c r="O261" s="72"/>
    </row>
    <row r="262" spans="15:15" customFormat="1" ht="50.1" customHeight="1" x14ac:dyDescent="0.2">
      <c r="O262" s="72"/>
    </row>
    <row r="263" spans="15:15" customFormat="1" ht="50.1" customHeight="1" x14ac:dyDescent="0.2">
      <c r="O263" s="72"/>
    </row>
    <row r="264" spans="15:15" customFormat="1" ht="50.1" customHeight="1" x14ac:dyDescent="0.2">
      <c r="O264" s="72"/>
    </row>
    <row r="265" spans="15:15" customFormat="1" ht="20.100000000000001" customHeight="1" x14ac:dyDescent="0.2">
      <c r="O265" s="72"/>
    </row>
    <row r="266" spans="15:15" customFormat="1" ht="12.75" x14ac:dyDescent="0.2">
      <c r="O266" s="72"/>
    </row>
    <row r="267" spans="15:15" customFormat="1" ht="12.75" x14ac:dyDescent="0.2">
      <c r="O267" s="72"/>
    </row>
    <row r="268" spans="15:15" customFormat="1" ht="12.75" x14ac:dyDescent="0.2">
      <c r="O268" s="72"/>
    </row>
    <row r="269" spans="15:15" customFormat="1" ht="9" customHeight="1" x14ac:dyDescent="0.2">
      <c r="O269" s="72"/>
    </row>
    <row r="270" spans="15:15" customFormat="1" ht="8.25" customHeight="1" x14ac:dyDescent="0.2">
      <c r="O270" s="72"/>
    </row>
    <row r="271" spans="15:15" customFormat="1" ht="12.75" customHeight="1" x14ac:dyDescent="0.2">
      <c r="O271" s="72"/>
    </row>
    <row r="272" spans="15:15" customFormat="1" ht="8.25" customHeight="1" x14ac:dyDescent="0.2">
      <c r="O272" s="72"/>
    </row>
    <row r="273" spans="15:15" customFormat="1" ht="8.25" customHeight="1" x14ac:dyDescent="0.2">
      <c r="O273" s="72"/>
    </row>
    <row r="274" spans="15:15" customFormat="1" ht="9" customHeight="1" x14ac:dyDescent="0.2">
      <c r="O274" s="72"/>
    </row>
    <row r="275" spans="15:15" customFormat="1" ht="8.25" customHeight="1" x14ac:dyDescent="0.2">
      <c r="O275" s="72"/>
    </row>
    <row r="276" spans="15:15" customFormat="1" ht="8.25" customHeight="1" x14ac:dyDescent="0.2">
      <c r="O276" s="72"/>
    </row>
    <row r="277" spans="15:15" customFormat="1" ht="8.25" customHeight="1" x14ac:dyDescent="0.2">
      <c r="O277" s="72"/>
    </row>
    <row r="278" spans="15:15" customFormat="1" ht="12.75" x14ac:dyDescent="0.2">
      <c r="O278" s="72"/>
    </row>
    <row r="279" spans="15:15" customFormat="1" ht="12.75" x14ac:dyDescent="0.2">
      <c r="O279" s="72"/>
    </row>
    <row r="280" spans="15:15" customFormat="1" ht="12.75" x14ac:dyDescent="0.2">
      <c r="O280" s="72"/>
    </row>
    <row r="281" spans="15:15" customFormat="1" ht="12.75" x14ac:dyDescent="0.2">
      <c r="O281" s="72"/>
    </row>
    <row r="282" spans="15:15" customFormat="1" ht="12.75" x14ac:dyDescent="0.2">
      <c r="O282" s="72"/>
    </row>
    <row r="283" spans="15:15" customFormat="1" ht="12.75" x14ac:dyDescent="0.2">
      <c r="O283" s="72"/>
    </row>
    <row r="284" spans="15:15" customFormat="1" ht="12.75" x14ac:dyDescent="0.2">
      <c r="O284" s="72"/>
    </row>
    <row r="285" spans="15:15" customFormat="1" ht="12.75" x14ac:dyDescent="0.2">
      <c r="O285" s="72"/>
    </row>
    <row r="286" spans="15:15" customFormat="1" ht="12.75" x14ac:dyDescent="0.2">
      <c r="O286" s="72"/>
    </row>
    <row r="287" spans="15:15" customFormat="1" ht="12.75" x14ac:dyDescent="0.2">
      <c r="O287" s="72"/>
    </row>
    <row r="288" spans="15:15" customFormat="1" ht="50.1" customHeight="1" x14ac:dyDescent="0.2">
      <c r="O288" s="72"/>
    </row>
    <row r="289" spans="15:15" customFormat="1" ht="50.1" customHeight="1" x14ac:dyDescent="0.2">
      <c r="O289" s="72"/>
    </row>
    <row r="290" spans="15:15" customFormat="1" ht="50.1" customHeight="1" x14ac:dyDescent="0.2">
      <c r="O290" s="72"/>
    </row>
    <row r="291" spans="15:15" customFormat="1" ht="50.1" customHeight="1" x14ac:dyDescent="0.2">
      <c r="O291" s="72"/>
    </row>
    <row r="292" spans="15:15" customFormat="1" ht="50.1" customHeight="1" x14ac:dyDescent="0.2">
      <c r="O292" s="72"/>
    </row>
    <row r="293" spans="15:15" customFormat="1" ht="50.1" customHeight="1" x14ac:dyDescent="0.2">
      <c r="O293" s="72"/>
    </row>
    <row r="294" spans="15:15" customFormat="1" ht="20.100000000000001" customHeight="1" x14ac:dyDescent="0.2">
      <c r="O294" s="72"/>
    </row>
    <row r="295" spans="15:15" customFormat="1" ht="12.75" x14ac:dyDescent="0.2">
      <c r="O295" s="72"/>
    </row>
    <row r="296" spans="15:15" customFormat="1" ht="12.75" x14ac:dyDescent="0.2">
      <c r="O296" s="72"/>
    </row>
    <row r="297" spans="15:15" customFormat="1" ht="12.75" x14ac:dyDescent="0.2">
      <c r="O297" s="72"/>
    </row>
    <row r="298" spans="15:15" customFormat="1" ht="9" customHeight="1" x14ac:dyDescent="0.2">
      <c r="O298" s="72"/>
    </row>
    <row r="299" spans="15:15" customFormat="1" ht="8.25" customHeight="1" x14ac:dyDescent="0.2">
      <c r="O299" s="72"/>
    </row>
    <row r="300" spans="15:15" customFormat="1" ht="12.75" customHeight="1" x14ac:dyDescent="0.2">
      <c r="O300" s="72"/>
    </row>
    <row r="301" spans="15:15" customFormat="1" ht="8.25" customHeight="1" x14ac:dyDescent="0.2">
      <c r="O301" s="72"/>
    </row>
    <row r="302" spans="15:15" customFormat="1" ht="8.25" customHeight="1" x14ac:dyDescent="0.2">
      <c r="O302" s="72"/>
    </row>
    <row r="303" spans="15:15" customFormat="1" ht="9" customHeight="1" x14ac:dyDescent="0.2">
      <c r="O303" s="72"/>
    </row>
    <row r="304" spans="15:15" customFormat="1" ht="8.25" customHeight="1" x14ac:dyDescent="0.2">
      <c r="O304" s="72"/>
    </row>
    <row r="305" spans="15:15" customFormat="1" ht="8.25" customHeight="1" x14ac:dyDescent="0.2">
      <c r="O305" s="72"/>
    </row>
    <row r="306" spans="15:15" customFormat="1" ht="8.25" customHeight="1" x14ac:dyDescent="0.2">
      <c r="O306" s="72"/>
    </row>
    <row r="307" spans="15:15" customFormat="1" ht="12.75" x14ac:dyDescent="0.2">
      <c r="O307" s="72"/>
    </row>
    <row r="308" spans="15:15" customFormat="1" ht="12.75" x14ac:dyDescent="0.2">
      <c r="O308" s="72"/>
    </row>
    <row r="309" spans="15:15" customFormat="1" ht="12.75" x14ac:dyDescent="0.2">
      <c r="O309" s="72"/>
    </row>
    <row r="310" spans="15:15" customFormat="1" ht="12.75" x14ac:dyDescent="0.2">
      <c r="O310" s="72"/>
    </row>
    <row r="311" spans="15:15" customFormat="1" ht="12.75" x14ac:dyDescent="0.2">
      <c r="O311" s="72"/>
    </row>
    <row r="312" spans="15:15" customFormat="1" ht="12.75" x14ac:dyDescent="0.2">
      <c r="O312" s="72"/>
    </row>
    <row r="313" spans="15:15" customFormat="1" ht="12.75" x14ac:dyDescent="0.2">
      <c r="O313" s="72"/>
    </row>
    <row r="314" spans="15:15" customFormat="1" ht="12.75" x14ac:dyDescent="0.2">
      <c r="O314" s="72"/>
    </row>
    <row r="315" spans="15:15" customFormat="1" ht="12.75" x14ac:dyDescent="0.2">
      <c r="O315" s="72"/>
    </row>
    <row r="316" spans="15:15" customFormat="1" ht="12.75" x14ac:dyDescent="0.2">
      <c r="O316" s="72"/>
    </row>
    <row r="317" spans="15:15" customFormat="1" ht="50.1" customHeight="1" x14ac:dyDescent="0.2">
      <c r="O317" s="72"/>
    </row>
    <row r="318" spans="15:15" customFormat="1" ht="50.1" customHeight="1" x14ac:dyDescent="0.2">
      <c r="O318" s="72"/>
    </row>
    <row r="319" spans="15:15" customFormat="1" ht="50.1" customHeight="1" x14ac:dyDescent="0.2">
      <c r="O319" s="72"/>
    </row>
    <row r="320" spans="15:15" customFormat="1" ht="50.1" customHeight="1" x14ac:dyDescent="0.2">
      <c r="O320" s="72"/>
    </row>
    <row r="321" spans="15:15" customFormat="1" ht="50.1" customHeight="1" x14ac:dyDescent="0.2">
      <c r="O321" s="72"/>
    </row>
    <row r="322" spans="15:15" customFormat="1" ht="50.1" customHeight="1" x14ac:dyDescent="0.2">
      <c r="O322" s="72"/>
    </row>
    <row r="323" spans="15:15" customFormat="1" ht="20.100000000000001" customHeight="1" x14ac:dyDescent="0.2">
      <c r="O323" s="72"/>
    </row>
    <row r="324" spans="15:15" customFormat="1" ht="12.75" x14ac:dyDescent="0.2">
      <c r="O324" s="72"/>
    </row>
    <row r="325" spans="15:15" customFormat="1" ht="12.75" x14ac:dyDescent="0.2">
      <c r="O325" s="72"/>
    </row>
    <row r="326" spans="15:15" customFormat="1" ht="12.75" x14ac:dyDescent="0.2">
      <c r="O326" s="72"/>
    </row>
    <row r="327" spans="15:15" customFormat="1" ht="9" customHeight="1" x14ac:dyDescent="0.2">
      <c r="O327" s="72"/>
    </row>
    <row r="328" spans="15:15" customFormat="1" ht="8.25" customHeight="1" x14ac:dyDescent="0.2">
      <c r="O328" s="72"/>
    </row>
    <row r="329" spans="15:15" customFormat="1" ht="12.75" customHeight="1" x14ac:dyDescent="0.2">
      <c r="O329" s="72"/>
    </row>
    <row r="330" spans="15:15" customFormat="1" ht="8.25" customHeight="1" x14ac:dyDescent="0.2">
      <c r="O330" s="72"/>
    </row>
    <row r="331" spans="15:15" customFormat="1" ht="8.25" customHeight="1" x14ac:dyDescent="0.2">
      <c r="O331" s="72"/>
    </row>
    <row r="332" spans="15:15" customFormat="1" ht="9" customHeight="1" x14ac:dyDescent="0.2">
      <c r="O332" s="72"/>
    </row>
    <row r="333" spans="15:15" customFormat="1" ht="8.25" customHeight="1" x14ac:dyDescent="0.2">
      <c r="O333" s="72"/>
    </row>
    <row r="334" spans="15:15" customFormat="1" ht="8.25" customHeight="1" x14ac:dyDescent="0.2">
      <c r="O334" s="72"/>
    </row>
    <row r="335" spans="15:15" customFormat="1" ht="8.25" customHeight="1" x14ac:dyDescent="0.2">
      <c r="O335" s="72"/>
    </row>
    <row r="336" spans="15:15" customFormat="1" ht="12.75" x14ac:dyDescent="0.2">
      <c r="O336" s="72"/>
    </row>
    <row r="337" spans="15:15" customFormat="1" ht="12.75" x14ac:dyDescent="0.2">
      <c r="O337" s="72"/>
    </row>
    <row r="338" spans="15:15" customFormat="1" ht="12.75" x14ac:dyDescent="0.2">
      <c r="O338" s="72"/>
    </row>
    <row r="339" spans="15:15" customFormat="1" ht="12.75" x14ac:dyDescent="0.2">
      <c r="O339" s="72"/>
    </row>
    <row r="340" spans="15:15" customFormat="1" ht="12.75" x14ac:dyDescent="0.2">
      <c r="O340" s="72"/>
    </row>
    <row r="341" spans="15:15" customFormat="1" ht="12.75" x14ac:dyDescent="0.2">
      <c r="O341" s="72"/>
    </row>
    <row r="342" spans="15:15" customFormat="1" ht="12.75" x14ac:dyDescent="0.2">
      <c r="O342" s="72"/>
    </row>
    <row r="343" spans="15:15" customFormat="1" ht="12.75" x14ac:dyDescent="0.2">
      <c r="O343" s="72"/>
    </row>
    <row r="344" spans="15:15" customFormat="1" ht="12.75" x14ac:dyDescent="0.2">
      <c r="O344" s="72"/>
    </row>
    <row r="345" spans="15:15" customFormat="1" ht="12.75" x14ac:dyDescent="0.2">
      <c r="O345" s="72"/>
    </row>
    <row r="346" spans="15:15" customFormat="1" ht="50.1" customHeight="1" x14ac:dyDescent="0.2">
      <c r="O346" s="72"/>
    </row>
    <row r="347" spans="15:15" customFormat="1" ht="50.1" customHeight="1" x14ac:dyDescent="0.2">
      <c r="O347" s="72"/>
    </row>
    <row r="348" spans="15:15" customFormat="1" ht="50.1" customHeight="1" x14ac:dyDescent="0.2">
      <c r="O348" s="72"/>
    </row>
    <row r="349" spans="15:15" customFormat="1" ht="50.1" customHeight="1" x14ac:dyDescent="0.2">
      <c r="O349" s="72"/>
    </row>
    <row r="350" spans="15:15" customFormat="1" ht="50.1" customHeight="1" x14ac:dyDescent="0.2">
      <c r="O350" s="72"/>
    </row>
    <row r="351" spans="15:15" customFormat="1" ht="50.1" customHeight="1" x14ac:dyDescent="0.2">
      <c r="O351" s="72"/>
    </row>
    <row r="352" spans="15:15" customFormat="1" ht="20.100000000000001" customHeight="1" x14ac:dyDescent="0.2">
      <c r="O352" s="72"/>
    </row>
  </sheetData>
  <mergeCells count="38">
    <mergeCell ref="B30:F30"/>
    <mergeCell ref="B62:F62"/>
    <mergeCell ref="B52:F52"/>
    <mergeCell ref="B55:F55"/>
    <mergeCell ref="B60:F60"/>
    <mergeCell ref="B61:F61"/>
    <mergeCell ref="B59:F59"/>
    <mergeCell ref="B58:F58"/>
    <mergeCell ref="A46:F47"/>
    <mergeCell ref="B56:F56"/>
    <mergeCell ref="B57:F5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6:M12"/>
    <mergeCell ref="B24:F24"/>
    <mergeCell ref="B32:F32"/>
    <mergeCell ref="B31:F31"/>
    <mergeCell ref="H46:O47"/>
    <mergeCell ref="M48:O49"/>
    <mergeCell ref="H48:L49"/>
    <mergeCell ref="N44:O45"/>
    <mergeCell ref="B25:F25"/>
    <mergeCell ref="B26:F26"/>
    <mergeCell ref="B27:F27"/>
    <mergeCell ref="A37:H45"/>
    <mergeCell ref="I39:M45"/>
    <mergeCell ref="A33:F33"/>
    <mergeCell ref="I37:M37"/>
    <mergeCell ref="B28:F28"/>
    <mergeCell ref="B29:F29"/>
  </mergeCells>
  <phoneticPr fontId="0" type="noConversion"/>
  <printOptions horizontalCentered="1"/>
  <pageMargins left="0.25" right="0.25" top="0.4" bottom="0.75" header="0.5" footer="0.5"/>
  <pageSetup scale="88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shannon.persetic</cp:lastModifiedBy>
  <cp:lastPrinted>2011-12-05T18:17:20Z</cp:lastPrinted>
  <dcterms:created xsi:type="dcterms:W3CDTF">2000-01-10T18:54:20Z</dcterms:created>
  <dcterms:modified xsi:type="dcterms:W3CDTF">2011-12-12T16:14:52Z</dcterms:modified>
</cp:coreProperties>
</file>