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" yWindow="45" windowWidth="19020" windowHeight="11970" tabRatio="742" firstSheet="2" activeTab="2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Model Qsts (SP)" sheetId="26" state="hidden" r:id="rId5"/>
    <sheet name="Model Qsts (SP) (10-28-11)" sheetId="27" state="hidden" r:id="rId6"/>
    <sheet name="Current CQs (EE)" sheetId="23" r:id="rId7"/>
    <sheet name="Current CQs (EN)" sheetId="24" state="hidden" r:id="rId8"/>
    <sheet name="Current CQs (SP)" sheetId="25" state="hidden" r:id="rId9"/>
    <sheet name="CQs (SP) (10-28-11)" sheetId="28" state="hidden" r:id="rId10"/>
    <sheet name="Types" sheetId="11" state="hidden" r:id="rId11"/>
  </sheets>
  <externalReferences>
    <externalReference r:id="rId12"/>
    <externalReference r:id="rId13"/>
  </externalReferences>
  <definedNames>
    <definedName name="_xlnm._FilterDatabase" localSheetId="9" hidden="1">'CQs (SP) (10-28-11)'!$Q$8:$Q$8</definedName>
    <definedName name="_xlnm._FilterDatabase" localSheetId="6" hidden="1">'Current CQs (EE)'!$Q$8:$Q$8</definedName>
    <definedName name="_xlnm._FilterDatabase" localSheetId="7" hidden="1">'Current CQs (EN)'!$Q$8:$Q$8</definedName>
    <definedName name="_xlnm._FilterDatabase" localSheetId="8" hidden="1">'Current CQs (SP)'!$Q$8:$Q$8</definedName>
    <definedName name="_xlnm._FilterDatabase" localSheetId="10" hidden="1">Types!#REF!</definedName>
    <definedName name="CustomText" localSheetId="2">[1]Types!$C$15:$C$18</definedName>
    <definedName name="CustomText">Types!$C$15:$C$18</definedName>
    <definedName name="instruction2">#REF!</definedName>
    <definedName name="instructions">Types!$C$2:$C$12</definedName>
    <definedName name="instructions3" localSheetId="2">[1]Types!$C$2:$C$12</definedName>
    <definedName name="instructions3">Types!$C$2:$C$12</definedName>
    <definedName name="Languages" localSheetId="9">Types!#REF!</definedName>
    <definedName name="Languages" localSheetId="6">Types!#REF!</definedName>
    <definedName name="Languages" localSheetId="7">Types!#REF!</definedName>
    <definedName name="Languages" localSheetId="8">Types!#REF!</definedName>
    <definedName name="Languages" localSheetId="4">Types!#REF!</definedName>
    <definedName name="Languages" localSheetId="5">Types!#REF!</definedName>
    <definedName name="Languages" localSheetId="2">[1]Types!#REF!</definedName>
    <definedName name="Languages">Types!#REF!</definedName>
    <definedName name="LanguageSelect">Types!$A$15:$A$52</definedName>
    <definedName name="LanguageSelection" localSheetId="2">[1]Types!$A$15:$A$54</definedName>
    <definedName name="LanguageSelection">Types!$A$15:$A$54</definedName>
    <definedName name="_xlnm.Print_Area" localSheetId="9">'CQs (SP) (10-28-11)'!$A$1:$J$8</definedName>
    <definedName name="_xlnm.Print_Area" localSheetId="6">'Current CQs (EE)'!$A$1:$J$8</definedName>
    <definedName name="_xlnm.Print_Area" localSheetId="7">'Current CQs (EN)'!$A$1:$J$8</definedName>
    <definedName name="_xlnm.Print_Area" localSheetId="8">'Current CQs (SP)'!$A$1:$J$8</definedName>
    <definedName name="_xlnm.Print_Area" localSheetId="3">'Current Model Qsts'!$A$1:$F$42</definedName>
    <definedName name="_xlnm.Print_Area" localSheetId="4">'Current Model Qsts (SP)'!$A$1:$F$42</definedName>
    <definedName name="_xlnm.Print_Area" localSheetId="1">'Foreign Language Translation'!$A$1:$E$40</definedName>
    <definedName name="_xlnm.Print_Area" localSheetId="0">Guidelines!$A$2:$W$23</definedName>
    <definedName name="_xlnm.Print_Area" localSheetId="5">'Model Qsts (SP) (10-28-11)'!$A$1:$F$42</definedName>
    <definedName name="_xlnm.Print_Area" localSheetId="2">'Welcome and Thank You Text'!$A$1:$M$79</definedName>
    <definedName name="_xlnm.Print_Titles" localSheetId="9">'CQs (SP) (10-28-11)'!$1:$7</definedName>
    <definedName name="_xlnm.Print_Titles" localSheetId="6">'Current CQs (EE)'!$1:$7</definedName>
    <definedName name="_xlnm.Print_Titles" localSheetId="7">'Current CQs (EN)'!$1:$7</definedName>
    <definedName name="_xlnm.Print_Titles" localSheetId="8">'Current CQs (SP)'!$1:$7</definedName>
    <definedName name="_xlnm.Print_Titles" localSheetId="3">'Current Model Qsts'!$5:$7</definedName>
    <definedName name="_xlnm.Print_Titles" localSheetId="4">'Current Model Qsts (SP)'!$5:$7</definedName>
    <definedName name="_xlnm.Print_Titles" localSheetId="1">'Foreign Language Translation'!#REF!</definedName>
    <definedName name="_xlnm.Print_Titles" localSheetId="5">'Model Qsts (SP) (10-28-11)'!$5:$7</definedName>
    <definedName name="_xlnm.Print_Titles" localSheetId="2">'Welcome and Thank You Text'!#REF!</definedName>
    <definedName name="types" localSheetId="2">[1]Types!$A$2:$A$12</definedName>
    <definedName name="types">Types!$A$2:$A$12</definedName>
  </definedNames>
  <calcPr calcId="125725" fullCalcOnLoad="1"/>
</workbook>
</file>

<file path=xl/calcChain.xml><?xml version="1.0" encoding="utf-8"?>
<calcChain xmlns="http://schemas.openxmlformats.org/spreadsheetml/2006/main">
  <c r="A2" i="28"/>
  <c r="A6" s="1"/>
  <c r="A1"/>
  <c r="A2" i="25"/>
  <c r="A6"/>
  <c r="A1"/>
  <c r="A2" i="24"/>
  <c r="A6" s="1"/>
  <c r="A1"/>
  <c r="A1" i="23"/>
  <c r="A3"/>
  <c r="A2"/>
  <c r="A6"/>
  <c r="A2" i="17"/>
  <c r="B3"/>
</calcChain>
</file>

<file path=xl/sharedStrings.xml><?xml version="1.0" encoding="utf-8"?>
<sst xmlns="http://schemas.openxmlformats.org/spreadsheetml/2006/main" count="863" uniqueCount="388">
  <si>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</si>
  <si>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</si>
  <si>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</si>
  <si>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</si>
  <si>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</si>
  <si>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</si>
  <si>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</si>
  <si>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</si>
  <si>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</si>
  <si>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</si>
  <si>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</si>
  <si>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Yes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</si>
  <si>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</si>
  <si>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</si>
  <si>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</si>
  <si>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</si>
  <si>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</si>
  <si>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</si>
  <si>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</si>
  <si>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</si>
  <si>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</si>
  <si>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</si>
  <si>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</si>
  <si>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</si>
  <si>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</si>
  <si>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</si>
  <si>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</si>
  <si>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</si>
  <si>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</si>
  <si>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</si>
  <si>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</si>
  <si>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</si>
  <si>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</si>
  <si>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</si>
  <si>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</si>
  <si>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</si>
  <si>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</si>
  <si>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</si>
  <si>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</si>
  <si>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</si>
  <si>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</si>
  <si>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</si>
  <si>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</si>
  <si>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</si>
  <si>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</si>
  <si>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</si>
  <si>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</si>
  <si>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</si>
  <si>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</si>
  <si>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</si>
  <si>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</si>
  <si>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</si>
  <si>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</si>
  <si>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</si>
  <si>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 In Date</t>
  </si>
  <si>
    <t>\</t>
  </si>
  <si>
    <t>Partitioned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</si>
  <si>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</si>
  <si>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</si>
  <si>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</si>
  <si>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</si>
  <si>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</si>
  <si>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</si>
  <si>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</si>
  <si>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</si>
  <si>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</si>
  <si>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</si>
  <si>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</si>
  <si>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</si>
  <si>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</si>
  <si>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</si>
  <si>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</si>
  <si>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</si>
  <si>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</si>
  <si>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</si>
  <si>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</si>
  <si>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</si>
  <si>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</si>
  <si>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</si>
  <si>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</si>
  <si>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</si>
  <si>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</si>
  <si>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</si>
  <si>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</si>
  <si>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</si>
  <si>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</si>
  <si>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</si>
  <si>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</si>
  <si>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</si>
  <si>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</si>
  <si>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</si>
  <si>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</si>
  <si>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</si>
  <si>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</si>
  <si>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</si>
  <si>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</si>
  <si>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</si>
  <si>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</si>
  <si>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</si>
  <si>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</si>
  <si>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</si>
  <si>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</si>
  <si>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</si>
  <si>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</si>
  <si>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</si>
  <si>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</si>
  <si>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</si>
  <si>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</si>
  <si>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</si>
  <si>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</si>
  <si>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</si>
  <si>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</si>
  <si>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</si>
  <si>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</si>
  <si>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</si>
  <si>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</si>
  <si>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</si>
  <si>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</si>
  <si>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</si>
  <si>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</si>
  <si>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</si>
  <si>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t xml:space="preserve">Single 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</si>
  <si>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</si>
  <si>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</si>
  <si>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</si>
  <si>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</si>
  <si>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</si>
  <si>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</si>
  <si>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</si>
  <si>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</si>
  <si>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</si>
  <si>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</si>
  <si>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</si>
  <si>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</si>
  <si>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</si>
  <si>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</si>
  <si>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r>
      <t xml:space="preserve">Look and Feel </t>
    </r>
    <r>
      <rPr>
        <i/>
        <sz val="11"/>
        <rFont val="Arial"/>
        <family val="2"/>
      </rPr>
      <t>(1=Poor, 10=Excellent, Don't Know)</t>
    </r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</si>
  <si>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mobile site.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</si>
  <si>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mobile site. </t>
    </r>
  </si>
  <si>
    <r>
      <t xml:space="preserve">Navigation </t>
    </r>
    <r>
      <rPr>
        <i/>
        <sz val="11"/>
        <rFont val="Arial"/>
        <family val="2"/>
      </rPr>
      <t>(1=Poor, 10=Excellent, Don't Know)</t>
    </r>
  </si>
  <si>
    <r>
      <t xml:space="preserve">Please rate </t>
    </r>
    <r>
      <rPr>
        <b/>
        <sz val="11"/>
        <rFont val="Arial"/>
        <family val="2"/>
      </rPr>
      <t>how well the mobile site is organized</t>
    </r>
    <r>
      <rPr>
        <sz val="11"/>
        <rFont val="Arial"/>
        <family val="2"/>
      </rPr>
      <t>.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</si>
  <si>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mobile site.</t>
    </r>
  </si>
  <si>
    <r>
      <t xml:space="preserve">Functionality </t>
    </r>
    <r>
      <rPr>
        <i/>
        <sz val="11"/>
        <rFont val="Arial"/>
        <family val="2"/>
      </rPr>
      <t>(1=Poor, 10=Excellent, Don't Know)</t>
    </r>
  </si>
  <si>
    <r>
      <t xml:space="preserve">Please rate the </t>
    </r>
    <r>
      <rPr>
        <b/>
        <sz val="11"/>
        <rFont val="Arial"/>
        <family val="2"/>
      </rPr>
      <t>usefulness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of the features </t>
    </r>
    <r>
      <rPr>
        <sz val="11"/>
        <rFont val="Arial"/>
        <family val="2"/>
      </rPr>
      <t>provided on this mobile site.</t>
    </r>
  </si>
  <si>
    <r>
      <t xml:space="preserve">Please rate the </t>
    </r>
    <r>
      <rPr>
        <b/>
        <sz val="11"/>
        <rFont val="Arial"/>
        <family val="2"/>
      </rPr>
      <t>variety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of features</t>
    </r>
    <r>
      <rPr>
        <sz val="11"/>
        <rFont val="Arial"/>
        <family val="2"/>
      </rPr>
      <t xml:space="preserve"> on this mobile site.</t>
    </r>
  </si>
  <si>
    <r>
      <t xml:space="preserve">Content </t>
    </r>
    <r>
      <rPr>
        <i/>
        <sz val="11"/>
        <rFont val="Arial"/>
        <family val="2"/>
      </rPr>
      <t>(1=Poor, 10=Excellent, Don't Know)</t>
    </r>
  </si>
  <si>
    <r>
      <t xml:space="preserve">Please rate the </t>
    </r>
    <r>
      <rPr>
        <b/>
        <sz val="11"/>
        <rFont val="Arial"/>
        <family val="2"/>
      </rPr>
      <t xml:space="preserve">accuracy of information </t>
    </r>
    <r>
      <rPr>
        <sz val="11"/>
        <rFont val="Arial"/>
        <family val="2"/>
      </rPr>
      <t>on this mobile site.</t>
    </r>
  </si>
  <si>
    <r>
      <t xml:space="preserve">Please rate the </t>
    </r>
    <r>
      <rPr>
        <b/>
        <sz val="11"/>
        <rFont val="Arial"/>
        <family val="2"/>
      </rPr>
      <t xml:space="preserve">quality of information </t>
    </r>
    <r>
      <rPr>
        <sz val="11"/>
        <rFont val="Arial"/>
        <family val="2"/>
      </rPr>
      <t>on this mobile site.</t>
    </r>
  </si>
  <si>
    <t>Satisfaction</t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</si>
  <si>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mobile site? 
</t>
    </r>
    <r>
      <rPr>
        <i/>
        <sz val="11"/>
        <rFont val="Arial"/>
        <family val="2"/>
      </rPr>
      <t>(1=Not At All Satisfied, 10=Extremely Satisfied)</t>
    </r>
  </si>
  <si>
    <r>
      <t xml:space="preserve">How well does this mobile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</si>
  <si>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 xml:space="preserve">How does this site </t>
    </r>
    <r>
      <rPr>
        <b/>
        <sz val="11"/>
        <rFont val="Arial"/>
        <family val="2"/>
      </rPr>
      <t>compare to your idea of an ideal mobile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</si>
  <si>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>Return</t>
    </r>
    <r>
      <rPr>
        <i/>
        <sz val="11"/>
        <rFont val="Arial"/>
        <family val="2"/>
      </rPr>
      <t xml:space="preserve"> (1=Very Unlikely, 10=Very Likely)</t>
    </r>
  </si>
  <si>
    <r>
      <t xml:space="preserve">How likely are you to </t>
    </r>
    <r>
      <rPr>
        <b/>
        <sz val="11"/>
        <rFont val="Arial"/>
        <family val="2"/>
      </rPr>
      <t>return to this mobile site</t>
    </r>
    <r>
      <rPr>
        <sz val="11"/>
        <rFont val="Arial"/>
        <family val="2"/>
      </rPr>
      <t>?</t>
    </r>
  </si>
  <si>
    <r>
      <t xml:space="preserve">Recommend </t>
    </r>
    <r>
      <rPr>
        <i/>
        <sz val="11"/>
        <rFont val="Arial"/>
        <family val="2"/>
      </rPr>
      <t>(1=Very Unlikely, 10=Very Likely)</t>
    </r>
  </si>
  <si>
    <r>
      <t xml:space="preserve">How likely are you to </t>
    </r>
    <r>
      <rPr>
        <b/>
        <sz val="11"/>
        <rFont val="Arial"/>
        <family val="2"/>
      </rPr>
      <t>recommend this mobile site to someone else</t>
    </r>
    <r>
      <rPr>
        <sz val="11"/>
        <rFont val="Arial"/>
        <family val="2"/>
      </rPr>
      <t>?</t>
    </r>
  </si>
  <si>
    <t>MedlinePlus Mobile Site</t>
  </si>
  <si>
    <r>
      <t xml:space="preserve">What was your </t>
    </r>
    <r>
      <rPr>
        <b/>
        <sz val="11"/>
        <rFont val="Arial"/>
        <family val="2"/>
      </rPr>
      <t>primary reason</t>
    </r>
    <r>
      <rPr>
        <sz val="11"/>
        <rFont val="Arial"/>
        <family val="2"/>
      </rPr>
      <t xml:space="preserve"> for visiting this mobile site?</t>
    </r>
  </si>
  <si>
    <t>Keep up with breaking health news</t>
  </si>
  <si>
    <t>Search for health care products or services</t>
  </si>
  <si>
    <t>Find general health and wellness info</t>
  </si>
  <si>
    <t>Find info on a specific disease, condition, diagnosis, or treatment</t>
  </si>
  <si>
    <t>Find info on medicines or prescription drugs</t>
  </si>
  <si>
    <t>Search for health care provider (physician/dentist/hospital/etc.)</t>
  </si>
  <si>
    <r>
      <t xml:space="preserve">Were you able to </t>
    </r>
    <r>
      <rPr>
        <b/>
        <sz val="11"/>
        <rFont val="Arial"/>
        <family val="2"/>
      </rPr>
      <t>accomplish</t>
    </r>
    <r>
      <rPr>
        <sz val="11"/>
        <rFont val="Arial"/>
        <family val="2"/>
      </rPr>
      <t xml:space="preserve"> your primary task?</t>
    </r>
  </si>
  <si>
    <t>Partly</t>
  </si>
  <si>
    <t>If you were unable to accomplish your task please tell us what you were trying to accomplish.</t>
  </si>
  <si>
    <r>
      <t xml:space="preserve">Please provide </t>
    </r>
    <r>
      <rPr>
        <b/>
        <sz val="11"/>
        <rFont val="Arial"/>
        <family val="2"/>
      </rPr>
      <t>one suggestion</t>
    </r>
    <r>
      <rPr>
        <sz val="11"/>
        <rFont val="Arial"/>
        <family val="2"/>
      </rPr>
      <t xml:space="preserve"> to improve the MedlinePlus mobile site.</t>
    </r>
  </si>
  <si>
    <t>What is your gender?</t>
  </si>
  <si>
    <t>Female</t>
  </si>
  <si>
    <t>Male</t>
  </si>
  <si>
    <t>Please select the category that includes your age.</t>
  </si>
  <si>
    <t>24 and under</t>
  </si>
  <si>
    <t>25 - 34</t>
  </si>
  <si>
    <t>35 - 44</t>
  </si>
  <si>
    <t>45 - 54</t>
  </si>
  <si>
    <t>55 - 59</t>
  </si>
  <si>
    <t>60 - 64</t>
  </si>
  <si>
    <t>65 - 69</t>
  </si>
  <si>
    <t>70 - 74</t>
  </si>
  <si>
    <t>75 - 84</t>
  </si>
  <si>
    <t>85 - 94</t>
  </si>
  <si>
    <t>95 or over</t>
  </si>
  <si>
    <t>What best describes your role in visiting the MedlinePlus mobile site during this session?</t>
  </si>
  <si>
    <t>Educator</t>
  </si>
  <si>
    <t>Patient with a specific disease or condition</t>
  </si>
  <si>
    <t>Secondary Student (grades 7-12)</t>
  </si>
  <si>
    <t>Family or friend of patient</t>
  </si>
  <si>
    <t>Researcher/Scientist</t>
  </si>
  <si>
    <t>General health consumer</t>
  </si>
  <si>
    <t>Health Care Provider (e.g., Physician, Dentist, Nurse)</t>
  </si>
  <si>
    <t>Health Care Administrator</t>
  </si>
  <si>
    <t>Librarian or Information Professional</t>
  </si>
  <si>
    <t>College/Graduate Student</t>
  </si>
  <si>
    <t>News Reporter/ Media Person</t>
  </si>
  <si>
    <t>National Library of Medicine Staff</t>
  </si>
  <si>
    <t>Medical Transcriptionist</t>
  </si>
  <si>
    <t>Medical Interpreter</t>
  </si>
  <si>
    <t>Reason for Visit</t>
  </si>
  <si>
    <t>Find info on alternative treatments, herbs, or supplements</t>
  </si>
  <si>
    <t>Accomplish Task</t>
  </si>
  <si>
    <t>Why Not Accomplish Task</t>
  </si>
  <si>
    <t>Improvements</t>
  </si>
  <si>
    <t>Role</t>
  </si>
  <si>
    <t>Gender</t>
  </si>
  <si>
    <t>Age</t>
  </si>
  <si>
    <t>Single</t>
  </si>
  <si>
    <t>S</t>
  </si>
  <si>
    <t>Other Reason for Visit</t>
  </si>
  <si>
    <t>Other, please specify:</t>
  </si>
  <si>
    <t>Other reason for visit</t>
  </si>
  <si>
    <t>lVYN0wk15V0E0tVoRU4tRQ==</t>
  </si>
  <si>
    <t>AML000829</t>
  </si>
  <si>
    <t>AML000830</t>
  </si>
  <si>
    <t>AML000831</t>
  </si>
  <si>
    <t>AML000832</t>
  </si>
  <si>
    <t>AML000833</t>
  </si>
  <si>
    <t>AML000834</t>
  </si>
  <si>
    <t>AML000835</t>
  </si>
  <si>
    <t>AML000836</t>
  </si>
  <si>
    <t>AML000829A01</t>
  </si>
  <si>
    <t>AML000829A02</t>
  </si>
  <si>
    <t>AML000829A03</t>
  </si>
  <si>
    <t>AML000829A04</t>
  </si>
  <si>
    <t>AML000829A05</t>
  </si>
  <si>
    <t>AML000829A06</t>
  </si>
  <si>
    <t>AML000829A07</t>
  </si>
  <si>
    <t>AML000829A08</t>
  </si>
  <si>
    <t>AML000831A01</t>
  </si>
  <si>
    <t>AML000831A02</t>
  </si>
  <si>
    <t>AML000831A03</t>
  </si>
  <si>
    <t>AML000834A01</t>
  </si>
  <si>
    <t>AML000834A02</t>
  </si>
  <si>
    <t>AML000834A03</t>
  </si>
  <si>
    <t>AML000834A04</t>
  </si>
  <si>
    <t>AML000834A05</t>
  </si>
  <si>
    <t>AML000834A06</t>
  </si>
  <si>
    <t>AML000834A07</t>
  </si>
  <si>
    <t>AML000834A08</t>
  </si>
  <si>
    <t>AML000834A09</t>
  </si>
  <si>
    <t>AML000834A10</t>
  </si>
  <si>
    <t>AML000834A11</t>
  </si>
  <si>
    <t>AML000834A12</t>
  </si>
  <si>
    <t>AML000834A13</t>
  </si>
  <si>
    <t>AML000834A14</t>
  </si>
  <si>
    <t>AML000834A15</t>
  </si>
  <si>
    <t>AML000835A01</t>
  </si>
  <si>
    <t>AML000835A02</t>
  </si>
  <si>
    <t>AML000836A01</t>
  </si>
  <si>
    <t>AML000836A02</t>
  </si>
  <si>
    <t>AML000836A03</t>
  </si>
  <si>
    <t>AML000836A04</t>
  </si>
  <si>
    <t>AML000836A05</t>
  </si>
  <si>
    <t>AML000836A06</t>
  </si>
  <si>
    <t>AML000836A07</t>
  </si>
  <si>
    <t>AML000836A08</t>
  </si>
  <si>
    <t>AML000836A09</t>
  </si>
  <si>
    <t>AML000836A10</t>
  </si>
  <si>
    <t>AML000836A11</t>
  </si>
  <si>
    <r>
      <t xml:space="preserve">Por favor, evalúe el </t>
    </r>
    <r>
      <rPr>
        <b/>
        <sz val="11"/>
        <rFont val="Arial"/>
        <family val="2"/>
      </rPr>
      <t>atractivo visual de este sitio móvil.</t>
    </r>
    <r>
      <rPr>
        <sz val="11"/>
        <rFont val="Arial"/>
        <family val="2"/>
      </rPr>
      <t xml:space="preserve"> </t>
    </r>
  </si>
  <si>
    <r>
      <t xml:space="preserve">Por favor, evalúe </t>
    </r>
    <r>
      <rPr>
        <b/>
        <sz val="11"/>
        <rFont val="Arial"/>
        <family val="2"/>
      </rPr>
      <t>la organización de este sitio móvil.</t>
    </r>
    <r>
      <rPr>
        <sz val="11"/>
        <rFont val="Arial"/>
        <family val="2"/>
      </rPr>
      <t xml:space="preserve"> </t>
    </r>
  </si>
  <si>
    <r>
      <t xml:space="preserve">Por favor, evalúe </t>
    </r>
    <r>
      <rPr>
        <b/>
        <sz val="11"/>
        <rFont val="Arial"/>
        <family val="2"/>
      </rPr>
      <t>la utilidad de las funciones de este sitio móvil.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</t>
    </r>
  </si>
  <si>
    <r>
      <t xml:space="preserve">Por favor, evalúe </t>
    </r>
    <r>
      <rPr>
        <b/>
        <sz val="11"/>
        <rFont val="Arial"/>
        <family val="2"/>
      </rPr>
      <t>la variedad de funciones de este sitio móvil.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</t>
    </r>
  </si>
  <si>
    <r>
      <t xml:space="preserve">Por favor, evalúe </t>
    </r>
    <r>
      <rPr>
        <b/>
        <sz val="11"/>
        <rFont val="Arial"/>
        <family val="2"/>
      </rPr>
      <t>la exactitud de la información de este sitio móvil.</t>
    </r>
    <r>
      <rPr>
        <sz val="11"/>
        <rFont val="Arial"/>
        <family val="2"/>
      </rPr>
      <t xml:space="preserve"> </t>
    </r>
  </si>
  <si>
    <r>
      <t xml:space="preserve">Por favor, evalúe </t>
    </r>
    <r>
      <rPr>
        <b/>
        <sz val="11"/>
        <rFont val="Arial"/>
        <family val="2"/>
      </rPr>
      <t>la calidad de la información de este sitio móvil.</t>
    </r>
    <r>
      <rPr>
        <sz val="11"/>
        <rFont val="Arial"/>
        <family val="2"/>
      </rPr>
      <t xml:space="preserve"> </t>
    </r>
  </si>
  <si>
    <r>
      <t xml:space="preserve">¿Cuál es </t>
    </r>
    <r>
      <rPr>
        <b/>
        <sz val="11"/>
        <rFont val="Arial"/>
        <family val="2"/>
      </rPr>
      <t>su nivel de satisfacción general con este sitio móvil?</t>
    </r>
    <r>
      <rPr>
        <sz val="11"/>
        <rFont val="Arial"/>
        <family val="2"/>
      </rPr>
      <t xml:space="preserve"> </t>
    </r>
  </si>
  <si>
    <t xml:space="preserve">¿Cuán probable es que regrese a este sitio móvil? </t>
  </si>
  <si>
    <t xml:space="preserve">¿Cuán probable es que recomiende este sitio móvil a otra persona? </t>
  </si>
  <si>
    <t xml:space="preserve">¿Cuál fue su principal razón para visitar este sitio móvil? </t>
  </si>
  <si>
    <t xml:space="preserve">Otro </t>
  </si>
  <si>
    <t xml:space="preserve">Por favor, envíenos una sugerencia para mejorar el sitio móvil de MedlinePlus. </t>
  </si>
  <si>
    <t xml:space="preserve">¿Es usted hombre o mujer? </t>
  </si>
  <si>
    <t xml:space="preserve">Seleccione la categoría que incluya su edad. </t>
  </si>
  <si>
    <t xml:space="preserve">Encontrar información sobre tratamientos alternativos, hierbas o suplementos </t>
  </si>
  <si>
    <t xml:space="preserve">Buscar productos o servicios de salud </t>
  </si>
  <si>
    <t xml:space="preserve">Encontrar información general de salud y bienestar </t>
  </si>
  <si>
    <t xml:space="preserve">Encontrar información sobre una enfermedad, estado, diagnóstico o tratamiento específico </t>
  </si>
  <si>
    <t xml:space="preserve">Encontrar información sobre medicamentos o fármacos recetados </t>
  </si>
  <si>
    <t>Otro</t>
  </si>
  <si>
    <t xml:space="preserve">Sí </t>
  </si>
  <si>
    <t xml:space="preserve">No </t>
  </si>
  <si>
    <t xml:space="preserve">En parte </t>
  </si>
  <si>
    <t xml:space="preserve">Educador </t>
  </si>
  <si>
    <t xml:space="preserve">Paciente con una enfermedad o condición específica </t>
  </si>
  <si>
    <t xml:space="preserve">Familiar o amigo del paciente </t>
  </si>
  <si>
    <t xml:space="preserve">Investigador/científico </t>
  </si>
  <si>
    <t xml:space="preserve">Consumidor general de productos de salud </t>
  </si>
  <si>
    <t xml:space="preserve">Proveedor de servicios de salud (por ejemplo, médico, dentista, enfermero) </t>
  </si>
  <si>
    <t xml:space="preserve">Administrador de servicios de salud </t>
  </si>
  <si>
    <t xml:space="preserve">Bibliotecario o profesional de la información </t>
  </si>
  <si>
    <t xml:space="preserve">Estudiante universitario/licenciado </t>
  </si>
  <si>
    <t xml:space="preserve">Periodista/trabajador de los medios de comunicación </t>
  </si>
  <si>
    <t xml:space="preserve">Empleado de la Biblioteca Nacional de Medicina de EE.UU. </t>
  </si>
  <si>
    <t xml:space="preserve">Transcriptor médico </t>
  </si>
  <si>
    <t xml:space="preserve">Intérprete médico </t>
  </si>
  <si>
    <t xml:space="preserve">Mujer </t>
  </si>
  <si>
    <t xml:space="preserve">Hombre </t>
  </si>
  <si>
    <t xml:space="preserve">24 y menor </t>
  </si>
  <si>
    <t xml:space="preserve">25 – 34 </t>
  </si>
  <si>
    <t xml:space="preserve">35 – 44 </t>
  </si>
  <si>
    <t xml:space="preserve">45 – 54 </t>
  </si>
  <si>
    <t xml:space="preserve">55 – 59 </t>
  </si>
  <si>
    <t xml:space="preserve">60 – 64 </t>
  </si>
  <si>
    <t xml:space="preserve">65 – 69 </t>
  </si>
  <si>
    <t xml:space="preserve">70 – 74 </t>
  </si>
  <si>
    <t xml:space="preserve">75 – 84 </t>
  </si>
  <si>
    <t xml:space="preserve">85 – 94 </t>
  </si>
  <si>
    <t xml:space="preserve">95 o mayor </t>
  </si>
  <si>
    <t>SPAML000829</t>
  </si>
  <si>
    <t>SPAML000830</t>
  </si>
  <si>
    <t>SPAML000831</t>
  </si>
  <si>
    <t>SPAML000832</t>
  </si>
  <si>
    <t>SPAML000833</t>
  </si>
  <si>
    <t>SPAML000834</t>
  </si>
  <si>
    <t>SPAML000835</t>
  </si>
  <si>
    <t>SPAML000836</t>
  </si>
  <si>
    <t>SPAML000829A01</t>
  </si>
  <si>
    <t>SPAML000829A02</t>
  </si>
  <si>
    <t>SPAML000829A03</t>
  </si>
  <si>
    <t>SPAML000829A04</t>
  </si>
  <si>
    <t>SPAML000829A05</t>
  </si>
  <si>
    <t>SPAML000829A06</t>
  </si>
  <si>
    <t>SPAML000829A07</t>
  </si>
  <si>
    <t>SPAML000829A08</t>
  </si>
  <si>
    <t>SPAML000831A01</t>
  </si>
  <si>
    <t>SPAML000831A02</t>
  </si>
  <si>
    <t>SPAML000831A03</t>
  </si>
  <si>
    <t>SPAML000834A01</t>
  </si>
  <si>
    <t>SPAML000834A02</t>
  </si>
  <si>
    <t>SPAML000834A03</t>
  </si>
  <si>
    <t>SPAML000834A04</t>
  </si>
  <si>
    <t>SPAML000834A05</t>
  </si>
  <si>
    <t>SPAML000834A06</t>
  </si>
  <si>
    <t>SPAML000834A07</t>
  </si>
  <si>
    <t>SPAML000834A08</t>
  </si>
  <si>
    <t>SPAML000834A09</t>
  </si>
  <si>
    <t>SPAML000834A10</t>
  </si>
  <si>
    <t>SPAML000834A11</t>
  </si>
  <si>
    <t>SPAML000834A12</t>
  </si>
  <si>
    <t>SPAML000834A13</t>
  </si>
  <si>
    <t>SPAML000834A14</t>
  </si>
  <si>
    <t>SPAML000834A15</t>
  </si>
  <si>
    <t>SPAML000835A01</t>
  </si>
  <si>
    <t>SPAML000835A02</t>
  </si>
  <si>
    <t>SPAML000836A01</t>
  </si>
  <si>
    <t>SPAML000836A02</t>
  </si>
  <si>
    <t>SPAML000836A03</t>
  </si>
  <si>
    <t>SPAML000836A04</t>
  </si>
  <si>
    <t>SPAML000836A05</t>
  </si>
  <si>
    <t>SPAML000836A06</t>
  </si>
  <si>
    <t>SPAML000836A07</t>
  </si>
  <si>
    <t>SPAML000836A08</t>
  </si>
  <si>
    <t>SPAML000836A09</t>
  </si>
  <si>
    <t>SPAML000836A10</t>
  </si>
  <si>
    <t>SPAML000836A11</t>
  </si>
  <si>
    <t>ENAML000829</t>
  </si>
  <si>
    <t>ENAML000830</t>
  </si>
  <si>
    <t>ENAML000831</t>
  </si>
  <si>
    <t>ENAML000832</t>
  </si>
  <si>
    <t>ENAML000833</t>
  </si>
  <si>
    <t>ENAML000834</t>
  </si>
  <si>
    <t>ENAML000835</t>
  </si>
  <si>
    <t>ENAML000836</t>
  </si>
  <si>
    <t>MID: E8Fothc9EJMpEZYEd9RoAQ==</t>
  </si>
  <si>
    <t>MID: FkoI41JBEtM4ZU88RZN5Uw==</t>
  </si>
  <si>
    <t>FkoI41JBEtM4ZU88RZN5Uw==</t>
  </si>
  <si>
    <r>
      <t xml:space="preserve">Por favor, evalúe </t>
    </r>
    <r>
      <rPr>
        <b/>
        <sz val="12"/>
        <rFont val="Times New Roman"/>
        <family val="1"/>
      </rPr>
      <t>la</t>
    </r>
    <r>
      <rPr>
        <b/>
        <strike/>
        <sz val="12"/>
        <color indexed="10"/>
        <rFont val="Times New Roman"/>
        <family val="1"/>
      </rPr>
      <t xml:space="preserve"> legibilidad</t>
    </r>
    <r>
      <rPr>
        <b/>
        <sz val="12"/>
        <rFont val="Times New Roman"/>
        <family val="1"/>
      </rPr>
      <t xml:space="preserve"> </t>
    </r>
    <r>
      <rPr>
        <b/>
        <sz val="12"/>
        <color indexed="30"/>
        <rFont val="Times New Roman"/>
        <family val="1"/>
      </rPr>
      <t>facilidad de lectura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>de este sitio móvil.</t>
    </r>
    <r>
      <rPr>
        <sz val="12"/>
        <rFont val="Times New Roman"/>
        <family val="1"/>
      </rPr>
      <t xml:space="preserve"> </t>
    </r>
  </si>
  <si>
    <r>
      <t xml:space="preserve">¿Cómo se compara </t>
    </r>
    <r>
      <rPr>
        <b/>
        <sz val="11"/>
        <color indexed="30"/>
        <rFont val="Arial"/>
        <family val="2"/>
      </rPr>
      <t xml:space="preserve">este sitio con su idea de un sitio Web móvil ideal?  </t>
    </r>
    <r>
      <rPr>
        <strike/>
        <sz val="11"/>
        <color indexed="10"/>
        <rFont val="Arial"/>
        <family val="2"/>
      </rPr>
      <t>¿Cómo se compara</t>
    </r>
    <r>
      <rPr>
        <b/>
        <strike/>
        <sz val="11"/>
        <color indexed="10"/>
        <rFont val="Arial"/>
        <family val="2"/>
      </rPr>
      <t xml:space="preserve"> estesitio con su idea de un sitio Web móvil?</t>
    </r>
  </si>
  <si>
    <r>
      <t>Por favor, evalúe</t>
    </r>
    <r>
      <rPr>
        <b/>
        <sz val="12"/>
        <rFont val="Times New Roman"/>
        <family val="1"/>
      </rPr>
      <t xml:space="preserve"> las opciones de navegación disponibles en este sitio móvil.</t>
    </r>
    <r>
      <rPr>
        <sz val="12"/>
        <rFont val="Times New Roman"/>
        <family val="1"/>
      </rPr>
      <t xml:space="preserve"> </t>
    </r>
  </si>
  <si>
    <r>
      <t xml:space="preserve">Por favor, evalúe </t>
    </r>
    <r>
      <rPr>
        <b/>
        <sz val="12"/>
        <rFont val="Times New Roman"/>
        <family val="1"/>
      </rPr>
      <t>la facilidad de lectura de este sitio móvil.</t>
    </r>
    <r>
      <rPr>
        <sz val="12"/>
        <rFont val="Times New Roman"/>
        <family val="1"/>
      </rPr>
      <t xml:space="preserve"> </t>
    </r>
  </si>
  <si>
    <r>
      <t xml:space="preserve">¿Ha cumplido </t>
    </r>
    <r>
      <rPr>
        <b/>
        <sz val="12"/>
        <rFont val="Times New Roman"/>
        <family val="1"/>
      </rPr>
      <t xml:space="preserve">este sitio móvil </t>
    </r>
    <r>
      <rPr>
        <sz val="12"/>
        <rFont val="Times New Roman"/>
        <family val="1"/>
      </rPr>
      <t xml:space="preserve">con </t>
    </r>
    <r>
      <rPr>
        <b/>
        <sz val="12"/>
        <rFont val="Times New Roman"/>
        <family val="1"/>
      </rPr>
      <t xml:space="preserve">sus expectativas? </t>
    </r>
  </si>
  <si>
    <r>
      <t xml:space="preserve">¿Cómo se compara </t>
    </r>
    <r>
      <rPr>
        <b/>
        <sz val="11"/>
        <rFont val="Arial"/>
        <family val="2"/>
      </rPr>
      <t>este sitio con su idea de un sitio Web móvil ideal?</t>
    </r>
  </si>
  <si>
    <r>
      <t xml:space="preserve">¿Qué describe mejor su </t>
    </r>
    <r>
      <rPr>
        <b/>
        <sz val="11"/>
        <color indexed="14"/>
        <rFont val="Arial"/>
        <family val="2"/>
      </rPr>
      <t>función al visitar</t>
    </r>
    <r>
      <rPr>
        <b/>
        <strike/>
        <sz val="11"/>
        <color indexed="10"/>
        <rFont val="Arial"/>
        <family val="2"/>
      </rPr>
      <t xml:space="preserve"> papel cuando ha visitado </t>
    </r>
    <r>
      <rPr>
        <sz val="11"/>
        <rFont val="Arial"/>
        <family val="2"/>
      </rPr>
      <t xml:space="preserve">el sitio móvil de MedlinePlus en esta sesión? </t>
    </r>
  </si>
  <si>
    <t>Estudiante de secundaria</t>
  </si>
  <si>
    <t xml:space="preserve">¿Qué describe mejor su función al visitar el sitio móvil de MedlinePlus en esta sesión? </t>
  </si>
  <si>
    <t xml:space="preserve">Si no ha cumplido con su objetivo, explíquenos que quería conseguir. </t>
  </si>
  <si>
    <t xml:space="preserve">¿Ha podido cumplir con su objetivo principal? </t>
  </si>
  <si>
    <t xml:space="preserve">Estar al día con las noticias de salud </t>
  </si>
  <si>
    <t xml:space="preserve">Buscar un proveedor de servicios de salud (médico/dentista/hospital/etc.) </t>
  </si>
  <si>
    <r>
      <t xml:space="preserve">¿Ha cumplido </t>
    </r>
    <r>
      <rPr>
        <b/>
        <sz val="12"/>
        <color indexed="30"/>
        <rFont val="Times New Roman"/>
        <family val="1"/>
      </rPr>
      <t>este sitio móvil</t>
    </r>
    <r>
      <rPr>
        <b/>
        <sz val="12"/>
        <color indexed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con </t>
    </r>
    <r>
      <rPr>
        <b/>
        <sz val="12"/>
        <rFont val="Times New Roman"/>
        <family val="1"/>
      </rPr>
      <t xml:space="preserve">sus expectativas </t>
    </r>
    <r>
      <rPr>
        <b/>
        <strike/>
        <sz val="12"/>
        <color indexed="10"/>
        <rFont val="Times New Roman"/>
        <family val="1"/>
      </rPr>
      <t>el sitio móvil</t>
    </r>
    <r>
      <rPr>
        <b/>
        <sz val="12"/>
        <rFont val="Times New Roman"/>
        <family val="1"/>
      </rPr>
      <t xml:space="preserve">? </t>
    </r>
  </si>
  <si>
    <r>
      <t>Por favor, evalúe</t>
    </r>
    <r>
      <rPr>
        <b/>
        <sz val="12"/>
        <rFont val="Times New Roman"/>
        <family val="1"/>
      </rPr>
      <t xml:space="preserve"> las opciones </t>
    </r>
    <r>
      <rPr>
        <b/>
        <sz val="12"/>
        <color indexed="30"/>
        <rFont val="Times New Roman"/>
        <family val="1"/>
      </rPr>
      <t>de navegación</t>
    </r>
    <r>
      <rPr>
        <b/>
        <sz val="12"/>
        <rFont val="Times New Roman"/>
        <family val="1"/>
      </rPr>
      <t xml:space="preserve"> disponibles en este sitio móvil.</t>
    </r>
    <r>
      <rPr>
        <sz val="12"/>
        <rFont val="Times New Roman"/>
        <family val="1"/>
      </rPr>
      <t xml:space="preserve"> </t>
    </r>
  </si>
  <si>
    <r>
      <t xml:space="preserve">Estar al día </t>
    </r>
    <r>
      <rPr>
        <b/>
        <strike/>
        <sz val="12"/>
        <color indexed="10"/>
        <rFont val="Times New Roman"/>
        <family val="1"/>
      </rPr>
      <t>en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color indexed="30"/>
        <rFont val="Times New Roman"/>
        <family val="1"/>
      </rPr>
      <t>con</t>
    </r>
    <r>
      <rPr>
        <sz val="12"/>
        <rFont val="Times New Roman"/>
        <family val="1"/>
      </rPr>
      <t xml:space="preserve"> las noticias de salud </t>
    </r>
  </si>
  <si>
    <r>
      <t xml:space="preserve">Buscar </t>
    </r>
    <r>
      <rPr>
        <b/>
        <sz val="11"/>
        <color indexed="30"/>
        <rFont val="Arial"/>
        <family val="2"/>
      </rPr>
      <t>un</t>
    </r>
    <r>
      <rPr>
        <b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proveedor de servicios de salud (médico/dentista/hospital/etc.) </t>
    </r>
  </si>
  <si>
    <r>
      <t>¿Ha podido cumplir con su</t>
    </r>
    <r>
      <rPr>
        <b/>
        <strike/>
        <sz val="11"/>
        <color indexed="10"/>
        <rFont val="Arial"/>
        <family val="2"/>
      </rPr>
      <t xml:space="preserve"> principal </t>
    </r>
    <r>
      <rPr>
        <sz val="11"/>
        <rFont val="Arial"/>
        <family val="2"/>
      </rPr>
      <t xml:space="preserve">objetivo </t>
    </r>
    <r>
      <rPr>
        <sz val="11"/>
        <color indexed="30"/>
        <rFont val="Arial"/>
        <family val="2"/>
      </rPr>
      <t>principal</t>
    </r>
    <r>
      <rPr>
        <sz val="11"/>
        <rFont val="Arial"/>
        <family val="2"/>
      </rPr>
      <t xml:space="preserve">? </t>
    </r>
  </si>
  <si>
    <r>
      <t xml:space="preserve">Si no ha cumplido con su objetivo, explíquenos que </t>
    </r>
    <r>
      <rPr>
        <b/>
        <strike/>
        <sz val="11"/>
        <color indexed="10"/>
        <rFont val="Arial"/>
        <family val="2"/>
      </rPr>
      <t>pretendía</t>
    </r>
    <r>
      <rPr>
        <b/>
        <sz val="11"/>
        <color indexed="10"/>
        <rFont val="Arial"/>
        <family val="2"/>
      </rPr>
      <t xml:space="preserve"> </t>
    </r>
    <r>
      <rPr>
        <b/>
        <sz val="11"/>
        <color indexed="30"/>
        <rFont val="Arial"/>
        <family val="2"/>
      </rPr>
      <t>quería</t>
    </r>
    <r>
      <rPr>
        <b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conseguir. </t>
    </r>
  </si>
  <si>
    <r>
      <t xml:space="preserve">Estudiante de </t>
    </r>
    <r>
      <rPr>
        <b/>
        <strike/>
        <sz val="10"/>
        <color indexed="10"/>
        <rFont val="Arial"/>
        <family val="2"/>
      </rPr>
      <t>instituto (ESO)</t>
    </r>
    <r>
      <rPr>
        <sz val="10"/>
        <rFont val="Arial"/>
        <family val="2"/>
      </rPr>
      <t xml:space="preserve"> </t>
    </r>
    <r>
      <rPr>
        <b/>
        <sz val="10"/>
        <color indexed="30"/>
        <rFont val="Arial"/>
        <family val="2"/>
      </rPr>
      <t>secundaria</t>
    </r>
  </si>
  <si>
    <t>single</t>
  </si>
  <si>
    <t>¿Cuál fue la razón principal por la cual visitó este sitio móvil?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</si>
</sst>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trike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u/>
      <sz val="8.5"/>
      <color indexed="12"/>
      <name val="Arial"/>
      <family val="2"/>
    </font>
    <font>
      <b/>
      <strike/>
      <sz val="10"/>
      <color indexed="10"/>
      <name val="Arial"/>
      <family val="2"/>
    </font>
    <font>
      <b/>
      <sz val="11"/>
      <color indexed="10"/>
      <name val="Arial"/>
      <family val="2"/>
    </font>
    <font>
      <b/>
      <strike/>
      <sz val="11"/>
      <color indexed="10"/>
      <name val="Arial"/>
      <family val="2"/>
    </font>
    <font>
      <b/>
      <sz val="12"/>
      <color indexed="30"/>
      <name val="Times New Roman"/>
      <family val="1"/>
    </font>
    <font>
      <sz val="11"/>
      <color indexed="30"/>
      <name val="Arial"/>
      <family val="2"/>
    </font>
    <font>
      <b/>
      <sz val="11"/>
      <color indexed="30"/>
      <name val="Arial"/>
      <family val="2"/>
    </font>
    <font>
      <b/>
      <strike/>
      <sz val="11"/>
      <color indexed="10"/>
      <name val="Arial"/>
      <family val="2"/>
    </font>
    <font>
      <strike/>
      <sz val="11"/>
      <color indexed="10"/>
      <name val="Arial"/>
      <family val="2"/>
    </font>
    <font>
      <b/>
      <sz val="11"/>
      <color indexed="14"/>
      <name val="Arial"/>
      <family val="2"/>
    </font>
    <font>
      <b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theme="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43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48" fillId="20" borderId="8" applyNumberFormat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</cellStyleXfs>
  <cellXfs count="283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24" borderId="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25" borderId="0" xfId="0" applyFont="1" applyFill="1" applyBorder="1" applyAlignment="1">
      <alignment horizontal="center" vertical="top" wrapText="1"/>
    </xf>
    <xf numFmtId="0" fontId="5" fillId="25" borderId="0" xfId="0" applyFont="1" applyFill="1" applyBorder="1" applyAlignment="1">
      <alignment vertical="top" wrapText="1"/>
    </xf>
    <xf numFmtId="0" fontId="7" fillId="25" borderId="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5" fillId="25" borderId="14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3" fillId="0" borderId="17" xfId="0" applyFont="1" applyBorder="1" applyAlignment="1">
      <alignment horizontal="center" wrapText="1"/>
    </xf>
    <xf numFmtId="0" fontId="16" fillId="24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4" borderId="0" xfId="0" applyFont="1" applyFill="1" applyBorder="1" applyAlignment="1">
      <alignment vertical="center"/>
    </xf>
    <xf numFmtId="0" fontId="16" fillId="24" borderId="0" xfId="0" applyFont="1" applyFill="1" applyBorder="1" applyAlignment="1">
      <alignment vertical="top"/>
    </xf>
    <xf numFmtId="14" fontId="16" fillId="24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17" fillId="24" borderId="0" xfId="0" applyFont="1" applyFill="1" applyBorder="1" applyAlignment="1">
      <alignment vertical="center"/>
    </xf>
    <xf numFmtId="0" fontId="20" fillId="0" borderId="0" xfId="0" applyFont="1"/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22" xfId="0" applyFont="1" applyBorder="1"/>
    <xf numFmtId="0" fontId="21" fillId="0" borderId="0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17" xfId="0" applyFont="1" applyBorder="1"/>
    <xf numFmtId="0" fontId="22" fillId="0" borderId="0" xfId="0" applyFont="1" applyBorder="1"/>
    <xf numFmtId="0" fontId="4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17" xfId="0" applyBorder="1" applyAlignment="1">
      <alignment vertical="top"/>
    </xf>
    <xf numFmtId="0" fontId="4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23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3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7" fillId="25" borderId="25" xfId="0" applyFont="1" applyFill="1" applyBorder="1" applyAlignment="1">
      <alignment vertical="top" wrapText="1"/>
    </xf>
    <xf numFmtId="0" fontId="5" fillId="25" borderId="25" xfId="0" applyFont="1" applyFill="1" applyBorder="1" applyAlignment="1">
      <alignment vertical="top" wrapText="1"/>
    </xf>
    <xf numFmtId="0" fontId="7" fillId="25" borderId="26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5" fillId="25" borderId="25" xfId="0" applyFont="1" applyFill="1" applyBorder="1" applyAlignment="1">
      <alignment horizontal="center" vertical="top" wrapText="1"/>
    </xf>
    <xf numFmtId="0" fontId="7" fillId="26" borderId="25" xfId="0" applyFont="1" applyFill="1" applyBorder="1" applyAlignment="1">
      <alignment vertical="top" wrapText="1"/>
    </xf>
    <xf numFmtId="0" fontId="7" fillId="26" borderId="27" xfId="0" applyFont="1" applyFill="1" applyBorder="1" applyAlignment="1">
      <alignment vertical="top" wrapText="1"/>
    </xf>
    <xf numFmtId="0" fontId="5" fillId="25" borderId="27" xfId="0" applyFont="1" applyFill="1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0" xfId="0" applyBorder="1" applyAlignment="1">
      <alignment vertical="top"/>
    </xf>
    <xf numFmtId="0" fontId="5" fillId="26" borderId="25" xfId="0" applyFont="1" applyFill="1" applyBorder="1" applyAlignment="1">
      <alignment vertical="top" wrapText="1"/>
    </xf>
    <xf numFmtId="0" fontId="7" fillId="26" borderId="0" xfId="0" applyFont="1" applyFill="1" applyBorder="1" applyAlignment="1">
      <alignment vertical="top" wrapText="1"/>
    </xf>
    <xf numFmtId="0" fontId="0" fillId="0" borderId="15" xfId="0" applyBorder="1" applyAlignment="1">
      <alignment horizontal="center" vertical="top"/>
    </xf>
    <xf numFmtId="0" fontId="16" fillId="24" borderId="28" xfId="0" applyFont="1" applyFill="1" applyBorder="1" applyAlignment="1">
      <alignment horizontal="center" vertical="top" wrapText="1"/>
    </xf>
    <xf numFmtId="0" fontId="16" fillId="24" borderId="11" xfId="0" applyFont="1" applyFill="1" applyBorder="1" applyAlignment="1">
      <alignment horizontal="center" vertical="top" wrapText="1"/>
    </xf>
    <xf numFmtId="14" fontId="16" fillId="0" borderId="0" xfId="0" applyNumberFormat="1" applyFont="1" applyFill="1" applyBorder="1" applyAlignment="1">
      <alignment horizontal="left" vertical="top"/>
    </xf>
    <xf numFmtId="0" fontId="16" fillId="0" borderId="29" xfId="0" applyFont="1" applyFill="1" applyBorder="1" applyAlignment="1">
      <alignment horizontal="left" vertical="top"/>
    </xf>
    <xf numFmtId="0" fontId="7" fillId="0" borderId="29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vertical="top" wrapText="1"/>
    </xf>
    <xf numFmtId="0" fontId="16" fillId="24" borderId="12" xfId="0" applyFont="1" applyFill="1" applyBorder="1" applyAlignment="1">
      <alignment horizontal="left" vertical="center" wrapText="1"/>
    </xf>
    <xf numFmtId="14" fontId="26" fillId="27" borderId="27" xfId="0" applyNumberFormat="1" applyFont="1" applyFill="1" applyBorder="1" applyAlignment="1">
      <alignment horizontal="center" vertical="center"/>
    </xf>
    <xf numFmtId="0" fontId="16" fillId="24" borderId="28" xfId="0" applyFont="1" applyFill="1" applyBorder="1" applyAlignment="1">
      <alignment horizontal="left" vertical="center"/>
    </xf>
    <xf numFmtId="14" fontId="26" fillId="27" borderId="3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14" fontId="16" fillId="24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" fillId="0" borderId="30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32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horizontal="center" wrapText="1"/>
    </xf>
    <xf numFmtId="0" fontId="0" fillId="0" borderId="15" xfId="0" applyBorder="1" applyAlignment="1">
      <alignment horizontal="left" vertical="top"/>
    </xf>
    <xf numFmtId="0" fontId="32" fillId="0" borderId="2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33" fillId="28" borderId="13" xfId="0" applyFont="1" applyFill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35" fillId="0" borderId="13" xfId="0" applyFont="1" applyFill="1" applyBorder="1" applyAlignment="1">
      <alignment vertical="top" wrapText="1"/>
    </xf>
    <xf numFmtId="0" fontId="35" fillId="0" borderId="12" xfId="0" applyFont="1" applyFill="1" applyBorder="1" applyAlignment="1">
      <alignment vertical="top" wrapText="1"/>
    </xf>
    <xf numFmtId="0" fontId="33" fillId="29" borderId="13" xfId="0" applyFont="1" applyFill="1" applyBorder="1" applyAlignment="1">
      <alignment vertical="top" wrapText="1"/>
    </xf>
    <xf numFmtId="0" fontId="33" fillId="30" borderId="13" xfId="0" applyFont="1" applyFill="1" applyBorder="1" applyAlignment="1">
      <alignment vertical="top" wrapText="1"/>
    </xf>
    <xf numFmtId="0" fontId="35" fillId="26" borderId="33" xfId="0" applyFont="1" applyFill="1" applyBorder="1" applyAlignment="1">
      <alignment vertical="top" wrapText="1"/>
    </xf>
    <xf numFmtId="0" fontId="35" fillId="26" borderId="24" xfId="0" applyFont="1" applyFill="1" applyBorder="1" applyAlignment="1">
      <alignment vertical="top" wrapText="1"/>
    </xf>
    <xf numFmtId="0" fontId="2" fillId="26" borderId="16" xfId="41" applyFont="1" applyFill="1" applyBorder="1" applyAlignment="1">
      <alignment vertical="top" wrapText="1"/>
    </xf>
    <xf numFmtId="0" fontId="2" fillId="26" borderId="34" xfId="41" applyFont="1" applyFill="1" applyBorder="1" applyAlignment="1">
      <alignment vertical="top" wrapText="1"/>
    </xf>
    <xf numFmtId="0" fontId="2" fillId="26" borderId="10" xfId="41" applyFont="1" applyFill="1" applyBorder="1" applyAlignment="1">
      <alignment vertical="top" wrapText="1"/>
    </xf>
    <xf numFmtId="0" fontId="2" fillId="26" borderId="35" xfId="41" applyFont="1" applyFill="1" applyBorder="1" applyAlignment="1">
      <alignment vertical="top" wrapText="1"/>
    </xf>
    <xf numFmtId="0" fontId="2" fillId="26" borderId="33" xfId="41" applyFont="1" applyFill="1" applyBorder="1" applyAlignment="1">
      <alignment vertical="top" wrapText="1"/>
    </xf>
    <xf numFmtId="0" fontId="35" fillId="26" borderId="16" xfId="0" applyFont="1" applyFill="1" applyBorder="1" applyAlignment="1">
      <alignment vertical="top" wrapText="1"/>
    </xf>
    <xf numFmtId="0" fontId="68" fillId="0" borderId="34" xfId="0" applyFont="1" applyFill="1" applyBorder="1" applyAlignment="1">
      <alignment vertical="top" wrapText="1"/>
    </xf>
    <xf numFmtId="0" fontId="35" fillId="26" borderId="15" xfId="0" applyFont="1" applyFill="1" applyBorder="1" applyAlignment="1">
      <alignment vertical="top" wrapText="1"/>
    </xf>
    <xf numFmtId="0" fontId="68" fillId="0" borderId="33" xfId="0" applyFont="1" applyFill="1" applyBorder="1" applyAlignment="1">
      <alignment vertical="top" wrapText="1"/>
    </xf>
    <xf numFmtId="0" fontId="35" fillId="26" borderId="10" xfId="0" applyFont="1" applyFill="1" applyBorder="1" applyAlignment="1">
      <alignment vertical="top" wrapText="1"/>
    </xf>
    <xf numFmtId="0" fontId="68" fillId="0" borderId="35" xfId="0" applyFont="1" applyFill="1" applyBorder="1" applyAlignment="1">
      <alignment vertical="top" wrapText="1"/>
    </xf>
    <xf numFmtId="0" fontId="0" fillId="0" borderId="36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3" xfId="0" applyBorder="1" applyAlignment="1">
      <alignment vertical="top"/>
    </xf>
    <xf numFmtId="0" fontId="2" fillId="26" borderId="15" xfId="41" applyFont="1" applyFill="1" applyBorder="1" applyAlignment="1">
      <alignment vertical="top" wrapText="1"/>
    </xf>
    <xf numFmtId="0" fontId="2" fillId="0" borderId="15" xfId="41" applyFont="1" applyBorder="1" applyAlignment="1">
      <alignment vertical="top" wrapText="1"/>
    </xf>
    <xf numFmtId="0" fontId="2" fillId="0" borderId="10" xfId="41" applyFont="1" applyBorder="1" applyAlignment="1">
      <alignment vertical="top" wrapText="1"/>
    </xf>
    <xf numFmtId="0" fontId="0" fillId="0" borderId="39" xfId="0" applyBorder="1" applyAlignment="1">
      <alignment horizontal="center" vertical="top" wrapText="1"/>
    </xf>
    <xf numFmtId="0" fontId="4" fillId="0" borderId="39" xfId="0" applyFont="1" applyBorder="1" applyAlignment="1">
      <alignment horizontal="left" vertical="top"/>
    </xf>
    <xf numFmtId="0" fontId="0" fillId="0" borderId="39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32" borderId="0" xfId="0" applyFill="1" applyBorder="1" applyAlignment="1">
      <alignment vertical="top"/>
    </xf>
    <xf numFmtId="0" fontId="15" fillId="32" borderId="15" xfId="0" applyFont="1" applyFill="1" applyBorder="1" applyAlignment="1">
      <alignment horizontal="center" vertical="top"/>
    </xf>
    <xf numFmtId="0" fontId="35" fillId="32" borderId="15" xfId="0" applyFont="1" applyFill="1" applyBorder="1" applyAlignment="1">
      <alignment vertical="top" wrapText="1"/>
    </xf>
    <xf numFmtId="0" fontId="0" fillId="32" borderId="40" xfId="0" applyFill="1" applyBorder="1" applyAlignment="1">
      <alignment vertical="top" wrapText="1"/>
    </xf>
    <xf numFmtId="0" fontId="35" fillId="32" borderId="34" xfId="0" applyFont="1" applyFill="1" applyBorder="1" applyAlignment="1">
      <alignment horizontal="left" wrapText="1"/>
    </xf>
    <xf numFmtId="0" fontId="0" fillId="32" borderId="15" xfId="0" applyFill="1" applyBorder="1" applyAlignment="1">
      <alignment vertical="top" wrapText="1"/>
    </xf>
    <xf numFmtId="0" fontId="4" fillId="32" borderId="16" xfId="0" applyFont="1" applyFill="1" applyBorder="1" applyAlignment="1">
      <alignment horizontal="left" vertical="top"/>
    </xf>
    <xf numFmtId="0" fontId="0" fillId="32" borderId="15" xfId="0" applyFill="1" applyBorder="1" applyAlignment="1">
      <alignment horizontal="center" vertical="top"/>
    </xf>
    <xf numFmtId="0" fontId="0" fillId="32" borderId="15" xfId="0" applyFill="1" applyBorder="1" applyAlignment="1">
      <alignment horizontal="left" vertical="top"/>
    </xf>
    <xf numFmtId="0" fontId="0" fillId="32" borderId="41" xfId="0" applyFill="1" applyBorder="1" applyAlignment="1">
      <alignment vertical="top" wrapText="1"/>
    </xf>
    <xf numFmtId="0" fontId="35" fillId="32" borderId="33" xfId="0" applyFont="1" applyFill="1" applyBorder="1" applyAlignment="1">
      <alignment horizontal="left" wrapText="1"/>
    </xf>
    <xf numFmtId="0" fontId="15" fillId="32" borderId="15" xfId="0" applyFont="1" applyFill="1" applyBorder="1" applyAlignment="1">
      <alignment horizontal="center" vertical="center" wrapText="1"/>
    </xf>
    <xf numFmtId="0" fontId="0" fillId="32" borderId="21" xfId="0" applyFill="1" applyBorder="1" applyAlignment="1">
      <alignment vertical="top" wrapText="1"/>
    </xf>
    <xf numFmtId="0" fontId="35" fillId="32" borderId="15" xfId="0" applyFont="1" applyFill="1" applyBorder="1" applyAlignment="1">
      <alignment horizontal="left" wrapText="1"/>
    </xf>
    <xf numFmtId="0" fontId="7" fillId="32" borderId="21" xfId="0" applyFont="1" applyFill="1" applyBorder="1" applyAlignment="1">
      <alignment vertical="top" wrapText="1"/>
    </xf>
    <xf numFmtId="0" fontId="28" fillId="32" borderId="15" xfId="0" applyFont="1" applyFill="1" applyBorder="1" applyAlignment="1">
      <alignment horizontal="center" vertical="top" wrapText="1"/>
    </xf>
    <xf numFmtId="0" fontId="0" fillId="32" borderId="36" xfId="0" applyFill="1" applyBorder="1" applyAlignment="1">
      <alignment vertical="top"/>
    </xf>
    <xf numFmtId="0" fontId="0" fillId="32" borderId="39" xfId="0" applyFill="1" applyBorder="1" applyAlignment="1">
      <alignment vertical="top"/>
    </xf>
    <xf numFmtId="0" fontId="69" fillId="32" borderId="39" xfId="0" applyFont="1" applyFill="1" applyBorder="1" applyAlignment="1">
      <alignment vertical="top" wrapText="1"/>
    </xf>
    <xf numFmtId="0" fontId="4" fillId="32" borderId="37" xfId="0" applyFont="1" applyFill="1" applyBorder="1" applyAlignment="1">
      <alignment vertical="top" wrapText="1"/>
    </xf>
    <xf numFmtId="0" fontId="69" fillId="32" borderId="39" xfId="0" applyFont="1" applyFill="1" applyBorder="1" applyAlignment="1">
      <alignment horizontal="left" wrapText="1"/>
    </xf>
    <xf numFmtId="0" fontId="0" fillId="32" borderId="37" xfId="0" applyFill="1" applyBorder="1" applyAlignment="1">
      <alignment horizontal="center" vertical="top" wrapText="1"/>
    </xf>
    <xf numFmtId="0" fontId="0" fillId="32" borderId="39" xfId="0" applyFill="1" applyBorder="1" applyAlignment="1">
      <alignment horizontal="center" vertical="top"/>
    </xf>
    <xf numFmtId="0" fontId="0" fillId="32" borderId="36" xfId="0" applyFill="1" applyBorder="1" applyAlignment="1">
      <alignment horizontal="center" vertical="top"/>
    </xf>
    <xf numFmtId="0" fontId="0" fillId="32" borderId="38" xfId="0" applyFill="1" applyBorder="1" applyAlignment="1">
      <alignment vertical="top"/>
    </xf>
    <xf numFmtId="0" fontId="4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33" borderId="16" xfId="0" applyFill="1" applyBorder="1" applyAlignment="1">
      <alignment vertical="top"/>
    </xf>
    <xf numFmtId="0" fontId="24" fillId="33" borderId="16" xfId="0" applyFont="1" applyFill="1" applyBorder="1" applyAlignment="1">
      <alignment horizontal="center" vertical="top"/>
    </xf>
    <xf numFmtId="0" fontId="35" fillId="33" borderId="16" xfId="0" applyFont="1" applyFill="1" applyBorder="1" applyAlignment="1">
      <alignment vertical="top" wrapText="1"/>
    </xf>
    <xf numFmtId="0" fontId="2" fillId="33" borderId="42" xfId="0" applyFont="1" applyFill="1" applyBorder="1" applyAlignment="1">
      <alignment vertical="top" wrapText="1"/>
    </xf>
    <xf numFmtId="0" fontId="35" fillId="33" borderId="34" xfId="0" applyFont="1" applyFill="1" applyBorder="1" applyAlignment="1">
      <alignment vertical="top" wrapText="1"/>
    </xf>
    <xf numFmtId="0" fontId="15" fillId="33" borderId="16" xfId="0" applyFont="1" applyFill="1" applyBorder="1" applyAlignment="1">
      <alignment horizontal="center" vertical="top" wrapText="1"/>
    </xf>
    <xf numFmtId="0" fontId="0" fillId="33" borderId="21" xfId="0" applyFill="1" applyBorder="1" applyAlignment="1">
      <alignment vertical="top"/>
    </xf>
    <xf numFmtId="0" fontId="15" fillId="33" borderId="15" xfId="0" applyFont="1" applyFill="1" applyBorder="1" applyAlignment="1">
      <alignment horizontal="center" vertical="top"/>
    </xf>
    <xf numFmtId="0" fontId="35" fillId="33" borderId="15" xfId="0" applyFont="1" applyFill="1" applyBorder="1" applyAlignment="1">
      <alignment vertical="top" wrapText="1"/>
    </xf>
    <xf numFmtId="0" fontId="0" fillId="33" borderId="40" xfId="0" applyFill="1" applyBorder="1" applyAlignment="1">
      <alignment vertical="top" wrapText="1"/>
    </xf>
    <xf numFmtId="0" fontId="35" fillId="33" borderId="33" xfId="0" applyFont="1" applyFill="1" applyBorder="1" applyAlignment="1">
      <alignment vertical="top" wrapText="1"/>
    </xf>
    <xf numFmtId="0" fontId="0" fillId="33" borderId="15" xfId="0" applyFill="1" applyBorder="1" applyAlignment="1">
      <alignment vertical="top" wrapText="1"/>
    </xf>
    <xf numFmtId="0" fontId="2" fillId="33" borderId="41" xfId="0" applyFont="1" applyFill="1" applyBorder="1" applyAlignment="1">
      <alignment vertical="top" wrapText="1"/>
    </xf>
    <xf numFmtId="0" fontId="0" fillId="33" borderId="23" xfId="0" applyFill="1" applyBorder="1" applyAlignment="1">
      <alignment vertical="top"/>
    </xf>
    <xf numFmtId="0" fontId="15" fillId="33" borderId="10" xfId="0" applyFont="1" applyFill="1" applyBorder="1" applyAlignment="1">
      <alignment horizontal="center" vertical="top"/>
    </xf>
    <xf numFmtId="0" fontId="35" fillId="33" borderId="10" xfId="0" applyFont="1" applyFill="1" applyBorder="1" applyAlignment="1">
      <alignment vertical="top" wrapText="1"/>
    </xf>
    <xf numFmtId="0" fontId="0" fillId="33" borderId="41" xfId="0" applyFill="1" applyBorder="1" applyAlignment="1">
      <alignment vertical="top" wrapText="1"/>
    </xf>
    <xf numFmtId="0" fontId="0" fillId="33" borderId="10" xfId="0" applyFill="1" applyBorder="1" applyAlignment="1">
      <alignment vertical="top" wrapText="1"/>
    </xf>
    <xf numFmtId="0" fontId="0" fillId="33" borderId="43" xfId="0" applyFill="1" applyBorder="1" applyAlignment="1">
      <alignment vertical="top" wrapText="1"/>
    </xf>
    <xf numFmtId="0" fontId="0" fillId="33" borderId="39" xfId="0" applyFill="1" applyBorder="1" applyAlignment="1">
      <alignment vertical="top"/>
    </xf>
    <xf numFmtId="0" fontId="2" fillId="33" borderId="16" xfId="0" applyFont="1" applyFill="1" applyBorder="1" applyAlignment="1">
      <alignment horizontal="left" vertical="top"/>
    </xf>
    <xf numFmtId="0" fontId="2" fillId="33" borderId="16" xfId="0" applyFont="1" applyFill="1" applyBorder="1" applyAlignment="1">
      <alignment horizontal="center" vertical="top"/>
    </xf>
    <xf numFmtId="0" fontId="2" fillId="33" borderId="15" xfId="0" applyFont="1" applyFill="1" applyBorder="1" applyAlignment="1">
      <alignment horizontal="center" vertical="top"/>
    </xf>
    <xf numFmtId="0" fontId="2" fillId="33" borderId="15" xfId="0" applyFont="1" applyFill="1" applyBorder="1" applyAlignment="1">
      <alignment horizontal="left" vertical="top"/>
    </xf>
    <xf numFmtId="0" fontId="2" fillId="33" borderId="10" xfId="0" applyFont="1" applyFill="1" applyBorder="1" applyAlignment="1">
      <alignment horizontal="center" vertical="top"/>
    </xf>
    <xf numFmtId="0" fontId="2" fillId="33" borderId="10" xfId="0" applyFont="1" applyFill="1" applyBorder="1" applyAlignment="1">
      <alignment horizontal="left" vertical="top"/>
    </xf>
    <xf numFmtId="0" fontId="2" fillId="33" borderId="15" xfId="0" applyFont="1" applyFill="1" applyBorder="1" applyAlignment="1">
      <alignment horizontal="center" vertical="center" wrapText="1"/>
    </xf>
    <xf numFmtId="0" fontId="2" fillId="33" borderId="10" xfId="0" applyFont="1" applyFill="1" applyBorder="1" applyAlignment="1">
      <alignment horizontal="center" vertical="center" wrapText="1"/>
    </xf>
    <xf numFmtId="0" fontId="2" fillId="33" borderId="40" xfId="0" applyFont="1" applyFill="1" applyBorder="1" applyAlignment="1">
      <alignment vertical="top" wrapText="1"/>
    </xf>
    <xf numFmtId="0" fontId="2" fillId="33" borderId="10" xfId="0" applyFont="1" applyFill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2" fillId="0" borderId="0" xfId="0" applyFont="1" applyAlignment="1">
      <alignment vertical="top" wrapText="1"/>
    </xf>
    <xf numFmtId="0" fontId="35" fillId="34" borderId="44" xfId="47" applyFont="1" applyFill="1" applyBorder="1" applyAlignment="1">
      <alignment vertical="top" wrapText="1"/>
    </xf>
    <xf numFmtId="0" fontId="35" fillId="34" borderId="39" xfId="42" applyFont="1" applyFill="1" applyBorder="1" applyAlignment="1">
      <alignment vertical="center" wrapText="1"/>
    </xf>
    <xf numFmtId="0" fontId="2" fillId="34" borderId="39" xfId="42" applyFill="1" applyBorder="1" applyAlignment="1">
      <alignment vertical="center" wrapText="1"/>
    </xf>
    <xf numFmtId="0" fontId="70" fillId="0" borderId="13" xfId="0" applyFont="1" applyBorder="1" applyAlignment="1">
      <alignment vertical="top" wrapText="1"/>
    </xf>
    <xf numFmtId="0" fontId="35" fillId="0" borderId="39" xfId="42" applyFont="1" applyFill="1" applyBorder="1" applyAlignment="1">
      <alignment vertical="center" wrapText="1"/>
    </xf>
    <xf numFmtId="0" fontId="2" fillId="0" borderId="39" xfId="42" applyFont="1" applyFill="1" applyBorder="1" applyAlignment="1">
      <alignment vertical="center" wrapText="1"/>
    </xf>
    <xf numFmtId="0" fontId="35" fillId="32" borderId="39" xfId="42" applyFont="1" applyFill="1" applyBorder="1" applyAlignment="1">
      <alignment vertical="center" wrapText="1"/>
    </xf>
    <xf numFmtId="0" fontId="2" fillId="33" borderId="16" xfId="0" applyFont="1" applyFill="1" applyBorder="1" applyAlignment="1">
      <alignment vertical="top"/>
    </xf>
    <xf numFmtId="0" fontId="3" fillId="33" borderId="16" xfId="0" applyFont="1" applyFill="1" applyBorder="1" applyAlignment="1">
      <alignment horizontal="left" vertical="top"/>
    </xf>
    <xf numFmtId="0" fontId="2" fillId="0" borderId="16" xfId="0" applyFont="1" applyBorder="1" applyAlignment="1">
      <alignment vertical="top"/>
    </xf>
    <xf numFmtId="0" fontId="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71" fillId="33" borderId="16" xfId="0" applyFont="1" applyFill="1" applyBorder="1" applyAlignment="1">
      <alignment vertical="top" wrapText="1"/>
    </xf>
    <xf numFmtId="0" fontId="8" fillId="0" borderId="0" xfId="35" applyBorder="1" applyAlignment="1" applyProtection="1"/>
    <xf numFmtId="0" fontId="8" fillId="0" borderId="0" xfId="35" applyAlignment="1" applyProtection="1"/>
    <xf numFmtId="14" fontId="16" fillId="24" borderId="0" xfId="0" applyNumberFormat="1" applyFont="1" applyFill="1" applyBorder="1" applyAlignment="1">
      <alignment horizontal="left" vertical="top"/>
    </xf>
    <xf numFmtId="0" fontId="29" fillId="31" borderId="45" xfId="0" applyFont="1" applyFill="1" applyBorder="1" applyAlignment="1">
      <alignment horizontal="center" vertical="top" wrapText="1"/>
    </xf>
    <xf numFmtId="0" fontId="29" fillId="31" borderId="14" xfId="0" applyFont="1" applyFill="1" applyBorder="1" applyAlignment="1">
      <alignment horizontal="center" vertical="top" wrapText="1"/>
    </xf>
    <xf numFmtId="0" fontId="29" fillId="31" borderId="30" xfId="0" applyFont="1" applyFill="1" applyBorder="1" applyAlignment="1">
      <alignment horizontal="center" vertical="top" wrapText="1"/>
    </xf>
    <xf numFmtId="0" fontId="29" fillId="31" borderId="46" xfId="0" applyFont="1" applyFill="1" applyBorder="1" applyAlignment="1">
      <alignment horizontal="center" vertical="top" wrapText="1"/>
    </xf>
    <xf numFmtId="0" fontId="29" fillId="31" borderId="24" xfId="0" applyFont="1" applyFill="1" applyBorder="1" applyAlignment="1">
      <alignment horizontal="center" vertical="top" wrapText="1"/>
    </xf>
    <xf numFmtId="0" fontId="29" fillId="31" borderId="4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7" xfId="0" applyBorder="1"/>
    <xf numFmtId="0" fontId="30" fillId="0" borderId="23" xfId="0" applyFont="1" applyFill="1" applyBorder="1" applyAlignment="1">
      <alignment horizontal="center" vertical="top" wrapText="1"/>
    </xf>
    <xf numFmtId="0" fontId="32" fillId="0" borderId="24" xfId="0" applyFont="1" applyBorder="1"/>
    <xf numFmtId="0" fontId="32" fillId="0" borderId="17" xfId="0" applyFont="1" applyBorder="1"/>
    <xf numFmtId="0" fontId="30" fillId="26" borderId="0" xfId="0" applyFont="1" applyFill="1" applyBorder="1" applyAlignment="1">
      <alignment horizontal="center" vertical="top" wrapText="1"/>
    </xf>
    <xf numFmtId="0" fontId="20" fillId="26" borderId="0" xfId="0" applyFont="1" applyFill="1" applyBorder="1" applyAlignment="1">
      <alignment horizontal="center" vertical="top" wrapText="1"/>
    </xf>
    <xf numFmtId="0" fontId="30" fillId="31" borderId="11" xfId="0" applyFont="1" applyFill="1" applyBorder="1" applyAlignment="1">
      <alignment horizontal="center" vertical="top" wrapText="1"/>
    </xf>
    <xf numFmtId="0" fontId="30" fillId="31" borderId="12" xfId="0" applyFont="1" applyFill="1" applyBorder="1" applyAlignment="1">
      <alignment horizontal="center" vertical="top" wrapText="1"/>
    </xf>
    <xf numFmtId="0" fontId="20" fillId="0" borderId="45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25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30" fillId="31" borderId="13" xfId="0" applyFont="1" applyFill="1" applyBorder="1" applyAlignment="1">
      <alignment horizontal="center" vertical="top" wrapText="1"/>
    </xf>
    <xf numFmtId="0" fontId="20" fillId="0" borderId="45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2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32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7" xfId="0" applyFont="1" applyFill="1" applyBorder="1" applyAlignment="1">
      <alignment horizontal="center" vertical="top" wrapText="1"/>
    </xf>
    <xf numFmtId="0" fontId="16" fillId="29" borderId="45" xfId="0" applyFont="1" applyFill="1" applyBorder="1" applyAlignment="1">
      <alignment horizontal="center" vertical="top" wrapText="1"/>
    </xf>
    <xf numFmtId="0" fontId="16" fillId="29" borderId="14" xfId="0" applyFont="1" applyFill="1" applyBorder="1" applyAlignment="1">
      <alignment horizontal="center" vertical="top" wrapText="1"/>
    </xf>
    <xf numFmtId="0" fontId="16" fillId="29" borderId="30" xfId="0" applyFont="1" applyFill="1" applyBorder="1" applyAlignment="1">
      <alignment horizontal="center" vertical="top" wrapText="1"/>
    </xf>
    <xf numFmtId="0" fontId="17" fillId="29" borderId="32" xfId="0" applyFont="1" applyFill="1" applyBorder="1" applyAlignment="1">
      <alignment horizontal="center" vertical="top" wrapText="1"/>
    </xf>
    <xf numFmtId="0" fontId="16" fillId="29" borderId="26" xfId="0" applyFont="1" applyFill="1" applyBorder="1" applyAlignment="1">
      <alignment horizontal="center" vertical="top" wrapText="1"/>
    </xf>
    <xf numFmtId="0" fontId="16" fillId="29" borderId="27" xfId="0" applyFont="1" applyFill="1" applyBorder="1" applyAlignment="1">
      <alignment horizontal="center" vertical="top" wrapText="1"/>
    </xf>
    <xf numFmtId="0" fontId="16" fillId="29" borderId="48" xfId="0" applyFont="1" applyFill="1" applyBorder="1" applyAlignment="1">
      <alignment horizontal="center" vertical="center" wrapText="1"/>
    </xf>
    <xf numFmtId="0" fontId="16" fillId="29" borderId="49" xfId="0" applyFont="1" applyFill="1" applyBorder="1" applyAlignment="1">
      <alignment horizontal="center" vertical="center" wrapText="1"/>
    </xf>
    <xf numFmtId="0" fontId="0" fillId="0" borderId="31" xfId="0" applyBorder="1" applyAlignment="1"/>
  </cellXfs>
  <cellStyles count="5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35" builtinId="8"/>
    <cellStyle name="Hyperlink 2" xfId="36"/>
    <cellStyle name="Hyperlink 3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4" xfId="44"/>
    <cellStyle name="Normal 5" xfId="45"/>
    <cellStyle name="Normal 6" xfId="46"/>
    <cellStyle name="Normal 7" xfId="47"/>
    <cellStyle name="Note 2" xfId="48"/>
    <cellStyle name="Note 2 2" xfId="49"/>
    <cellStyle name="Output 2" xfId="50"/>
    <cellStyle name="Title 2" xfId="51"/>
    <cellStyle name="Total 2" xfId="52"/>
    <cellStyle name="Warning Text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23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7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76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5688" name="AutoShape 1"/>
        <xdr:cNvSpPr>
          <a:spLocks noChangeArrowheads="1"/>
        </xdr:cNvSpPr>
      </xdr:nvSpPr>
      <xdr:spPr bwMode="auto">
        <a:xfrm>
          <a:off x="7210425" y="4914900"/>
          <a:ext cx="971550" cy="542925"/>
        </a:xfrm>
        <a:prstGeom prst="rightArrow">
          <a:avLst>
            <a:gd name="adj1" fmla="val 50000"/>
            <a:gd name="adj2" fmla="val 4473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689" name="AutoShape 2"/>
        <xdr:cNvSpPr>
          <a:spLocks noChangeArrowheads="1"/>
        </xdr:cNvSpPr>
      </xdr:nvSpPr>
      <xdr:spPr bwMode="auto">
        <a:xfrm>
          <a:off x="4210050" y="4905375"/>
          <a:ext cx="971550" cy="542925"/>
        </a:xfrm>
        <a:prstGeom prst="rightArrow">
          <a:avLst>
            <a:gd name="adj1" fmla="val 50000"/>
            <a:gd name="adj2" fmla="val 4473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1569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4661" name="AutoShape 1"/>
        <xdr:cNvSpPr>
          <a:spLocks noChangeArrowheads="1"/>
        </xdr:cNvSpPr>
      </xdr:nvSpPr>
      <xdr:spPr bwMode="auto">
        <a:xfrm>
          <a:off x="7210425" y="5600700"/>
          <a:ext cx="971550" cy="923925"/>
        </a:xfrm>
        <a:prstGeom prst="rightArrow">
          <a:avLst>
            <a:gd name="adj1" fmla="val 50000"/>
            <a:gd name="adj2" fmla="val 262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4662" name="AutoShape 2"/>
        <xdr:cNvSpPr>
          <a:spLocks noChangeArrowheads="1"/>
        </xdr:cNvSpPr>
      </xdr:nvSpPr>
      <xdr:spPr bwMode="auto">
        <a:xfrm>
          <a:off x="4210050" y="5591175"/>
          <a:ext cx="971550" cy="923925"/>
        </a:xfrm>
        <a:prstGeom prst="rightArrow">
          <a:avLst>
            <a:gd name="adj1" fmla="val 50000"/>
            <a:gd name="adj2" fmla="val 262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2466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6673" name="AutoShape 1"/>
        <xdr:cNvSpPr>
          <a:spLocks noChangeArrowheads="1"/>
        </xdr:cNvSpPr>
      </xdr:nvSpPr>
      <xdr:spPr bwMode="auto">
        <a:xfrm>
          <a:off x="7210425" y="5981700"/>
          <a:ext cx="971550" cy="923925"/>
        </a:xfrm>
        <a:prstGeom prst="rightArrow">
          <a:avLst>
            <a:gd name="adj1" fmla="val 50000"/>
            <a:gd name="adj2" fmla="val 262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6674" name="AutoShape 2"/>
        <xdr:cNvSpPr>
          <a:spLocks noChangeArrowheads="1"/>
        </xdr:cNvSpPr>
      </xdr:nvSpPr>
      <xdr:spPr bwMode="auto">
        <a:xfrm>
          <a:off x="4210050" y="5972175"/>
          <a:ext cx="971550" cy="923925"/>
        </a:xfrm>
        <a:prstGeom prst="rightArrow">
          <a:avLst>
            <a:gd name="adj1" fmla="val 50000"/>
            <a:gd name="adj2" fmla="val 2628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26675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.domenichini\AppData\Local\Microsoft\Windows\Temporary%20Internet%20Files\Content.Outlook\B363H7R7\Holiday%20Shopping%202010_ertell%20approv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J39" sqref="J39"/>
    </sheetView>
  </sheetViews>
  <sheetFormatPr defaultRowHeight="15"/>
  <cols>
    <col min="1" max="1" width="6.5703125" style="35" customWidth="1"/>
    <col min="2" max="2" width="3.5703125" style="35" customWidth="1"/>
    <col min="3" max="3" width="3.7109375" style="35" customWidth="1"/>
    <col min="4" max="4" width="1.5703125" style="35" customWidth="1"/>
    <col min="5" max="9" width="9.140625" style="35"/>
    <col min="10" max="10" width="13" style="35" customWidth="1"/>
    <col min="11" max="21" width="9.140625" style="35"/>
    <col min="22" max="22" width="14.28515625" style="35" customWidth="1"/>
    <col min="23" max="16384" width="9.140625" style="35"/>
  </cols>
  <sheetData>
    <row r="3" spans="2:2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2:22" ht="18">
      <c r="B4" s="39"/>
      <c r="C4" s="47" t="s">
        <v>24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2:22">
      <c r="B5" s="39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</row>
    <row r="6" spans="2:22" ht="15.75">
      <c r="B6" s="39"/>
      <c r="C6" s="40" t="s">
        <v>23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2"/>
    </row>
    <row r="7" spans="2:22" ht="15.75">
      <c r="B7" s="39"/>
      <c r="C7" s="49" t="s">
        <v>29</v>
      </c>
      <c r="D7" s="43" t="s">
        <v>25</v>
      </c>
      <c r="E7" s="43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2"/>
    </row>
    <row r="8" spans="2:22" ht="15.75">
      <c r="B8" s="39"/>
      <c r="C8" s="49" t="s">
        <v>29</v>
      </c>
      <c r="D8" s="43" t="s">
        <v>26</v>
      </c>
      <c r="E8" s="4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</row>
    <row r="9" spans="2:22" ht="15.75">
      <c r="B9" s="39"/>
      <c r="C9" s="49" t="s">
        <v>29</v>
      </c>
      <c r="D9" s="43" t="s">
        <v>27</v>
      </c>
      <c r="E9" s="43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</row>
    <row r="10" spans="2:22" ht="15.75">
      <c r="B10" s="39"/>
      <c r="C10" s="49" t="s">
        <v>29</v>
      </c>
      <c r="D10" s="43" t="s">
        <v>28</v>
      </c>
      <c r="E10" s="43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2:22">
      <c r="B11" s="39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2:22" ht="15.75">
      <c r="B12" s="39"/>
      <c r="C12" s="40" t="s">
        <v>62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</row>
    <row r="13" spans="2:22" ht="3" customHeight="1"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/>
    </row>
    <row r="14" spans="2:22" ht="15.75">
      <c r="B14" s="39"/>
      <c r="C14" s="43">
        <v>1</v>
      </c>
      <c r="D14" s="41"/>
      <c r="E14" s="230" t="s">
        <v>61</v>
      </c>
      <c r="F14" s="231"/>
      <c r="G14" s="231"/>
      <c r="H14" s="23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2:22" ht="15.75">
      <c r="B15" s="39"/>
      <c r="C15" s="43">
        <v>2</v>
      </c>
      <c r="D15" s="41"/>
      <c r="E15" s="230" t="s">
        <v>66</v>
      </c>
      <c r="F15" s="231"/>
      <c r="G15" s="23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</row>
    <row r="16" spans="2:22" ht="15.75">
      <c r="B16" s="39"/>
      <c r="C16" s="43">
        <v>3</v>
      </c>
      <c r="D16" s="43"/>
      <c r="E16" s="230" t="s">
        <v>60</v>
      </c>
      <c r="F16" s="231"/>
      <c r="G16" s="231"/>
      <c r="H16" s="231"/>
      <c r="I16" s="231"/>
      <c r="J16" s="231"/>
      <c r="K16" s="23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</row>
    <row r="17" spans="2:22" ht="15.75">
      <c r="B17" s="39"/>
      <c r="C17" s="43">
        <v>4</v>
      </c>
      <c r="D17" s="43"/>
      <c r="E17" s="230" t="s">
        <v>63</v>
      </c>
      <c r="F17" s="231"/>
      <c r="G17" s="231"/>
      <c r="H17" s="231"/>
      <c r="I17" s="23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</row>
    <row r="18" spans="2:22" ht="15.75">
      <c r="B18" s="39"/>
      <c r="C18" s="43">
        <v>5</v>
      </c>
      <c r="D18" s="41"/>
      <c r="E18" s="230" t="s">
        <v>64</v>
      </c>
      <c r="F18" s="231"/>
      <c r="G18" s="231"/>
      <c r="H18" s="231"/>
      <c r="I18" s="231"/>
      <c r="J18" s="231"/>
      <c r="K18" s="23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2:22" ht="15.75">
      <c r="B19" s="39"/>
      <c r="C19" s="43">
        <v>6</v>
      </c>
      <c r="D19" s="41"/>
      <c r="E19" s="230" t="s">
        <v>65</v>
      </c>
      <c r="F19" s="231"/>
      <c r="G19" s="231"/>
      <c r="H19" s="231"/>
      <c r="I19" s="23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/>
    </row>
    <row r="20" spans="2:22" ht="15.75">
      <c r="B20" s="39"/>
      <c r="C20" s="43">
        <v>7</v>
      </c>
      <c r="D20" s="41"/>
      <c r="E20" s="230" t="s">
        <v>119</v>
      </c>
      <c r="F20" s="231"/>
      <c r="G20" s="231"/>
      <c r="H20" s="231"/>
      <c r="I20" s="23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</row>
    <row r="21" spans="2:2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4" spans="2:22">
      <c r="E24" s="48"/>
    </row>
    <row r="25" spans="2:22">
      <c r="E25" s="48"/>
    </row>
    <row r="26" spans="2:22">
      <c r="E26" s="48"/>
    </row>
    <row r="27" spans="2:22">
      <c r="E27" s="48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8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6" orientation="landscape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90" zoomScaleNormal="90" workbookViewId="0">
      <pane ySplit="7" topLeftCell="A8" activePane="bottomLeft" state="frozen"/>
      <selection activeCell="C11" sqref="C11"/>
      <selection pane="bottomLeft" activeCell="C11" sqref="C1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15" style="1" customWidth="1"/>
    <col min="5" max="5" width="65.85546875" style="4" customWidth="1"/>
    <col min="6" max="6" width="9.5703125" style="58" customWidth="1"/>
    <col min="7" max="7" width="26.42578125" style="21" customWidth="1"/>
    <col min="8" max="8" width="11.42578125" style="5" customWidth="1"/>
    <col min="9" max="9" width="10.7109375" style="5" customWidth="1"/>
    <col min="10" max="10" width="20.42578125" style="5" customWidth="1"/>
    <col min="11" max="11" width="18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0" t="str">
        <f>'Current Model Qsts'!A1</f>
        <v xml:space="preserve">Model Instance Name: </v>
      </c>
      <c r="B1" s="31"/>
      <c r="C1" s="7"/>
      <c r="D1" s="7"/>
      <c r="E1" s="25" t="s">
        <v>17</v>
      </c>
      <c r="F1" s="53"/>
      <c r="G1" s="25"/>
      <c r="H1" s="3"/>
      <c r="I1" s="3"/>
      <c r="J1" s="3"/>
    </row>
    <row r="2" spans="1:17" ht="15.75">
      <c r="A2" s="34" t="str">
        <f>'Current Model Qsts'!A2</f>
        <v>MedlinePlus Mobile Site</v>
      </c>
      <c r="B2" s="31"/>
      <c r="C2" s="7"/>
      <c r="D2" s="7"/>
      <c r="E2" s="26" t="s">
        <v>18</v>
      </c>
      <c r="F2" s="54"/>
      <c r="G2" s="26"/>
      <c r="H2" s="3"/>
      <c r="I2" s="3"/>
      <c r="J2" s="3"/>
    </row>
    <row r="3" spans="1:17" ht="15.75">
      <c r="A3" s="30" t="s">
        <v>364</v>
      </c>
      <c r="B3" s="32"/>
      <c r="C3" s="7"/>
      <c r="D3" s="7"/>
      <c r="E3" s="33" t="s">
        <v>20</v>
      </c>
      <c r="F3" s="55"/>
      <c r="G3" s="27"/>
      <c r="H3" s="3"/>
      <c r="I3" s="3"/>
      <c r="J3" s="3"/>
    </row>
    <row r="4" spans="1:17" ht="15.75">
      <c r="A4" s="24" t="s">
        <v>16</v>
      </c>
      <c r="B4" s="232">
        <v>39508</v>
      </c>
      <c r="C4" s="232"/>
      <c r="D4" s="99"/>
      <c r="E4" s="28" t="s">
        <v>19</v>
      </c>
      <c r="F4" s="56"/>
      <c r="G4" s="28"/>
      <c r="H4" s="3"/>
      <c r="I4" s="3"/>
      <c r="J4" s="3"/>
    </row>
    <row r="5" spans="1:17" ht="16.5" thickBot="1">
      <c r="A5" s="24"/>
      <c r="B5" s="32"/>
      <c r="C5" s="7"/>
      <c r="D5" s="7"/>
      <c r="E5" s="29"/>
      <c r="F5" s="57"/>
      <c r="G5" s="29"/>
      <c r="H5" s="3"/>
      <c r="I5" s="3"/>
      <c r="J5" s="3"/>
    </row>
    <row r="6" spans="1:17" s="6" customFormat="1" ht="33.75" customHeight="1" thickBot="1">
      <c r="A6" s="280" t="str">
        <f>A2&amp;" CUSTOM QUESTION LIST"</f>
        <v>MedlinePlus Mobile Site CUSTOM QUESTION LIST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</row>
    <row r="7" spans="1:17" s="2" customFormat="1" ht="78.75" customHeight="1">
      <c r="A7" s="23" t="s">
        <v>15</v>
      </c>
      <c r="B7" s="8" t="s">
        <v>9</v>
      </c>
      <c r="C7" s="8" t="s">
        <v>0</v>
      </c>
      <c r="D7" s="8" t="s">
        <v>134</v>
      </c>
      <c r="E7" s="8" t="s">
        <v>1</v>
      </c>
      <c r="F7" s="8" t="s">
        <v>41</v>
      </c>
      <c r="G7" s="61" t="s">
        <v>14</v>
      </c>
      <c r="H7" s="8" t="s">
        <v>8</v>
      </c>
      <c r="I7" s="59" t="s">
        <v>2</v>
      </c>
      <c r="J7" s="8" t="s">
        <v>45</v>
      </c>
      <c r="K7" s="19" t="s">
        <v>57</v>
      </c>
    </row>
    <row r="8" spans="1:17" s="2" customFormat="1" ht="28.5">
      <c r="A8" s="184" t="s">
        <v>308</v>
      </c>
      <c r="B8" s="185"/>
      <c r="C8" s="186" t="s">
        <v>268</v>
      </c>
      <c r="D8" s="187" t="s">
        <v>316</v>
      </c>
      <c r="E8" s="188" t="s">
        <v>273</v>
      </c>
      <c r="F8" s="189"/>
      <c r="G8" s="204" t="s">
        <v>13</v>
      </c>
      <c r="H8" s="205" t="s">
        <v>121</v>
      </c>
      <c r="I8" s="205" t="s">
        <v>6</v>
      </c>
      <c r="J8" s="204" t="s">
        <v>48</v>
      </c>
      <c r="K8" s="205" t="s">
        <v>198</v>
      </c>
      <c r="Q8" s="22"/>
    </row>
    <row r="9" spans="1:17" customFormat="1" ht="25.5">
      <c r="A9" s="190"/>
      <c r="B9" s="191"/>
      <c r="C9" s="192"/>
      <c r="D9" s="193" t="s">
        <v>317</v>
      </c>
      <c r="E9" s="214" t="s">
        <v>381</v>
      </c>
      <c r="F9" s="195"/>
      <c r="G9" s="210"/>
      <c r="H9" s="206"/>
      <c r="I9" s="206"/>
      <c r="J9" s="207"/>
      <c r="K9" s="206"/>
      <c r="L9" s="116"/>
    </row>
    <row r="10" spans="1:17" customFormat="1" ht="25.5">
      <c r="A10" s="190"/>
      <c r="B10" s="191"/>
      <c r="C10" s="192"/>
      <c r="D10" s="193" t="s">
        <v>318</v>
      </c>
      <c r="E10" s="194" t="s">
        <v>274</v>
      </c>
      <c r="F10" s="195"/>
      <c r="G10" s="210"/>
      <c r="H10" s="206"/>
      <c r="I10" s="206"/>
      <c r="J10" s="207"/>
      <c r="K10" s="206"/>
    </row>
    <row r="11" spans="1:17" customFormat="1" ht="25.5">
      <c r="A11" s="190"/>
      <c r="B11" s="191"/>
      <c r="C11" s="192"/>
      <c r="D11" s="212" t="s">
        <v>319</v>
      </c>
      <c r="E11" s="194" t="s">
        <v>275</v>
      </c>
      <c r="F11" s="195"/>
      <c r="G11" s="210"/>
      <c r="H11" s="206"/>
      <c r="I11" s="206"/>
      <c r="J11" s="207"/>
      <c r="K11" s="206"/>
    </row>
    <row r="12" spans="1:17" customFormat="1" ht="28.5">
      <c r="A12" s="190"/>
      <c r="B12" s="191"/>
      <c r="C12" s="192"/>
      <c r="D12" s="196" t="s">
        <v>320</v>
      </c>
      <c r="E12" s="194" t="s">
        <v>276</v>
      </c>
      <c r="F12" s="195"/>
      <c r="G12" s="210"/>
      <c r="H12" s="206"/>
      <c r="I12" s="206"/>
      <c r="J12" s="207"/>
      <c r="K12" s="206"/>
    </row>
    <row r="13" spans="1:17" ht="25.5">
      <c r="A13" s="190"/>
      <c r="B13" s="191"/>
      <c r="C13" s="192"/>
      <c r="D13" s="193" t="s">
        <v>321</v>
      </c>
      <c r="E13" s="194" t="s">
        <v>277</v>
      </c>
      <c r="F13" s="195"/>
      <c r="G13" s="210"/>
      <c r="H13" s="206"/>
      <c r="I13" s="206"/>
      <c r="J13" s="207"/>
      <c r="K13" s="206"/>
    </row>
    <row r="14" spans="1:17" ht="40.5" customHeight="1">
      <c r="A14" s="190"/>
      <c r="B14" s="191"/>
      <c r="C14" s="192"/>
      <c r="D14" s="193" t="s">
        <v>322</v>
      </c>
      <c r="E14" s="217" t="s">
        <v>382</v>
      </c>
      <c r="F14" s="195"/>
      <c r="G14" s="210"/>
      <c r="H14" s="206"/>
      <c r="I14" s="206"/>
      <c r="J14" s="207"/>
      <c r="K14" s="206"/>
    </row>
    <row r="15" spans="1:17" ht="24.75" customHeight="1">
      <c r="A15" s="197"/>
      <c r="B15" s="198"/>
      <c r="C15" s="199"/>
      <c r="D15" s="200" t="s">
        <v>323</v>
      </c>
      <c r="E15" s="194" t="s">
        <v>278</v>
      </c>
      <c r="F15" s="213" t="s">
        <v>10</v>
      </c>
      <c r="G15" s="211"/>
      <c r="H15" s="208"/>
      <c r="I15" s="208"/>
      <c r="J15" s="209"/>
      <c r="K15" s="208"/>
    </row>
    <row r="16" spans="1:17" ht="33" customHeight="1">
      <c r="A16" s="197" t="s">
        <v>309</v>
      </c>
      <c r="B16" s="198" t="s">
        <v>10</v>
      </c>
      <c r="C16" s="194" t="s">
        <v>269</v>
      </c>
      <c r="D16" s="202"/>
      <c r="E16" s="203"/>
      <c r="F16" s="201"/>
      <c r="G16" s="204" t="s">
        <v>31</v>
      </c>
      <c r="H16" s="208" t="s">
        <v>207</v>
      </c>
      <c r="I16" s="208" t="s">
        <v>7</v>
      </c>
      <c r="J16" s="209"/>
      <c r="K16" s="208" t="s">
        <v>208</v>
      </c>
    </row>
    <row r="17" spans="1:11" s="155" customFormat="1" ht="36.75" customHeight="1">
      <c r="A17" s="155" t="s">
        <v>310</v>
      </c>
      <c r="B17" s="156"/>
      <c r="C17" s="218" t="s">
        <v>383</v>
      </c>
      <c r="D17" s="158" t="s">
        <v>324</v>
      </c>
      <c r="E17" s="159" t="s">
        <v>279</v>
      </c>
      <c r="F17" s="160"/>
      <c r="G17" s="161" t="s">
        <v>13</v>
      </c>
      <c r="H17" s="162" t="s">
        <v>206</v>
      </c>
      <c r="I17" s="162" t="s">
        <v>6</v>
      </c>
      <c r="J17" s="163" t="s">
        <v>48</v>
      </c>
      <c r="K17" s="162" t="s">
        <v>200</v>
      </c>
    </row>
    <row r="18" spans="1:11" s="155" customFormat="1" ht="25.5">
      <c r="B18" s="156"/>
      <c r="C18" s="157"/>
      <c r="D18" s="164" t="s">
        <v>325</v>
      </c>
      <c r="E18" s="165" t="s">
        <v>280</v>
      </c>
      <c r="F18" s="160" t="s">
        <v>10</v>
      </c>
      <c r="G18" s="166"/>
      <c r="H18" s="162"/>
      <c r="I18" s="162"/>
      <c r="J18" s="163"/>
      <c r="K18" s="162"/>
    </row>
    <row r="19" spans="1:11" s="155" customFormat="1" ht="18" customHeight="1">
      <c r="B19" s="156"/>
      <c r="C19" s="157"/>
      <c r="D19" s="167" t="s">
        <v>326</v>
      </c>
      <c r="E19" s="168" t="s">
        <v>281</v>
      </c>
      <c r="F19" s="155" t="s">
        <v>10</v>
      </c>
      <c r="G19" s="169"/>
      <c r="H19" s="169"/>
      <c r="I19" s="169"/>
      <c r="J19" s="169"/>
      <c r="K19" s="170"/>
    </row>
    <row r="20" spans="1:11" s="155" customFormat="1" ht="45" customHeight="1">
      <c r="A20" s="171" t="s">
        <v>311</v>
      </c>
      <c r="B20" s="172" t="s">
        <v>10</v>
      </c>
      <c r="C20" s="218" t="s">
        <v>384</v>
      </c>
      <c r="D20" s="174"/>
      <c r="E20" s="175"/>
      <c r="F20" s="176"/>
      <c r="G20" s="161" t="s">
        <v>32</v>
      </c>
      <c r="H20" s="177" t="s">
        <v>206</v>
      </c>
      <c r="I20" s="178" t="s">
        <v>7</v>
      </c>
      <c r="J20" s="177"/>
      <c r="K20" s="179" t="s">
        <v>201</v>
      </c>
    </row>
    <row r="21" spans="1:11" ht="37.5" customHeight="1">
      <c r="A21" s="141" t="s">
        <v>312</v>
      </c>
      <c r="B21" s="144"/>
      <c r="C21" s="129" t="s">
        <v>270</v>
      </c>
      <c r="E21" s="139"/>
      <c r="F21" s="150"/>
      <c r="G21" s="151"/>
      <c r="H21" s="152" t="s">
        <v>206</v>
      </c>
      <c r="I21" s="142" t="s">
        <v>7</v>
      </c>
      <c r="J21" s="152"/>
      <c r="K21" s="143" t="s">
        <v>202</v>
      </c>
    </row>
    <row r="22" spans="1:11" ht="55.5" customHeight="1">
      <c r="A22" s="76" t="s">
        <v>313</v>
      </c>
      <c r="C22" s="218" t="s">
        <v>372</v>
      </c>
      <c r="D22" s="136" t="s">
        <v>327</v>
      </c>
      <c r="E22" s="136" t="s">
        <v>282</v>
      </c>
      <c r="F22" s="153"/>
      <c r="G22" s="52" t="s">
        <v>13</v>
      </c>
      <c r="H22" s="20" t="s">
        <v>206</v>
      </c>
      <c r="I22" s="20" t="s">
        <v>6</v>
      </c>
      <c r="J22" s="20"/>
      <c r="K22" s="76" t="s">
        <v>203</v>
      </c>
    </row>
    <row r="23" spans="1:11" ht="20.25" customHeight="1">
      <c r="A23" s="77"/>
      <c r="C23" s="137"/>
      <c r="D23" s="138" t="s">
        <v>328</v>
      </c>
      <c r="E23" s="138" t="s">
        <v>283</v>
      </c>
      <c r="F23" s="183"/>
      <c r="G23" s="117"/>
      <c r="H23" s="81"/>
      <c r="I23" s="81"/>
      <c r="J23" s="81"/>
      <c r="K23" s="77"/>
    </row>
    <row r="24" spans="1:11" ht="18.75" customHeight="1">
      <c r="A24" s="77"/>
      <c r="C24" s="137"/>
      <c r="D24" s="138" t="s">
        <v>329</v>
      </c>
      <c r="E24" s="219" t="s">
        <v>385</v>
      </c>
      <c r="F24" s="183"/>
      <c r="G24" s="117"/>
      <c r="H24" s="81"/>
      <c r="I24" s="81"/>
      <c r="J24" s="81"/>
      <c r="K24" s="77"/>
    </row>
    <row r="25" spans="1:11" ht="17.25" customHeight="1">
      <c r="A25" s="77"/>
      <c r="C25" s="137"/>
      <c r="D25" s="138" t="s">
        <v>330</v>
      </c>
      <c r="E25" s="138" t="s">
        <v>284</v>
      </c>
      <c r="F25" s="183"/>
      <c r="G25" s="117"/>
      <c r="H25" s="81"/>
      <c r="I25" s="81"/>
      <c r="J25" s="81"/>
      <c r="K25" s="77"/>
    </row>
    <row r="26" spans="1:11" ht="25.5">
      <c r="A26" s="77"/>
      <c r="C26" s="137"/>
      <c r="D26" s="138" t="s">
        <v>331</v>
      </c>
      <c r="E26" s="138" t="s">
        <v>285</v>
      </c>
      <c r="F26" s="183"/>
      <c r="G26" s="117"/>
      <c r="H26" s="81"/>
      <c r="I26" s="81"/>
      <c r="J26" s="81"/>
      <c r="K26" s="77"/>
    </row>
    <row r="27" spans="1:11" ht="18.75" customHeight="1">
      <c r="A27" s="77"/>
      <c r="C27" s="137"/>
      <c r="D27" s="138" t="s">
        <v>332</v>
      </c>
      <c r="E27" s="138" t="s">
        <v>286</v>
      </c>
      <c r="F27" s="183"/>
      <c r="G27" s="117"/>
      <c r="H27" s="81"/>
      <c r="I27" s="81"/>
      <c r="J27" s="81"/>
      <c r="K27" s="77"/>
    </row>
    <row r="28" spans="1:11" ht="22.5" customHeight="1">
      <c r="A28" s="77"/>
      <c r="C28" s="137"/>
      <c r="D28" s="138" t="s">
        <v>333</v>
      </c>
      <c r="E28" s="138" t="s">
        <v>287</v>
      </c>
      <c r="F28" s="183"/>
      <c r="G28" s="117"/>
      <c r="H28" s="81"/>
      <c r="I28" s="81"/>
      <c r="J28" s="81"/>
      <c r="K28" s="77"/>
    </row>
    <row r="29" spans="1:11" ht="18.75" customHeight="1">
      <c r="A29" s="77"/>
      <c r="C29" s="137"/>
      <c r="D29" s="138" t="s">
        <v>334</v>
      </c>
      <c r="E29" s="138" t="s">
        <v>288</v>
      </c>
      <c r="F29" s="183"/>
      <c r="G29" s="117"/>
      <c r="H29" s="81"/>
      <c r="I29" s="81"/>
      <c r="J29" s="81"/>
      <c r="K29" s="77"/>
    </row>
    <row r="30" spans="1:11" ht="16.5" customHeight="1">
      <c r="A30" s="77"/>
      <c r="C30" s="137"/>
      <c r="D30" s="138" t="s">
        <v>335</v>
      </c>
      <c r="E30" s="138" t="s">
        <v>289</v>
      </c>
      <c r="F30" s="183"/>
      <c r="G30" s="117"/>
      <c r="H30" s="81"/>
      <c r="I30" s="81"/>
      <c r="J30" s="81"/>
      <c r="K30" s="77"/>
    </row>
    <row r="31" spans="1:11" ht="18.75" customHeight="1">
      <c r="A31" s="77"/>
      <c r="C31" s="137"/>
      <c r="D31" s="138" t="s">
        <v>336</v>
      </c>
      <c r="E31" s="138" t="s">
        <v>290</v>
      </c>
      <c r="F31" s="183"/>
      <c r="G31" s="117"/>
      <c r="H31" s="81"/>
      <c r="I31" s="81"/>
      <c r="J31" s="81"/>
      <c r="K31" s="77"/>
    </row>
    <row r="32" spans="1:11" ht="17.25" customHeight="1">
      <c r="A32" s="77"/>
      <c r="C32" s="137"/>
      <c r="D32" s="138" t="s">
        <v>337</v>
      </c>
      <c r="E32" s="138" t="s">
        <v>291</v>
      </c>
      <c r="F32" s="183"/>
      <c r="G32" s="117"/>
      <c r="H32" s="81"/>
      <c r="I32" s="81"/>
      <c r="J32" s="81"/>
      <c r="K32" s="77"/>
    </row>
    <row r="33" spans="1:11" ht="18.75" customHeight="1">
      <c r="A33" s="77"/>
      <c r="C33" s="137"/>
      <c r="D33" s="138" t="s">
        <v>338</v>
      </c>
      <c r="E33" s="138" t="s">
        <v>292</v>
      </c>
      <c r="F33" s="183"/>
      <c r="G33" s="117"/>
      <c r="H33" s="81"/>
      <c r="I33" s="81"/>
      <c r="J33" s="81"/>
      <c r="K33" s="77"/>
    </row>
    <row r="34" spans="1:11" ht="17.25" customHeight="1">
      <c r="A34" s="77"/>
      <c r="C34" s="137"/>
      <c r="D34" s="138" t="s">
        <v>339</v>
      </c>
      <c r="E34" s="138" t="s">
        <v>293</v>
      </c>
      <c r="F34" s="183"/>
      <c r="G34" s="117"/>
      <c r="H34" s="81"/>
      <c r="I34" s="81"/>
      <c r="J34" s="81"/>
      <c r="K34" s="77"/>
    </row>
    <row r="35" spans="1:11" ht="25.5">
      <c r="A35" s="77"/>
      <c r="C35" s="137"/>
      <c r="D35" s="138" t="s">
        <v>340</v>
      </c>
      <c r="E35" s="138" t="s">
        <v>294</v>
      </c>
      <c r="F35" s="183"/>
      <c r="G35" s="117"/>
      <c r="H35" s="81"/>
      <c r="I35" s="81"/>
      <c r="J35" s="81"/>
      <c r="K35" s="77"/>
    </row>
    <row r="36" spans="1:11" ht="25.5">
      <c r="A36" s="78"/>
      <c r="C36" s="139"/>
      <c r="D36" s="140" t="s">
        <v>341</v>
      </c>
      <c r="E36" s="140" t="s">
        <v>269</v>
      </c>
      <c r="F36" s="154"/>
      <c r="G36" s="121"/>
      <c r="H36" s="120"/>
      <c r="I36" s="120"/>
      <c r="J36" s="120"/>
      <c r="K36" s="78"/>
    </row>
    <row r="37" spans="1:11" ht="25.5">
      <c r="A37" s="145" t="s">
        <v>314</v>
      </c>
      <c r="B37" s="76"/>
      <c r="C37" s="130" t="s">
        <v>271</v>
      </c>
      <c r="D37" s="1" t="s">
        <v>342</v>
      </c>
      <c r="E37" s="131" t="s">
        <v>295</v>
      </c>
      <c r="F37" s="153"/>
      <c r="G37" s="180" t="s">
        <v>34</v>
      </c>
      <c r="H37" s="20" t="s">
        <v>207</v>
      </c>
      <c r="I37" s="181" t="s">
        <v>7</v>
      </c>
      <c r="J37" s="20"/>
      <c r="K37" s="50" t="s">
        <v>204</v>
      </c>
    </row>
    <row r="38" spans="1:11" ht="25.5">
      <c r="A38" s="146"/>
      <c r="B38" s="78"/>
      <c r="C38" s="132"/>
      <c r="D38" s="1" t="s">
        <v>343</v>
      </c>
      <c r="E38" s="133" t="s">
        <v>296</v>
      </c>
      <c r="F38" s="154"/>
      <c r="H38" s="120"/>
      <c r="I38" s="182"/>
      <c r="J38" s="120"/>
      <c r="K38" s="51"/>
    </row>
    <row r="39" spans="1:11" ht="25.5">
      <c r="A39" s="76" t="s">
        <v>315</v>
      </c>
      <c r="B39" s="76"/>
      <c r="C39" s="130" t="s">
        <v>272</v>
      </c>
      <c r="D39" s="1" t="s">
        <v>344</v>
      </c>
      <c r="E39" s="131" t="s">
        <v>297</v>
      </c>
      <c r="F39" s="153"/>
      <c r="G39" s="52" t="s">
        <v>46</v>
      </c>
      <c r="H39" s="20" t="s">
        <v>207</v>
      </c>
      <c r="I39" s="20" t="s">
        <v>7</v>
      </c>
      <c r="J39" s="20"/>
      <c r="K39" s="76" t="s">
        <v>205</v>
      </c>
    </row>
    <row r="40" spans="1:11" ht="25.5">
      <c r="A40" s="77"/>
      <c r="B40" s="77"/>
      <c r="C40" s="147"/>
      <c r="D40" s="1" t="s">
        <v>345</v>
      </c>
      <c r="E40" s="134" t="s">
        <v>298</v>
      </c>
      <c r="F40" s="183"/>
      <c r="G40" s="117"/>
      <c r="H40" s="81"/>
      <c r="I40" s="81"/>
      <c r="J40" s="81"/>
      <c r="K40" s="77"/>
    </row>
    <row r="41" spans="1:11" ht="25.5">
      <c r="A41" s="77"/>
      <c r="B41" s="77"/>
      <c r="C41" s="147"/>
      <c r="D41" s="1" t="s">
        <v>346</v>
      </c>
      <c r="E41" s="134" t="s">
        <v>299</v>
      </c>
      <c r="F41" s="183"/>
      <c r="G41" s="117"/>
      <c r="H41" s="81"/>
      <c r="I41" s="81"/>
      <c r="J41" s="81"/>
      <c r="K41" s="77"/>
    </row>
    <row r="42" spans="1:11" ht="25.5">
      <c r="A42" s="77"/>
      <c r="B42" s="77"/>
      <c r="C42" s="147"/>
      <c r="D42" s="1" t="s">
        <v>347</v>
      </c>
      <c r="E42" s="134" t="s">
        <v>300</v>
      </c>
      <c r="F42" s="183"/>
      <c r="G42" s="117"/>
      <c r="H42" s="81"/>
      <c r="I42" s="81"/>
      <c r="J42" s="81"/>
      <c r="K42" s="77"/>
    </row>
    <row r="43" spans="1:11" ht="25.5">
      <c r="A43" s="77"/>
      <c r="B43" s="77"/>
      <c r="C43" s="148"/>
      <c r="D43" s="1" t="s">
        <v>348</v>
      </c>
      <c r="E43" s="134" t="s">
        <v>301</v>
      </c>
      <c r="F43" s="183"/>
      <c r="G43" s="117"/>
      <c r="H43" s="81"/>
      <c r="I43" s="81"/>
      <c r="J43" s="81"/>
      <c r="K43" s="77"/>
    </row>
    <row r="44" spans="1:11" ht="25.5">
      <c r="A44" s="77"/>
      <c r="B44" s="77"/>
      <c r="C44" s="148"/>
      <c r="D44" s="1" t="s">
        <v>349</v>
      </c>
      <c r="E44" s="134" t="s">
        <v>302</v>
      </c>
      <c r="F44" s="183"/>
      <c r="G44" s="117"/>
      <c r="H44" s="81"/>
      <c r="I44" s="81"/>
      <c r="J44" s="81"/>
      <c r="K44" s="77"/>
    </row>
    <row r="45" spans="1:11" ht="25.5">
      <c r="A45" s="77"/>
      <c r="B45" s="77"/>
      <c r="C45" s="148"/>
      <c r="D45" s="1" t="s">
        <v>350</v>
      </c>
      <c r="E45" s="134" t="s">
        <v>303</v>
      </c>
      <c r="F45" s="183"/>
      <c r="G45" s="117"/>
      <c r="H45" s="81"/>
      <c r="I45" s="81"/>
      <c r="J45" s="81"/>
      <c r="K45" s="77"/>
    </row>
    <row r="46" spans="1:11" ht="25.5">
      <c r="A46" s="77"/>
      <c r="B46" s="77"/>
      <c r="C46" s="148"/>
      <c r="D46" s="1" t="s">
        <v>351</v>
      </c>
      <c r="E46" s="134" t="s">
        <v>304</v>
      </c>
      <c r="F46" s="183"/>
      <c r="G46" s="117"/>
      <c r="H46" s="81"/>
      <c r="I46" s="81"/>
      <c r="J46" s="81"/>
      <c r="K46" s="77"/>
    </row>
    <row r="47" spans="1:11" ht="25.5">
      <c r="A47" s="77"/>
      <c r="B47" s="77"/>
      <c r="C47" s="148"/>
      <c r="D47" s="1" t="s">
        <v>352</v>
      </c>
      <c r="E47" s="134" t="s">
        <v>305</v>
      </c>
      <c r="F47" s="183"/>
      <c r="G47" s="117"/>
      <c r="H47" s="81"/>
      <c r="I47" s="81"/>
      <c r="J47" s="81"/>
      <c r="K47" s="77"/>
    </row>
    <row r="48" spans="1:11" ht="25.5">
      <c r="A48" s="77"/>
      <c r="B48" s="77"/>
      <c r="C48" s="148"/>
      <c r="D48" s="1" t="s">
        <v>353</v>
      </c>
      <c r="E48" s="134" t="s">
        <v>306</v>
      </c>
      <c r="F48" s="183"/>
      <c r="G48" s="117"/>
      <c r="H48" s="81"/>
      <c r="I48" s="81"/>
      <c r="J48" s="81"/>
      <c r="K48" s="77"/>
    </row>
    <row r="49" spans="1:11" ht="25.5">
      <c r="A49" s="78"/>
      <c r="B49" s="78"/>
      <c r="C49" s="149"/>
      <c r="D49" s="1" t="s">
        <v>354</v>
      </c>
      <c r="E49" s="133" t="s">
        <v>307</v>
      </c>
      <c r="F49" s="154"/>
      <c r="G49" s="121"/>
      <c r="H49" s="120"/>
      <c r="I49" s="120"/>
      <c r="J49" s="120"/>
      <c r="K49" s="78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39 G16:G17 G20:G22 G8 G3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2" t="s">
        <v>12</v>
      </c>
      <c r="C1" s="60" t="s">
        <v>43</v>
      </c>
    </row>
    <row r="2" spans="1:3">
      <c r="A2" s="3" t="s">
        <v>32</v>
      </c>
      <c r="C2" t="s">
        <v>44</v>
      </c>
    </row>
    <row r="3" spans="1:3">
      <c r="A3" s="3" t="s">
        <v>31</v>
      </c>
      <c r="C3" t="s">
        <v>47</v>
      </c>
    </row>
    <row r="4" spans="1:3">
      <c r="A4" s="3" t="s">
        <v>33</v>
      </c>
      <c r="C4" t="s">
        <v>53</v>
      </c>
    </row>
    <row r="5" spans="1:3">
      <c r="A5" s="3" t="s">
        <v>34</v>
      </c>
      <c r="C5" t="s">
        <v>52</v>
      </c>
    </row>
    <row r="6" spans="1:3">
      <c r="A6" s="3" t="s">
        <v>35</v>
      </c>
      <c r="C6" t="s">
        <v>50</v>
      </c>
    </row>
    <row r="7" spans="1:3">
      <c r="A7" s="3" t="s">
        <v>36</v>
      </c>
      <c r="C7" t="s">
        <v>51</v>
      </c>
    </row>
    <row r="8" spans="1:3">
      <c r="A8" s="3" t="s">
        <v>37</v>
      </c>
      <c r="C8" t="s">
        <v>48</v>
      </c>
    </row>
    <row r="9" spans="1:3">
      <c r="A9" s="3" t="s">
        <v>46</v>
      </c>
      <c r="C9" t="s">
        <v>49</v>
      </c>
    </row>
    <row r="10" spans="1:3">
      <c r="A10" s="3" t="s">
        <v>38</v>
      </c>
      <c r="C10" t="s">
        <v>58</v>
      </c>
    </row>
    <row r="11" spans="1:3">
      <c r="A11" s="3" t="s">
        <v>39</v>
      </c>
      <c r="C11" t="s">
        <v>56</v>
      </c>
    </row>
    <row r="12" spans="1:3">
      <c r="A12" s="3" t="s">
        <v>40</v>
      </c>
      <c r="C12" t="s">
        <v>59</v>
      </c>
    </row>
    <row r="14" spans="1:3">
      <c r="A14" s="3"/>
    </row>
    <row r="15" spans="1:3">
      <c r="A15" s="3" t="s">
        <v>102</v>
      </c>
      <c r="C15" t="s">
        <v>105</v>
      </c>
    </row>
    <row r="16" spans="1:3">
      <c r="A16" t="s">
        <v>69</v>
      </c>
      <c r="C16" t="s">
        <v>11</v>
      </c>
    </row>
    <row r="17" spans="1:3">
      <c r="A17" t="s">
        <v>70</v>
      </c>
      <c r="C17" t="s">
        <v>42</v>
      </c>
    </row>
    <row r="18" spans="1:3">
      <c r="A18" t="s">
        <v>71</v>
      </c>
      <c r="C18" t="s">
        <v>108</v>
      </c>
    </row>
    <row r="19" spans="1:3">
      <c r="A19" t="s">
        <v>72</v>
      </c>
    </row>
    <row r="20" spans="1:3">
      <c r="A20" t="s">
        <v>73</v>
      </c>
    </row>
    <row r="21" spans="1:3">
      <c r="A21" t="s">
        <v>76</v>
      </c>
    </row>
    <row r="22" spans="1:3">
      <c r="A22" t="s">
        <v>74</v>
      </c>
    </row>
    <row r="23" spans="1:3">
      <c r="A23" t="s">
        <v>75</v>
      </c>
    </row>
    <row r="24" spans="1:3">
      <c r="A24" t="s">
        <v>77</v>
      </c>
    </row>
    <row r="25" spans="1:3">
      <c r="A25" t="s">
        <v>78</v>
      </c>
    </row>
    <row r="26" spans="1:3">
      <c r="A26" t="s">
        <v>79</v>
      </c>
    </row>
    <row r="27" spans="1:3">
      <c r="A27" t="s">
        <v>80</v>
      </c>
    </row>
    <row r="28" spans="1:3">
      <c r="A28" t="s">
        <v>106</v>
      </c>
    </row>
    <row r="29" spans="1:3">
      <c r="A29" t="s">
        <v>82</v>
      </c>
    </row>
    <row r="30" spans="1:3">
      <c r="A30" t="s">
        <v>81</v>
      </c>
    </row>
    <row r="31" spans="1:3">
      <c r="A31" t="s">
        <v>85</v>
      </c>
    </row>
    <row r="32" spans="1:3">
      <c r="A32" t="s">
        <v>83</v>
      </c>
    </row>
    <row r="33" spans="1:1">
      <c r="A33" t="s">
        <v>84</v>
      </c>
    </row>
    <row r="34" spans="1:1">
      <c r="A34" t="s">
        <v>114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93</v>
      </c>
    </row>
    <row r="42" spans="1:1">
      <c r="A42" t="s">
        <v>92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116</v>
      </c>
    </row>
    <row r="47" spans="1:1">
      <c r="A47" t="s">
        <v>115</v>
      </c>
    </row>
    <row r="48" spans="1:1">
      <c r="A48" t="s">
        <v>97</v>
      </c>
    </row>
    <row r="49" spans="1:1">
      <c r="A49" t="s">
        <v>117</v>
      </c>
    </row>
    <row r="50" spans="1:1">
      <c r="A50" t="s">
        <v>98</v>
      </c>
    </row>
    <row r="51" spans="1:1">
      <c r="A51" t="s">
        <v>99</v>
      </c>
    </row>
    <row r="52" spans="1:1">
      <c r="A52" t="s">
        <v>100</v>
      </c>
    </row>
    <row r="53" spans="1:1">
      <c r="A53" t="s">
        <v>101</v>
      </c>
    </row>
    <row r="54" spans="1:1">
      <c r="A54" t="s">
        <v>118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B12" sqref="B12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30" t="s">
        <v>67</v>
      </c>
      <c r="B1" s="30"/>
      <c r="D1" s="97"/>
      <c r="E1" s="87"/>
    </row>
    <row r="2" spans="1:6" ht="15.75">
      <c r="A2" s="30" t="s">
        <v>68</v>
      </c>
      <c r="B2" s="30"/>
      <c r="D2" s="98"/>
    </row>
    <row r="3" spans="1:6" ht="16.5" thickBot="1">
      <c r="A3" s="85"/>
      <c r="B3" s="100"/>
      <c r="D3" s="84"/>
    </row>
    <row r="4" spans="1:6" ht="16.5" thickBot="1">
      <c r="A4" s="95" t="s">
        <v>129</v>
      </c>
      <c r="B4" s="96" t="s">
        <v>42</v>
      </c>
      <c r="D4" s="84"/>
    </row>
    <row r="5" spans="1:6" ht="16.5" thickBot="1">
      <c r="A5" s="95" t="s">
        <v>104</v>
      </c>
      <c r="B5" s="96" t="s">
        <v>11</v>
      </c>
      <c r="D5" s="84"/>
    </row>
    <row r="6" spans="1:6" ht="16.5" thickBot="1">
      <c r="A6" s="95" t="s">
        <v>103</v>
      </c>
      <c r="B6" s="96" t="s">
        <v>108</v>
      </c>
      <c r="D6" s="84"/>
    </row>
    <row r="7" spans="1:6" ht="32.25" thickBot="1">
      <c r="A7" s="93" t="s">
        <v>112</v>
      </c>
      <c r="B7" s="94" t="s">
        <v>105</v>
      </c>
      <c r="D7" s="84"/>
    </row>
    <row r="8" spans="1:6" ht="18" customHeight="1" thickBot="1">
      <c r="A8" s="86"/>
    </row>
    <row r="9" spans="1:6" ht="34.5" customHeight="1" thickBot="1">
      <c r="A9" s="83" t="s">
        <v>110</v>
      </c>
      <c r="B9" s="83" t="s">
        <v>120</v>
      </c>
      <c r="C9" s="82" t="s">
        <v>111</v>
      </c>
      <c r="D9" s="82" t="s">
        <v>107</v>
      </c>
      <c r="E9" s="82" t="s">
        <v>109</v>
      </c>
      <c r="F9" s="82" t="s">
        <v>113</v>
      </c>
    </row>
    <row r="10" spans="1:6" ht="15.75" customHeight="1">
      <c r="A10" s="14" t="s">
        <v>117</v>
      </c>
      <c r="B10" s="101"/>
      <c r="C10" s="88"/>
      <c r="D10" s="88"/>
      <c r="E10" s="88"/>
      <c r="F10" s="88"/>
    </row>
    <row r="11" spans="1:6" ht="15.75" customHeight="1">
      <c r="A11" s="89" t="s">
        <v>102</v>
      </c>
      <c r="B11" s="102"/>
      <c r="C11" s="90"/>
      <c r="D11" s="90"/>
      <c r="E11" s="90"/>
      <c r="F11" s="90"/>
    </row>
    <row r="12" spans="1:6" ht="15.75" customHeight="1">
      <c r="A12" s="89" t="s">
        <v>102</v>
      </c>
      <c r="B12" s="102"/>
      <c r="C12" s="90"/>
      <c r="D12" s="90"/>
      <c r="E12" s="90"/>
      <c r="F12" s="90"/>
    </row>
    <row r="13" spans="1:6" ht="15.75" customHeight="1">
      <c r="A13" s="89" t="s">
        <v>102</v>
      </c>
      <c r="B13" s="102"/>
      <c r="C13" s="90"/>
      <c r="D13" s="90"/>
      <c r="E13" s="90"/>
      <c r="F13" s="90"/>
    </row>
    <row r="14" spans="1:6" ht="15.75" customHeight="1">
      <c r="A14" s="89" t="s">
        <v>102</v>
      </c>
      <c r="B14" s="102"/>
      <c r="C14" s="90"/>
      <c r="D14" s="90"/>
      <c r="E14" s="90"/>
      <c r="F14" s="90"/>
    </row>
    <row r="15" spans="1:6" ht="15.75" customHeight="1">
      <c r="A15" s="89" t="s">
        <v>102</v>
      </c>
      <c r="B15" s="102"/>
      <c r="C15" s="90"/>
      <c r="D15" s="90"/>
      <c r="E15" s="90"/>
      <c r="F15" s="90"/>
    </row>
    <row r="16" spans="1:6" ht="15.75" customHeight="1">
      <c r="A16" s="89" t="s">
        <v>102</v>
      </c>
      <c r="B16" s="102"/>
      <c r="C16" s="90"/>
      <c r="D16" s="90"/>
      <c r="E16" s="90"/>
      <c r="F16" s="90"/>
    </row>
    <row r="17" spans="1:6" ht="15.75" customHeight="1">
      <c r="A17" s="89" t="s">
        <v>102</v>
      </c>
      <c r="B17" s="102"/>
      <c r="C17" s="90"/>
      <c r="D17" s="90"/>
      <c r="E17" s="90"/>
      <c r="F17" s="90"/>
    </row>
    <row r="18" spans="1:6" ht="15.75" customHeight="1">
      <c r="A18" s="89" t="s">
        <v>102</v>
      </c>
      <c r="B18" s="102"/>
      <c r="C18" s="90"/>
      <c r="D18" s="90"/>
      <c r="E18" s="90"/>
      <c r="F18" s="90"/>
    </row>
    <row r="19" spans="1:6" ht="15.75" customHeight="1">
      <c r="A19" s="89" t="s">
        <v>102</v>
      </c>
      <c r="B19" s="102"/>
      <c r="C19" s="90"/>
      <c r="D19" s="90"/>
      <c r="E19" s="90"/>
      <c r="F19" s="90"/>
    </row>
    <row r="20" spans="1:6" ht="15.75" customHeight="1">
      <c r="A20" s="89" t="s">
        <v>102</v>
      </c>
      <c r="B20" s="102"/>
      <c r="C20" s="90"/>
      <c r="D20" s="90"/>
      <c r="E20" s="90"/>
      <c r="F20" s="90"/>
    </row>
    <row r="21" spans="1:6" ht="15.75" customHeight="1">
      <c r="A21" s="89" t="s">
        <v>102</v>
      </c>
      <c r="B21" s="102"/>
      <c r="C21" s="90"/>
      <c r="D21" s="90"/>
      <c r="E21" s="90"/>
      <c r="F21" s="90"/>
    </row>
    <row r="22" spans="1:6" ht="15.75" customHeight="1">
      <c r="A22" s="89" t="s">
        <v>102</v>
      </c>
      <c r="B22" s="102"/>
      <c r="C22" s="90"/>
      <c r="D22" s="90"/>
      <c r="E22" s="90"/>
      <c r="F22" s="90"/>
    </row>
    <row r="23" spans="1:6" ht="15.75" customHeight="1">
      <c r="A23" s="89" t="s">
        <v>102</v>
      </c>
      <c r="B23" s="102"/>
      <c r="C23" s="90"/>
      <c r="D23" s="90"/>
      <c r="E23" s="90"/>
      <c r="F23" s="90"/>
    </row>
    <row r="24" spans="1:6" ht="15.75" customHeight="1">
      <c r="A24" s="89" t="s">
        <v>102</v>
      </c>
      <c r="B24" s="102"/>
      <c r="C24" s="90"/>
      <c r="D24" s="90"/>
      <c r="E24" s="90"/>
      <c r="F24" s="90"/>
    </row>
    <row r="25" spans="1:6" ht="15.75" customHeight="1">
      <c r="A25" s="89" t="s">
        <v>102</v>
      </c>
      <c r="B25" s="102"/>
      <c r="C25" s="90"/>
      <c r="D25" s="90"/>
      <c r="E25" s="90"/>
      <c r="F25" s="90"/>
    </row>
    <row r="26" spans="1:6" ht="15.75" customHeight="1">
      <c r="A26" s="89" t="s">
        <v>102</v>
      </c>
      <c r="B26" s="102"/>
      <c r="C26" s="90"/>
      <c r="D26" s="90"/>
      <c r="E26" s="90"/>
      <c r="F26" s="90"/>
    </row>
    <row r="27" spans="1:6" ht="15.75" customHeight="1">
      <c r="A27" s="89" t="s">
        <v>102</v>
      </c>
      <c r="B27" s="102"/>
      <c r="C27" s="90"/>
      <c r="D27" s="90"/>
      <c r="E27" s="90"/>
      <c r="F27" s="90"/>
    </row>
    <row r="28" spans="1:6" ht="15.75" customHeight="1">
      <c r="A28" s="89" t="s">
        <v>102</v>
      </c>
      <c r="B28" s="102"/>
      <c r="C28" s="90"/>
      <c r="D28" s="90"/>
      <c r="E28" s="90"/>
      <c r="F28" s="90"/>
    </row>
    <row r="29" spans="1:6" ht="15.75" customHeight="1">
      <c r="A29" s="89" t="s">
        <v>102</v>
      </c>
      <c r="B29" s="102"/>
      <c r="C29" s="90"/>
      <c r="D29" s="90"/>
      <c r="E29" s="90"/>
      <c r="F29" s="90"/>
    </row>
    <row r="30" spans="1:6" ht="15.75" customHeight="1">
      <c r="A30" s="89" t="s">
        <v>102</v>
      </c>
      <c r="B30" s="102"/>
      <c r="C30" s="90"/>
      <c r="D30" s="90"/>
      <c r="E30" s="90"/>
      <c r="F30" s="90"/>
    </row>
    <row r="31" spans="1:6" ht="15.75" customHeight="1">
      <c r="A31" s="89" t="s">
        <v>102</v>
      </c>
      <c r="B31" s="102"/>
      <c r="C31" s="90"/>
      <c r="D31" s="90"/>
      <c r="E31" s="90"/>
      <c r="F31" s="90"/>
    </row>
    <row r="32" spans="1:6" ht="15.75" customHeight="1">
      <c r="A32" s="89" t="s">
        <v>102</v>
      </c>
      <c r="B32" s="102"/>
      <c r="C32" s="90"/>
      <c r="D32" s="90"/>
      <c r="E32" s="90"/>
      <c r="F32" s="90"/>
    </row>
    <row r="33" spans="1:6" ht="15.75" customHeight="1">
      <c r="A33" s="89" t="s">
        <v>102</v>
      </c>
      <c r="B33" s="102"/>
      <c r="C33" s="90"/>
      <c r="D33" s="90"/>
      <c r="E33" s="90"/>
      <c r="F33" s="90"/>
    </row>
    <row r="34" spans="1:6" ht="15.75" customHeight="1">
      <c r="A34" s="89" t="s">
        <v>102</v>
      </c>
      <c r="B34" s="102"/>
      <c r="C34" s="90"/>
      <c r="D34" s="90"/>
      <c r="E34" s="90"/>
      <c r="F34" s="90"/>
    </row>
    <row r="35" spans="1:6" ht="15.75" customHeight="1">
      <c r="A35" s="89" t="s">
        <v>102</v>
      </c>
      <c r="B35" s="102"/>
      <c r="C35" s="90"/>
      <c r="D35" s="90"/>
      <c r="E35" s="90"/>
      <c r="F35" s="90"/>
    </row>
    <row r="36" spans="1:6" ht="15.75" customHeight="1">
      <c r="A36" s="89" t="s">
        <v>102</v>
      </c>
      <c r="B36" s="102"/>
      <c r="C36" s="90"/>
      <c r="D36" s="90"/>
      <c r="E36" s="90"/>
      <c r="F36" s="90"/>
    </row>
    <row r="37" spans="1:6" ht="15.75" customHeight="1">
      <c r="A37" s="89" t="s">
        <v>102</v>
      </c>
      <c r="B37" s="102"/>
      <c r="C37" s="90"/>
      <c r="D37" s="90"/>
      <c r="E37" s="90"/>
      <c r="F37" s="90"/>
    </row>
    <row r="38" spans="1:6" ht="15.75" customHeight="1">
      <c r="A38" s="89" t="s">
        <v>102</v>
      </c>
      <c r="B38" s="102"/>
      <c r="C38" s="90"/>
      <c r="D38" s="90"/>
      <c r="E38" s="90"/>
      <c r="F38" s="90"/>
    </row>
    <row r="39" spans="1:6" ht="15.75" customHeight="1" thickBot="1">
      <c r="A39" s="91" t="s">
        <v>102</v>
      </c>
      <c r="B39" s="103"/>
      <c r="C39" s="92"/>
      <c r="D39" s="92"/>
      <c r="E39" s="92"/>
      <c r="F39" s="92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tabSelected="1" zoomScale="75" zoomScaleNormal="75" workbookViewId="0">
      <selection activeCell="B35" sqref="B35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30" t="s">
        <v>122</v>
      </c>
      <c r="B1" s="31"/>
      <c r="C1" s="7"/>
      <c r="D1" s="25"/>
      <c r="E1" s="9"/>
      <c r="F1" s="9"/>
    </row>
    <row r="2" spans="1:12" ht="15.75">
      <c r="A2" s="34" t="str">
        <f>'Current Model Qsts'!A2</f>
        <v>MedlinePlus Mobile Site</v>
      </c>
      <c r="B2" s="31"/>
      <c r="C2" s="7"/>
      <c r="D2" s="33"/>
      <c r="E2" s="9"/>
      <c r="F2" s="9"/>
    </row>
    <row r="3" spans="1:12" ht="50.25" customHeight="1">
      <c r="A3" s="30" t="s">
        <v>21</v>
      </c>
      <c r="B3" s="30" t="str">
        <f>'Current Model Qsts'!B3</f>
        <v>lVYN0wk15V0E0tVoRU4tRQ==</v>
      </c>
      <c r="C3" s="7"/>
      <c r="D3" s="28"/>
      <c r="E3" s="9"/>
      <c r="F3" s="9"/>
    </row>
    <row r="4" spans="1:12" ht="16.5" thickBot="1">
      <c r="A4" s="24" t="s">
        <v>16</v>
      </c>
      <c r="B4" s="232" t="s">
        <v>54</v>
      </c>
      <c r="C4" s="232"/>
      <c r="D4" s="9"/>
      <c r="E4" s="9"/>
      <c r="F4" s="9"/>
    </row>
    <row r="5" spans="1:12" s="9" customFormat="1" ht="12" customHeight="1">
      <c r="A5" s="233" t="s">
        <v>123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5"/>
    </row>
    <row r="6" spans="1:12" s="9" customFormat="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8"/>
    </row>
    <row r="7" spans="1:12" s="9" customFormat="1" ht="12" customHeight="1">
      <c r="A7" s="86"/>
      <c r="L7" s="65"/>
    </row>
    <row r="8" spans="1:12" s="9" customFormat="1" ht="15.75">
      <c r="A8" s="86"/>
      <c r="B8" s="104" t="s">
        <v>124</v>
      </c>
      <c r="L8" s="65"/>
    </row>
    <row r="9" spans="1:12" s="9" customFormat="1" ht="12" customHeight="1">
      <c r="A9" s="86"/>
      <c r="B9" s="239" t="s">
        <v>130</v>
      </c>
      <c r="C9" s="240"/>
      <c r="D9" s="241"/>
      <c r="F9" s="105"/>
      <c r="G9" s="106"/>
      <c r="H9" s="106"/>
      <c r="I9" s="106"/>
      <c r="J9" s="106"/>
      <c r="K9" s="107"/>
      <c r="L9" s="65"/>
    </row>
    <row r="10" spans="1:12" s="9" customFormat="1" ht="20.25">
      <c r="A10" s="86"/>
      <c r="B10" s="242"/>
      <c r="C10" s="243"/>
      <c r="D10" s="244"/>
      <c r="F10" s="248" t="s">
        <v>125</v>
      </c>
      <c r="G10" s="249"/>
      <c r="H10" s="249"/>
      <c r="I10" s="249"/>
      <c r="J10" s="249"/>
      <c r="K10" s="250"/>
      <c r="L10" s="65"/>
    </row>
    <row r="11" spans="1:12" s="9" customFormat="1" ht="37.5" customHeight="1">
      <c r="A11" s="86"/>
      <c r="B11" s="245"/>
      <c r="C11" s="246"/>
      <c r="D11" s="247"/>
      <c r="F11" s="119" t="s">
        <v>133</v>
      </c>
      <c r="K11" s="109"/>
      <c r="L11" s="65"/>
    </row>
    <row r="12" spans="1:12" s="9" customFormat="1" ht="12" customHeight="1">
      <c r="A12" s="86"/>
      <c r="F12" s="108"/>
      <c r="K12" s="109"/>
      <c r="L12" s="65"/>
    </row>
    <row r="13" spans="1:12" s="9" customFormat="1" ht="12" customHeight="1">
      <c r="A13" s="86"/>
      <c r="F13" s="108"/>
      <c r="K13" s="109"/>
      <c r="L13" s="65"/>
    </row>
    <row r="14" spans="1:12" s="9" customFormat="1" ht="12" customHeight="1">
      <c r="A14" s="86"/>
      <c r="F14" s="108"/>
      <c r="K14" s="109"/>
      <c r="L14" s="65"/>
    </row>
    <row r="15" spans="1:12" s="9" customFormat="1" ht="12" customHeight="1" thickBot="1">
      <c r="A15" s="86"/>
      <c r="F15" s="108"/>
      <c r="K15" s="109"/>
      <c r="L15" s="65"/>
    </row>
    <row r="16" spans="1:12" s="9" customFormat="1" ht="12" customHeight="1">
      <c r="A16" s="86"/>
      <c r="B16" s="253" t="s">
        <v>126</v>
      </c>
      <c r="F16" s="108"/>
      <c r="K16" s="109"/>
      <c r="L16" s="65"/>
    </row>
    <row r="17" spans="1:12" s="9" customFormat="1" ht="12" customHeight="1" thickBot="1">
      <c r="A17" s="86"/>
      <c r="B17" s="254"/>
      <c r="F17" s="108"/>
      <c r="K17" s="109"/>
      <c r="L17" s="65"/>
    </row>
    <row r="18" spans="1:12" s="9" customFormat="1" ht="12" customHeight="1">
      <c r="A18" s="86"/>
      <c r="B18" s="255" t="s">
        <v>131</v>
      </c>
      <c r="C18" s="256"/>
      <c r="D18" s="257"/>
      <c r="F18" s="108"/>
      <c r="K18" s="109"/>
      <c r="L18" s="65"/>
    </row>
    <row r="19" spans="1:12" s="9" customFormat="1" ht="12" customHeight="1">
      <c r="A19" s="86"/>
      <c r="B19" s="258"/>
      <c r="C19" s="259"/>
      <c r="D19" s="260"/>
      <c r="F19" s="108"/>
      <c r="K19" s="109"/>
      <c r="L19" s="65"/>
    </row>
    <row r="20" spans="1:12" s="9" customFormat="1" ht="12" customHeight="1">
      <c r="A20" s="86"/>
      <c r="B20" s="258"/>
      <c r="C20" s="259"/>
      <c r="D20" s="260"/>
      <c r="F20" s="108"/>
      <c r="K20" s="109"/>
      <c r="L20" s="65"/>
    </row>
    <row r="21" spans="1:12" s="9" customFormat="1" ht="12" customHeight="1">
      <c r="A21" s="86"/>
      <c r="B21" s="258"/>
      <c r="C21" s="259"/>
      <c r="D21" s="260"/>
      <c r="F21" s="108"/>
      <c r="K21" s="109"/>
      <c r="L21" s="65"/>
    </row>
    <row r="22" spans="1:12" s="9" customFormat="1" ht="12" customHeight="1">
      <c r="A22" s="86"/>
      <c r="B22" s="258"/>
      <c r="C22" s="259"/>
      <c r="D22" s="260"/>
      <c r="F22" s="108"/>
      <c r="K22" s="109"/>
      <c r="L22" s="65"/>
    </row>
    <row r="23" spans="1:12" s="9" customFormat="1" ht="12" customHeight="1">
      <c r="A23" s="86"/>
      <c r="B23" s="258"/>
      <c r="C23" s="259"/>
      <c r="D23" s="260"/>
      <c r="F23" s="108"/>
      <c r="K23" s="109"/>
      <c r="L23" s="65"/>
    </row>
    <row r="24" spans="1:12" s="9" customFormat="1" ht="12" customHeight="1">
      <c r="A24" s="86"/>
      <c r="B24" s="258"/>
      <c r="C24" s="259"/>
      <c r="D24" s="260"/>
      <c r="F24" s="108"/>
      <c r="K24" s="109"/>
      <c r="L24" s="65"/>
    </row>
    <row r="25" spans="1:12" s="9" customFormat="1" ht="12" customHeight="1">
      <c r="A25" s="86"/>
      <c r="B25" s="258"/>
      <c r="C25" s="259"/>
      <c r="D25" s="260"/>
      <c r="F25" s="108"/>
      <c r="K25" s="109"/>
      <c r="L25" s="65"/>
    </row>
    <row r="26" spans="1:12" s="9" customFormat="1" ht="12" customHeight="1">
      <c r="A26" s="86"/>
      <c r="B26" s="258"/>
      <c r="C26" s="259"/>
      <c r="D26" s="260"/>
      <c r="F26" s="108"/>
      <c r="K26" s="109"/>
      <c r="L26" s="65"/>
    </row>
    <row r="27" spans="1:12" s="9" customFormat="1" ht="12" customHeight="1">
      <c r="A27" s="86"/>
      <c r="B27" s="258"/>
      <c r="C27" s="259"/>
      <c r="D27" s="260"/>
      <c r="F27" s="108"/>
      <c r="K27" s="109"/>
      <c r="L27" s="65"/>
    </row>
    <row r="28" spans="1:12" s="9" customFormat="1" ht="12" customHeight="1" thickBot="1">
      <c r="A28" s="86"/>
      <c r="B28" s="261"/>
      <c r="C28" s="262"/>
      <c r="D28" s="263"/>
      <c r="F28" s="108"/>
      <c r="K28" s="109"/>
      <c r="L28" s="65"/>
    </row>
    <row r="29" spans="1:12" s="9" customFormat="1" ht="12" customHeight="1">
      <c r="A29" s="86"/>
      <c r="F29" s="108"/>
      <c r="K29" s="109"/>
      <c r="L29" s="65"/>
    </row>
    <row r="30" spans="1:12" s="9" customFormat="1" ht="12" customHeight="1">
      <c r="A30" s="86"/>
      <c r="F30" s="108"/>
      <c r="K30" s="109"/>
      <c r="L30" s="65"/>
    </row>
    <row r="31" spans="1:12" s="9" customFormat="1" ht="12" customHeight="1">
      <c r="A31" s="86"/>
      <c r="F31" s="108"/>
      <c r="K31" s="109"/>
      <c r="L31" s="65"/>
    </row>
    <row r="32" spans="1:12" s="9" customFormat="1" ht="12" customHeight="1">
      <c r="A32" s="86"/>
      <c r="F32" s="108"/>
      <c r="K32" s="109"/>
      <c r="L32" s="65"/>
    </row>
    <row r="33" spans="1:12" s="9" customFormat="1" ht="12" customHeight="1">
      <c r="A33" s="86"/>
      <c r="F33" s="108"/>
      <c r="K33" s="109"/>
      <c r="L33" s="65"/>
    </row>
    <row r="34" spans="1:12" s="9" customFormat="1" ht="12" customHeight="1">
      <c r="A34" s="86"/>
      <c r="F34" s="108"/>
      <c r="K34" s="109"/>
      <c r="L34" s="65"/>
    </row>
    <row r="35" spans="1:12" s="9" customFormat="1" ht="12" customHeight="1">
      <c r="A35" s="86"/>
      <c r="F35" s="108"/>
      <c r="K35" s="109"/>
      <c r="L35" s="65"/>
    </row>
    <row r="36" spans="1:12" s="9" customFormat="1" ht="12" customHeight="1">
      <c r="A36" s="86"/>
      <c r="F36" s="108"/>
      <c r="K36" s="109"/>
      <c r="L36" s="65"/>
    </row>
    <row r="37" spans="1:12" s="9" customFormat="1" ht="20.25">
      <c r="A37" s="86"/>
      <c r="F37" s="118" t="s">
        <v>132</v>
      </c>
      <c r="K37" s="109"/>
      <c r="L37" s="65"/>
    </row>
    <row r="38" spans="1:12" s="9" customFormat="1" ht="12" customHeight="1" thickBot="1">
      <c r="A38" s="86"/>
      <c r="F38" s="108"/>
      <c r="K38" s="109"/>
      <c r="L38" s="65"/>
    </row>
    <row r="39" spans="1:12" s="9" customFormat="1" ht="12" customHeight="1">
      <c r="A39" s="86"/>
      <c r="B39" s="253" t="s">
        <v>127</v>
      </c>
      <c r="F39" s="108"/>
      <c r="K39" s="109"/>
      <c r="L39" s="65"/>
    </row>
    <row r="40" spans="1:12" s="9" customFormat="1" ht="12" customHeight="1" thickBot="1">
      <c r="A40" s="86"/>
      <c r="B40" s="264"/>
      <c r="F40" s="108"/>
      <c r="K40" s="109"/>
      <c r="L40" s="65"/>
    </row>
    <row r="41" spans="1:12" s="9" customFormat="1" ht="12" customHeight="1">
      <c r="A41" s="86"/>
      <c r="B41" s="265" t="s">
        <v>135</v>
      </c>
      <c r="C41" s="266" t="s">
        <v>128</v>
      </c>
      <c r="D41" s="267" t="s">
        <v>128</v>
      </c>
      <c r="F41" s="108"/>
      <c r="K41" s="109"/>
      <c r="L41" s="65"/>
    </row>
    <row r="42" spans="1:12" s="9" customFormat="1" ht="12" customHeight="1">
      <c r="A42" s="86"/>
      <c r="B42" s="268" t="s">
        <v>128</v>
      </c>
      <c r="C42" s="269" t="s">
        <v>128</v>
      </c>
      <c r="D42" s="270" t="s">
        <v>128</v>
      </c>
      <c r="F42" s="108"/>
      <c r="K42" s="109"/>
      <c r="L42" s="65"/>
    </row>
    <row r="43" spans="1:12" s="9" customFormat="1" ht="12" customHeight="1">
      <c r="A43" s="86"/>
      <c r="B43" s="268" t="s">
        <v>128</v>
      </c>
      <c r="C43" s="269" t="s">
        <v>128</v>
      </c>
      <c r="D43" s="270" t="s">
        <v>128</v>
      </c>
      <c r="F43" s="108"/>
      <c r="K43" s="109"/>
      <c r="L43" s="65"/>
    </row>
    <row r="44" spans="1:12" s="9" customFormat="1" ht="12" customHeight="1">
      <c r="A44" s="86"/>
      <c r="B44" s="268" t="s">
        <v>128</v>
      </c>
      <c r="C44" s="269" t="s">
        <v>128</v>
      </c>
      <c r="D44" s="270" t="s">
        <v>128</v>
      </c>
      <c r="F44" s="108"/>
      <c r="K44" s="109"/>
      <c r="L44" s="65"/>
    </row>
    <row r="45" spans="1:12" s="9" customFormat="1" ht="12" customHeight="1">
      <c r="A45" s="86"/>
      <c r="B45" s="268" t="s">
        <v>128</v>
      </c>
      <c r="C45" s="269" t="s">
        <v>128</v>
      </c>
      <c r="D45" s="270" t="s">
        <v>128</v>
      </c>
      <c r="F45" s="108"/>
      <c r="K45" s="109"/>
      <c r="L45" s="65"/>
    </row>
    <row r="46" spans="1:12" s="9" customFormat="1" ht="12" customHeight="1">
      <c r="A46" s="86"/>
      <c r="B46" s="268" t="s">
        <v>128</v>
      </c>
      <c r="C46" s="269" t="s">
        <v>128</v>
      </c>
      <c r="D46" s="270" t="s">
        <v>128</v>
      </c>
      <c r="F46" s="108"/>
      <c r="K46" s="109"/>
      <c r="L46" s="65"/>
    </row>
    <row r="47" spans="1:12" s="9" customFormat="1" ht="12" customHeight="1">
      <c r="A47" s="86"/>
      <c r="B47" s="268" t="s">
        <v>128</v>
      </c>
      <c r="C47" s="269" t="s">
        <v>128</v>
      </c>
      <c r="D47" s="270" t="s">
        <v>128</v>
      </c>
      <c r="F47" s="108"/>
      <c r="K47" s="109"/>
      <c r="L47" s="65"/>
    </row>
    <row r="48" spans="1:12" s="9" customFormat="1" ht="12" customHeight="1">
      <c r="A48" s="86"/>
      <c r="B48" s="268" t="s">
        <v>128</v>
      </c>
      <c r="C48" s="269" t="s">
        <v>128</v>
      </c>
      <c r="D48" s="270" t="s">
        <v>128</v>
      </c>
      <c r="F48" s="108"/>
      <c r="K48" s="109"/>
      <c r="L48" s="65"/>
    </row>
    <row r="49" spans="1:12" s="9" customFormat="1" ht="12" customHeight="1">
      <c r="A49" s="86"/>
      <c r="B49" s="268" t="s">
        <v>128</v>
      </c>
      <c r="C49" s="269" t="s">
        <v>128</v>
      </c>
      <c r="D49" s="270" t="s">
        <v>128</v>
      </c>
      <c r="F49" s="108"/>
      <c r="K49" s="109"/>
      <c r="L49" s="65"/>
    </row>
    <row r="50" spans="1:12" s="9" customFormat="1" ht="12" customHeight="1">
      <c r="A50" s="86"/>
      <c r="B50" s="268" t="s">
        <v>128</v>
      </c>
      <c r="C50" s="269" t="s">
        <v>128</v>
      </c>
      <c r="D50" s="270" t="s">
        <v>128</v>
      </c>
      <c r="F50" s="108"/>
      <c r="K50" s="109"/>
      <c r="L50" s="65"/>
    </row>
    <row r="51" spans="1:12" s="9" customFormat="1" ht="12" customHeight="1" thickBot="1">
      <c r="A51" s="86"/>
      <c r="B51" s="271" t="s">
        <v>128</v>
      </c>
      <c r="C51" s="272" t="s">
        <v>128</v>
      </c>
      <c r="D51" s="273" t="s">
        <v>128</v>
      </c>
      <c r="F51" s="108"/>
      <c r="K51" s="109"/>
      <c r="L51" s="65"/>
    </row>
    <row r="52" spans="1:12" s="9" customFormat="1" ht="12" customHeight="1">
      <c r="A52" s="86"/>
      <c r="F52" s="108"/>
      <c r="K52" s="109"/>
      <c r="L52" s="65"/>
    </row>
    <row r="53" spans="1:12" s="9" customFormat="1" ht="12" customHeight="1">
      <c r="A53" s="86"/>
      <c r="F53" s="108"/>
      <c r="K53" s="109"/>
      <c r="L53" s="65"/>
    </row>
    <row r="54" spans="1:12" s="9" customFormat="1" ht="12" customHeight="1">
      <c r="A54" s="86"/>
      <c r="F54" s="108"/>
      <c r="K54" s="109"/>
      <c r="L54" s="65"/>
    </row>
    <row r="55" spans="1:12" s="9" customFormat="1" ht="12" customHeight="1">
      <c r="A55" s="86"/>
      <c r="F55" s="108"/>
      <c r="K55" s="109"/>
      <c r="L55" s="65"/>
    </row>
    <row r="56" spans="1:12" s="9" customFormat="1" ht="12" customHeight="1">
      <c r="A56" s="86"/>
      <c r="F56" s="108"/>
      <c r="K56" s="109"/>
      <c r="L56" s="65"/>
    </row>
    <row r="57" spans="1:12" s="9" customFormat="1" ht="12" customHeight="1">
      <c r="A57" s="86"/>
      <c r="F57" s="108"/>
      <c r="K57" s="109"/>
      <c r="L57" s="65"/>
    </row>
    <row r="58" spans="1:12" s="9" customFormat="1" ht="12" customHeight="1">
      <c r="A58" s="86"/>
      <c r="F58" s="108"/>
      <c r="K58" s="109"/>
      <c r="L58" s="65"/>
    </row>
    <row r="59" spans="1:12" s="9" customFormat="1" ht="12" customHeight="1">
      <c r="A59" s="86"/>
      <c r="F59" s="108"/>
      <c r="K59" s="109"/>
      <c r="L59" s="65"/>
    </row>
    <row r="60" spans="1:12" s="9" customFormat="1" ht="12" customHeight="1">
      <c r="A60" s="86"/>
      <c r="F60" s="108"/>
      <c r="K60" s="109"/>
      <c r="L60" s="65"/>
    </row>
    <row r="61" spans="1:12" s="9" customFormat="1" ht="12" customHeight="1">
      <c r="A61" s="86"/>
      <c r="F61" s="108"/>
      <c r="K61" s="109"/>
      <c r="L61" s="65"/>
    </row>
    <row r="62" spans="1:12" s="9" customFormat="1" ht="12" customHeight="1">
      <c r="A62" s="86"/>
      <c r="F62" s="108"/>
      <c r="K62" s="109"/>
      <c r="L62" s="65"/>
    </row>
    <row r="63" spans="1:12" s="9" customFormat="1" ht="12" customHeight="1">
      <c r="A63" s="86"/>
      <c r="B63" s="251"/>
      <c r="C63" s="80"/>
      <c r="D63" s="80"/>
      <c r="F63" s="108"/>
      <c r="K63" s="109"/>
      <c r="L63" s="65"/>
    </row>
    <row r="64" spans="1:12" s="9" customFormat="1" ht="12" customHeight="1">
      <c r="A64" s="86"/>
      <c r="B64" s="251"/>
      <c r="C64" s="80"/>
      <c r="D64" s="80"/>
      <c r="F64" s="108"/>
      <c r="K64" s="109"/>
      <c r="L64" s="65"/>
    </row>
    <row r="65" spans="1:12" s="9" customFormat="1" ht="12" customHeight="1">
      <c r="A65" s="86"/>
      <c r="B65" s="252"/>
      <c r="C65" s="252"/>
      <c r="D65" s="252"/>
      <c r="F65" s="108"/>
      <c r="K65" s="109"/>
      <c r="L65" s="65"/>
    </row>
    <row r="66" spans="1:12" s="9" customFormat="1" ht="12" customHeight="1">
      <c r="A66" s="86"/>
      <c r="B66" s="252"/>
      <c r="C66" s="252"/>
      <c r="D66" s="252"/>
      <c r="F66" s="108"/>
      <c r="K66" s="109"/>
      <c r="L66" s="65"/>
    </row>
    <row r="67" spans="1:12" s="9" customFormat="1" ht="12" customHeight="1">
      <c r="A67" s="86"/>
      <c r="B67" s="252"/>
      <c r="C67" s="252"/>
      <c r="D67" s="252"/>
      <c r="F67" s="108"/>
      <c r="K67" s="109"/>
      <c r="L67" s="65"/>
    </row>
    <row r="68" spans="1:12" s="9" customFormat="1" ht="12" customHeight="1">
      <c r="A68" s="86"/>
      <c r="B68" s="252"/>
      <c r="C68" s="252"/>
      <c r="D68" s="252"/>
      <c r="F68" s="108"/>
      <c r="K68" s="109"/>
      <c r="L68" s="65"/>
    </row>
    <row r="69" spans="1:12" s="9" customFormat="1" ht="12" customHeight="1">
      <c r="A69" s="86"/>
      <c r="B69" s="252"/>
      <c r="C69" s="252"/>
      <c r="D69" s="252"/>
      <c r="F69" s="108"/>
      <c r="K69" s="109"/>
      <c r="L69" s="65"/>
    </row>
    <row r="70" spans="1:12" s="9" customFormat="1" ht="12" customHeight="1">
      <c r="A70" s="86"/>
      <c r="B70" s="252"/>
      <c r="C70" s="252"/>
      <c r="D70" s="252"/>
      <c r="F70" s="108"/>
      <c r="K70" s="109"/>
      <c r="L70" s="65"/>
    </row>
    <row r="71" spans="1:12" s="9" customFormat="1" ht="12" customHeight="1">
      <c r="A71" s="86"/>
      <c r="B71" s="252"/>
      <c r="C71" s="252"/>
      <c r="D71" s="252"/>
      <c r="F71" s="108"/>
      <c r="K71" s="109"/>
      <c r="L71" s="65"/>
    </row>
    <row r="72" spans="1:12" s="9" customFormat="1" ht="12" customHeight="1">
      <c r="A72" s="86"/>
      <c r="B72" s="252"/>
      <c r="C72" s="252"/>
      <c r="D72" s="252"/>
      <c r="F72" s="108"/>
      <c r="K72" s="109"/>
      <c r="L72" s="65"/>
    </row>
    <row r="73" spans="1:12" s="9" customFormat="1" ht="12" customHeight="1">
      <c r="A73" s="86"/>
      <c r="B73" s="252"/>
      <c r="C73" s="252"/>
      <c r="D73" s="252"/>
      <c r="F73" s="108"/>
      <c r="K73" s="109"/>
      <c r="L73" s="65"/>
    </row>
    <row r="74" spans="1:12" s="9" customFormat="1" ht="12" customHeight="1">
      <c r="A74" s="86"/>
      <c r="B74" s="252"/>
      <c r="C74" s="252"/>
      <c r="D74" s="252"/>
      <c r="F74" s="108"/>
      <c r="K74" s="109"/>
      <c r="L74" s="65"/>
    </row>
    <row r="75" spans="1:12" s="9" customFormat="1" ht="12" customHeight="1">
      <c r="A75" s="86"/>
      <c r="B75" s="252"/>
      <c r="C75" s="252"/>
      <c r="D75" s="252"/>
      <c r="F75" s="110"/>
      <c r="G75" s="111"/>
      <c r="H75" s="111"/>
      <c r="I75" s="111"/>
      <c r="J75" s="111"/>
      <c r="K75" s="112"/>
      <c r="L75" s="65"/>
    </row>
    <row r="76" spans="1:12" s="9" customFormat="1" ht="12" customHeight="1">
      <c r="A76" s="86"/>
      <c r="L76" s="65"/>
    </row>
    <row r="77" spans="1:12" s="9" customFormat="1" ht="12" customHeight="1" thickBot="1">
      <c r="A77" s="113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5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31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zoomScale="75" zoomScaleNormal="100" workbookViewId="0">
      <selection activeCell="B3" sqref="B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30" t="s">
        <v>122</v>
      </c>
      <c r="B1" s="31"/>
      <c r="C1" s="7"/>
      <c r="D1" s="9"/>
      <c r="E1" s="9"/>
      <c r="F1" s="9"/>
    </row>
    <row r="2" spans="1:6" ht="15.75">
      <c r="A2" s="34" t="s">
        <v>156</v>
      </c>
      <c r="B2" s="31"/>
      <c r="C2" s="7"/>
      <c r="D2" s="9"/>
      <c r="E2" s="9"/>
      <c r="F2" s="9"/>
    </row>
    <row r="3" spans="1:6" ht="50.25" customHeight="1">
      <c r="A3" s="30" t="s">
        <v>21</v>
      </c>
      <c r="B3" s="30" t="s">
        <v>211</v>
      </c>
      <c r="C3" s="7"/>
      <c r="D3" s="9"/>
      <c r="E3" s="9"/>
      <c r="F3" s="9"/>
    </row>
    <row r="4" spans="1:6" ht="16.5" thickBot="1">
      <c r="A4" s="24" t="s">
        <v>16</v>
      </c>
      <c r="B4" s="232">
        <v>40822</v>
      </c>
      <c r="C4" s="232"/>
      <c r="D4" s="9"/>
      <c r="E4" s="9"/>
      <c r="F4" s="9"/>
    </row>
    <row r="5" spans="1:6" ht="15.75">
      <c r="A5" s="274" t="s">
        <v>55</v>
      </c>
      <c r="B5" s="275"/>
      <c r="C5" s="275"/>
      <c r="D5" s="275"/>
      <c r="E5" s="275"/>
      <c r="F5" s="276"/>
    </row>
    <row r="6" spans="1:6" ht="16.5" thickBot="1">
      <c r="A6" s="277" t="s">
        <v>22</v>
      </c>
      <c r="B6" s="278"/>
      <c r="C6" s="278"/>
      <c r="D6" s="278"/>
      <c r="E6" s="278"/>
      <c r="F6" s="279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72"/>
      <c r="D8" s="71"/>
      <c r="E8" s="11"/>
      <c r="F8" s="63"/>
    </row>
    <row r="9" spans="1:6" ht="15">
      <c r="A9" s="68"/>
      <c r="B9" s="122" t="s">
        <v>136</v>
      </c>
      <c r="C9" s="68"/>
      <c r="D9" s="126" t="s">
        <v>148</v>
      </c>
      <c r="E9" s="67"/>
      <c r="F9" s="127" t="s">
        <v>152</v>
      </c>
    </row>
    <row r="10" spans="1:6" ht="57.75">
      <c r="A10" s="68"/>
      <c r="B10" s="123" t="s">
        <v>137</v>
      </c>
      <c r="C10" s="68"/>
      <c r="D10" s="123" t="s">
        <v>149</v>
      </c>
      <c r="E10" s="68"/>
      <c r="F10" s="123" t="s">
        <v>153</v>
      </c>
    </row>
    <row r="11" spans="1:6" ht="12" customHeight="1">
      <c r="A11" s="68"/>
      <c r="B11" s="124" t="s">
        <v>138</v>
      </c>
      <c r="C11" s="68"/>
      <c r="D11" s="123" t="s">
        <v>150</v>
      </c>
      <c r="E11" s="68"/>
      <c r="F11" s="127" t="s">
        <v>154</v>
      </c>
    </row>
    <row r="12" spans="1:6" ht="33.75" customHeight="1">
      <c r="A12" s="68"/>
      <c r="B12" s="122" t="s">
        <v>139</v>
      </c>
      <c r="C12" s="68"/>
      <c r="D12" s="123" t="s">
        <v>151</v>
      </c>
      <c r="E12" s="68"/>
      <c r="F12" s="123" t="s">
        <v>155</v>
      </c>
    </row>
    <row r="13" spans="1:6" ht="15">
      <c r="A13" s="68"/>
      <c r="B13" s="124" t="s">
        <v>140</v>
      </c>
      <c r="C13" s="12"/>
      <c r="D13" s="16"/>
      <c r="E13" s="68"/>
      <c r="F13" s="79"/>
    </row>
    <row r="14" spans="1:6" ht="29.25">
      <c r="A14" s="68"/>
      <c r="B14" s="124" t="s">
        <v>141</v>
      </c>
      <c r="D14" s="16"/>
      <c r="E14" s="68"/>
      <c r="F14" s="65"/>
    </row>
    <row r="15" spans="1:6" ht="15">
      <c r="A15" s="68"/>
      <c r="B15" s="122" t="s">
        <v>142</v>
      </c>
      <c r="D15" s="16"/>
      <c r="E15" s="68"/>
      <c r="F15" s="66"/>
    </row>
    <row r="16" spans="1:6" ht="15.75" customHeight="1">
      <c r="A16" s="68"/>
      <c r="B16" s="124" t="s">
        <v>143</v>
      </c>
      <c r="D16" s="16"/>
      <c r="E16" s="68"/>
      <c r="F16" s="65"/>
    </row>
    <row r="17" spans="1:6" ht="15">
      <c r="A17" s="68"/>
      <c r="B17" s="124" t="s">
        <v>144</v>
      </c>
      <c r="C17" s="12"/>
      <c r="D17" s="16"/>
      <c r="E17" s="12"/>
      <c r="F17" s="62"/>
    </row>
    <row r="18" spans="1:6" ht="17.25" customHeight="1">
      <c r="A18" s="68"/>
      <c r="B18" s="122" t="s">
        <v>145</v>
      </c>
      <c r="D18" s="16"/>
      <c r="E18" s="12"/>
      <c r="F18" s="17"/>
    </row>
    <row r="19" spans="1:6" ht="15">
      <c r="A19" s="68"/>
      <c r="B19" s="124" t="s">
        <v>146</v>
      </c>
      <c r="D19" s="16"/>
      <c r="F19" s="17"/>
    </row>
    <row r="20" spans="1:6" ht="15.75" thickBot="1">
      <c r="A20" s="68"/>
      <c r="B20" s="125" t="s">
        <v>147</v>
      </c>
      <c r="D20" s="16"/>
      <c r="F20" s="17"/>
    </row>
    <row r="21" spans="1:6">
      <c r="A21" s="68"/>
      <c r="B21" s="79"/>
      <c r="C21" s="12"/>
      <c r="D21" s="16"/>
      <c r="F21" s="17"/>
    </row>
    <row r="22" spans="1:6">
      <c r="A22" s="68"/>
      <c r="B22" s="73"/>
      <c r="D22" s="16"/>
      <c r="F22" s="16"/>
    </row>
    <row r="23" spans="1:6">
      <c r="A23" s="68"/>
      <c r="B23" s="73"/>
      <c r="D23" s="16"/>
      <c r="F23" s="16"/>
    </row>
    <row r="24" spans="1:6">
      <c r="A24" s="68"/>
      <c r="B24" s="73"/>
      <c r="D24" s="16"/>
      <c r="F24" s="16"/>
    </row>
    <row r="25" spans="1:6">
      <c r="A25" s="68"/>
      <c r="B25" s="73"/>
      <c r="D25" s="16"/>
      <c r="F25" s="16"/>
    </row>
    <row r="26" spans="1:6">
      <c r="A26" s="68"/>
      <c r="B26" s="79"/>
      <c r="C26" s="12"/>
      <c r="D26" s="16"/>
      <c r="F26" s="16"/>
    </row>
    <row r="27" spans="1:6">
      <c r="A27" s="68"/>
      <c r="B27" s="73"/>
      <c r="D27" s="16"/>
      <c r="F27" s="16"/>
    </row>
    <row r="28" spans="1:6">
      <c r="A28" s="68"/>
      <c r="B28" s="73"/>
      <c r="D28" s="16"/>
      <c r="F28" s="16"/>
    </row>
    <row r="29" spans="1:6">
      <c r="A29" s="68"/>
      <c r="B29" s="73"/>
      <c r="D29" s="16"/>
      <c r="F29" s="16"/>
    </row>
    <row r="30" spans="1:6" s="9" customFormat="1">
      <c r="A30" s="68"/>
      <c r="B30" s="79"/>
      <c r="C30" s="13"/>
      <c r="D30" s="17"/>
      <c r="E30" s="13"/>
      <c r="F30" s="17"/>
    </row>
    <row r="31" spans="1:6" s="9" customFormat="1" ht="12" customHeight="1">
      <c r="A31" s="68"/>
      <c r="B31" s="73"/>
      <c r="C31" s="13"/>
      <c r="D31" s="17"/>
      <c r="E31" s="13"/>
      <c r="F31" s="17"/>
    </row>
    <row r="32" spans="1:6" s="9" customFormat="1" ht="12" customHeight="1">
      <c r="A32" s="68"/>
      <c r="B32" s="73"/>
      <c r="C32" s="13"/>
      <c r="D32" s="17"/>
      <c r="E32" s="13"/>
      <c r="F32" s="17"/>
    </row>
    <row r="33" spans="1:6" s="9" customFormat="1" ht="11.25" customHeight="1">
      <c r="A33" s="68"/>
      <c r="B33" s="73"/>
      <c r="C33" s="13"/>
      <c r="D33" s="17"/>
      <c r="E33" s="13"/>
      <c r="F33" s="17"/>
    </row>
    <row r="34" spans="1:6" s="9" customFormat="1" ht="12" customHeight="1">
      <c r="A34" s="68"/>
      <c r="B34" s="79"/>
      <c r="C34" s="13"/>
      <c r="D34" s="17"/>
      <c r="E34" s="13"/>
      <c r="F34" s="17"/>
    </row>
    <row r="35" spans="1:6" s="9" customFormat="1" ht="12" customHeight="1">
      <c r="A35" s="68"/>
      <c r="B35" s="73"/>
      <c r="C35" s="13"/>
      <c r="D35" s="17"/>
      <c r="E35" s="13"/>
      <c r="F35" s="17"/>
    </row>
    <row r="36" spans="1:6" s="9" customFormat="1" ht="12" customHeight="1">
      <c r="A36" s="68"/>
      <c r="B36" s="73"/>
      <c r="C36" s="13"/>
      <c r="D36" s="17"/>
      <c r="E36" s="13"/>
      <c r="F36" s="17"/>
    </row>
    <row r="37" spans="1:6" s="9" customFormat="1" ht="12" customHeight="1">
      <c r="A37" s="68"/>
      <c r="B37" s="73"/>
      <c r="C37" s="13"/>
      <c r="D37" s="17"/>
      <c r="E37" s="13"/>
      <c r="F37" s="17"/>
    </row>
    <row r="38" spans="1:6" s="9" customFormat="1">
      <c r="A38" s="68"/>
      <c r="B38" s="79"/>
      <c r="C38" s="13"/>
      <c r="D38" s="17"/>
      <c r="E38" s="13"/>
      <c r="F38" s="17"/>
    </row>
    <row r="39" spans="1:6" s="9" customFormat="1" ht="12" customHeight="1">
      <c r="A39" s="68"/>
      <c r="B39" s="73"/>
      <c r="C39" s="13"/>
      <c r="D39" s="17"/>
      <c r="E39" s="13"/>
      <c r="F39" s="17"/>
    </row>
    <row r="40" spans="1:6" s="9" customFormat="1" ht="12" customHeight="1">
      <c r="A40" s="68"/>
      <c r="B40" s="64"/>
      <c r="C40" s="13"/>
      <c r="D40" s="17"/>
      <c r="E40" s="13"/>
      <c r="F40" s="17"/>
    </row>
    <row r="41" spans="1:6" s="9" customFormat="1" ht="12" customHeight="1">
      <c r="A41" s="68"/>
      <c r="B41" s="73"/>
      <c r="C41" s="13"/>
      <c r="D41" s="17"/>
      <c r="E41" s="13"/>
      <c r="F41" s="17"/>
    </row>
    <row r="42" spans="1:6" s="9" customFormat="1" ht="12" customHeight="1" thickBot="1">
      <c r="A42" s="75"/>
      <c r="B42" s="74"/>
      <c r="C42" s="69"/>
      <c r="D42" s="70"/>
      <c r="E42" s="69"/>
      <c r="F42" s="70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zoomScale="75" zoomScaleNormal="100" workbookViewId="0">
      <selection activeCell="C11" sqref="C1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30" t="s">
        <v>122</v>
      </c>
      <c r="B1" s="31"/>
      <c r="C1" s="7"/>
      <c r="D1" s="9"/>
      <c r="E1" s="9"/>
      <c r="F1" s="9"/>
    </row>
    <row r="2" spans="1:6" ht="15.75">
      <c r="A2" s="34" t="s">
        <v>156</v>
      </c>
      <c r="B2" s="31"/>
      <c r="C2" s="7"/>
      <c r="D2" s="9"/>
      <c r="E2" s="9"/>
      <c r="F2" s="9"/>
    </row>
    <row r="3" spans="1:6" ht="50.25" customHeight="1">
      <c r="A3" s="30" t="s">
        <v>21</v>
      </c>
      <c r="B3" s="30" t="s">
        <v>365</v>
      </c>
      <c r="C3" s="7"/>
      <c r="D3" s="9"/>
      <c r="E3" s="9"/>
      <c r="F3" s="9"/>
    </row>
    <row r="4" spans="1:6" ht="16.5" thickBot="1">
      <c r="A4" s="24" t="s">
        <v>16</v>
      </c>
      <c r="B4" s="232">
        <v>40822</v>
      </c>
      <c r="C4" s="232"/>
      <c r="D4" s="9"/>
      <c r="E4" s="9"/>
      <c r="F4" s="9"/>
    </row>
    <row r="5" spans="1:6" ht="15.75">
      <c r="A5" s="274" t="s">
        <v>55</v>
      </c>
      <c r="B5" s="275"/>
      <c r="C5" s="275"/>
      <c r="D5" s="275"/>
      <c r="E5" s="275"/>
      <c r="F5" s="276"/>
    </row>
    <row r="6" spans="1:6" ht="16.5" thickBot="1">
      <c r="A6" s="277" t="s">
        <v>22</v>
      </c>
      <c r="B6" s="278"/>
      <c r="C6" s="278"/>
      <c r="D6" s="278"/>
      <c r="E6" s="278"/>
      <c r="F6" s="279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72"/>
      <c r="D8" s="71"/>
      <c r="E8" s="11"/>
      <c r="F8" s="63"/>
    </row>
    <row r="9" spans="1:6" ht="15">
      <c r="A9" s="68"/>
      <c r="B9" s="122" t="s">
        <v>136</v>
      </c>
      <c r="C9" s="68"/>
      <c r="D9" s="126" t="s">
        <v>148</v>
      </c>
      <c r="E9" s="67"/>
      <c r="F9" s="127" t="s">
        <v>152</v>
      </c>
    </row>
    <row r="10" spans="1:6" ht="30">
      <c r="A10" s="68"/>
      <c r="B10" s="123" t="s">
        <v>259</v>
      </c>
      <c r="C10" s="68"/>
      <c r="D10" s="123" t="s">
        <v>265</v>
      </c>
      <c r="E10" s="68"/>
      <c r="F10" s="128" t="s">
        <v>266</v>
      </c>
    </row>
    <row r="11" spans="1:6" ht="54" customHeight="1">
      <c r="A11" s="68"/>
      <c r="B11" s="215" t="s">
        <v>369</v>
      </c>
      <c r="C11" s="68"/>
      <c r="D11" s="216" t="s">
        <v>370</v>
      </c>
      <c r="E11" s="68"/>
      <c r="F11" s="127" t="s">
        <v>154</v>
      </c>
    </row>
    <row r="12" spans="1:6" ht="30">
      <c r="A12" s="68"/>
      <c r="B12" s="122" t="s">
        <v>139</v>
      </c>
      <c r="C12" s="68"/>
      <c r="D12" s="123" t="s">
        <v>371</v>
      </c>
      <c r="E12" s="68"/>
      <c r="F12" s="128" t="s">
        <v>267</v>
      </c>
    </row>
    <row r="13" spans="1:6" ht="15">
      <c r="A13" s="68"/>
      <c r="B13" s="124" t="s">
        <v>260</v>
      </c>
      <c r="C13" s="12"/>
      <c r="D13" s="16"/>
      <c r="E13" s="68"/>
      <c r="F13" s="79"/>
    </row>
    <row r="14" spans="1:6" ht="36.75" customHeight="1">
      <c r="A14" s="68"/>
      <c r="B14" s="215" t="s">
        <v>368</v>
      </c>
      <c r="D14" s="16"/>
      <c r="E14" s="68"/>
      <c r="F14" s="65"/>
    </row>
    <row r="15" spans="1:6" ht="15">
      <c r="A15" s="68"/>
      <c r="B15" s="122" t="s">
        <v>142</v>
      </c>
      <c r="D15" s="16"/>
      <c r="E15" s="68"/>
      <c r="F15" s="66"/>
    </row>
    <row r="16" spans="1:6" ht="33" customHeight="1">
      <c r="A16" s="68"/>
      <c r="B16" s="124" t="s">
        <v>261</v>
      </c>
      <c r="D16" s="16"/>
      <c r="E16" s="68"/>
      <c r="F16" s="65"/>
    </row>
    <row r="17" spans="1:6" ht="33.75" customHeight="1">
      <c r="A17" s="68"/>
      <c r="B17" s="124" t="s">
        <v>262</v>
      </c>
      <c r="C17" s="12"/>
      <c r="D17" s="16"/>
      <c r="E17" s="12"/>
      <c r="F17" s="62"/>
    </row>
    <row r="18" spans="1:6" ht="17.25" customHeight="1">
      <c r="A18" s="68"/>
      <c r="B18" s="122" t="s">
        <v>145</v>
      </c>
      <c r="D18" s="16"/>
      <c r="E18" s="12"/>
      <c r="F18" s="17"/>
    </row>
    <row r="19" spans="1:6" ht="30">
      <c r="A19" s="68"/>
      <c r="B19" s="124" t="s">
        <v>263</v>
      </c>
      <c r="D19" s="16"/>
      <c r="F19" s="17"/>
    </row>
    <row r="20" spans="1:6" ht="30.75" thickBot="1">
      <c r="A20" s="68"/>
      <c r="B20" s="125" t="s">
        <v>264</v>
      </c>
      <c r="D20" s="16"/>
      <c r="F20" s="17"/>
    </row>
    <row r="21" spans="1:6">
      <c r="A21" s="68"/>
      <c r="B21" s="79"/>
      <c r="C21" s="12"/>
      <c r="D21" s="16"/>
      <c r="F21" s="17"/>
    </row>
    <row r="22" spans="1:6">
      <c r="A22" s="68"/>
      <c r="B22" s="73"/>
      <c r="D22" s="16"/>
      <c r="F22" s="16"/>
    </row>
    <row r="23" spans="1:6">
      <c r="A23" s="68"/>
      <c r="B23" s="73"/>
      <c r="D23" s="16"/>
      <c r="F23" s="16"/>
    </row>
    <row r="24" spans="1:6">
      <c r="A24" s="68"/>
      <c r="B24" s="73"/>
      <c r="D24" s="16"/>
      <c r="F24" s="16"/>
    </row>
    <row r="25" spans="1:6">
      <c r="A25" s="68"/>
      <c r="B25" s="73"/>
      <c r="D25" s="16"/>
      <c r="F25" s="16"/>
    </row>
    <row r="26" spans="1:6">
      <c r="A26" s="68"/>
      <c r="B26" s="79"/>
      <c r="C26" s="12"/>
      <c r="D26" s="16"/>
      <c r="F26" s="16"/>
    </row>
    <row r="27" spans="1:6">
      <c r="A27" s="68"/>
      <c r="B27" s="73"/>
      <c r="D27" s="16"/>
      <c r="F27" s="16"/>
    </row>
    <row r="28" spans="1:6">
      <c r="A28" s="68"/>
      <c r="B28" s="73"/>
      <c r="D28" s="16"/>
      <c r="F28" s="16"/>
    </row>
    <row r="29" spans="1:6">
      <c r="A29" s="68"/>
      <c r="B29" s="73"/>
      <c r="D29" s="16"/>
      <c r="F29" s="16"/>
    </row>
    <row r="30" spans="1:6" s="9" customFormat="1">
      <c r="A30" s="68"/>
      <c r="B30" s="79"/>
      <c r="C30" s="13"/>
      <c r="D30" s="17"/>
      <c r="E30" s="13"/>
      <c r="F30" s="17"/>
    </row>
    <row r="31" spans="1:6" s="9" customFormat="1" ht="12" customHeight="1">
      <c r="A31" s="68"/>
      <c r="B31" s="73"/>
      <c r="C31" s="13"/>
      <c r="D31" s="17"/>
      <c r="E31" s="13"/>
      <c r="F31" s="17"/>
    </row>
    <row r="32" spans="1:6" s="9" customFormat="1" ht="12" customHeight="1">
      <c r="A32" s="68"/>
      <c r="B32" s="73"/>
      <c r="C32" s="13"/>
      <c r="D32" s="17"/>
      <c r="E32" s="13"/>
      <c r="F32" s="17"/>
    </row>
    <row r="33" spans="1:6" s="9" customFormat="1" ht="11.25" customHeight="1">
      <c r="A33" s="68"/>
      <c r="B33" s="73"/>
      <c r="C33" s="13"/>
      <c r="D33" s="17"/>
      <c r="E33" s="13"/>
      <c r="F33" s="17"/>
    </row>
    <row r="34" spans="1:6" s="9" customFormat="1" ht="12" customHeight="1">
      <c r="A34" s="68"/>
      <c r="B34" s="79"/>
      <c r="C34" s="13"/>
      <c r="D34" s="17"/>
      <c r="E34" s="13"/>
      <c r="F34" s="17"/>
    </row>
    <row r="35" spans="1:6" s="9" customFormat="1" ht="12" customHeight="1">
      <c r="A35" s="68"/>
      <c r="B35" s="73"/>
      <c r="C35" s="13"/>
      <c r="D35" s="17"/>
      <c r="E35" s="13"/>
      <c r="F35" s="17"/>
    </row>
    <row r="36" spans="1:6" s="9" customFormat="1" ht="12" customHeight="1">
      <c r="A36" s="68"/>
      <c r="B36" s="73"/>
      <c r="C36" s="13"/>
      <c r="D36" s="17"/>
      <c r="E36" s="13"/>
      <c r="F36" s="17"/>
    </row>
    <row r="37" spans="1:6" s="9" customFormat="1" ht="12" customHeight="1">
      <c r="A37" s="68"/>
      <c r="B37" s="73"/>
      <c r="C37" s="13"/>
      <c r="D37" s="17"/>
      <c r="E37" s="13"/>
      <c r="F37" s="17"/>
    </row>
    <row r="38" spans="1:6" s="9" customFormat="1">
      <c r="A38" s="68"/>
      <c r="B38" s="79"/>
      <c r="C38" s="13"/>
      <c r="D38" s="17"/>
      <c r="E38" s="13"/>
      <c r="F38" s="17"/>
    </row>
    <row r="39" spans="1:6" s="9" customFormat="1" ht="12" customHeight="1">
      <c r="A39" s="68"/>
      <c r="B39" s="73"/>
      <c r="C39" s="13"/>
      <c r="D39" s="17"/>
      <c r="E39" s="13"/>
      <c r="F39" s="17"/>
    </row>
    <row r="40" spans="1:6" s="9" customFormat="1" ht="12" customHeight="1">
      <c r="A40" s="68"/>
      <c r="B40" s="64"/>
      <c r="C40" s="13"/>
      <c r="D40" s="17"/>
      <c r="E40" s="13"/>
      <c r="F40" s="17"/>
    </row>
    <row r="41" spans="1:6" s="9" customFormat="1" ht="12" customHeight="1">
      <c r="A41" s="68"/>
      <c r="B41" s="73"/>
      <c r="C41" s="13"/>
      <c r="D41" s="17"/>
      <c r="E41" s="13"/>
      <c r="F41" s="17"/>
    </row>
    <row r="42" spans="1:6" s="9" customFormat="1" ht="12" customHeight="1" thickBot="1">
      <c r="A42" s="75"/>
      <c r="B42" s="74"/>
      <c r="C42" s="69"/>
      <c r="D42" s="70"/>
      <c r="E42" s="69"/>
      <c r="F42" s="70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zoomScale="75" zoomScaleNormal="100" workbookViewId="0">
      <selection activeCell="C11" sqref="C1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30" t="s">
        <v>122</v>
      </c>
      <c r="B1" s="31"/>
      <c r="C1" s="7"/>
      <c r="D1" s="9"/>
      <c r="E1" s="9"/>
      <c r="F1" s="9"/>
    </row>
    <row r="2" spans="1:6" ht="15.75">
      <c r="A2" s="34" t="s">
        <v>156</v>
      </c>
      <c r="B2" s="31"/>
      <c r="C2" s="7"/>
      <c r="D2" s="9"/>
      <c r="E2" s="9"/>
      <c r="F2" s="9"/>
    </row>
    <row r="3" spans="1:6" ht="50.25" customHeight="1">
      <c r="A3" s="30" t="s">
        <v>21</v>
      </c>
      <c r="B3" s="30" t="s">
        <v>365</v>
      </c>
      <c r="C3" s="7"/>
      <c r="D3" s="9"/>
      <c r="E3" s="9"/>
      <c r="F3" s="9"/>
    </row>
    <row r="4" spans="1:6" ht="16.5" thickBot="1">
      <c r="A4" s="24" t="s">
        <v>16</v>
      </c>
      <c r="B4" s="232">
        <v>40822</v>
      </c>
      <c r="C4" s="232"/>
      <c r="D4" s="9"/>
      <c r="E4" s="9"/>
      <c r="F4" s="9"/>
    </row>
    <row r="5" spans="1:6" ht="15.75">
      <c r="A5" s="274" t="s">
        <v>55</v>
      </c>
      <c r="B5" s="275"/>
      <c r="C5" s="275"/>
      <c r="D5" s="275"/>
      <c r="E5" s="275"/>
      <c r="F5" s="276"/>
    </row>
    <row r="6" spans="1:6" ht="16.5" thickBot="1">
      <c r="A6" s="277" t="s">
        <v>22</v>
      </c>
      <c r="B6" s="278"/>
      <c r="C6" s="278"/>
      <c r="D6" s="278"/>
      <c r="E6" s="278"/>
      <c r="F6" s="279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72"/>
      <c r="D8" s="71"/>
      <c r="E8" s="11"/>
      <c r="F8" s="63"/>
    </row>
    <row r="9" spans="1:6" ht="15">
      <c r="A9" s="68"/>
      <c r="B9" s="122" t="s">
        <v>136</v>
      </c>
      <c r="C9" s="68"/>
      <c r="D9" s="126" t="s">
        <v>148</v>
      </c>
      <c r="E9" s="67"/>
      <c r="F9" s="127" t="s">
        <v>152</v>
      </c>
    </row>
    <row r="10" spans="1:6" ht="30">
      <c r="A10" s="68"/>
      <c r="B10" s="123" t="s">
        <v>259</v>
      </c>
      <c r="C10" s="68"/>
      <c r="D10" s="123" t="s">
        <v>265</v>
      </c>
      <c r="E10" s="68"/>
      <c r="F10" s="128" t="s">
        <v>266</v>
      </c>
    </row>
    <row r="11" spans="1:6" ht="54" customHeight="1">
      <c r="A11" s="68"/>
      <c r="B11" s="215" t="s">
        <v>366</v>
      </c>
      <c r="C11" s="68"/>
      <c r="D11" s="216" t="s">
        <v>379</v>
      </c>
      <c r="E11" s="68"/>
      <c r="F11" s="127" t="s">
        <v>154</v>
      </c>
    </row>
    <row r="12" spans="1:6" ht="60">
      <c r="A12" s="68"/>
      <c r="B12" s="122" t="s">
        <v>139</v>
      </c>
      <c r="C12" s="68"/>
      <c r="D12" s="220" t="s">
        <v>367</v>
      </c>
      <c r="E12" s="68"/>
      <c r="F12" s="128" t="s">
        <v>267</v>
      </c>
    </row>
    <row r="13" spans="1:6" ht="15">
      <c r="A13" s="68"/>
      <c r="B13" s="124" t="s">
        <v>260</v>
      </c>
      <c r="C13" s="12"/>
      <c r="D13" s="16"/>
      <c r="E13" s="68"/>
      <c r="F13" s="79"/>
    </row>
    <row r="14" spans="1:6" ht="36.75" customHeight="1">
      <c r="A14" s="68"/>
      <c r="B14" s="215" t="s">
        <v>380</v>
      </c>
      <c r="D14" s="16"/>
      <c r="E14" s="68"/>
      <c r="F14" s="65"/>
    </row>
    <row r="15" spans="1:6" ht="15">
      <c r="A15" s="68"/>
      <c r="B15" s="122" t="s">
        <v>142</v>
      </c>
      <c r="D15" s="16"/>
      <c r="E15" s="68"/>
      <c r="F15" s="66"/>
    </row>
    <row r="16" spans="1:6" ht="33" customHeight="1">
      <c r="A16" s="68"/>
      <c r="B16" s="124" t="s">
        <v>261</v>
      </c>
      <c r="D16" s="16"/>
      <c r="E16" s="68"/>
      <c r="F16" s="65"/>
    </row>
    <row r="17" spans="1:6" ht="33.75" customHeight="1">
      <c r="A17" s="68"/>
      <c r="B17" s="124" t="s">
        <v>262</v>
      </c>
      <c r="C17" s="12"/>
      <c r="D17" s="16"/>
      <c r="E17" s="12"/>
      <c r="F17" s="62"/>
    </row>
    <row r="18" spans="1:6" ht="17.25" customHeight="1">
      <c r="A18" s="68"/>
      <c r="B18" s="122" t="s">
        <v>145</v>
      </c>
      <c r="D18" s="16"/>
      <c r="E18" s="12"/>
      <c r="F18" s="17"/>
    </row>
    <row r="19" spans="1:6" ht="30">
      <c r="A19" s="68"/>
      <c r="B19" s="124" t="s">
        <v>263</v>
      </c>
      <c r="D19" s="16"/>
      <c r="F19" s="17"/>
    </row>
    <row r="20" spans="1:6" ht="30.75" thickBot="1">
      <c r="A20" s="68"/>
      <c r="B20" s="125" t="s">
        <v>264</v>
      </c>
      <c r="D20" s="16"/>
      <c r="F20" s="17"/>
    </row>
    <row r="21" spans="1:6">
      <c r="A21" s="68"/>
      <c r="B21" s="79"/>
      <c r="C21" s="12"/>
      <c r="D21" s="16"/>
      <c r="F21" s="17"/>
    </row>
    <row r="22" spans="1:6">
      <c r="A22" s="68"/>
      <c r="B22" s="73"/>
      <c r="D22" s="16"/>
      <c r="F22" s="16"/>
    </row>
    <row r="23" spans="1:6">
      <c r="A23" s="68"/>
      <c r="B23" s="73"/>
      <c r="D23" s="16"/>
      <c r="F23" s="16"/>
    </row>
    <row r="24" spans="1:6">
      <c r="A24" s="68"/>
      <c r="B24" s="73"/>
      <c r="D24" s="16"/>
      <c r="F24" s="16"/>
    </row>
    <row r="25" spans="1:6">
      <c r="A25" s="68"/>
      <c r="B25" s="73"/>
      <c r="D25" s="16"/>
      <c r="F25" s="16"/>
    </row>
    <row r="26" spans="1:6">
      <c r="A26" s="68"/>
      <c r="B26" s="79"/>
      <c r="C26" s="12"/>
      <c r="D26" s="16"/>
      <c r="F26" s="16"/>
    </row>
    <row r="27" spans="1:6">
      <c r="A27" s="68"/>
      <c r="B27" s="73"/>
      <c r="D27" s="16"/>
      <c r="F27" s="16"/>
    </row>
    <row r="28" spans="1:6">
      <c r="A28" s="68"/>
      <c r="B28" s="73"/>
      <c r="D28" s="16"/>
      <c r="F28" s="16"/>
    </row>
    <row r="29" spans="1:6">
      <c r="A29" s="68"/>
      <c r="B29" s="73"/>
      <c r="D29" s="16"/>
      <c r="F29" s="16"/>
    </row>
    <row r="30" spans="1:6" s="9" customFormat="1">
      <c r="A30" s="68"/>
      <c r="B30" s="79"/>
      <c r="C30" s="13"/>
      <c r="D30" s="17"/>
      <c r="E30" s="13"/>
      <c r="F30" s="17"/>
    </row>
    <row r="31" spans="1:6" s="9" customFormat="1" ht="12" customHeight="1">
      <c r="A31" s="68"/>
      <c r="B31" s="73"/>
      <c r="C31" s="13"/>
      <c r="D31" s="17"/>
      <c r="E31" s="13"/>
      <c r="F31" s="17"/>
    </row>
    <row r="32" spans="1:6" s="9" customFormat="1" ht="12" customHeight="1">
      <c r="A32" s="68"/>
      <c r="B32" s="73"/>
      <c r="C32" s="13"/>
      <c r="D32" s="17"/>
      <c r="E32" s="13"/>
      <c r="F32" s="17"/>
    </row>
    <row r="33" spans="1:6" s="9" customFormat="1" ht="11.25" customHeight="1">
      <c r="A33" s="68"/>
      <c r="B33" s="73"/>
      <c r="C33" s="13"/>
      <c r="D33" s="17"/>
      <c r="E33" s="13"/>
      <c r="F33" s="17"/>
    </row>
    <row r="34" spans="1:6" s="9" customFormat="1" ht="12" customHeight="1">
      <c r="A34" s="68"/>
      <c r="B34" s="79"/>
      <c r="C34" s="13"/>
      <c r="D34" s="17"/>
      <c r="E34" s="13"/>
      <c r="F34" s="17"/>
    </row>
    <row r="35" spans="1:6" s="9" customFormat="1" ht="12" customHeight="1">
      <c r="A35" s="68"/>
      <c r="B35" s="73"/>
      <c r="C35" s="13"/>
      <c r="D35" s="17"/>
      <c r="E35" s="13"/>
      <c r="F35" s="17"/>
    </row>
    <row r="36" spans="1:6" s="9" customFormat="1" ht="12" customHeight="1">
      <c r="A36" s="68"/>
      <c r="B36" s="73"/>
      <c r="C36" s="13"/>
      <c r="D36" s="17"/>
      <c r="E36" s="13"/>
      <c r="F36" s="17"/>
    </row>
    <row r="37" spans="1:6" s="9" customFormat="1" ht="12" customHeight="1">
      <c r="A37" s="68"/>
      <c r="B37" s="73"/>
      <c r="C37" s="13"/>
      <c r="D37" s="17"/>
      <c r="E37" s="13"/>
      <c r="F37" s="17"/>
    </row>
    <row r="38" spans="1:6" s="9" customFormat="1">
      <c r="A38" s="68"/>
      <c r="B38" s="79"/>
      <c r="C38" s="13"/>
      <c r="D38" s="17"/>
      <c r="E38" s="13"/>
      <c r="F38" s="17"/>
    </row>
    <row r="39" spans="1:6" s="9" customFormat="1" ht="12" customHeight="1">
      <c r="A39" s="68"/>
      <c r="B39" s="73"/>
      <c r="C39" s="13"/>
      <c r="D39" s="17"/>
      <c r="E39" s="13"/>
      <c r="F39" s="17"/>
    </row>
    <row r="40" spans="1:6" s="9" customFormat="1" ht="12" customHeight="1">
      <c r="A40" s="68"/>
      <c r="B40" s="64"/>
      <c r="C40" s="13"/>
      <c r="D40" s="17"/>
      <c r="E40" s="13"/>
      <c r="F40" s="17"/>
    </row>
    <row r="41" spans="1:6" s="9" customFormat="1" ht="12" customHeight="1">
      <c r="A41" s="68"/>
      <c r="B41" s="73"/>
      <c r="C41" s="13"/>
      <c r="D41" s="17"/>
      <c r="E41" s="13"/>
      <c r="F41" s="17"/>
    </row>
    <row r="42" spans="1:6" s="9" customFormat="1" ht="12" customHeight="1" thickBot="1">
      <c r="A42" s="75"/>
      <c r="B42" s="74"/>
      <c r="C42" s="69"/>
      <c r="D42" s="70"/>
      <c r="E42" s="69"/>
      <c r="F42" s="70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70" zoomScaleNormal="70" workbookViewId="0">
      <pane ySplit="7" topLeftCell="A8" activePane="bottomLeft" state="frozen"/>
      <selection activeCell="B6" sqref="B6"/>
      <selection pane="bottomLeft" activeCell="H22" sqref="H22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15" style="1" hidden="1" customWidth="1"/>
    <col min="5" max="5" width="65.85546875" style="4" customWidth="1"/>
    <col min="6" max="6" width="9.5703125" style="58" customWidth="1"/>
    <col min="7" max="7" width="26.42578125" style="21" customWidth="1"/>
    <col min="8" max="8" width="11.42578125" style="5" customWidth="1"/>
    <col min="9" max="9" width="10.7109375" style="5" customWidth="1"/>
    <col min="10" max="10" width="20.42578125" style="5" customWidth="1"/>
    <col min="11" max="11" width="18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0" t="str">
        <f>'Current Model Qsts'!A1</f>
        <v xml:space="preserve">Model Instance Name: </v>
      </c>
      <c r="B1" s="31"/>
      <c r="C1" s="7"/>
      <c r="D1" s="7"/>
      <c r="E1" s="25" t="s">
        <v>17</v>
      </c>
      <c r="F1" s="53"/>
      <c r="G1" s="25"/>
      <c r="H1" s="3"/>
      <c r="I1" s="3"/>
      <c r="J1" s="3"/>
    </row>
    <row r="2" spans="1:17" ht="15.75">
      <c r="A2" s="34" t="str">
        <f>'Current Model Qsts'!A2</f>
        <v>MedlinePlus Mobile Site</v>
      </c>
      <c r="B2" s="31"/>
      <c r="C2" s="7"/>
      <c r="D2" s="7"/>
      <c r="E2" s="26" t="s">
        <v>18</v>
      </c>
      <c r="F2" s="54"/>
      <c r="G2" s="26"/>
      <c r="H2" s="3"/>
      <c r="I2" s="3"/>
      <c r="J2" s="3"/>
    </row>
    <row r="3" spans="1:17" ht="15.75">
      <c r="A3" s="30" t="str">
        <f>'Current Model Qsts'!A3&amp;" "&amp;'Current Model Qsts'!B3</f>
        <v>MID: lVYN0wk15V0E0tVoRU4tRQ==</v>
      </c>
      <c r="B3" s="32"/>
      <c r="C3" s="7"/>
      <c r="D3" s="7"/>
      <c r="E3" s="33" t="s">
        <v>20</v>
      </c>
      <c r="F3" s="55"/>
      <c r="G3" s="27"/>
      <c r="H3" s="3"/>
      <c r="I3" s="3"/>
      <c r="J3" s="3"/>
    </row>
    <row r="4" spans="1:17" ht="15.75">
      <c r="A4" s="24" t="s">
        <v>16</v>
      </c>
      <c r="B4" s="232">
        <v>39508</v>
      </c>
      <c r="C4" s="232"/>
      <c r="D4" s="99"/>
      <c r="E4" s="28" t="s">
        <v>19</v>
      </c>
      <c r="F4" s="56"/>
      <c r="G4" s="28"/>
      <c r="H4" s="3"/>
      <c r="I4" s="3"/>
      <c r="J4" s="3"/>
    </row>
    <row r="5" spans="1:17" ht="16.5" thickBot="1">
      <c r="A5" s="24"/>
      <c r="B5" s="32"/>
      <c r="C5" s="7"/>
      <c r="D5" s="7"/>
      <c r="E5" s="29"/>
      <c r="F5" s="57"/>
      <c r="G5" s="29"/>
      <c r="H5" s="3"/>
      <c r="I5" s="3"/>
      <c r="J5" s="3"/>
    </row>
    <row r="6" spans="1:17" s="6" customFormat="1" ht="33.75" customHeight="1" thickBot="1">
      <c r="A6" s="280" t="str">
        <f>A2&amp;" CUSTOM QUESTION LIST"</f>
        <v>MedlinePlus Mobile Site CUSTOM QUESTION LIST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</row>
    <row r="7" spans="1:17" s="2" customFormat="1" ht="78.75" customHeight="1">
      <c r="A7" s="23" t="s">
        <v>15</v>
      </c>
      <c r="B7" s="8" t="s">
        <v>9</v>
      </c>
      <c r="C7" s="8" t="s">
        <v>0</v>
      </c>
      <c r="D7" s="8" t="s">
        <v>134</v>
      </c>
      <c r="E7" s="8" t="s">
        <v>1</v>
      </c>
      <c r="F7" s="8" t="s">
        <v>41</v>
      </c>
      <c r="G7" s="61" t="s">
        <v>14</v>
      </c>
      <c r="H7" s="8" t="s">
        <v>8</v>
      </c>
      <c r="I7" s="59" t="s">
        <v>2</v>
      </c>
      <c r="J7" s="8" t="s">
        <v>45</v>
      </c>
      <c r="K7" s="19" t="s">
        <v>57</v>
      </c>
    </row>
    <row r="8" spans="1:17" s="2" customFormat="1" ht="29.25">
      <c r="A8" s="224" t="s">
        <v>212</v>
      </c>
      <c r="B8" s="185"/>
      <c r="C8" s="186" t="s">
        <v>157</v>
      </c>
      <c r="D8" s="187" t="s">
        <v>220</v>
      </c>
      <c r="E8" s="188" t="s">
        <v>199</v>
      </c>
      <c r="F8" s="189"/>
      <c r="G8" s="225" t="s">
        <v>34</v>
      </c>
      <c r="H8" s="205" t="s">
        <v>386</v>
      </c>
      <c r="I8" s="205" t="s">
        <v>6</v>
      </c>
      <c r="J8" s="204" t="s">
        <v>48</v>
      </c>
      <c r="K8" s="205" t="s">
        <v>198</v>
      </c>
      <c r="Q8" s="22"/>
    </row>
    <row r="9" spans="1:17" customFormat="1" ht="14.25">
      <c r="A9" s="190"/>
      <c r="B9" s="191"/>
      <c r="C9" s="192"/>
      <c r="D9" s="193" t="s">
        <v>221</v>
      </c>
      <c r="E9" s="194" t="s">
        <v>158</v>
      </c>
      <c r="F9" s="195"/>
      <c r="G9" s="210"/>
      <c r="H9" s="206"/>
      <c r="I9" s="206"/>
      <c r="J9" s="207"/>
      <c r="K9" s="206"/>
      <c r="L9" s="116"/>
    </row>
    <row r="10" spans="1:17" customFormat="1" ht="14.25">
      <c r="A10" s="190"/>
      <c r="B10" s="191"/>
      <c r="C10" s="192"/>
      <c r="D10" s="193" t="s">
        <v>222</v>
      </c>
      <c r="E10" s="194" t="s">
        <v>159</v>
      </c>
      <c r="F10" s="195"/>
      <c r="G10" s="210"/>
      <c r="H10" s="206"/>
      <c r="I10" s="206"/>
      <c r="J10" s="207"/>
      <c r="K10" s="206"/>
    </row>
    <row r="11" spans="1:17" customFormat="1" ht="14.25">
      <c r="A11" s="190"/>
      <c r="B11" s="191"/>
      <c r="C11" s="192"/>
      <c r="D11" s="212" t="s">
        <v>223</v>
      </c>
      <c r="E11" s="194" t="s">
        <v>160</v>
      </c>
      <c r="F11" s="195"/>
      <c r="G11" s="210"/>
      <c r="H11" s="206"/>
      <c r="I11" s="206"/>
      <c r="J11" s="207"/>
      <c r="K11" s="206"/>
    </row>
    <row r="12" spans="1:17" customFormat="1" ht="14.25">
      <c r="A12" s="190"/>
      <c r="B12" s="191"/>
      <c r="C12" s="192"/>
      <c r="D12" s="196" t="s">
        <v>224</v>
      </c>
      <c r="E12" s="194" t="s">
        <v>161</v>
      </c>
      <c r="F12" s="195"/>
      <c r="G12" s="210"/>
      <c r="H12" s="206"/>
      <c r="I12" s="206"/>
      <c r="J12" s="207"/>
      <c r="K12" s="206"/>
    </row>
    <row r="13" spans="1:17" ht="14.25">
      <c r="A13" s="190"/>
      <c r="B13" s="191"/>
      <c r="C13" s="192"/>
      <c r="D13" s="193" t="s">
        <v>225</v>
      </c>
      <c r="E13" s="194" t="s">
        <v>162</v>
      </c>
      <c r="F13" s="195"/>
      <c r="G13" s="210"/>
      <c r="H13" s="206"/>
      <c r="I13" s="206"/>
      <c r="J13" s="207"/>
      <c r="K13" s="206"/>
    </row>
    <row r="14" spans="1:17" ht="14.25">
      <c r="A14" s="190"/>
      <c r="B14" s="191"/>
      <c r="C14" s="192"/>
      <c r="D14" s="193" t="s">
        <v>226</v>
      </c>
      <c r="E14" s="194" t="s">
        <v>163</v>
      </c>
      <c r="F14" s="195"/>
      <c r="G14" s="210"/>
      <c r="H14" s="206"/>
      <c r="I14" s="206"/>
      <c r="J14" s="207"/>
      <c r="K14" s="206"/>
    </row>
    <row r="15" spans="1:17" ht="24.75" customHeight="1">
      <c r="A15" s="197"/>
      <c r="B15" s="198"/>
      <c r="C15" s="199"/>
      <c r="D15" s="200" t="s">
        <v>227</v>
      </c>
      <c r="E15" s="194" t="s">
        <v>209</v>
      </c>
      <c r="F15" s="213" t="s">
        <v>10</v>
      </c>
      <c r="G15" s="211"/>
      <c r="H15" s="208"/>
      <c r="I15" s="208"/>
      <c r="J15" s="209"/>
      <c r="K15" s="208"/>
    </row>
    <row r="16" spans="1:17" ht="33" customHeight="1">
      <c r="A16" s="197" t="s">
        <v>213</v>
      </c>
      <c r="B16" s="198" t="s">
        <v>10</v>
      </c>
      <c r="C16" s="194" t="s">
        <v>210</v>
      </c>
      <c r="D16" s="202"/>
      <c r="E16" s="203"/>
      <c r="F16" s="201"/>
      <c r="G16" s="204" t="s">
        <v>31</v>
      </c>
      <c r="H16" s="208" t="s">
        <v>207</v>
      </c>
      <c r="I16" s="208" t="s">
        <v>7</v>
      </c>
      <c r="J16" s="209"/>
      <c r="K16" s="208" t="s">
        <v>208</v>
      </c>
    </row>
    <row r="17" spans="1:11" s="155" customFormat="1" ht="15">
      <c r="A17" s="155" t="s">
        <v>214</v>
      </c>
      <c r="B17" s="156"/>
      <c r="C17" s="157" t="s">
        <v>164</v>
      </c>
      <c r="D17" s="158" t="s">
        <v>228</v>
      </c>
      <c r="E17" s="159" t="s">
        <v>11</v>
      </c>
      <c r="F17" s="160"/>
      <c r="G17" s="161" t="s">
        <v>13</v>
      </c>
      <c r="H17" s="162" t="s">
        <v>206</v>
      </c>
      <c r="I17" s="162" t="s">
        <v>6</v>
      </c>
      <c r="J17" s="163" t="s">
        <v>48</v>
      </c>
      <c r="K17" s="162" t="s">
        <v>200</v>
      </c>
    </row>
    <row r="18" spans="1:11" s="155" customFormat="1" ht="14.25">
      <c r="B18" s="156"/>
      <c r="C18" s="157"/>
      <c r="D18" s="164" t="s">
        <v>229</v>
      </c>
      <c r="E18" s="165" t="s">
        <v>42</v>
      </c>
      <c r="F18" s="160" t="s">
        <v>10</v>
      </c>
      <c r="G18" s="166"/>
      <c r="H18" s="162"/>
      <c r="I18" s="162"/>
      <c r="J18" s="163"/>
      <c r="K18" s="162"/>
    </row>
    <row r="19" spans="1:11" s="155" customFormat="1" ht="18" customHeight="1">
      <c r="B19" s="156"/>
      <c r="C19" s="157"/>
      <c r="D19" s="167" t="s">
        <v>230</v>
      </c>
      <c r="E19" s="168" t="s">
        <v>165</v>
      </c>
      <c r="F19" s="155" t="s">
        <v>10</v>
      </c>
      <c r="G19" s="169"/>
      <c r="H19" s="169"/>
      <c r="I19" s="169"/>
      <c r="J19" s="169"/>
      <c r="K19" s="170"/>
    </row>
    <row r="20" spans="1:11" s="155" customFormat="1" ht="34.5" customHeight="1">
      <c r="A20" s="171" t="s">
        <v>215</v>
      </c>
      <c r="B20" s="172" t="s">
        <v>10</v>
      </c>
      <c r="C20" s="173" t="s">
        <v>166</v>
      </c>
      <c r="D20" s="174"/>
      <c r="E20" s="175"/>
      <c r="F20" s="176"/>
      <c r="G20" s="161" t="s">
        <v>32</v>
      </c>
      <c r="H20" s="177" t="s">
        <v>206</v>
      </c>
      <c r="I20" s="178" t="s">
        <v>7</v>
      </c>
      <c r="J20" s="177"/>
      <c r="K20" s="179" t="s">
        <v>201</v>
      </c>
    </row>
    <row r="21" spans="1:11" ht="37.5" customHeight="1">
      <c r="A21" s="141" t="s">
        <v>216</v>
      </c>
      <c r="B21" s="144"/>
      <c r="C21" s="129" t="s">
        <v>167</v>
      </c>
      <c r="E21" s="139"/>
      <c r="F21" s="150"/>
      <c r="G21" s="151"/>
      <c r="H21" s="152" t="s">
        <v>206</v>
      </c>
      <c r="I21" s="142" t="s">
        <v>7</v>
      </c>
      <c r="J21" s="152"/>
      <c r="K21" s="143" t="s">
        <v>202</v>
      </c>
    </row>
    <row r="22" spans="1:11" ht="32.25" customHeight="1">
      <c r="A22" s="76" t="s">
        <v>217</v>
      </c>
      <c r="C22" s="135" t="s">
        <v>183</v>
      </c>
      <c r="D22" s="136" t="s">
        <v>231</v>
      </c>
      <c r="E22" s="136" t="s">
        <v>184</v>
      </c>
      <c r="F22" s="153"/>
      <c r="G22" s="52" t="s">
        <v>34</v>
      </c>
      <c r="H22" s="228" t="s">
        <v>386</v>
      </c>
      <c r="I22" s="20" t="s">
        <v>6</v>
      </c>
      <c r="J22" s="20"/>
      <c r="K22" s="76" t="s">
        <v>203</v>
      </c>
    </row>
    <row r="23" spans="1:11" ht="20.25" customHeight="1">
      <c r="A23" s="77"/>
      <c r="C23" s="137"/>
      <c r="D23" s="138" t="s">
        <v>232</v>
      </c>
      <c r="E23" s="138" t="s">
        <v>185</v>
      </c>
      <c r="F23" s="183"/>
      <c r="G23" s="117"/>
      <c r="H23" s="81"/>
      <c r="I23" s="81"/>
      <c r="J23" s="81"/>
      <c r="K23" s="77"/>
    </row>
    <row r="24" spans="1:11" ht="18.75" customHeight="1">
      <c r="A24" s="77"/>
      <c r="C24" s="137"/>
      <c r="D24" s="138" t="s">
        <v>233</v>
      </c>
      <c r="E24" s="138" t="s">
        <v>186</v>
      </c>
      <c r="F24" s="183"/>
      <c r="G24" s="117"/>
      <c r="H24" s="81"/>
      <c r="I24" s="81"/>
      <c r="J24" s="81"/>
      <c r="K24" s="77"/>
    </row>
    <row r="25" spans="1:11" ht="17.25" customHeight="1">
      <c r="A25" s="77"/>
      <c r="C25" s="137"/>
      <c r="D25" s="138" t="s">
        <v>234</v>
      </c>
      <c r="E25" s="138" t="s">
        <v>187</v>
      </c>
      <c r="F25" s="183"/>
      <c r="G25" s="117"/>
      <c r="H25" s="81"/>
      <c r="I25" s="81"/>
      <c r="J25" s="81"/>
      <c r="K25" s="77"/>
    </row>
    <row r="26" spans="1:11" ht="14.25">
      <c r="A26" s="77"/>
      <c r="C26" s="137"/>
      <c r="D26" s="138" t="s">
        <v>235</v>
      </c>
      <c r="E26" s="138" t="s">
        <v>188</v>
      </c>
      <c r="F26" s="183"/>
      <c r="G26" s="117"/>
      <c r="H26" s="81"/>
      <c r="I26" s="81"/>
      <c r="J26" s="81"/>
      <c r="K26" s="77"/>
    </row>
    <row r="27" spans="1:11" ht="18.75" customHeight="1">
      <c r="A27" s="77"/>
      <c r="C27" s="137"/>
      <c r="D27" s="138" t="s">
        <v>236</v>
      </c>
      <c r="E27" s="138" t="s">
        <v>189</v>
      </c>
      <c r="F27" s="183"/>
      <c r="G27" s="117"/>
      <c r="H27" s="81"/>
      <c r="I27" s="81"/>
      <c r="J27" s="81"/>
      <c r="K27" s="77"/>
    </row>
    <row r="28" spans="1:11" ht="22.5" customHeight="1">
      <c r="A28" s="77"/>
      <c r="C28" s="137"/>
      <c r="D28" s="138" t="s">
        <v>237</v>
      </c>
      <c r="E28" s="138" t="s">
        <v>190</v>
      </c>
      <c r="F28" s="183"/>
      <c r="G28" s="117"/>
      <c r="H28" s="81"/>
      <c r="I28" s="81"/>
      <c r="J28" s="81"/>
      <c r="K28" s="77"/>
    </row>
    <row r="29" spans="1:11" ht="18.75" customHeight="1">
      <c r="A29" s="77"/>
      <c r="C29" s="137"/>
      <c r="D29" s="138" t="s">
        <v>238</v>
      </c>
      <c r="E29" s="138" t="s">
        <v>191</v>
      </c>
      <c r="F29" s="183"/>
      <c r="G29" s="117"/>
      <c r="H29" s="81"/>
      <c r="I29" s="81"/>
      <c r="J29" s="81"/>
      <c r="K29" s="77"/>
    </row>
    <row r="30" spans="1:11" ht="16.5" customHeight="1">
      <c r="A30" s="77"/>
      <c r="C30" s="137"/>
      <c r="D30" s="138" t="s">
        <v>239</v>
      </c>
      <c r="E30" s="138" t="s">
        <v>192</v>
      </c>
      <c r="F30" s="183"/>
      <c r="G30" s="117"/>
      <c r="H30" s="81"/>
      <c r="I30" s="81"/>
      <c r="J30" s="81"/>
      <c r="K30" s="77"/>
    </row>
    <row r="31" spans="1:11" ht="18.75" customHeight="1">
      <c r="A31" s="77"/>
      <c r="C31" s="137"/>
      <c r="D31" s="138" t="s">
        <v>240</v>
      </c>
      <c r="E31" s="138" t="s">
        <v>193</v>
      </c>
      <c r="F31" s="183"/>
      <c r="G31" s="117"/>
      <c r="H31" s="81"/>
      <c r="I31" s="81"/>
      <c r="J31" s="81"/>
      <c r="K31" s="77"/>
    </row>
    <row r="32" spans="1:11" ht="17.25" customHeight="1">
      <c r="A32" s="77"/>
      <c r="C32" s="137"/>
      <c r="D32" s="138" t="s">
        <v>241</v>
      </c>
      <c r="E32" s="138" t="s">
        <v>194</v>
      </c>
      <c r="F32" s="183"/>
      <c r="G32" s="117"/>
      <c r="H32" s="81"/>
      <c r="I32" s="81"/>
      <c r="J32" s="81"/>
      <c r="K32" s="77"/>
    </row>
    <row r="33" spans="1:11" ht="18.75" customHeight="1">
      <c r="A33" s="77"/>
      <c r="C33" s="137"/>
      <c r="D33" s="138" t="s">
        <v>242</v>
      </c>
      <c r="E33" s="138" t="s">
        <v>195</v>
      </c>
      <c r="F33" s="183"/>
      <c r="G33" s="117"/>
      <c r="H33" s="81"/>
      <c r="I33" s="81"/>
      <c r="J33" s="81"/>
      <c r="K33" s="77"/>
    </row>
    <row r="34" spans="1:11" ht="17.25" customHeight="1">
      <c r="A34" s="77"/>
      <c r="C34" s="137"/>
      <c r="D34" s="138" t="s">
        <v>243</v>
      </c>
      <c r="E34" s="138" t="s">
        <v>196</v>
      </c>
      <c r="F34" s="183"/>
      <c r="G34" s="117"/>
      <c r="H34" s="81"/>
      <c r="I34" s="81"/>
      <c r="J34" s="81"/>
      <c r="K34" s="77"/>
    </row>
    <row r="35" spans="1:11" ht="14.25">
      <c r="A35" s="77"/>
      <c r="C35" s="137"/>
      <c r="D35" s="138" t="s">
        <v>244</v>
      </c>
      <c r="E35" s="138" t="s">
        <v>197</v>
      </c>
      <c r="F35" s="183"/>
      <c r="G35" s="117"/>
      <c r="H35" s="81"/>
      <c r="I35" s="81"/>
      <c r="J35" s="81"/>
      <c r="K35" s="77"/>
    </row>
    <row r="36" spans="1:11" ht="14.25">
      <c r="A36" s="78"/>
      <c r="C36" s="139"/>
      <c r="D36" s="140" t="s">
        <v>245</v>
      </c>
      <c r="E36" s="140" t="s">
        <v>30</v>
      </c>
      <c r="F36" s="154"/>
      <c r="G36" s="121"/>
      <c r="H36" s="120"/>
      <c r="I36" s="120"/>
      <c r="J36" s="120"/>
      <c r="K36" s="78"/>
    </row>
    <row r="37" spans="1:11">
      <c r="A37" s="145" t="s">
        <v>218</v>
      </c>
      <c r="B37" s="76"/>
      <c r="C37" s="130" t="s">
        <v>168</v>
      </c>
      <c r="D37" s="1" t="s">
        <v>246</v>
      </c>
      <c r="E37" s="131" t="s">
        <v>169</v>
      </c>
      <c r="F37" s="153"/>
      <c r="G37" s="180" t="s">
        <v>34</v>
      </c>
      <c r="H37" s="20" t="s">
        <v>207</v>
      </c>
      <c r="I37" s="181" t="s">
        <v>7</v>
      </c>
      <c r="J37" s="20"/>
      <c r="K37" s="50" t="s">
        <v>204</v>
      </c>
    </row>
    <row r="38" spans="1:11">
      <c r="A38" s="146"/>
      <c r="B38" s="78"/>
      <c r="C38" s="132"/>
      <c r="D38" s="1" t="s">
        <v>247</v>
      </c>
      <c r="E38" s="133" t="s">
        <v>170</v>
      </c>
      <c r="F38" s="154"/>
      <c r="H38" s="120"/>
      <c r="I38" s="182"/>
      <c r="J38" s="120"/>
      <c r="K38" s="51"/>
    </row>
    <row r="39" spans="1:11">
      <c r="A39" s="76" t="s">
        <v>219</v>
      </c>
      <c r="B39" s="76"/>
      <c r="C39" s="130" t="s">
        <v>171</v>
      </c>
      <c r="D39" s="1" t="s">
        <v>248</v>
      </c>
      <c r="E39" s="131" t="s">
        <v>172</v>
      </c>
      <c r="F39" s="153"/>
      <c r="G39" s="52" t="s">
        <v>46</v>
      </c>
      <c r="H39" s="20" t="s">
        <v>207</v>
      </c>
      <c r="I39" s="20" t="s">
        <v>7</v>
      </c>
      <c r="J39" s="20"/>
      <c r="K39" s="76" t="s">
        <v>205</v>
      </c>
    </row>
    <row r="40" spans="1:11">
      <c r="A40" s="77"/>
      <c r="B40" s="77"/>
      <c r="C40" s="147"/>
      <c r="D40" s="1" t="s">
        <v>249</v>
      </c>
      <c r="E40" s="134" t="s">
        <v>173</v>
      </c>
      <c r="F40" s="183"/>
      <c r="G40" s="117"/>
      <c r="H40" s="81"/>
      <c r="I40" s="81"/>
      <c r="J40" s="81"/>
      <c r="K40" s="77"/>
    </row>
    <row r="41" spans="1:11">
      <c r="A41" s="77"/>
      <c r="B41" s="77"/>
      <c r="C41" s="147"/>
      <c r="D41" s="1" t="s">
        <v>250</v>
      </c>
      <c r="E41" s="134" t="s">
        <v>174</v>
      </c>
      <c r="F41" s="183"/>
      <c r="G41" s="117"/>
      <c r="H41" s="81"/>
      <c r="I41" s="81"/>
      <c r="J41" s="81"/>
      <c r="K41" s="77"/>
    </row>
    <row r="42" spans="1:11">
      <c r="A42" s="77"/>
      <c r="B42" s="77"/>
      <c r="C42" s="147"/>
      <c r="D42" s="1" t="s">
        <v>251</v>
      </c>
      <c r="E42" s="134" t="s">
        <v>175</v>
      </c>
      <c r="F42" s="183"/>
      <c r="G42" s="117"/>
      <c r="H42" s="81"/>
      <c r="I42" s="81"/>
      <c r="J42" s="81"/>
      <c r="K42" s="77"/>
    </row>
    <row r="43" spans="1:11">
      <c r="A43" s="77"/>
      <c r="B43" s="77"/>
      <c r="C43" s="148"/>
      <c r="D43" s="1" t="s">
        <v>252</v>
      </c>
      <c r="E43" s="134" t="s">
        <v>176</v>
      </c>
      <c r="F43" s="183"/>
      <c r="G43" s="117"/>
      <c r="H43" s="81"/>
      <c r="I43" s="81"/>
      <c r="J43" s="81"/>
      <c r="K43" s="77"/>
    </row>
    <row r="44" spans="1:11">
      <c r="A44" s="77"/>
      <c r="B44" s="77"/>
      <c r="C44" s="148"/>
      <c r="D44" s="1" t="s">
        <v>253</v>
      </c>
      <c r="E44" s="134" t="s">
        <v>177</v>
      </c>
      <c r="F44" s="183"/>
      <c r="G44" s="117"/>
      <c r="H44" s="81"/>
      <c r="I44" s="81"/>
      <c r="J44" s="81"/>
      <c r="K44" s="77"/>
    </row>
    <row r="45" spans="1:11">
      <c r="A45" s="77"/>
      <c r="B45" s="77"/>
      <c r="C45" s="148"/>
      <c r="D45" s="1" t="s">
        <v>254</v>
      </c>
      <c r="E45" s="134" t="s">
        <v>178</v>
      </c>
      <c r="F45" s="183"/>
      <c r="G45" s="117"/>
      <c r="H45" s="81"/>
      <c r="I45" s="81"/>
      <c r="J45" s="81"/>
      <c r="K45" s="77"/>
    </row>
    <row r="46" spans="1:11">
      <c r="A46" s="77"/>
      <c r="B46" s="77"/>
      <c r="C46" s="148"/>
      <c r="D46" s="1" t="s">
        <v>255</v>
      </c>
      <c r="E46" s="134" t="s">
        <v>179</v>
      </c>
      <c r="F46" s="183"/>
      <c r="G46" s="117"/>
      <c r="H46" s="81"/>
      <c r="I46" s="81"/>
      <c r="J46" s="81"/>
      <c r="K46" s="77"/>
    </row>
    <row r="47" spans="1:11">
      <c r="A47" s="77"/>
      <c r="B47" s="77"/>
      <c r="C47" s="148"/>
      <c r="D47" s="1" t="s">
        <v>256</v>
      </c>
      <c r="E47" s="134" t="s">
        <v>180</v>
      </c>
      <c r="F47" s="183"/>
      <c r="G47" s="117"/>
      <c r="H47" s="81"/>
      <c r="I47" s="81"/>
      <c r="J47" s="81"/>
      <c r="K47" s="77"/>
    </row>
    <row r="48" spans="1:11">
      <c r="A48" s="77"/>
      <c r="B48" s="77"/>
      <c r="C48" s="148"/>
      <c r="D48" s="1" t="s">
        <v>257</v>
      </c>
      <c r="E48" s="134" t="s">
        <v>181</v>
      </c>
      <c r="F48" s="183"/>
      <c r="G48" s="117"/>
      <c r="H48" s="81"/>
      <c r="I48" s="81"/>
      <c r="J48" s="81"/>
      <c r="K48" s="77"/>
    </row>
    <row r="49" spans="1:11">
      <c r="A49" s="78"/>
      <c r="B49" s="78"/>
      <c r="C49" s="149"/>
      <c r="D49" s="1" t="s">
        <v>258</v>
      </c>
      <c r="E49" s="133" t="s">
        <v>182</v>
      </c>
      <c r="F49" s="154"/>
      <c r="G49" s="121"/>
      <c r="H49" s="120"/>
      <c r="I49" s="120"/>
      <c r="J49" s="120"/>
      <c r="K49" s="78"/>
    </row>
  </sheetData>
  <mergeCells count="2">
    <mergeCell ref="B4:C4"/>
    <mergeCell ref="A6:K6"/>
  </mergeCells>
  <dataValidations count="2">
    <dataValidation type="list" allowBlank="1" showInputMessage="1" showErrorMessage="1" sqref="G39 G16:G17 G20:G22 G37 G8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70" zoomScaleNormal="70" workbookViewId="0">
      <pane ySplit="7" topLeftCell="A8" activePane="bottomLeft" state="frozen"/>
      <selection activeCell="C11" sqref="C11"/>
      <selection pane="bottomLeft" activeCell="C11" sqref="C11"/>
    </sheetView>
  </sheetViews>
  <sheetFormatPr defaultRowHeight="12.75"/>
  <cols>
    <col min="1" max="1" width="33.7109375" style="3" customWidth="1"/>
    <col min="2" max="2" width="9.140625" style="3"/>
    <col min="3" max="3" width="42.5703125" style="1" customWidth="1"/>
    <col min="4" max="4" width="18.5703125" style="1" customWidth="1"/>
    <col min="5" max="5" width="65.85546875" style="4" customWidth="1"/>
    <col min="6" max="6" width="9.5703125" style="58" customWidth="1"/>
    <col min="7" max="7" width="26.42578125" style="21" customWidth="1"/>
    <col min="8" max="8" width="11.42578125" style="5" customWidth="1"/>
    <col min="9" max="9" width="10.7109375" style="5" customWidth="1"/>
    <col min="10" max="10" width="20.42578125" style="5" customWidth="1"/>
    <col min="11" max="11" width="18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0" t="str">
        <f>'Current Model Qsts'!A1</f>
        <v xml:space="preserve">Model Instance Name: </v>
      </c>
      <c r="B1" s="31"/>
      <c r="C1" s="7"/>
      <c r="D1" s="7"/>
      <c r="E1" s="25" t="s">
        <v>17</v>
      </c>
      <c r="F1" s="53"/>
      <c r="G1" s="25"/>
      <c r="H1" s="3"/>
      <c r="I1" s="3"/>
      <c r="J1" s="3"/>
    </row>
    <row r="2" spans="1:17" ht="15.75">
      <c r="A2" s="34" t="str">
        <f>'Current Model Qsts'!A2</f>
        <v>MedlinePlus Mobile Site</v>
      </c>
      <c r="B2" s="31"/>
      <c r="C2" s="7"/>
      <c r="D2" s="7"/>
      <c r="E2" s="26" t="s">
        <v>18</v>
      </c>
      <c r="F2" s="54"/>
      <c r="G2" s="26"/>
      <c r="H2" s="3"/>
      <c r="I2" s="3"/>
      <c r="J2" s="3"/>
    </row>
    <row r="3" spans="1:17" ht="15.75">
      <c r="A3" s="30" t="s">
        <v>363</v>
      </c>
      <c r="B3" s="32"/>
      <c r="C3" s="7"/>
      <c r="D3" s="7"/>
      <c r="E3" s="33" t="s">
        <v>20</v>
      </c>
      <c r="F3" s="55"/>
      <c r="G3" s="27"/>
      <c r="H3" s="3"/>
      <c r="I3" s="3"/>
      <c r="J3" s="3"/>
    </row>
    <row r="4" spans="1:17" ht="15.75">
      <c r="A4" s="24" t="s">
        <v>16</v>
      </c>
      <c r="B4" s="232">
        <v>39508</v>
      </c>
      <c r="C4" s="232"/>
      <c r="D4" s="99"/>
      <c r="E4" s="28" t="s">
        <v>19</v>
      </c>
      <c r="F4" s="56"/>
      <c r="G4" s="28"/>
      <c r="H4" s="3"/>
      <c r="I4" s="3"/>
      <c r="J4" s="3"/>
    </row>
    <row r="5" spans="1:17" ht="16.5" thickBot="1">
      <c r="A5" s="24"/>
      <c r="B5" s="32"/>
      <c r="C5" s="7"/>
      <c r="D5" s="7"/>
      <c r="E5" s="29"/>
      <c r="F5" s="57"/>
      <c r="G5" s="29"/>
      <c r="H5" s="3"/>
      <c r="I5" s="3"/>
      <c r="J5" s="3"/>
    </row>
    <row r="6" spans="1:17" s="6" customFormat="1" ht="33.75" customHeight="1" thickBot="1">
      <c r="A6" s="280" t="str">
        <f>A2&amp;" CUSTOM QUESTION LIST"</f>
        <v>MedlinePlus Mobile Site CUSTOM QUESTION LIST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</row>
    <row r="7" spans="1:17" s="2" customFormat="1" ht="78.75" customHeight="1">
      <c r="A7" s="23" t="s">
        <v>15</v>
      </c>
      <c r="B7" s="8" t="s">
        <v>9</v>
      </c>
      <c r="C7" s="8" t="s">
        <v>0</v>
      </c>
      <c r="D7" s="8" t="s">
        <v>134</v>
      </c>
      <c r="E7" s="8" t="s">
        <v>1</v>
      </c>
      <c r="F7" s="8" t="s">
        <v>41</v>
      </c>
      <c r="G7" s="61" t="s">
        <v>14</v>
      </c>
      <c r="H7" s="8" t="s">
        <v>8</v>
      </c>
      <c r="I7" s="59" t="s">
        <v>2</v>
      </c>
      <c r="J7" s="8" t="s">
        <v>45</v>
      </c>
      <c r="K7" s="19" t="s">
        <v>57</v>
      </c>
    </row>
    <row r="8" spans="1:17" s="2" customFormat="1" ht="29.25">
      <c r="A8" s="224" t="s">
        <v>355</v>
      </c>
      <c r="B8" s="185"/>
      <c r="C8" s="186" t="s">
        <v>157</v>
      </c>
      <c r="D8" s="187" t="s">
        <v>220</v>
      </c>
      <c r="E8" s="188" t="s">
        <v>199</v>
      </c>
      <c r="F8" s="189"/>
      <c r="G8" s="225" t="s">
        <v>34</v>
      </c>
      <c r="H8" s="208" t="s">
        <v>207</v>
      </c>
      <c r="I8" s="205" t="s">
        <v>6</v>
      </c>
      <c r="J8" s="204" t="s">
        <v>48</v>
      </c>
      <c r="K8" s="205" t="s">
        <v>198</v>
      </c>
      <c r="Q8" s="22"/>
    </row>
    <row r="9" spans="1:17" customFormat="1" ht="14.25">
      <c r="A9" s="190"/>
      <c r="B9" s="191"/>
      <c r="C9" s="192"/>
      <c r="D9" s="193" t="s">
        <v>221</v>
      </c>
      <c r="E9" s="194" t="s">
        <v>158</v>
      </c>
      <c r="F9" s="195"/>
      <c r="G9" s="210"/>
      <c r="H9" s="206"/>
      <c r="I9" s="206"/>
      <c r="J9" s="207"/>
      <c r="K9" s="206"/>
      <c r="L9" s="116"/>
    </row>
    <row r="10" spans="1:17" customFormat="1" ht="14.25">
      <c r="A10" s="190"/>
      <c r="B10" s="191"/>
      <c r="C10" s="192"/>
      <c r="D10" s="193" t="s">
        <v>222</v>
      </c>
      <c r="E10" s="194" t="s">
        <v>159</v>
      </c>
      <c r="F10" s="195"/>
      <c r="G10" s="210"/>
      <c r="H10" s="206"/>
      <c r="I10" s="206"/>
      <c r="J10" s="207"/>
      <c r="K10" s="206"/>
    </row>
    <row r="11" spans="1:17" customFormat="1" ht="14.25">
      <c r="A11" s="190"/>
      <c r="B11" s="191"/>
      <c r="C11" s="192"/>
      <c r="D11" s="212" t="s">
        <v>223</v>
      </c>
      <c r="E11" s="194" t="s">
        <v>160</v>
      </c>
      <c r="F11" s="195"/>
      <c r="G11" s="210"/>
      <c r="H11" s="206"/>
      <c r="I11" s="206"/>
      <c r="J11" s="207"/>
      <c r="K11" s="206"/>
    </row>
    <row r="12" spans="1:17" customFormat="1" ht="14.25">
      <c r="A12" s="190"/>
      <c r="B12" s="191"/>
      <c r="C12" s="192"/>
      <c r="D12" s="196" t="s">
        <v>224</v>
      </c>
      <c r="E12" s="194" t="s">
        <v>161</v>
      </c>
      <c r="F12" s="195"/>
      <c r="G12" s="210"/>
      <c r="H12" s="206"/>
      <c r="I12" s="206"/>
      <c r="J12" s="207"/>
      <c r="K12" s="206"/>
    </row>
    <row r="13" spans="1:17" ht="14.25">
      <c r="A13" s="190"/>
      <c r="B13" s="191"/>
      <c r="C13" s="192"/>
      <c r="D13" s="193" t="s">
        <v>225</v>
      </c>
      <c r="E13" s="194" t="s">
        <v>162</v>
      </c>
      <c r="F13" s="195"/>
      <c r="G13" s="210"/>
      <c r="H13" s="206"/>
      <c r="I13" s="206"/>
      <c r="J13" s="207"/>
      <c r="K13" s="206"/>
    </row>
    <row r="14" spans="1:17" ht="14.25">
      <c r="A14" s="190"/>
      <c r="B14" s="191"/>
      <c r="C14" s="192"/>
      <c r="D14" s="193" t="s">
        <v>226</v>
      </c>
      <c r="E14" s="194" t="s">
        <v>163</v>
      </c>
      <c r="F14" s="195"/>
      <c r="G14" s="210"/>
      <c r="H14" s="206"/>
      <c r="I14" s="206"/>
      <c r="J14" s="207"/>
      <c r="K14" s="206"/>
    </row>
    <row r="15" spans="1:17" ht="24.75" customHeight="1">
      <c r="A15" s="197"/>
      <c r="B15" s="198"/>
      <c r="C15" s="199"/>
      <c r="D15" s="200" t="s">
        <v>227</v>
      </c>
      <c r="E15" s="194" t="s">
        <v>209</v>
      </c>
      <c r="F15" s="213" t="s">
        <v>10</v>
      </c>
      <c r="G15" s="211"/>
      <c r="H15" s="208"/>
      <c r="I15" s="208"/>
      <c r="J15" s="209"/>
      <c r="K15" s="208"/>
    </row>
    <row r="16" spans="1:17" ht="33" customHeight="1">
      <c r="A16" s="197" t="s">
        <v>356</v>
      </c>
      <c r="B16" s="198" t="s">
        <v>10</v>
      </c>
      <c r="C16" s="194" t="s">
        <v>210</v>
      </c>
      <c r="D16" s="202"/>
      <c r="E16" s="203"/>
      <c r="F16" s="201"/>
      <c r="G16" s="204" t="s">
        <v>31</v>
      </c>
      <c r="H16" s="208" t="s">
        <v>207</v>
      </c>
      <c r="I16" s="208" t="s">
        <v>7</v>
      </c>
      <c r="J16" s="209"/>
      <c r="K16" s="208" t="s">
        <v>208</v>
      </c>
    </row>
    <row r="17" spans="1:11" s="155" customFormat="1" ht="29.25">
      <c r="A17" s="155" t="s">
        <v>357</v>
      </c>
      <c r="B17" s="156"/>
      <c r="C17" s="157" t="s">
        <v>164</v>
      </c>
      <c r="D17" s="158" t="s">
        <v>228</v>
      </c>
      <c r="E17" s="159" t="s">
        <v>11</v>
      </c>
      <c r="F17" s="160"/>
      <c r="G17" s="161" t="s">
        <v>13</v>
      </c>
      <c r="H17" s="162" t="s">
        <v>206</v>
      </c>
      <c r="I17" s="162" t="s">
        <v>6</v>
      </c>
      <c r="J17" s="163" t="s">
        <v>48</v>
      </c>
      <c r="K17" s="162" t="s">
        <v>200</v>
      </c>
    </row>
    <row r="18" spans="1:11" s="155" customFormat="1" ht="14.25">
      <c r="B18" s="156"/>
      <c r="C18" s="157"/>
      <c r="D18" s="164" t="s">
        <v>229</v>
      </c>
      <c r="E18" s="165" t="s">
        <v>42</v>
      </c>
      <c r="F18" s="160" t="s">
        <v>10</v>
      </c>
      <c r="G18" s="166"/>
      <c r="H18" s="162"/>
      <c r="I18" s="162"/>
      <c r="J18" s="163"/>
      <c r="K18" s="162"/>
    </row>
    <row r="19" spans="1:11" s="155" customFormat="1" ht="18" customHeight="1">
      <c r="B19" s="156"/>
      <c r="C19" s="157"/>
      <c r="D19" s="167" t="s">
        <v>230</v>
      </c>
      <c r="E19" s="168" t="s">
        <v>165</v>
      </c>
      <c r="F19" s="155" t="s">
        <v>10</v>
      </c>
      <c r="G19" s="169"/>
      <c r="H19" s="169"/>
      <c r="I19" s="169"/>
      <c r="J19" s="169"/>
      <c r="K19" s="170"/>
    </row>
    <row r="20" spans="1:11" s="155" customFormat="1" ht="34.5" customHeight="1">
      <c r="A20" s="171" t="s">
        <v>358</v>
      </c>
      <c r="B20" s="172" t="s">
        <v>10</v>
      </c>
      <c r="C20" s="173" t="s">
        <v>166</v>
      </c>
      <c r="D20" s="174"/>
      <c r="E20" s="175"/>
      <c r="F20" s="176"/>
      <c r="G20" s="161" t="s">
        <v>32</v>
      </c>
      <c r="H20" s="177" t="s">
        <v>206</v>
      </c>
      <c r="I20" s="178" t="s">
        <v>7</v>
      </c>
      <c r="J20" s="177"/>
      <c r="K20" s="179" t="s">
        <v>201</v>
      </c>
    </row>
    <row r="21" spans="1:11" ht="37.5" customHeight="1">
      <c r="A21" s="141" t="s">
        <v>359</v>
      </c>
      <c r="B21" s="144"/>
      <c r="C21" s="129" t="s">
        <v>167</v>
      </c>
      <c r="E21" s="139"/>
      <c r="F21" s="150"/>
      <c r="G21" s="151"/>
      <c r="H21" s="152" t="s">
        <v>206</v>
      </c>
      <c r="I21" s="142" t="s">
        <v>7</v>
      </c>
      <c r="J21" s="152"/>
      <c r="K21" s="143" t="s">
        <v>202</v>
      </c>
    </row>
    <row r="22" spans="1:11" ht="32.25" customHeight="1">
      <c r="A22" s="226" t="s">
        <v>360</v>
      </c>
      <c r="C22" s="135" t="s">
        <v>183</v>
      </c>
      <c r="D22" s="136" t="s">
        <v>231</v>
      </c>
      <c r="E22" s="136" t="s">
        <v>184</v>
      </c>
      <c r="F22" s="153"/>
      <c r="G22" s="227" t="s">
        <v>34</v>
      </c>
      <c r="H22" s="228" t="s">
        <v>206</v>
      </c>
      <c r="I22" s="20" t="s">
        <v>6</v>
      </c>
      <c r="J22" s="20"/>
      <c r="K22" s="76" t="s">
        <v>203</v>
      </c>
    </row>
    <row r="23" spans="1:11" ht="20.25" customHeight="1">
      <c r="A23" s="77"/>
      <c r="C23" s="137"/>
      <c r="D23" s="138" t="s">
        <v>232</v>
      </c>
      <c r="E23" s="138" t="s">
        <v>185</v>
      </c>
      <c r="F23" s="183"/>
      <c r="G23" s="117"/>
      <c r="H23" s="81"/>
      <c r="I23" s="81"/>
      <c r="J23" s="81"/>
      <c r="K23" s="77"/>
    </row>
    <row r="24" spans="1:11" ht="18.75" customHeight="1">
      <c r="A24" s="77"/>
      <c r="C24" s="137"/>
      <c r="D24" s="138" t="s">
        <v>233</v>
      </c>
      <c r="E24" s="138" t="s">
        <v>186</v>
      </c>
      <c r="F24" s="183"/>
      <c r="G24" s="117"/>
      <c r="H24" s="81"/>
      <c r="I24" s="81"/>
      <c r="J24" s="81"/>
      <c r="K24" s="77"/>
    </row>
    <row r="25" spans="1:11" ht="17.25" customHeight="1">
      <c r="A25" s="77"/>
      <c r="C25" s="137"/>
      <c r="D25" s="138" t="s">
        <v>234</v>
      </c>
      <c r="E25" s="138" t="s">
        <v>187</v>
      </c>
      <c r="F25" s="183"/>
      <c r="G25" s="117"/>
      <c r="H25" s="81"/>
      <c r="I25" s="81"/>
      <c r="J25" s="81"/>
      <c r="K25" s="77"/>
    </row>
    <row r="26" spans="1:11" ht="14.25">
      <c r="A26" s="77"/>
      <c r="C26" s="137"/>
      <c r="D26" s="138" t="s">
        <v>235</v>
      </c>
      <c r="E26" s="138" t="s">
        <v>188</v>
      </c>
      <c r="F26" s="183"/>
      <c r="G26" s="117"/>
      <c r="H26" s="81"/>
      <c r="I26" s="81"/>
      <c r="J26" s="81"/>
      <c r="K26" s="77"/>
    </row>
    <row r="27" spans="1:11" ht="18.75" customHeight="1">
      <c r="A27" s="77"/>
      <c r="C27" s="137"/>
      <c r="D27" s="138" t="s">
        <v>236</v>
      </c>
      <c r="E27" s="138" t="s">
        <v>189</v>
      </c>
      <c r="F27" s="183"/>
      <c r="G27" s="117"/>
      <c r="H27" s="81"/>
      <c r="I27" s="81"/>
      <c r="J27" s="81"/>
      <c r="K27" s="77"/>
    </row>
    <row r="28" spans="1:11" ht="22.5" customHeight="1">
      <c r="A28" s="77"/>
      <c r="C28" s="137"/>
      <c r="D28" s="138" t="s">
        <v>237</v>
      </c>
      <c r="E28" s="138" t="s">
        <v>190</v>
      </c>
      <c r="F28" s="183"/>
      <c r="G28" s="117"/>
      <c r="H28" s="81"/>
      <c r="I28" s="81"/>
      <c r="J28" s="81"/>
      <c r="K28" s="77"/>
    </row>
    <row r="29" spans="1:11" ht="18.75" customHeight="1">
      <c r="A29" s="77"/>
      <c r="C29" s="137"/>
      <c r="D29" s="138" t="s">
        <v>238</v>
      </c>
      <c r="E29" s="138" t="s">
        <v>191</v>
      </c>
      <c r="F29" s="183"/>
      <c r="G29" s="117"/>
      <c r="H29" s="81"/>
      <c r="I29" s="81"/>
      <c r="J29" s="81"/>
      <c r="K29" s="77"/>
    </row>
    <row r="30" spans="1:11" ht="16.5" customHeight="1">
      <c r="A30" s="77"/>
      <c r="C30" s="137"/>
      <c r="D30" s="138" t="s">
        <v>239</v>
      </c>
      <c r="E30" s="138" t="s">
        <v>192</v>
      </c>
      <c r="F30" s="183"/>
      <c r="G30" s="117"/>
      <c r="H30" s="81"/>
      <c r="I30" s="81"/>
      <c r="J30" s="81"/>
      <c r="K30" s="77"/>
    </row>
    <row r="31" spans="1:11" ht="18.75" customHeight="1">
      <c r="A31" s="77"/>
      <c r="C31" s="137"/>
      <c r="D31" s="138" t="s">
        <v>240</v>
      </c>
      <c r="E31" s="138" t="s">
        <v>193</v>
      </c>
      <c r="F31" s="183"/>
      <c r="G31" s="117"/>
      <c r="H31" s="81"/>
      <c r="I31" s="81"/>
      <c r="J31" s="81"/>
      <c r="K31" s="77"/>
    </row>
    <row r="32" spans="1:11" ht="17.25" customHeight="1">
      <c r="A32" s="77"/>
      <c r="C32" s="137"/>
      <c r="D32" s="138" t="s">
        <v>241</v>
      </c>
      <c r="E32" s="138" t="s">
        <v>194</v>
      </c>
      <c r="F32" s="183"/>
      <c r="G32" s="117"/>
      <c r="H32" s="81"/>
      <c r="I32" s="81"/>
      <c r="J32" s="81"/>
      <c r="K32" s="77"/>
    </row>
    <row r="33" spans="1:11" ht="18.75" customHeight="1">
      <c r="A33" s="77"/>
      <c r="C33" s="137"/>
      <c r="D33" s="138" t="s">
        <v>242</v>
      </c>
      <c r="E33" s="138" t="s">
        <v>195</v>
      </c>
      <c r="F33" s="183"/>
      <c r="G33" s="117"/>
      <c r="H33" s="81"/>
      <c r="I33" s="81"/>
      <c r="J33" s="81"/>
      <c r="K33" s="77"/>
    </row>
    <row r="34" spans="1:11" ht="17.25" customHeight="1">
      <c r="A34" s="77"/>
      <c r="C34" s="137"/>
      <c r="D34" s="138" t="s">
        <v>243</v>
      </c>
      <c r="E34" s="138" t="s">
        <v>196</v>
      </c>
      <c r="F34" s="183"/>
      <c r="G34" s="117"/>
      <c r="H34" s="81"/>
      <c r="I34" s="81"/>
      <c r="J34" s="81"/>
      <c r="K34" s="77"/>
    </row>
    <row r="35" spans="1:11" ht="14.25">
      <c r="A35" s="77"/>
      <c r="C35" s="137"/>
      <c r="D35" s="138" t="s">
        <v>244</v>
      </c>
      <c r="E35" s="138" t="s">
        <v>197</v>
      </c>
      <c r="F35" s="183"/>
      <c r="G35" s="117"/>
      <c r="H35" s="81"/>
      <c r="I35" s="81"/>
      <c r="J35" s="81"/>
      <c r="K35" s="77"/>
    </row>
    <row r="36" spans="1:11" ht="14.25">
      <c r="A36" s="78"/>
      <c r="C36" s="139"/>
      <c r="D36" s="140" t="s">
        <v>245</v>
      </c>
      <c r="E36" s="140" t="s">
        <v>30</v>
      </c>
      <c r="F36" s="154"/>
      <c r="G36" s="121"/>
      <c r="H36" s="120"/>
      <c r="I36" s="120"/>
      <c r="J36" s="120"/>
      <c r="K36" s="78"/>
    </row>
    <row r="37" spans="1:11">
      <c r="A37" s="145" t="s">
        <v>361</v>
      </c>
      <c r="B37" s="76"/>
      <c r="C37" s="130" t="s">
        <v>168</v>
      </c>
      <c r="D37" s="1" t="s">
        <v>246</v>
      </c>
      <c r="E37" s="131" t="s">
        <v>169</v>
      </c>
      <c r="F37" s="153"/>
      <c r="G37" s="180" t="s">
        <v>34</v>
      </c>
      <c r="H37" s="20" t="s">
        <v>207</v>
      </c>
      <c r="I37" s="181" t="s">
        <v>7</v>
      </c>
      <c r="J37" s="20"/>
      <c r="K37" s="50" t="s">
        <v>204</v>
      </c>
    </row>
    <row r="38" spans="1:11">
      <c r="A38" s="146"/>
      <c r="B38" s="78"/>
      <c r="C38" s="132"/>
      <c r="D38" s="1" t="s">
        <v>247</v>
      </c>
      <c r="E38" s="133" t="s">
        <v>170</v>
      </c>
      <c r="F38" s="154"/>
      <c r="H38" s="120"/>
      <c r="I38" s="182"/>
      <c r="J38" s="120"/>
      <c r="K38" s="51"/>
    </row>
    <row r="39" spans="1:11" ht="25.5">
      <c r="A39" s="76" t="s">
        <v>362</v>
      </c>
      <c r="B39" s="76"/>
      <c r="C39" s="130" t="s">
        <v>171</v>
      </c>
      <c r="D39" s="1" t="s">
        <v>248</v>
      </c>
      <c r="E39" s="131" t="s">
        <v>172</v>
      </c>
      <c r="F39" s="153"/>
      <c r="G39" s="52" t="s">
        <v>46</v>
      </c>
      <c r="H39" s="20" t="s">
        <v>207</v>
      </c>
      <c r="I39" s="20" t="s">
        <v>7</v>
      </c>
      <c r="J39" s="20"/>
      <c r="K39" s="76" t="s">
        <v>205</v>
      </c>
    </row>
    <row r="40" spans="1:11">
      <c r="A40" s="77"/>
      <c r="B40" s="77"/>
      <c r="C40" s="147"/>
      <c r="D40" s="1" t="s">
        <v>249</v>
      </c>
      <c r="E40" s="134" t="s">
        <v>173</v>
      </c>
      <c r="F40" s="183"/>
      <c r="G40" s="117"/>
      <c r="H40" s="81"/>
      <c r="I40" s="81"/>
      <c r="J40" s="81"/>
      <c r="K40" s="77"/>
    </row>
    <row r="41" spans="1:11">
      <c r="A41" s="77"/>
      <c r="B41" s="77"/>
      <c r="C41" s="147"/>
      <c r="D41" s="1" t="s">
        <v>250</v>
      </c>
      <c r="E41" s="134" t="s">
        <v>174</v>
      </c>
      <c r="F41" s="183"/>
      <c r="G41" s="117"/>
      <c r="H41" s="81"/>
      <c r="I41" s="81"/>
      <c r="J41" s="81"/>
      <c r="K41" s="77"/>
    </row>
    <row r="42" spans="1:11">
      <c r="A42" s="77"/>
      <c r="B42" s="77"/>
      <c r="C42" s="147"/>
      <c r="D42" s="1" t="s">
        <v>251</v>
      </c>
      <c r="E42" s="134" t="s">
        <v>175</v>
      </c>
      <c r="F42" s="183"/>
      <c r="G42" s="117"/>
      <c r="H42" s="81"/>
      <c r="I42" s="81"/>
      <c r="J42" s="81"/>
      <c r="K42" s="77"/>
    </row>
    <row r="43" spans="1:11">
      <c r="A43" s="77"/>
      <c r="B43" s="77"/>
      <c r="C43" s="148"/>
      <c r="D43" s="1" t="s">
        <v>252</v>
      </c>
      <c r="E43" s="134" t="s">
        <v>176</v>
      </c>
      <c r="F43" s="183"/>
      <c r="G43" s="117"/>
      <c r="H43" s="81"/>
      <c r="I43" s="81"/>
      <c r="J43" s="81"/>
      <c r="K43" s="77"/>
    </row>
    <row r="44" spans="1:11">
      <c r="A44" s="77"/>
      <c r="B44" s="77"/>
      <c r="C44" s="148"/>
      <c r="D44" s="1" t="s">
        <v>253</v>
      </c>
      <c r="E44" s="134" t="s">
        <v>177</v>
      </c>
      <c r="F44" s="183"/>
      <c r="G44" s="117"/>
      <c r="H44" s="81"/>
      <c r="I44" s="81"/>
      <c r="J44" s="81"/>
      <c r="K44" s="77"/>
    </row>
    <row r="45" spans="1:11">
      <c r="A45" s="77"/>
      <c r="B45" s="77"/>
      <c r="C45" s="148"/>
      <c r="D45" s="1" t="s">
        <v>254</v>
      </c>
      <c r="E45" s="134" t="s">
        <v>178</v>
      </c>
      <c r="F45" s="183"/>
      <c r="G45" s="117"/>
      <c r="H45" s="81"/>
      <c r="I45" s="81"/>
      <c r="J45" s="81"/>
      <c r="K45" s="77"/>
    </row>
    <row r="46" spans="1:11">
      <c r="A46" s="77"/>
      <c r="B46" s="77"/>
      <c r="C46" s="148"/>
      <c r="D46" s="1" t="s">
        <v>255</v>
      </c>
      <c r="E46" s="134" t="s">
        <v>179</v>
      </c>
      <c r="F46" s="183"/>
      <c r="G46" s="117"/>
      <c r="H46" s="81"/>
      <c r="I46" s="81"/>
      <c r="J46" s="81"/>
      <c r="K46" s="77"/>
    </row>
    <row r="47" spans="1:11">
      <c r="A47" s="77"/>
      <c r="B47" s="77"/>
      <c r="C47" s="148"/>
      <c r="D47" s="1" t="s">
        <v>256</v>
      </c>
      <c r="E47" s="134" t="s">
        <v>180</v>
      </c>
      <c r="F47" s="183"/>
      <c r="G47" s="117"/>
      <c r="H47" s="81"/>
      <c r="I47" s="81"/>
      <c r="J47" s="81"/>
      <c r="K47" s="77"/>
    </row>
    <row r="48" spans="1:11">
      <c r="A48" s="77"/>
      <c r="B48" s="77"/>
      <c r="C48" s="148"/>
      <c r="D48" s="1" t="s">
        <v>257</v>
      </c>
      <c r="E48" s="134" t="s">
        <v>181</v>
      </c>
      <c r="F48" s="183"/>
      <c r="G48" s="117"/>
      <c r="H48" s="81"/>
      <c r="I48" s="81"/>
      <c r="J48" s="81"/>
      <c r="K48" s="77"/>
    </row>
    <row r="49" spans="1:11">
      <c r="A49" s="78"/>
      <c r="B49" s="78"/>
      <c r="C49" s="149"/>
      <c r="D49" s="1" t="s">
        <v>258</v>
      </c>
      <c r="E49" s="133" t="s">
        <v>182</v>
      </c>
      <c r="F49" s="154"/>
      <c r="G49" s="121"/>
      <c r="H49" s="120"/>
      <c r="I49" s="120"/>
      <c r="J49" s="120"/>
      <c r="K49" s="78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39 G16:G17 G20:G22 G8 G3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90" zoomScaleNormal="90" workbookViewId="0">
      <pane ySplit="7" topLeftCell="A26" activePane="bottomLeft" state="frozen"/>
      <selection activeCell="C11" sqref="C11"/>
      <selection pane="bottomLeft" activeCell="C11" sqref="C1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15" style="1" customWidth="1"/>
    <col min="5" max="5" width="65.85546875" style="4" customWidth="1"/>
    <col min="6" max="6" width="9.5703125" style="58" customWidth="1"/>
    <col min="7" max="7" width="26.42578125" style="21" customWidth="1"/>
    <col min="8" max="8" width="11.42578125" style="5" customWidth="1"/>
    <col min="9" max="9" width="10.7109375" style="5" customWidth="1"/>
    <col min="10" max="10" width="20.42578125" style="5" customWidth="1"/>
    <col min="11" max="11" width="18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0" t="str">
        <f>'Current Model Qsts'!A1</f>
        <v xml:space="preserve">Model Instance Name: </v>
      </c>
      <c r="B1" s="31"/>
      <c r="C1" s="7"/>
      <c r="D1" s="7"/>
      <c r="E1" s="25" t="s">
        <v>17</v>
      </c>
      <c r="F1" s="53"/>
      <c r="G1" s="25"/>
      <c r="H1" s="3"/>
      <c r="I1" s="3"/>
      <c r="J1" s="3"/>
    </row>
    <row r="2" spans="1:17" ht="15.75">
      <c r="A2" s="34" t="str">
        <f>'Current Model Qsts'!A2</f>
        <v>MedlinePlus Mobile Site</v>
      </c>
      <c r="B2" s="31"/>
      <c r="C2" s="7"/>
      <c r="D2" s="7"/>
      <c r="E2" s="26" t="s">
        <v>18</v>
      </c>
      <c r="F2" s="54"/>
      <c r="G2" s="26"/>
      <c r="H2" s="3"/>
      <c r="I2" s="3"/>
      <c r="J2" s="3"/>
    </row>
    <row r="3" spans="1:17" ht="15.75">
      <c r="A3" s="30" t="s">
        <v>364</v>
      </c>
      <c r="B3" s="32"/>
      <c r="C3" s="7"/>
      <c r="D3" s="7"/>
      <c r="E3" s="33" t="s">
        <v>20</v>
      </c>
      <c r="F3" s="55"/>
      <c r="G3" s="27"/>
      <c r="H3" s="3"/>
      <c r="I3" s="3"/>
      <c r="J3" s="3"/>
    </row>
    <row r="4" spans="1:17" ht="15.75">
      <c r="A4" s="24" t="s">
        <v>16</v>
      </c>
      <c r="B4" s="232">
        <v>39508</v>
      </c>
      <c r="C4" s="232"/>
      <c r="D4" s="99"/>
      <c r="E4" s="28" t="s">
        <v>19</v>
      </c>
      <c r="F4" s="56"/>
      <c r="G4" s="28"/>
      <c r="H4" s="3"/>
      <c r="I4" s="3"/>
      <c r="J4" s="3"/>
    </row>
    <row r="5" spans="1:17" ht="16.5" thickBot="1">
      <c r="A5" s="24"/>
      <c r="B5" s="32"/>
      <c r="C5" s="7"/>
      <c r="D5" s="7"/>
      <c r="E5" s="29"/>
      <c r="F5" s="57"/>
      <c r="G5" s="29"/>
      <c r="H5" s="3"/>
      <c r="I5" s="3"/>
      <c r="J5" s="3"/>
    </row>
    <row r="6" spans="1:17" s="6" customFormat="1" ht="33.75" customHeight="1" thickBot="1">
      <c r="A6" s="280" t="str">
        <f>A2&amp;" CUSTOM QUESTION LIST"</f>
        <v>MedlinePlus Mobile Site CUSTOM QUESTION LIST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</row>
    <row r="7" spans="1:17" s="2" customFormat="1" ht="78.75" customHeight="1">
      <c r="A7" s="23" t="s">
        <v>15</v>
      </c>
      <c r="B7" s="8" t="s">
        <v>9</v>
      </c>
      <c r="C7" s="8" t="s">
        <v>0</v>
      </c>
      <c r="D7" s="8" t="s">
        <v>134</v>
      </c>
      <c r="E7" s="8" t="s">
        <v>1</v>
      </c>
      <c r="F7" s="8" t="s">
        <v>41</v>
      </c>
      <c r="G7" s="61" t="s">
        <v>14</v>
      </c>
      <c r="H7" s="8" t="s">
        <v>8</v>
      </c>
      <c r="I7" s="59" t="s">
        <v>2</v>
      </c>
      <c r="J7" s="8" t="s">
        <v>45</v>
      </c>
      <c r="K7" s="19" t="s">
        <v>57</v>
      </c>
    </row>
    <row r="8" spans="1:17" s="2" customFormat="1" ht="30">
      <c r="A8" s="184" t="s">
        <v>308</v>
      </c>
      <c r="B8" s="185"/>
      <c r="C8" s="229" t="s">
        <v>387</v>
      </c>
      <c r="D8" s="187" t="s">
        <v>316</v>
      </c>
      <c r="E8" s="188" t="s">
        <v>273</v>
      </c>
      <c r="F8" s="189"/>
      <c r="G8" s="225" t="s">
        <v>34</v>
      </c>
      <c r="H8" s="205" t="s">
        <v>386</v>
      </c>
      <c r="I8" s="205" t="s">
        <v>6</v>
      </c>
      <c r="J8" s="204" t="s">
        <v>48</v>
      </c>
      <c r="K8" s="205" t="s">
        <v>198</v>
      </c>
      <c r="Q8" s="22"/>
    </row>
    <row r="9" spans="1:17" customFormat="1" ht="25.5">
      <c r="A9" s="190"/>
      <c r="B9" s="191"/>
      <c r="C9" s="192"/>
      <c r="D9" s="193" t="s">
        <v>317</v>
      </c>
      <c r="E9" s="214" t="s">
        <v>377</v>
      </c>
      <c r="F9" s="195"/>
      <c r="G9" s="210"/>
      <c r="H9" s="206"/>
      <c r="I9" s="206"/>
      <c r="J9" s="207"/>
      <c r="K9" s="206"/>
      <c r="L9" s="116"/>
    </row>
    <row r="10" spans="1:17" customFormat="1" ht="25.5">
      <c r="A10" s="190"/>
      <c r="B10" s="191"/>
      <c r="C10" s="192"/>
      <c r="D10" s="193" t="s">
        <v>318</v>
      </c>
      <c r="E10" s="194" t="s">
        <v>274</v>
      </c>
      <c r="F10" s="195"/>
      <c r="G10" s="210"/>
      <c r="H10" s="206"/>
      <c r="I10" s="206"/>
      <c r="J10" s="207"/>
      <c r="K10" s="206"/>
    </row>
    <row r="11" spans="1:17" customFormat="1" ht="25.5">
      <c r="A11" s="190"/>
      <c r="B11" s="191"/>
      <c r="C11" s="192"/>
      <c r="D11" s="212" t="s">
        <v>319</v>
      </c>
      <c r="E11" s="194" t="s">
        <v>275</v>
      </c>
      <c r="F11" s="195"/>
      <c r="G11" s="210"/>
      <c r="H11" s="206"/>
      <c r="I11" s="206"/>
      <c r="J11" s="207"/>
      <c r="K11" s="206"/>
    </row>
    <row r="12" spans="1:17" customFormat="1" ht="28.5">
      <c r="A12" s="190"/>
      <c r="B12" s="191"/>
      <c r="C12" s="192"/>
      <c r="D12" s="196" t="s">
        <v>320</v>
      </c>
      <c r="E12" s="194" t="s">
        <v>276</v>
      </c>
      <c r="F12" s="195"/>
      <c r="G12" s="210"/>
      <c r="H12" s="206"/>
      <c r="I12" s="206"/>
      <c r="J12" s="207"/>
      <c r="K12" s="206"/>
    </row>
    <row r="13" spans="1:17" ht="25.5">
      <c r="A13" s="190"/>
      <c r="B13" s="191"/>
      <c r="C13" s="192"/>
      <c r="D13" s="193" t="s">
        <v>321</v>
      </c>
      <c r="E13" s="194" t="s">
        <v>277</v>
      </c>
      <c r="F13" s="195"/>
      <c r="G13" s="210"/>
      <c r="H13" s="206"/>
      <c r="I13" s="206"/>
      <c r="J13" s="207"/>
      <c r="K13" s="206"/>
    </row>
    <row r="14" spans="1:17" ht="40.5" customHeight="1">
      <c r="A14" s="190"/>
      <c r="B14" s="191"/>
      <c r="C14" s="192"/>
      <c r="D14" s="193" t="s">
        <v>322</v>
      </c>
      <c r="E14" s="217" t="s">
        <v>378</v>
      </c>
      <c r="F14" s="195"/>
      <c r="G14" s="210"/>
      <c r="H14" s="206"/>
      <c r="I14" s="206"/>
      <c r="J14" s="207"/>
      <c r="K14" s="206"/>
    </row>
    <row r="15" spans="1:17" ht="24.75" customHeight="1">
      <c r="A15" s="197"/>
      <c r="B15" s="198"/>
      <c r="C15" s="199"/>
      <c r="D15" s="200" t="s">
        <v>323</v>
      </c>
      <c r="E15" s="194" t="s">
        <v>278</v>
      </c>
      <c r="F15" s="213" t="s">
        <v>10</v>
      </c>
      <c r="G15" s="211"/>
      <c r="H15" s="208"/>
      <c r="I15" s="208"/>
      <c r="J15" s="209"/>
      <c r="K15" s="208"/>
    </row>
    <row r="16" spans="1:17" ht="33" customHeight="1">
      <c r="A16" s="197" t="s">
        <v>309</v>
      </c>
      <c r="B16" s="198" t="s">
        <v>10</v>
      </c>
      <c r="C16" s="194" t="s">
        <v>269</v>
      </c>
      <c r="D16" s="202"/>
      <c r="E16" s="203"/>
      <c r="F16" s="201"/>
      <c r="G16" s="204" t="s">
        <v>31</v>
      </c>
      <c r="H16" s="208" t="s">
        <v>207</v>
      </c>
      <c r="I16" s="208" t="s">
        <v>7</v>
      </c>
      <c r="J16" s="209"/>
      <c r="K16" s="208" t="s">
        <v>208</v>
      </c>
    </row>
    <row r="17" spans="1:11" s="155" customFormat="1" ht="36.75" customHeight="1">
      <c r="A17" s="155" t="s">
        <v>310</v>
      </c>
      <c r="B17" s="156"/>
      <c r="C17" s="223" t="s">
        <v>376</v>
      </c>
      <c r="D17" s="158" t="s">
        <v>324</v>
      </c>
      <c r="E17" s="159" t="s">
        <v>279</v>
      </c>
      <c r="F17" s="160"/>
      <c r="G17" s="161" t="s">
        <v>13</v>
      </c>
      <c r="H17" s="162" t="s">
        <v>206</v>
      </c>
      <c r="I17" s="162" t="s">
        <v>6</v>
      </c>
      <c r="J17" s="163" t="s">
        <v>48</v>
      </c>
      <c r="K17" s="162" t="s">
        <v>200</v>
      </c>
    </row>
    <row r="18" spans="1:11" s="155" customFormat="1" ht="25.5">
      <c r="B18" s="156"/>
      <c r="C18" s="157"/>
      <c r="D18" s="164" t="s">
        <v>325</v>
      </c>
      <c r="E18" s="165" t="s">
        <v>280</v>
      </c>
      <c r="F18" s="160" t="s">
        <v>10</v>
      </c>
      <c r="G18" s="166"/>
      <c r="H18" s="162"/>
      <c r="I18" s="162"/>
      <c r="J18" s="163"/>
      <c r="K18" s="162"/>
    </row>
    <row r="19" spans="1:11" s="155" customFormat="1" ht="18" customHeight="1">
      <c r="B19" s="156"/>
      <c r="C19" s="157"/>
      <c r="D19" s="167" t="s">
        <v>326</v>
      </c>
      <c r="E19" s="168" t="s">
        <v>281</v>
      </c>
      <c r="F19" s="155" t="s">
        <v>10</v>
      </c>
      <c r="G19" s="169"/>
      <c r="H19" s="169"/>
      <c r="I19" s="169"/>
      <c r="J19" s="169"/>
      <c r="K19" s="170"/>
    </row>
    <row r="20" spans="1:11" s="155" customFormat="1" ht="45" customHeight="1">
      <c r="A20" s="171" t="s">
        <v>311</v>
      </c>
      <c r="B20" s="172" t="s">
        <v>10</v>
      </c>
      <c r="C20" s="223" t="s">
        <v>375</v>
      </c>
      <c r="D20" s="174"/>
      <c r="E20" s="175"/>
      <c r="F20" s="176"/>
      <c r="G20" s="161" t="s">
        <v>32</v>
      </c>
      <c r="H20" s="177" t="s">
        <v>206</v>
      </c>
      <c r="I20" s="178" t="s">
        <v>7</v>
      </c>
      <c r="J20" s="177"/>
      <c r="K20" s="179" t="s">
        <v>201</v>
      </c>
    </row>
    <row r="21" spans="1:11" ht="37.5" customHeight="1">
      <c r="A21" s="141" t="s">
        <v>312</v>
      </c>
      <c r="B21" s="144"/>
      <c r="C21" s="129" t="s">
        <v>270</v>
      </c>
      <c r="E21" s="139"/>
      <c r="F21" s="150"/>
      <c r="G21" s="151"/>
      <c r="H21" s="152" t="s">
        <v>206</v>
      </c>
      <c r="I21" s="142" t="s">
        <v>7</v>
      </c>
      <c r="J21" s="152"/>
      <c r="K21" s="143" t="s">
        <v>202</v>
      </c>
    </row>
    <row r="22" spans="1:11" ht="55.5" customHeight="1">
      <c r="A22" s="76" t="s">
        <v>313</v>
      </c>
      <c r="C22" s="221" t="s">
        <v>374</v>
      </c>
      <c r="D22" s="136" t="s">
        <v>327</v>
      </c>
      <c r="E22" s="136" t="s">
        <v>282</v>
      </c>
      <c r="F22" s="153"/>
      <c r="G22" s="227" t="s">
        <v>34</v>
      </c>
      <c r="H22" s="228" t="s">
        <v>386</v>
      </c>
      <c r="I22" s="20" t="s">
        <v>6</v>
      </c>
      <c r="J22" s="20"/>
      <c r="K22" s="76" t="s">
        <v>203</v>
      </c>
    </row>
    <row r="23" spans="1:11" ht="20.25" customHeight="1">
      <c r="A23" s="77"/>
      <c r="C23" s="137"/>
      <c r="D23" s="138" t="s">
        <v>328</v>
      </c>
      <c r="E23" s="138" t="s">
        <v>283</v>
      </c>
      <c r="F23" s="183"/>
      <c r="G23" s="117"/>
      <c r="H23" s="81"/>
      <c r="I23" s="81"/>
      <c r="J23" s="81"/>
      <c r="K23" s="77"/>
    </row>
    <row r="24" spans="1:11" ht="18.75" customHeight="1">
      <c r="A24" s="77"/>
      <c r="C24" s="137"/>
      <c r="D24" s="138" t="s">
        <v>329</v>
      </c>
      <c r="E24" s="222" t="s">
        <v>373</v>
      </c>
      <c r="F24" s="183"/>
      <c r="G24" s="117"/>
      <c r="H24" s="81"/>
      <c r="I24" s="81"/>
      <c r="J24" s="81"/>
      <c r="K24" s="77"/>
    </row>
    <row r="25" spans="1:11" ht="17.25" customHeight="1">
      <c r="A25" s="77"/>
      <c r="C25" s="137"/>
      <c r="D25" s="138" t="s">
        <v>330</v>
      </c>
      <c r="E25" s="138" t="s">
        <v>284</v>
      </c>
      <c r="F25" s="183"/>
      <c r="G25" s="117"/>
      <c r="H25" s="81"/>
      <c r="I25" s="81"/>
      <c r="J25" s="81"/>
      <c r="K25" s="77"/>
    </row>
    <row r="26" spans="1:11" ht="25.5">
      <c r="A26" s="77"/>
      <c r="C26" s="137"/>
      <c r="D26" s="138" t="s">
        <v>331</v>
      </c>
      <c r="E26" s="138" t="s">
        <v>285</v>
      </c>
      <c r="F26" s="183"/>
      <c r="G26" s="117"/>
      <c r="H26" s="81"/>
      <c r="I26" s="81"/>
      <c r="J26" s="81"/>
      <c r="K26" s="77"/>
    </row>
    <row r="27" spans="1:11" ht="18.75" customHeight="1">
      <c r="A27" s="77"/>
      <c r="C27" s="137"/>
      <c r="D27" s="138" t="s">
        <v>332</v>
      </c>
      <c r="E27" s="138" t="s">
        <v>286</v>
      </c>
      <c r="F27" s="183"/>
      <c r="G27" s="117"/>
      <c r="H27" s="81"/>
      <c r="I27" s="81"/>
      <c r="J27" s="81"/>
      <c r="K27" s="77"/>
    </row>
    <row r="28" spans="1:11" ht="22.5" customHeight="1">
      <c r="A28" s="77"/>
      <c r="C28" s="137"/>
      <c r="D28" s="138" t="s">
        <v>333</v>
      </c>
      <c r="E28" s="138" t="s">
        <v>287</v>
      </c>
      <c r="F28" s="183"/>
      <c r="G28" s="117"/>
      <c r="H28" s="81"/>
      <c r="I28" s="81"/>
      <c r="J28" s="81"/>
      <c r="K28" s="77"/>
    </row>
    <row r="29" spans="1:11" ht="18.75" customHeight="1">
      <c r="A29" s="77"/>
      <c r="C29" s="137"/>
      <c r="D29" s="138" t="s">
        <v>334</v>
      </c>
      <c r="E29" s="138" t="s">
        <v>288</v>
      </c>
      <c r="F29" s="183"/>
      <c r="G29" s="117"/>
      <c r="H29" s="81"/>
      <c r="I29" s="81"/>
      <c r="J29" s="81"/>
      <c r="K29" s="77"/>
    </row>
    <row r="30" spans="1:11" ht="16.5" customHeight="1">
      <c r="A30" s="77"/>
      <c r="C30" s="137"/>
      <c r="D30" s="138" t="s">
        <v>335</v>
      </c>
      <c r="E30" s="138" t="s">
        <v>289</v>
      </c>
      <c r="F30" s="183"/>
      <c r="G30" s="117"/>
      <c r="H30" s="81"/>
      <c r="I30" s="81"/>
      <c r="J30" s="81"/>
      <c r="K30" s="77"/>
    </row>
    <row r="31" spans="1:11" ht="18.75" customHeight="1">
      <c r="A31" s="77"/>
      <c r="C31" s="137"/>
      <c r="D31" s="138" t="s">
        <v>336</v>
      </c>
      <c r="E31" s="138" t="s">
        <v>290</v>
      </c>
      <c r="F31" s="183"/>
      <c r="G31" s="117"/>
      <c r="H31" s="81"/>
      <c r="I31" s="81"/>
      <c r="J31" s="81"/>
      <c r="K31" s="77"/>
    </row>
    <row r="32" spans="1:11" ht="17.25" customHeight="1">
      <c r="A32" s="77"/>
      <c r="C32" s="137"/>
      <c r="D32" s="138" t="s">
        <v>337</v>
      </c>
      <c r="E32" s="138" t="s">
        <v>291</v>
      </c>
      <c r="F32" s="183"/>
      <c r="G32" s="117"/>
      <c r="H32" s="81"/>
      <c r="I32" s="81"/>
      <c r="J32" s="81"/>
      <c r="K32" s="77"/>
    </row>
    <row r="33" spans="1:11" ht="18.75" customHeight="1">
      <c r="A33" s="77"/>
      <c r="C33" s="137"/>
      <c r="D33" s="138" t="s">
        <v>338</v>
      </c>
      <c r="E33" s="138" t="s">
        <v>292</v>
      </c>
      <c r="F33" s="183"/>
      <c r="G33" s="117"/>
      <c r="H33" s="81"/>
      <c r="I33" s="81"/>
      <c r="J33" s="81"/>
      <c r="K33" s="77"/>
    </row>
    <row r="34" spans="1:11" ht="17.25" customHeight="1">
      <c r="A34" s="77"/>
      <c r="C34" s="137"/>
      <c r="D34" s="138" t="s">
        <v>339</v>
      </c>
      <c r="E34" s="138" t="s">
        <v>293</v>
      </c>
      <c r="F34" s="183"/>
      <c r="G34" s="117"/>
      <c r="H34" s="81"/>
      <c r="I34" s="81"/>
      <c r="J34" s="81"/>
      <c r="K34" s="77"/>
    </row>
    <row r="35" spans="1:11" ht="25.5">
      <c r="A35" s="77"/>
      <c r="C35" s="137"/>
      <c r="D35" s="138" t="s">
        <v>340</v>
      </c>
      <c r="E35" s="138" t="s">
        <v>294</v>
      </c>
      <c r="F35" s="183"/>
      <c r="G35" s="117"/>
      <c r="H35" s="81"/>
      <c r="I35" s="81"/>
      <c r="J35" s="81"/>
      <c r="K35" s="77"/>
    </row>
    <row r="36" spans="1:11" ht="25.5">
      <c r="A36" s="78"/>
      <c r="C36" s="139"/>
      <c r="D36" s="140" t="s">
        <v>341</v>
      </c>
      <c r="E36" s="140" t="s">
        <v>269</v>
      </c>
      <c r="F36" s="154"/>
      <c r="G36" s="121"/>
      <c r="H36" s="120"/>
      <c r="I36" s="120"/>
      <c r="J36" s="120"/>
      <c r="K36" s="78"/>
    </row>
    <row r="37" spans="1:11" ht="25.5">
      <c r="A37" s="145" t="s">
        <v>314</v>
      </c>
      <c r="B37" s="76"/>
      <c r="C37" s="130" t="s">
        <v>271</v>
      </c>
      <c r="D37" s="1" t="s">
        <v>342</v>
      </c>
      <c r="E37" s="131" t="s">
        <v>295</v>
      </c>
      <c r="F37" s="153"/>
      <c r="G37" s="180" t="s">
        <v>34</v>
      </c>
      <c r="H37" s="20" t="s">
        <v>207</v>
      </c>
      <c r="I37" s="181" t="s">
        <v>7</v>
      </c>
      <c r="J37" s="20"/>
      <c r="K37" s="50" t="s">
        <v>204</v>
      </c>
    </row>
    <row r="38" spans="1:11" ht="25.5">
      <c r="A38" s="146"/>
      <c r="B38" s="78"/>
      <c r="C38" s="132"/>
      <c r="D38" s="1" t="s">
        <v>343</v>
      </c>
      <c r="E38" s="133" t="s">
        <v>296</v>
      </c>
      <c r="F38" s="154"/>
      <c r="H38" s="120"/>
      <c r="I38" s="182"/>
      <c r="J38" s="120"/>
      <c r="K38" s="51"/>
    </row>
    <row r="39" spans="1:11" ht="25.5">
      <c r="A39" s="76" t="s">
        <v>315</v>
      </c>
      <c r="B39" s="76"/>
      <c r="C39" s="130" t="s">
        <v>272</v>
      </c>
      <c r="D39" s="1" t="s">
        <v>344</v>
      </c>
      <c r="E39" s="131" t="s">
        <v>297</v>
      </c>
      <c r="F39" s="153"/>
      <c r="G39" s="52" t="s">
        <v>46</v>
      </c>
      <c r="H39" s="20" t="s">
        <v>207</v>
      </c>
      <c r="I39" s="20" t="s">
        <v>7</v>
      </c>
      <c r="J39" s="20"/>
      <c r="K39" s="76" t="s">
        <v>205</v>
      </c>
    </row>
    <row r="40" spans="1:11" ht="25.5">
      <c r="A40" s="77"/>
      <c r="B40" s="77"/>
      <c r="C40" s="147"/>
      <c r="D40" s="1" t="s">
        <v>345</v>
      </c>
      <c r="E40" s="134" t="s">
        <v>298</v>
      </c>
      <c r="F40" s="183"/>
      <c r="G40" s="117"/>
      <c r="H40" s="81"/>
      <c r="I40" s="81"/>
      <c r="J40" s="81"/>
      <c r="K40" s="77"/>
    </row>
    <row r="41" spans="1:11" ht="25.5">
      <c r="A41" s="77"/>
      <c r="B41" s="77"/>
      <c r="C41" s="147"/>
      <c r="D41" s="1" t="s">
        <v>346</v>
      </c>
      <c r="E41" s="134" t="s">
        <v>299</v>
      </c>
      <c r="F41" s="183"/>
      <c r="G41" s="117"/>
      <c r="H41" s="81"/>
      <c r="I41" s="81"/>
      <c r="J41" s="81"/>
      <c r="K41" s="77"/>
    </row>
    <row r="42" spans="1:11" ht="25.5">
      <c r="A42" s="77"/>
      <c r="B42" s="77"/>
      <c r="C42" s="147"/>
      <c r="D42" s="1" t="s">
        <v>347</v>
      </c>
      <c r="E42" s="134" t="s">
        <v>300</v>
      </c>
      <c r="F42" s="183"/>
      <c r="G42" s="117"/>
      <c r="H42" s="81"/>
      <c r="I42" s="81"/>
      <c r="J42" s="81"/>
      <c r="K42" s="77"/>
    </row>
    <row r="43" spans="1:11" ht="25.5">
      <c r="A43" s="77"/>
      <c r="B43" s="77"/>
      <c r="C43" s="148"/>
      <c r="D43" s="1" t="s">
        <v>348</v>
      </c>
      <c r="E43" s="134" t="s">
        <v>301</v>
      </c>
      <c r="F43" s="183"/>
      <c r="G43" s="117"/>
      <c r="H43" s="81"/>
      <c r="I43" s="81"/>
      <c r="J43" s="81"/>
      <c r="K43" s="77"/>
    </row>
    <row r="44" spans="1:11" ht="25.5">
      <c r="A44" s="77"/>
      <c r="B44" s="77"/>
      <c r="C44" s="148"/>
      <c r="D44" s="1" t="s">
        <v>349</v>
      </c>
      <c r="E44" s="134" t="s">
        <v>302</v>
      </c>
      <c r="F44" s="183"/>
      <c r="G44" s="117"/>
      <c r="H44" s="81"/>
      <c r="I44" s="81"/>
      <c r="J44" s="81"/>
      <c r="K44" s="77"/>
    </row>
    <row r="45" spans="1:11" ht="25.5">
      <c r="A45" s="77"/>
      <c r="B45" s="77"/>
      <c r="C45" s="148"/>
      <c r="D45" s="1" t="s">
        <v>350</v>
      </c>
      <c r="E45" s="134" t="s">
        <v>303</v>
      </c>
      <c r="F45" s="183"/>
      <c r="G45" s="117"/>
      <c r="H45" s="81"/>
      <c r="I45" s="81"/>
      <c r="J45" s="81"/>
      <c r="K45" s="77"/>
    </row>
    <row r="46" spans="1:11" ht="25.5">
      <c r="A46" s="77"/>
      <c r="B46" s="77"/>
      <c r="C46" s="148"/>
      <c r="D46" s="1" t="s">
        <v>351</v>
      </c>
      <c r="E46" s="134" t="s">
        <v>304</v>
      </c>
      <c r="F46" s="183"/>
      <c r="G46" s="117"/>
      <c r="H46" s="81"/>
      <c r="I46" s="81"/>
      <c r="J46" s="81"/>
      <c r="K46" s="77"/>
    </row>
    <row r="47" spans="1:11" ht="25.5">
      <c r="A47" s="77"/>
      <c r="B47" s="77"/>
      <c r="C47" s="148"/>
      <c r="D47" s="1" t="s">
        <v>352</v>
      </c>
      <c r="E47" s="134" t="s">
        <v>305</v>
      </c>
      <c r="F47" s="183"/>
      <c r="G47" s="117"/>
      <c r="H47" s="81"/>
      <c r="I47" s="81"/>
      <c r="J47" s="81"/>
      <c r="K47" s="77"/>
    </row>
    <row r="48" spans="1:11" ht="25.5">
      <c r="A48" s="77"/>
      <c r="B48" s="77"/>
      <c r="C48" s="148"/>
      <c r="D48" s="1" t="s">
        <v>353</v>
      </c>
      <c r="E48" s="134" t="s">
        <v>306</v>
      </c>
      <c r="F48" s="183"/>
      <c r="G48" s="117"/>
      <c r="H48" s="81"/>
      <c r="I48" s="81"/>
      <c r="J48" s="81"/>
      <c r="K48" s="77"/>
    </row>
    <row r="49" spans="1:11" ht="25.5">
      <c r="A49" s="78"/>
      <c r="B49" s="78"/>
      <c r="C49" s="149"/>
      <c r="D49" s="1" t="s">
        <v>354</v>
      </c>
      <c r="E49" s="133" t="s">
        <v>307</v>
      </c>
      <c r="F49" s="154"/>
      <c r="G49" s="121"/>
      <c r="H49" s="120"/>
      <c r="I49" s="120"/>
      <c r="J49" s="120"/>
      <c r="K49" s="78"/>
    </row>
  </sheetData>
  <mergeCells count="2">
    <mergeCell ref="B4:C4"/>
    <mergeCell ref="A6:K6"/>
  </mergeCells>
  <dataValidations count="2">
    <dataValidation type="list" allowBlank="1" showInputMessage="1" showErrorMessage="1" sqref="G39 G16:G17 G8 G37 G20:G22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C8F1EC-71F6-4021-A99E-BA5CE459EAE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23</vt:i4>
      </vt:variant>
    </vt:vector>
  </HeadingPairs>
  <TitlesOfParts>
    <vt:vector size="34" baseType="lpstr">
      <vt:lpstr>Guidelines</vt:lpstr>
      <vt:lpstr>Foreign Language Translation</vt:lpstr>
      <vt:lpstr>Welcome and Thank You Text</vt:lpstr>
      <vt:lpstr>Current Model Qsts</vt:lpstr>
      <vt:lpstr>Current Model Qsts (SP)</vt:lpstr>
      <vt:lpstr>Model Qsts (SP) (10-28-11)</vt:lpstr>
      <vt:lpstr>Current CQs (EE)</vt:lpstr>
      <vt:lpstr>Current CQs (EN)</vt:lpstr>
      <vt:lpstr>Current CQs (SP)</vt:lpstr>
      <vt:lpstr>CQs (SP) (10-28-11)</vt:lpstr>
      <vt:lpstr>Types</vt:lpstr>
      <vt:lpstr>CustomText</vt:lpstr>
      <vt:lpstr>instructions</vt:lpstr>
      <vt:lpstr>instructions3</vt:lpstr>
      <vt:lpstr>LanguageSelect</vt:lpstr>
      <vt:lpstr>LanguageSelection</vt:lpstr>
      <vt:lpstr>'CQs (SP) (10-28-11)'!Print_Area</vt:lpstr>
      <vt:lpstr>'Current CQs (EE)'!Print_Area</vt:lpstr>
      <vt:lpstr>'Current CQs (EN)'!Print_Area</vt:lpstr>
      <vt:lpstr>'Current CQs (SP)'!Print_Area</vt:lpstr>
      <vt:lpstr>'Current Model Qsts'!Print_Area</vt:lpstr>
      <vt:lpstr>'Current Model Qsts (SP)'!Print_Area</vt:lpstr>
      <vt:lpstr>'Foreign Language Translation'!Print_Area</vt:lpstr>
      <vt:lpstr>Guidelines!Print_Area</vt:lpstr>
      <vt:lpstr>'Model Qsts (SP) (10-28-11)'!Print_Area</vt:lpstr>
      <vt:lpstr>'Welcome and Thank You Text'!Print_Area</vt:lpstr>
      <vt:lpstr>'CQs (SP) (10-28-11)'!Print_Titles</vt:lpstr>
      <vt:lpstr>'Current CQs (EE)'!Print_Titles</vt:lpstr>
      <vt:lpstr>'Current CQs (EN)'!Print_Titles</vt:lpstr>
      <vt:lpstr>'Current CQs (SP)'!Print_Titles</vt:lpstr>
      <vt:lpstr>'Current Model Qsts'!Print_Titles</vt:lpstr>
      <vt:lpstr>'Current Model Qsts (SP)'!Print_Titles</vt:lpstr>
      <vt:lpstr>'Model Qsts (SP) (10-28-11)'!Print_Titles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2013-08-20T15:32:53Z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