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385" yWindow="270" windowWidth="19320" windowHeight="12195" tabRatio="742" activeTab="2"/>
  </bookViews>
  <sheets>
    <sheet name="Welcome and Thank You Text" sheetId="17" r:id="rId1"/>
    <sheet name="Current Model Qsts" sheetId="13" r:id="rId2"/>
    <sheet name="Current Custom Qsts" sheetId="19" r:id="rId3"/>
    <sheet name="Current Custom Qsts (6-13-13)" sheetId="22" r:id="rId4"/>
    <sheet name="Custom Qsts (7-26-12)" sheetId="21" r:id="rId5"/>
    <sheet name="Custom Qsts (9-28-11)" sheetId="20" r:id="rId6"/>
    <sheet name="Types" sheetId="11" state="hidden" r:id="rId7"/>
  </sheets>
  <externalReferences>
    <externalReference r:id="rId8"/>
  </externalReferences>
  <definedNames>
    <definedName name="_xlnm._FilterDatabase" localSheetId="2" hidden="1">'Current Custom Qsts'!$Q$8:$Q$8</definedName>
    <definedName name="_xlnm._FilterDatabase" localSheetId="3" hidden="1">'Current Custom Qsts (6-13-13)'!$Q$8:$Q$8</definedName>
    <definedName name="_xlnm._FilterDatabase" localSheetId="4" hidden="1">'Custom Qsts (7-26-12)'!$Q$8:$Q$8</definedName>
    <definedName name="_xlnm._FilterDatabase" localSheetId="5" hidden="1">'Custom Qsts (9-28-11)'!$Q$8:$Q$8</definedName>
    <definedName name="_xlnm._FilterDatabase" localSheetId="6" hidden="1">Types!#REF!</definedName>
    <definedName name="CustomText" localSheetId="0">[1]Types!$C$15:$C$18</definedName>
    <definedName name="CustomText">Types!$C$15:$C$18</definedName>
    <definedName name="instruction2" localSheetId="3">#REF!</definedName>
    <definedName name="instruction2" localSheetId="4">#REF!</definedName>
    <definedName name="instruction2" localSheetId="5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3">Types!#REF!</definedName>
    <definedName name="Languages" localSheetId="4">Types!#REF!</definedName>
    <definedName name="Languages" localSheetId="5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Qsts'!$A$1:$K$67</definedName>
    <definedName name="_xlnm.Print_Area" localSheetId="3">'Current Custom Qsts (6-13-13)'!$A$1:$K$67</definedName>
    <definedName name="_xlnm.Print_Area" localSheetId="1">'Current Model Qsts'!$A$1:$F$43</definedName>
    <definedName name="_xlnm.Print_Area" localSheetId="4">'Custom Qsts (7-26-12)'!$A$1:$K$77</definedName>
    <definedName name="_xlnm.Print_Area" localSheetId="5">'Custom Qsts (9-28-11)'!$A$1:$K$43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3">'Current Custom Qsts (6-13-13)'!$1:$7</definedName>
    <definedName name="_xlnm.Print_Titles" localSheetId="1">'Current Model Qsts'!$5:$7</definedName>
    <definedName name="_xlnm.Print_Titles" localSheetId="4">'Custom Qsts (7-26-12)'!$1:$7</definedName>
    <definedName name="_xlnm.Print_Titles" localSheetId="5">'Custom Qsts (9-28-11)'!$1:$7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22"/>
  <c r="A2"/>
  <c r="A6" s="1"/>
  <c r="A1"/>
  <c r="A3" i="21" l="1"/>
  <c r="A2"/>
  <c r="A6" s="1"/>
  <c r="A1" l="1"/>
  <c r="A3" i="20"/>
  <c r="A2"/>
  <c r="A6" s="1"/>
  <c r="A1"/>
  <c r="B3" i="17"/>
  <c r="A3" i="19"/>
  <c r="A2"/>
  <c r="A6" s="1"/>
  <c r="A1" l="1"/>
</calcChain>
</file>

<file path=xl/sharedStrings.xml><?xml version="1.0" encoding="utf-8"?>
<sst xmlns="http://schemas.openxmlformats.org/spreadsheetml/2006/main" count="1128" uniqueCount="320">
  <si>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</si>
  <si>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</si>
  <si>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</si>
  <si>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</si>
  <si>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</si>
  <si>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</si>
  <si>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N</t>
  </si>
  <si>
    <t>Single or Multi</t>
  </si>
  <si>
    <t>Skip Logic Label</t>
  </si>
  <si>
    <t>A</t>
  </si>
  <si>
    <t>B</t>
  </si>
  <si>
    <t>C</t>
  </si>
  <si>
    <t>D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</si>
  <si>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</si>
  <si>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</si>
  <si>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</si>
  <si>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</si>
  <si>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</si>
  <si>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</si>
  <si>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</si>
  <si>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</si>
  <si>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</si>
  <si>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</si>
  <si>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</si>
  <si>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</si>
  <si>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</si>
  <si>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</si>
  <si>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</si>
  <si>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</si>
  <si>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</si>
  <si>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</si>
  <si>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</si>
  <si>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</si>
  <si>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</si>
  <si>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</si>
  <si>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</si>
  <si>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</si>
  <si>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</si>
  <si>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</si>
  <si>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</si>
  <si>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</si>
  <si>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</si>
  <si>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</si>
  <si>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</si>
  <si>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</si>
  <si>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</si>
  <si>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</si>
  <si>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</si>
  <si>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</si>
  <si>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</si>
  <si>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</si>
  <si>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</si>
  <si>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</si>
  <si>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</si>
  <si>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</si>
  <si>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</si>
  <si>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</si>
  <si>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</si>
  <si>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</si>
  <si>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</si>
  <si>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</si>
  <si>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</si>
  <si>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</si>
  <si>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</si>
  <si>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</si>
  <si>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</si>
  <si>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</si>
  <si>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</si>
  <si>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</si>
  <si>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</si>
  <si>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</si>
  <si>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</si>
  <si>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</si>
  <si>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</si>
  <si>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</si>
  <si>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</si>
  <si>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</si>
  <si>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</si>
  <si>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</si>
  <si>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</si>
  <si>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</si>
  <si>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</si>
  <si>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</si>
  <si>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</si>
  <si>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</si>
  <si>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</si>
  <si>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</si>
  <si>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</si>
  <si>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</si>
  <si>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</si>
  <si>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</si>
  <si>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</si>
  <si>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</si>
  <si>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</si>
  <si>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</si>
  <si>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</si>
  <si>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</si>
  <si>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</si>
  <si>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</si>
  <si>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</si>
  <si>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</si>
  <si>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</si>
  <si>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</si>
  <si>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</si>
  <si>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</si>
  <si>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</si>
  <si>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</si>
  <si>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</si>
  <si>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</si>
  <si>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CMS- Medicare Plan Finder</t>
  </si>
  <si>
    <t>Please rate the balance of graphics and text on the Plan Finder.</t>
  </si>
  <si>
    <t>Please rate the readability of the pages on the Plan Finder.</t>
  </si>
  <si>
    <t>Please rate the visual appeal of the Plan Finder.</t>
  </si>
  <si>
    <t>How likely are you to visit Medicare.gov (Medicare's website) for future Medicare-related needs?</t>
  </si>
  <si>
    <t>Satisfaction</t>
  </si>
  <si>
    <t>Is this your first time using the Medicare Plan Finder tool on Medicare.gov?</t>
  </si>
  <si>
    <t xml:space="preserve">single </t>
  </si>
  <si>
    <t xml:space="preserve">Please rate the usefulness of the information about Medicare plans. </t>
  </si>
  <si>
    <t>Please rate your perception of the accuracy of the information about Medicare plans.</t>
  </si>
  <si>
    <t>Please rate the how well the Plan Finder feature streamlines the process of finding Medicare plans.</t>
  </si>
  <si>
    <t>Please rate the features available for finding a Medicare plan.</t>
  </si>
  <si>
    <t>Please rate how well the Plan Finder feature minimizes the amount of time needed to get useful Medicare plan information.</t>
  </si>
  <si>
    <t>Please rate how well the Plan Finder tool is organized.</t>
  </si>
  <si>
    <t>Please rate the options available for navigating the Plan Finder tool.</t>
  </si>
  <si>
    <t>Please rate how well the layout helps you find what you are looking for.</t>
  </si>
  <si>
    <t>Please rate the number of clicks to get the information you are looking for.</t>
  </si>
  <si>
    <r>
      <t xml:space="preserve">Use Medicare.gov </t>
    </r>
    <r>
      <rPr>
        <i/>
        <sz val="9"/>
        <rFont val="Arial"/>
        <family val="2"/>
      </rPr>
      <t>(1=Very Unlikely, 10=Very Likely)</t>
    </r>
  </si>
  <si>
    <r>
      <t xml:space="preserve">Look &amp; Feel </t>
    </r>
    <r>
      <rPr>
        <i/>
        <sz val="9"/>
        <rFont val="Arial"/>
        <family val="2"/>
      </rPr>
      <t>(1=Poor, 10=Excellent, Don't Know)</t>
    </r>
  </si>
  <si>
    <r>
      <t>Navigation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(1=Poor, 10=Excellent, Don't Know)</t>
    </r>
  </si>
  <si>
    <r>
      <t>Site Performance</t>
    </r>
    <r>
      <rPr>
        <i/>
        <sz val="9"/>
        <rFont val="Arial"/>
        <family val="2"/>
      </rPr>
      <t xml:space="preserve"> (1=Poor, 10=Excellent, Don't Know)</t>
    </r>
  </si>
  <si>
    <r>
      <t>Medicare Plan Information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1=Poor, 10=Excellent, Don't Know</t>
    </r>
    <r>
      <rPr>
        <sz val="9"/>
        <rFont val="Arial"/>
        <family val="2"/>
      </rPr>
      <t>)</t>
    </r>
  </si>
  <si>
    <r>
      <t xml:space="preserve">Medicare Plan Finder Process </t>
    </r>
    <r>
      <rPr>
        <i/>
        <sz val="9"/>
        <rFont val="Arial"/>
        <family val="2"/>
      </rPr>
      <t>(1=Poor, 10=Excellent, Don't Know)</t>
    </r>
  </si>
  <si>
    <t>Which of the following best describes your role in using the Plan Finder tool today?</t>
  </si>
  <si>
    <t>ROLE</t>
  </si>
  <si>
    <t>I am enrolled in Medicare.</t>
  </si>
  <si>
    <t>I will be enrolling in Medicare soon.</t>
  </si>
  <si>
    <t>DID YOU ENROLL?</t>
  </si>
  <si>
    <t>I am a family member, friend or other representative of someone enrolled or enrolling in Medicare.</t>
  </si>
  <si>
    <t>IMPROVEMENT</t>
  </si>
  <si>
    <t>Other, please specify</t>
  </si>
  <si>
    <t>Other, please describe your role in using the Plan Finder today:</t>
  </si>
  <si>
    <t>Other ROLE</t>
  </si>
  <si>
    <t>At any point during your experience, did your session time out?</t>
  </si>
  <si>
    <t>single</t>
  </si>
  <si>
    <t>TIME OUT?</t>
  </si>
  <si>
    <t>I did not read the instructions</t>
  </si>
  <si>
    <t>PREPARED?</t>
  </si>
  <si>
    <t>I did not intend to enroll today; I was just exploring my options</t>
  </si>
  <si>
    <t>WHY DIDN’T ENROLL?</t>
  </si>
  <si>
    <t>Other, please describe why you did not enroll in a plan today:</t>
  </si>
  <si>
    <t>Other DIDN’T ENROLL</t>
  </si>
  <si>
    <t>I am a provider or health care professional (i.e. physicians, nurses, clinicians)</t>
  </si>
  <si>
    <t>If you could change or improve one thing about the process of finding Medicare plans on this site, what would it be?</t>
  </si>
  <si>
    <t>EMAIL</t>
  </si>
  <si>
    <t>I am a citizen interested in learning more about Medicare.</t>
  </si>
  <si>
    <t>I am researching Medicare for academic project.</t>
  </si>
  <si>
    <t>I am a policymaker or policy analyst</t>
  </si>
  <si>
    <t>Which of the following best describes why you will not enroll in the plan(s) you found today?</t>
  </si>
  <si>
    <t>Trust</t>
  </si>
  <si>
    <r>
      <t>Medicare can be trusted to do what is right.</t>
    </r>
    <r>
      <rPr>
        <i/>
        <sz val="9"/>
        <rFont val="Arial"/>
        <family val="2"/>
      </rPr>
      <t xml:space="preserve"> (=1 Very Unlikely, 10=Very Likely)</t>
    </r>
  </si>
  <si>
    <r>
      <t>I consider Medicare to be trustworthy.</t>
    </r>
    <r>
      <rPr>
        <i/>
        <sz val="9"/>
        <rFont val="Arial"/>
        <family val="2"/>
      </rPr>
      <t xml:space="preserve"> (=1 Very Unlikely, 10=Very Likely)</t>
    </r>
  </si>
  <si>
    <r>
      <t xml:space="preserve">I can count on Medicare to act in my best interests. </t>
    </r>
    <r>
      <rPr>
        <i/>
        <sz val="9"/>
        <rFont val="Arial"/>
        <family val="2"/>
      </rPr>
      <t xml:space="preserve"> (=1 Very Unlikely, 10=Very Likely)</t>
    </r>
  </si>
  <si>
    <t>Please rate the amount of information provided about Medicare plans.</t>
  </si>
  <si>
    <t>Please rate how quickly pages load on this tool.</t>
  </si>
  <si>
    <t>Please rate the consistency of speed from page to page on this tool.</t>
  </si>
  <si>
    <t>Please rate the ability to load pages without getting error messages on this tool.</t>
  </si>
  <si>
    <t>No, I was not looking for plans today.</t>
  </si>
  <si>
    <t>No, none of the plans met my needs.</t>
  </si>
  <si>
    <t>We're working to improve the Medicare Plan Finder. Please consider providing your email address if you would like to discuss your feedback further.</t>
  </si>
  <si>
    <t>FIRST TIME?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</si>
  <si>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the Medicare Plan Finder? (1=Very Dissatisfied, 10=Very Satisfied)</t>
    </r>
  </si>
  <si>
    <r>
      <t xml:space="preserve">How well does the Medicare Plan Finder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(1=Falls Short, 10=Exceeds)</t>
    </r>
  </si>
  <si>
    <r>
      <t xml:space="preserve">How does the Medicare Plan Finder </t>
    </r>
    <r>
      <rPr>
        <b/>
        <sz val="9"/>
        <rFont val="Arial"/>
        <family val="2"/>
      </rPr>
      <t>compare to your idea of an ideal website tool?</t>
    </r>
    <r>
      <rPr>
        <sz val="9"/>
        <rFont val="Arial"/>
        <family val="2"/>
      </rPr>
      <t xml:space="preserve"> (1=Not Very Close, 10=Very Close)</t>
    </r>
  </si>
  <si>
    <t xml:space="preserve">Please rate how well the results provided by the Plan Finder match your request. </t>
  </si>
  <si>
    <r>
      <t>Medicare Plan Finder- Results</t>
    </r>
    <r>
      <rPr>
        <i/>
        <sz val="9"/>
        <rFont val="Arial"/>
        <family val="2"/>
      </rPr>
      <t>(1=Poor, 10=Excellent, Don't Know)</t>
    </r>
  </si>
  <si>
    <t xml:space="preserve">Please rate the relevance of the results to your specific needs. </t>
  </si>
  <si>
    <t xml:space="preserve">Please rate the listing/ranking order of Plan Finder results. </t>
  </si>
  <si>
    <t>How likely are you to recommend the Medicare Plan Finder to someone else?</t>
  </si>
  <si>
    <t>General (zip code only)</t>
  </si>
  <si>
    <t>Personalized (zip code + your Medicare information)</t>
  </si>
  <si>
    <t>What kind of plan search did you choose?</t>
  </si>
  <si>
    <t>I counsel people about their Medicare health and drug coverage)</t>
  </si>
  <si>
    <t>In your Plan Finder search did you find any Medicare plans today that meet your needs, or the needs of the beneficiary you represent?</t>
  </si>
  <si>
    <t>Did you enroll in any of the plans you found today?</t>
  </si>
  <si>
    <t>PERSONALIZED?</t>
  </si>
  <si>
    <t xml:space="preserve">I did not intend to enroll today; I was reviewing my current plan. </t>
  </si>
  <si>
    <r>
      <t xml:space="preserve">I was confused by the plan information </t>
    </r>
    <r>
      <rPr>
        <sz val="10"/>
        <rFont val="Arial"/>
        <family val="2"/>
      </rPr>
      <t>provided</t>
    </r>
  </si>
  <si>
    <r>
      <t>I was unable to enroll online</t>
    </r>
    <r>
      <rPr>
        <sz val="10"/>
        <color rgb="FFFF0000"/>
        <rFont val="Arial"/>
        <family val="2"/>
      </rPr>
      <t>.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/>
    </r>
  </si>
  <si>
    <t>I was confused about how to enroll.</t>
  </si>
  <si>
    <t>Did the instructions guide you to use the Plan Finder tool?</t>
  </si>
  <si>
    <t>wUxpJUFY8RcZRIhIgYp54g==</t>
  </si>
  <si>
    <t xml:space="preserve">MID: </t>
  </si>
  <si>
    <t>BSH04351</t>
  </si>
  <si>
    <t>BSH04352</t>
  </si>
  <si>
    <t>BSH04353</t>
  </si>
  <si>
    <t>BSH04354</t>
  </si>
  <si>
    <t>BSH04355</t>
  </si>
  <si>
    <t>BSH04356</t>
  </si>
  <si>
    <t>BSH04357</t>
  </si>
  <si>
    <t>BSH04358</t>
  </si>
  <si>
    <t>BSH04359</t>
  </si>
  <si>
    <t>BSH04360</t>
  </si>
  <si>
    <t>BSH04361</t>
  </si>
  <si>
    <t>BSH04362</t>
  </si>
  <si>
    <t>BSH04351A001</t>
  </si>
  <si>
    <t>BSH04351A002</t>
  </si>
  <si>
    <t>BSH04352A001</t>
  </si>
  <si>
    <t>BSH04352A002</t>
  </si>
  <si>
    <t>BSH04353A001</t>
  </si>
  <si>
    <t>BSH04353A002</t>
  </si>
  <si>
    <t>BSH04353A003</t>
  </si>
  <si>
    <t>BSH04353A004</t>
  </si>
  <si>
    <t>BSH04353A005</t>
  </si>
  <si>
    <t>BSH04353A006</t>
  </si>
  <si>
    <t>BSH04353A007</t>
  </si>
  <si>
    <t>BSH04353A008</t>
  </si>
  <si>
    <t>BSH04353A009</t>
  </si>
  <si>
    <t>BSH04355A001</t>
  </si>
  <si>
    <t>BSH04355A002</t>
  </si>
  <si>
    <t>BSH04355A003</t>
  </si>
  <si>
    <t>BSH04355A004</t>
  </si>
  <si>
    <t>BSH04356A001</t>
  </si>
  <si>
    <t>BSH04356A002</t>
  </si>
  <si>
    <t>BSH04356A003</t>
  </si>
  <si>
    <t>BSH04357A001</t>
  </si>
  <si>
    <t>BSH04357A002</t>
  </si>
  <si>
    <t>BSH04357A003</t>
  </si>
  <si>
    <t>BSH04357A004</t>
  </si>
  <si>
    <t>BSH04357A005</t>
  </si>
  <si>
    <t>BSH04357A006</t>
  </si>
  <si>
    <t>BSH04359A001</t>
  </si>
  <si>
    <t>BSH04359A002</t>
  </si>
  <si>
    <t>BSH04359A003</t>
  </si>
  <si>
    <t>BSH04360A001</t>
  </si>
  <si>
    <t>BSH04360A002</t>
  </si>
  <si>
    <t>BSH04360A003</t>
  </si>
  <si>
    <r>
      <rPr>
        <sz val="10"/>
        <color rgb="FFFF00FF"/>
        <rFont val="Arial"/>
        <family val="2"/>
      </rPr>
      <t>Y</t>
    </r>
    <r>
      <rPr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N</t>
    </r>
  </si>
  <si>
    <t>No, I did not find any plans.</t>
  </si>
  <si>
    <t>Y</t>
  </si>
  <si>
    <t>What was the primary reason you were using the Medicare Plan Finder tool today?</t>
  </si>
  <si>
    <t>Enroll in a plan</t>
  </si>
  <si>
    <t>Compare plan costs</t>
  </si>
  <si>
    <t>What was the other primary reason you were using the Medicare Plan Finder tool?</t>
  </si>
  <si>
    <t>Did you find the information you were looking for?</t>
  </si>
  <si>
    <t>What will you do next?</t>
  </si>
  <si>
    <t>What information were you unable to find?</t>
  </si>
  <si>
    <t>R</t>
  </si>
  <si>
    <t>S</t>
  </si>
  <si>
    <t>S, T</t>
  </si>
  <si>
    <t>T</t>
  </si>
  <si>
    <t>Primary Reason</t>
  </si>
  <si>
    <t>Other_Primary Reason</t>
  </si>
  <si>
    <t>Did You Find</t>
  </si>
  <si>
    <t>OE_Unable to Find</t>
  </si>
  <si>
    <t>OE_Do Next</t>
  </si>
  <si>
    <t>Single</t>
  </si>
  <si>
    <t>I was confused by the plan information provided</t>
  </si>
  <si>
    <r>
      <t xml:space="preserve">I was unable to enroll online. </t>
    </r>
    <r>
      <rPr>
        <strike/>
        <sz val="10"/>
        <rFont val="Arial"/>
        <family val="2"/>
      </rPr>
      <t/>
    </r>
  </si>
  <si>
    <r>
      <rPr>
        <b/>
        <strike/>
        <sz val="10"/>
        <color rgb="FFFF0000"/>
        <rFont val="Arial"/>
        <family val="2"/>
      </rPr>
      <t>C</t>
    </r>
    <r>
      <rPr>
        <b/>
        <sz val="10"/>
        <rFont val="Arial"/>
        <family val="2"/>
      </rPr>
      <t xml:space="preserve">, </t>
    </r>
    <r>
      <rPr>
        <b/>
        <sz val="10"/>
        <color rgb="FFFF00FF"/>
        <rFont val="Arial"/>
        <family val="2"/>
      </rPr>
      <t>S</t>
    </r>
  </si>
  <si>
    <t>Did Not Enroll</t>
  </si>
  <si>
    <t>The enrollment process was too complicated.  I was confused by the plan information provided.</t>
  </si>
  <si>
    <t>The process takes too long.</t>
  </si>
  <si>
    <t>I don't have the necessary computer skills to complete the application.</t>
  </si>
  <si>
    <t>I received an error message.</t>
  </si>
  <si>
    <t>Medicare Plan Finder Online Demo video</t>
  </si>
  <si>
    <t>Learn More About Plans</t>
  </si>
  <si>
    <t>Help</t>
  </si>
  <si>
    <t>Glossary</t>
  </si>
  <si>
    <t>What other website resource did you use to help you understand the Medicare Plan Finder tool?</t>
  </si>
  <si>
    <t>V</t>
  </si>
  <si>
    <t>I did not use any website resources to help me understand the Plan Finder tool.</t>
  </si>
  <si>
    <t>Did the option(s) you used help guide you successfully?</t>
  </si>
  <si>
    <t>W</t>
  </si>
  <si>
    <t>What would provide more guidance to help you use the Plan Finder tool?</t>
  </si>
  <si>
    <t>Resources</t>
  </si>
  <si>
    <t>Other_Resources</t>
  </si>
  <si>
    <t>Resources Help</t>
  </si>
  <si>
    <t>OE_Resources Didn't Help</t>
  </si>
  <si>
    <t>During this visit to Medicare.gov, approximately how long were you using the Plan Finder tool?</t>
  </si>
  <si>
    <t>Less than 30 minutes</t>
  </si>
  <si>
    <t>30 minutes - 1 hour</t>
  </si>
  <si>
    <t>1 - 2 hours</t>
  </si>
  <si>
    <t>More than 2 hours</t>
  </si>
  <si>
    <t>What could have been done to help you reduce the time you spent on the Plan Finder tool?</t>
  </si>
  <si>
    <t>Time using Tool</t>
  </si>
  <si>
    <t>OE_Less Time</t>
  </si>
  <si>
    <t>Where did you learn about the Medicare.gov Plan Finder tool?</t>
  </si>
  <si>
    <t>From a Search Engine</t>
  </si>
  <si>
    <t>Saw it on the Medicare.gov website</t>
  </si>
  <si>
    <t>Where else did you learn about the Plan Finder tool?</t>
  </si>
  <si>
    <t>Learn of Plan Finder</t>
  </si>
  <si>
    <t>Other_Learn of Plan Finder</t>
  </si>
  <si>
    <t>Which of the following resources did you use to help you understand the Medicare Plan Finder tool?</t>
  </si>
  <si>
    <t>Z</t>
  </si>
  <si>
    <t>Read about it in an article</t>
  </si>
  <si>
    <r>
      <t xml:space="preserve">I am </t>
    </r>
    <r>
      <rPr>
        <strike/>
        <sz val="10"/>
        <color rgb="FFFF0000"/>
        <rFont val="Arial"/>
        <family val="2"/>
      </rPr>
      <t>a citizen</t>
    </r>
    <r>
      <rPr>
        <sz val="10"/>
        <rFont val="Arial"/>
        <family val="2"/>
      </rPr>
      <t xml:space="preserve"> interested in learning more about Medicare.</t>
    </r>
  </si>
  <si>
    <t>View plans available in my area</t>
  </si>
  <si>
    <r>
      <rPr>
        <strike/>
        <sz val="9"/>
        <color rgb="FFFF0000"/>
        <rFont val="Arial"/>
        <family val="2"/>
      </rPr>
      <t xml:space="preserve">We're working to improve the Medicare Plan Finder. </t>
    </r>
    <r>
      <rPr>
        <sz val="9"/>
        <rFont val="Arial"/>
        <family val="2"/>
      </rPr>
      <t>Please consider providing your email address if you would like to discuss your feedback further.</t>
    </r>
  </si>
  <si>
    <t>X</t>
  </si>
  <si>
    <t>V, X</t>
  </si>
  <si>
    <r>
      <t>I am</t>
    </r>
    <r>
      <rPr>
        <sz val="10"/>
        <rFont val="Arial"/>
        <family val="2"/>
      </rPr>
      <t xml:space="preserve"> interested in learning more about Medicare.</t>
    </r>
  </si>
  <si>
    <t>Please consider providing your email address if you would like to discuss your feedback further.</t>
  </si>
  <si>
    <t>Did you enter in your personal prescriptions while using the Plan Finder tool?</t>
  </si>
  <si>
    <t>Prescriptions</t>
  </si>
  <si>
    <t>I'm not sure</t>
  </si>
  <si>
    <t>CAS0031507</t>
  </si>
  <si>
    <t>ACQhar0014480</t>
  </si>
  <si>
    <t>ACQhar0014481</t>
  </si>
  <si>
    <t>ACQhar0014476</t>
  </si>
  <si>
    <t>ACQhar0014478</t>
  </si>
  <si>
    <t>ACQhar0014477</t>
  </si>
  <si>
    <t>ACQhar0014479</t>
  </si>
  <si>
    <t>ACQhar0014457</t>
  </si>
  <si>
    <t>ACQhar0014458</t>
  </si>
  <si>
    <t>ACQhar0014464</t>
  </si>
  <si>
    <t>ACQhar0014466</t>
  </si>
  <si>
    <t>ACQhar0014465</t>
  </si>
  <si>
    <t>ACQhar0014473</t>
  </si>
  <si>
    <t>ACQhar0014474</t>
  </si>
  <si>
    <t>ACQhar0014475</t>
  </si>
</sst>
</file>

<file path=xl/styles.xml><?xml version="1.0" encoding="utf-8"?>
<styleSheet xmlns="http://schemas.openxmlformats.org/spreadsheetml/2006/main">
  <fonts count="4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rgb="FF333333"/>
      <name val="Verdana"/>
      <family val="2"/>
    </font>
    <font>
      <b/>
      <i/>
      <sz val="9"/>
      <name val="Arial"/>
      <family val="2"/>
    </font>
    <font>
      <b/>
      <sz val="10"/>
      <color rgb="FF7030A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FF"/>
      <name val="Arial"/>
      <family val="2"/>
    </font>
    <font>
      <sz val="9"/>
      <color rgb="FFFF00FF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sz val="10"/>
      <color rgb="FF800080"/>
      <name val="Arial"/>
      <family val="2"/>
    </font>
    <font>
      <b/>
      <sz val="10"/>
      <color rgb="FF80008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2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6" fillId="0" borderId="7" xfId="0" applyFont="1" applyBorder="1" applyAlignment="1">
      <alignment vertical="top" wrapText="1"/>
    </xf>
    <xf numFmtId="0" fontId="0" fillId="0" borderId="13" xfId="0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7" borderId="19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1" xfId="0" applyFont="1" applyFill="1" applyBorder="1" applyAlignment="1">
      <alignment vertical="top" wrapText="1"/>
    </xf>
    <xf numFmtId="0" fontId="4" fillId="3" borderId="21" xfId="0" applyFont="1" applyFill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4" fillId="4" borderId="19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6" fillId="4" borderId="0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6" fillId="0" borderId="23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0" fillId="4" borderId="6" xfId="0" applyFill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3" fillId="4" borderId="6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0" borderId="28" xfId="0" applyFont="1" applyBorder="1" applyAlignment="1">
      <alignment vertical="top" wrapText="1"/>
    </xf>
    <xf numFmtId="0" fontId="1" fillId="4" borderId="27" xfId="0" applyFon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3" fillId="4" borderId="1" xfId="0" applyFont="1" applyFill="1" applyBorder="1" applyAlignment="1">
      <alignment horizontal="center" vertical="top"/>
    </xf>
    <xf numFmtId="0" fontId="6" fillId="4" borderId="17" xfId="0" applyFont="1" applyFill="1" applyBorder="1" applyAlignment="1">
      <alignment vertical="top" wrapText="1"/>
    </xf>
    <xf numFmtId="0" fontId="1" fillId="4" borderId="35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4" borderId="10" xfId="0" applyFont="1" applyFill="1" applyBorder="1" applyAlignment="1">
      <alignment vertical="top" wrapText="1"/>
    </xf>
    <xf numFmtId="0" fontId="4" fillId="7" borderId="10" xfId="0" applyFont="1" applyFill="1" applyBorder="1" applyAlignment="1">
      <alignment vertical="top" wrapText="1"/>
    </xf>
    <xf numFmtId="0" fontId="25" fillId="0" borderId="10" xfId="0" applyFont="1" applyBorder="1"/>
    <xf numFmtId="0" fontId="6" fillId="0" borderId="10" xfId="0" applyFont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5" borderId="10" xfId="0" applyFont="1" applyFill="1" applyBorder="1" applyAlignment="1">
      <alignment vertical="top" wrapText="1"/>
    </xf>
    <xf numFmtId="0" fontId="1" fillId="4" borderId="34" xfId="0" applyFont="1" applyFill="1" applyBorder="1" applyAlignment="1">
      <alignment vertical="top" wrapText="1"/>
    </xf>
    <xf numFmtId="0" fontId="0" fillId="0" borderId="17" xfId="0" applyBorder="1" applyAlignment="1">
      <alignment vertical="top"/>
    </xf>
    <xf numFmtId="0" fontId="3" fillId="0" borderId="15" xfId="0" applyFont="1" applyBorder="1" applyAlignment="1">
      <alignment horizontal="left" vertical="top"/>
    </xf>
    <xf numFmtId="0" fontId="1" fillId="4" borderId="16" xfId="0" applyFont="1" applyFill="1" applyBorder="1" applyAlignment="1">
      <alignment vertical="top" wrapText="1"/>
    </xf>
    <xf numFmtId="0" fontId="13" fillId="4" borderId="9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vertical="top"/>
    </xf>
    <xf numFmtId="0" fontId="13" fillId="4" borderId="10" xfId="0" applyFont="1" applyFill="1" applyBorder="1" applyAlignment="1">
      <alignment horizontal="center" vertical="top"/>
    </xf>
    <xf numFmtId="0" fontId="6" fillId="4" borderId="25" xfId="0" applyFont="1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3" fillId="0" borderId="37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25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0" fontId="0" fillId="9" borderId="0" xfId="0" applyFill="1" applyBorder="1" applyAlignment="1">
      <alignment vertical="top"/>
    </xf>
    <xf numFmtId="0" fontId="13" fillId="9" borderId="6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 wrapText="1"/>
    </xf>
    <xf numFmtId="0" fontId="1" fillId="9" borderId="34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/>
    </xf>
    <xf numFmtId="0" fontId="0" fillId="9" borderId="6" xfId="0" applyFill="1" applyBorder="1" applyAlignment="1">
      <alignment horizontal="left" vertical="top"/>
    </xf>
    <xf numFmtId="0" fontId="1" fillId="9" borderId="27" xfId="0" applyFont="1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top"/>
    </xf>
    <xf numFmtId="0" fontId="0" fillId="9" borderId="8" xfId="0" applyFill="1" applyBorder="1" applyAlignment="1">
      <alignment vertical="top" wrapText="1"/>
    </xf>
    <xf numFmtId="0" fontId="0" fillId="9" borderId="17" xfId="0" applyFill="1" applyBorder="1" applyAlignment="1">
      <alignment vertical="top"/>
    </xf>
    <xf numFmtId="0" fontId="13" fillId="9" borderId="1" xfId="0" applyFont="1" applyFill="1" applyBorder="1" applyAlignment="1">
      <alignment horizontal="center" vertical="top"/>
    </xf>
    <xf numFmtId="0" fontId="6" fillId="9" borderId="17" xfId="0" applyFont="1" applyFill="1" applyBorder="1" applyAlignment="1">
      <alignment vertical="top" wrapText="1"/>
    </xf>
    <xf numFmtId="0" fontId="1" fillId="9" borderId="35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left" vertical="top"/>
    </xf>
    <xf numFmtId="0" fontId="0" fillId="9" borderId="25" xfId="0" applyFill="1" applyBorder="1" applyAlignment="1">
      <alignment vertical="top"/>
    </xf>
    <xf numFmtId="0" fontId="13" fillId="9" borderId="10" xfId="0" applyFont="1" applyFill="1" applyBorder="1" applyAlignment="1">
      <alignment horizontal="center" vertical="top"/>
    </xf>
    <xf numFmtId="0" fontId="6" fillId="9" borderId="25" xfId="0" applyFont="1" applyFill="1" applyBorder="1" applyAlignment="1">
      <alignment vertical="top" wrapText="1"/>
    </xf>
    <xf numFmtId="0" fontId="0" fillId="9" borderId="18" xfId="0" applyFill="1" applyBorder="1" applyAlignment="1">
      <alignment vertical="top" wrapText="1"/>
    </xf>
    <xf numFmtId="0" fontId="0" fillId="9" borderId="10" xfId="0" applyFill="1" applyBorder="1" applyAlignment="1">
      <alignment vertical="top" wrapText="1"/>
    </xf>
    <xf numFmtId="0" fontId="3" fillId="9" borderId="37" xfId="0" applyFont="1" applyFill="1" applyBorder="1" applyAlignment="1">
      <alignment horizontal="left" vertical="top"/>
    </xf>
    <xf numFmtId="0" fontId="1" fillId="9" borderId="10" xfId="0" applyFont="1" applyFill="1" applyBorder="1" applyAlignment="1">
      <alignment horizontal="center" vertical="top"/>
    </xf>
    <xf numFmtId="0" fontId="0" fillId="9" borderId="10" xfId="0" applyFill="1" applyBorder="1" applyAlignment="1">
      <alignment horizontal="left" vertical="top"/>
    </xf>
    <xf numFmtId="0" fontId="27" fillId="9" borderId="1" xfId="0" applyFont="1" applyFill="1" applyBorder="1" applyAlignment="1">
      <alignment horizontal="center" vertical="top" wrapText="1"/>
    </xf>
    <xf numFmtId="0" fontId="0" fillId="10" borderId="0" xfId="0" applyFill="1" applyBorder="1" applyAlignment="1">
      <alignment vertical="top"/>
    </xf>
    <xf numFmtId="0" fontId="13" fillId="10" borderId="6" xfId="0" applyFont="1" applyFill="1" applyBorder="1" applyAlignment="1">
      <alignment horizontal="center" vertical="top"/>
    </xf>
    <xf numFmtId="0" fontId="6" fillId="10" borderId="0" xfId="0" applyFont="1" applyFill="1" applyBorder="1" applyAlignment="1">
      <alignment vertical="top" wrapText="1"/>
    </xf>
    <xf numFmtId="0" fontId="1" fillId="10" borderId="34" xfId="0" applyFont="1" applyFill="1" applyBorder="1" applyAlignment="1">
      <alignment vertical="top" wrapText="1"/>
    </xf>
    <xf numFmtId="0" fontId="27" fillId="10" borderId="6" xfId="0" applyFont="1" applyFill="1" applyBorder="1" applyAlignment="1">
      <alignment horizontal="center" vertical="top" wrapText="1"/>
    </xf>
    <xf numFmtId="0" fontId="3" fillId="10" borderId="15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0" fillId="10" borderId="6" xfId="0" applyFill="1" applyBorder="1" applyAlignment="1">
      <alignment vertical="top" wrapText="1"/>
    </xf>
    <xf numFmtId="0" fontId="1" fillId="10" borderId="27" xfId="0" applyFont="1" applyFill="1" applyBorder="1" applyAlignment="1">
      <alignment vertical="top" wrapText="1"/>
    </xf>
    <xf numFmtId="0" fontId="13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top"/>
    </xf>
    <xf numFmtId="0" fontId="0" fillId="10" borderId="17" xfId="0" applyFill="1" applyBorder="1" applyAlignment="1">
      <alignment vertical="top"/>
    </xf>
    <xf numFmtId="0" fontId="13" fillId="10" borderId="1" xfId="0" applyFont="1" applyFill="1" applyBorder="1" applyAlignment="1">
      <alignment horizontal="center" vertical="top"/>
    </xf>
    <xf numFmtId="0" fontId="6" fillId="10" borderId="17" xfId="0" applyFont="1" applyFill="1" applyBorder="1" applyAlignment="1">
      <alignment vertical="top" wrapText="1"/>
    </xf>
    <xf numFmtId="0" fontId="1" fillId="10" borderId="35" xfId="0" applyFont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13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/>
    </xf>
    <xf numFmtId="0" fontId="0" fillId="10" borderId="16" xfId="0" applyFill="1" applyBorder="1" applyAlignment="1">
      <alignment vertical="top" wrapText="1"/>
    </xf>
    <xf numFmtId="0" fontId="1" fillId="10" borderId="16" xfId="0" applyFont="1" applyFill="1" applyBorder="1" applyAlignment="1">
      <alignment vertical="top" wrapText="1"/>
    </xf>
    <xf numFmtId="0" fontId="3" fillId="10" borderId="9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center" vertical="top"/>
    </xf>
    <xf numFmtId="0" fontId="1" fillId="10" borderId="14" xfId="0" applyFont="1" applyFill="1" applyBorder="1" applyAlignment="1">
      <alignment vertical="top" wrapText="1"/>
    </xf>
    <xf numFmtId="0" fontId="1" fillId="10" borderId="36" xfId="0" applyFont="1" applyFill="1" applyBorder="1" applyAlignment="1">
      <alignment vertical="top" wrapText="1"/>
    </xf>
    <xf numFmtId="0" fontId="13" fillId="10" borderId="15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top" wrapText="1"/>
    </xf>
    <xf numFmtId="0" fontId="13" fillId="10" borderId="9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left" vertical="top"/>
    </xf>
    <xf numFmtId="0" fontId="2" fillId="4" borderId="9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0" xfId="0" applyBorder="1"/>
    <xf numFmtId="0" fontId="30" fillId="4" borderId="6" xfId="0" applyFont="1" applyFill="1" applyBorder="1" applyAlignment="1">
      <alignment horizontal="center" vertical="top"/>
    </xf>
    <xf numFmtId="0" fontId="0" fillId="0" borderId="17" xfId="0" applyBorder="1"/>
    <xf numFmtId="0" fontId="28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vertical="top" wrapText="1"/>
    </xf>
    <xf numFmtId="0" fontId="1" fillId="9" borderId="18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0" fillId="0" borderId="17" xfId="0" applyBorder="1"/>
    <xf numFmtId="0" fontId="34" fillId="0" borderId="10" xfId="0" applyFont="1" applyBorder="1" applyAlignment="1">
      <alignment horizontal="center" vertical="top"/>
    </xf>
    <xf numFmtId="0" fontId="34" fillId="0" borderId="7" xfId="0" applyFont="1" applyBorder="1" applyAlignment="1">
      <alignment horizontal="center" vertical="top"/>
    </xf>
    <xf numFmtId="0" fontId="1" fillId="10" borderId="7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2" fillId="10" borderId="0" xfId="0" applyFont="1" applyFill="1" applyBorder="1" applyAlignment="1">
      <alignment vertical="top"/>
    </xf>
    <xf numFmtId="0" fontId="35" fillId="10" borderId="6" xfId="0" applyFont="1" applyFill="1" applyBorder="1" applyAlignment="1">
      <alignment horizontal="center" vertical="top"/>
    </xf>
    <xf numFmtId="0" fontId="36" fillId="10" borderId="0" xfId="0" applyFont="1" applyFill="1" applyBorder="1" applyAlignment="1">
      <alignment vertical="top" wrapText="1"/>
    </xf>
    <xf numFmtId="0" fontId="32" fillId="10" borderId="34" xfId="0" applyFont="1" applyFill="1" applyBorder="1" applyAlignment="1">
      <alignment vertical="top" wrapText="1"/>
    </xf>
    <xf numFmtId="0" fontId="35" fillId="10" borderId="6" xfId="0" applyFont="1" applyFill="1" applyBorder="1" applyAlignment="1">
      <alignment horizontal="center" vertical="top" wrapText="1"/>
    </xf>
    <xf numFmtId="0" fontId="32" fillId="10" borderId="15" xfId="0" applyFont="1" applyFill="1" applyBorder="1" applyAlignment="1">
      <alignment horizontal="left" vertical="top"/>
    </xf>
    <xf numFmtId="0" fontId="32" fillId="10" borderId="6" xfId="0" applyFont="1" applyFill="1" applyBorder="1" applyAlignment="1">
      <alignment horizontal="center" vertical="top"/>
    </xf>
    <xf numFmtId="0" fontId="32" fillId="10" borderId="7" xfId="0" applyFont="1" applyFill="1" applyBorder="1" applyAlignment="1">
      <alignment horizontal="center" vertical="top"/>
    </xf>
    <xf numFmtId="0" fontId="32" fillId="10" borderId="6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2" fillId="10" borderId="6" xfId="0" applyFont="1" applyFill="1" applyBorder="1" applyAlignment="1">
      <alignment vertical="top" wrapText="1"/>
    </xf>
    <xf numFmtId="0" fontId="32" fillId="10" borderId="27" xfId="0" applyFont="1" applyFill="1" applyBorder="1" applyAlignment="1">
      <alignment vertical="top" wrapText="1"/>
    </xf>
    <xf numFmtId="0" fontId="35" fillId="10" borderId="6" xfId="0" applyFont="1" applyFill="1" applyBorder="1" applyAlignment="1">
      <alignment horizontal="center" vertical="center" wrapText="1"/>
    </xf>
    <xf numFmtId="0" fontId="32" fillId="10" borderId="17" xfId="0" applyFont="1" applyFill="1" applyBorder="1" applyAlignment="1">
      <alignment vertical="top"/>
    </xf>
    <xf numFmtId="0" fontId="35" fillId="10" borderId="1" xfId="0" applyFont="1" applyFill="1" applyBorder="1" applyAlignment="1">
      <alignment horizontal="center" vertical="top"/>
    </xf>
    <xf numFmtId="0" fontId="36" fillId="10" borderId="17" xfId="0" applyFont="1" applyFill="1" applyBorder="1" applyAlignment="1">
      <alignment vertical="top" wrapText="1"/>
    </xf>
    <xf numFmtId="0" fontId="32" fillId="10" borderId="35" xfId="0" applyFont="1" applyFill="1" applyBorder="1" applyAlignment="1">
      <alignment vertical="top" wrapText="1"/>
    </xf>
    <xf numFmtId="0" fontId="32" fillId="10" borderId="1" xfId="0" applyFont="1" applyFill="1" applyBorder="1" applyAlignment="1">
      <alignment vertical="top" wrapText="1"/>
    </xf>
    <xf numFmtId="0" fontId="35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top"/>
    </xf>
    <xf numFmtId="0" fontId="32" fillId="10" borderId="1" xfId="0" applyFont="1" applyFill="1" applyBorder="1" applyAlignment="1">
      <alignment horizontal="left" vertical="top"/>
    </xf>
    <xf numFmtId="0" fontId="32" fillId="0" borderId="17" xfId="0" applyFont="1" applyBorder="1" applyAlignment="1">
      <alignment vertical="top"/>
    </xf>
    <xf numFmtId="0" fontId="32" fillId="10" borderId="14" xfId="0" applyFont="1" applyFill="1" applyBorder="1" applyAlignment="1">
      <alignment vertical="top" wrapText="1"/>
    </xf>
    <xf numFmtId="0" fontId="35" fillId="10" borderId="15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vertical="top"/>
    </xf>
    <xf numFmtId="0" fontId="32" fillId="10" borderId="25" xfId="0" applyFont="1" applyFill="1" applyBorder="1" applyAlignment="1">
      <alignment vertical="top"/>
    </xf>
    <xf numFmtId="0" fontId="35" fillId="10" borderId="10" xfId="0" applyFont="1" applyFill="1" applyBorder="1" applyAlignment="1">
      <alignment horizontal="center" vertical="top"/>
    </xf>
    <xf numFmtId="0" fontId="36" fillId="10" borderId="25" xfId="0" applyFont="1" applyFill="1" applyBorder="1" applyAlignment="1">
      <alignment vertical="top" wrapText="1"/>
    </xf>
    <xf numFmtId="0" fontId="32" fillId="10" borderId="18" xfId="0" applyFont="1" applyFill="1" applyBorder="1" applyAlignment="1">
      <alignment vertical="top" wrapText="1"/>
    </xf>
    <xf numFmtId="0" fontId="32" fillId="10" borderId="10" xfId="0" applyFont="1" applyFill="1" applyBorder="1" applyAlignment="1">
      <alignment vertical="top" wrapText="1"/>
    </xf>
    <xf numFmtId="0" fontId="32" fillId="10" borderId="37" xfId="0" applyFont="1" applyFill="1" applyBorder="1" applyAlignment="1">
      <alignment horizontal="left" vertical="top"/>
    </xf>
    <xf numFmtId="0" fontId="32" fillId="10" borderId="10" xfId="0" applyFont="1" applyFill="1" applyBorder="1" applyAlignment="1">
      <alignment horizontal="center" vertical="top"/>
    </xf>
    <xf numFmtId="0" fontId="32" fillId="10" borderId="10" xfId="0" applyFont="1" applyFill="1" applyBorder="1" applyAlignment="1">
      <alignment horizontal="left" vertical="top"/>
    </xf>
    <xf numFmtId="0" fontId="32" fillId="10" borderId="16" xfId="0" applyFont="1" applyFill="1" applyBorder="1" applyAlignment="1">
      <alignment vertical="top" wrapText="1"/>
    </xf>
    <xf numFmtId="0" fontId="35" fillId="10" borderId="9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top" wrapText="1"/>
    </xf>
    <xf numFmtId="0" fontId="33" fillId="10" borderId="0" xfId="0" applyFont="1" applyFill="1" applyBorder="1" applyAlignment="1">
      <alignment vertical="top"/>
    </xf>
    <xf numFmtId="0" fontId="37" fillId="10" borderId="6" xfId="0" applyFont="1" applyFill="1" applyBorder="1" applyAlignment="1">
      <alignment horizontal="center" vertical="top"/>
    </xf>
    <xf numFmtId="0" fontId="38" fillId="10" borderId="0" xfId="0" applyFont="1" applyFill="1" applyBorder="1" applyAlignment="1">
      <alignment vertical="top" wrapText="1"/>
    </xf>
    <xf numFmtId="0" fontId="33" fillId="10" borderId="34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horizontal="center" vertical="top" wrapText="1"/>
    </xf>
    <xf numFmtId="0" fontId="33" fillId="10" borderId="15" xfId="0" applyFont="1" applyFill="1" applyBorder="1" applyAlignment="1">
      <alignment horizontal="left" vertical="top"/>
    </xf>
    <xf numFmtId="0" fontId="33" fillId="10" borderId="6" xfId="0" applyFont="1" applyFill="1" applyBorder="1" applyAlignment="1">
      <alignment horizontal="center" vertical="top"/>
    </xf>
    <xf numFmtId="0" fontId="33" fillId="10" borderId="7" xfId="0" applyFont="1" applyFill="1" applyBorder="1" applyAlignment="1">
      <alignment horizontal="center" vertical="top"/>
    </xf>
    <xf numFmtId="0" fontId="33" fillId="10" borderId="6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3" fillId="10" borderId="6" xfId="0" applyFont="1" applyFill="1" applyBorder="1" applyAlignment="1">
      <alignment vertical="top" wrapText="1"/>
    </xf>
    <xf numFmtId="0" fontId="33" fillId="10" borderId="27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vertical="top"/>
    </xf>
    <xf numFmtId="0" fontId="37" fillId="10" borderId="1" xfId="0" applyFont="1" applyFill="1" applyBorder="1" applyAlignment="1">
      <alignment horizontal="center" vertical="top"/>
    </xf>
    <xf numFmtId="0" fontId="38" fillId="10" borderId="17" xfId="0" applyFont="1" applyFill="1" applyBorder="1" applyAlignment="1">
      <alignment vertical="top" wrapText="1"/>
    </xf>
    <xf numFmtId="0" fontId="33" fillId="10" borderId="35" xfId="0" applyFont="1" applyFill="1" applyBorder="1" applyAlignment="1">
      <alignment vertical="top" wrapText="1"/>
    </xf>
    <xf numFmtId="0" fontId="33" fillId="10" borderId="1" xfId="0" applyFont="1" applyFill="1" applyBorder="1" applyAlignment="1">
      <alignment vertical="top" wrapText="1"/>
    </xf>
    <xf numFmtId="0" fontId="37" fillId="10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top"/>
    </xf>
    <xf numFmtId="0" fontId="33" fillId="10" borderId="1" xfId="0" applyFont="1" applyFill="1" applyBorder="1" applyAlignment="1">
      <alignment horizontal="left" vertical="top"/>
    </xf>
    <xf numFmtId="0" fontId="33" fillId="0" borderId="17" xfId="0" applyFont="1" applyBorder="1" applyAlignment="1">
      <alignment vertical="top"/>
    </xf>
    <xf numFmtId="0" fontId="32" fillId="12" borderId="0" xfId="0" applyFont="1" applyFill="1" applyBorder="1" applyAlignment="1">
      <alignment vertical="top"/>
    </xf>
    <xf numFmtId="0" fontId="35" fillId="12" borderId="6" xfId="0" applyFont="1" applyFill="1" applyBorder="1" applyAlignment="1">
      <alignment horizontal="center" vertical="top"/>
    </xf>
    <xf numFmtId="0" fontId="36" fillId="12" borderId="0" xfId="0" applyFont="1" applyFill="1" applyBorder="1" applyAlignment="1">
      <alignment vertical="top" wrapText="1"/>
    </xf>
    <xf numFmtId="0" fontId="32" fillId="12" borderId="34" xfId="0" applyFont="1" applyFill="1" applyBorder="1" applyAlignment="1">
      <alignment vertical="top" wrapText="1"/>
    </xf>
    <xf numFmtId="0" fontId="35" fillId="12" borderId="6" xfId="0" applyFont="1" applyFill="1" applyBorder="1" applyAlignment="1">
      <alignment horizontal="center" vertical="top" wrapText="1"/>
    </xf>
    <xf numFmtId="0" fontId="32" fillId="12" borderId="15" xfId="0" applyFont="1" applyFill="1" applyBorder="1" applyAlignment="1">
      <alignment horizontal="left" vertical="top"/>
    </xf>
    <xf numFmtId="0" fontId="32" fillId="12" borderId="6" xfId="0" applyFont="1" applyFill="1" applyBorder="1" applyAlignment="1">
      <alignment horizontal="center" vertical="top"/>
    </xf>
    <xf numFmtId="0" fontId="32" fillId="12" borderId="7" xfId="0" applyFont="1" applyFill="1" applyBorder="1" applyAlignment="1">
      <alignment horizontal="center" vertical="top"/>
    </xf>
    <xf numFmtId="0" fontId="32" fillId="12" borderId="6" xfId="0" applyFont="1" applyFill="1" applyBorder="1" applyAlignment="1">
      <alignment horizontal="left" vertical="top"/>
    </xf>
    <xf numFmtId="0" fontId="32" fillId="12" borderId="17" xfId="0" applyFont="1" applyFill="1" applyBorder="1" applyAlignment="1">
      <alignment vertical="top"/>
    </xf>
    <xf numFmtId="0" fontId="35" fillId="12" borderId="1" xfId="0" applyFont="1" applyFill="1" applyBorder="1" applyAlignment="1">
      <alignment horizontal="center" vertical="top"/>
    </xf>
    <xf numFmtId="0" fontId="36" fillId="12" borderId="17" xfId="0" applyFont="1" applyFill="1" applyBorder="1" applyAlignment="1">
      <alignment vertical="top" wrapText="1"/>
    </xf>
    <xf numFmtId="0" fontId="32" fillId="12" borderId="35" xfId="0" applyFont="1" applyFill="1" applyBorder="1" applyAlignment="1">
      <alignment vertical="top" wrapText="1"/>
    </xf>
    <xf numFmtId="0" fontId="35" fillId="12" borderId="1" xfId="0" applyFont="1" applyFill="1" applyBorder="1" applyAlignment="1">
      <alignment horizontal="center" vertical="top" wrapText="1"/>
    </xf>
    <xf numFmtId="0" fontId="35" fillId="12" borderId="1" xfId="0" applyFont="1" applyFill="1" applyBorder="1" applyAlignment="1">
      <alignment horizontal="center" vertical="center" wrapText="1"/>
    </xf>
    <xf numFmtId="0" fontId="32" fillId="12" borderId="1" xfId="0" applyFont="1" applyFill="1" applyBorder="1" applyAlignment="1">
      <alignment horizontal="center" vertical="top"/>
    </xf>
    <xf numFmtId="0" fontId="32" fillId="12" borderId="1" xfId="0" applyFont="1" applyFill="1" applyBorder="1" applyAlignment="1">
      <alignment horizontal="left" vertical="top"/>
    </xf>
    <xf numFmtId="0" fontId="32" fillId="12" borderId="25" xfId="0" applyFont="1" applyFill="1" applyBorder="1" applyAlignment="1">
      <alignment vertical="top"/>
    </xf>
    <xf numFmtId="0" fontId="35" fillId="12" borderId="10" xfId="0" applyFont="1" applyFill="1" applyBorder="1" applyAlignment="1">
      <alignment horizontal="center" vertical="top"/>
    </xf>
    <xf numFmtId="0" fontId="36" fillId="12" borderId="25" xfId="0" applyFont="1" applyFill="1" applyBorder="1" applyAlignment="1">
      <alignment vertical="top" wrapText="1"/>
    </xf>
    <xf numFmtId="0" fontId="32" fillId="12" borderId="18" xfId="0" applyFont="1" applyFill="1" applyBorder="1" applyAlignment="1">
      <alignment vertical="top" wrapText="1"/>
    </xf>
    <xf numFmtId="0" fontId="32" fillId="12" borderId="10" xfId="0" applyFont="1" applyFill="1" applyBorder="1" applyAlignment="1">
      <alignment vertical="top" wrapText="1"/>
    </xf>
    <xf numFmtId="0" fontId="32" fillId="12" borderId="37" xfId="0" applyFont="1" applyFill="1" applyBorder="1" applyAlignment="1">
      <alignment horizontal="left" vertical="top"/>
    </xf>
    <xf numFmtId="0" fontId="32" fillId="12" borderId="10" xfId="0" applyFont="1" applyFill="1" applyBorder="1" applyAlignment="1">
      <alignment horizontal="center" vertical="top"/>
    </xf>
    <xf numFmtId="0" fontId="32" fillId="12" borderId="10" xfId="0" applyFont="1" applyFill="1" applyBorder="1" applyAlignment="1">
      <alignment horizontal="left" vertical="top"/>
    </xf>
    <xf numFmtId="0" fontId="33" fillId="10" borderId="14" xfId="0" applyFont="1" applyFill="1" applyBorder="1" applyAlignment="1">
      <alignment vertical="top" wrapText="1"/>
    </xf>
    <xf numFmtId="0" fontId="33" fillId="10" borderId="36" xfId="0" applyFont="1" applyFill="1" applyBorder="1" applyAlignment="1">
      <alignment vertical="top" wrapText="1"/>
    </xf>
    <xf numFmtId="0" fontId="32" fillId="10" borderId="36" xfId="0" applyFont="1" applyFill="1" applyBorder="1" applyAlignment="1">
      <alignment vertical="top" wrapText="1"/>
    </xf>
    <xf numFmtId="0" fontId="37" fillId="10" borderId="15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top" wrapText="1"/>
    </xf>
    <xf numFmtId="0" fontId="37" fillId="10" borderId="9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top"/>
    </xf>
    <xf numFmtId="0" fontId="37" fillId="4" borderId="6" xfId="0" applyFont="1" applyFill="1" applyBorder="1" applyAlignment="1">
      <alignment horizontal="center" vertical="top"/>
    </xf>
    <xf numFmtId="0" fontId="38" fillId="4" borderId="0" xfId="0" applyFont="1" applyFill="1" applyBorder="1" applyAlignment="1">
      <alignment vertical="top" wrapText="1"/>
    </xf>
    <xf numFmtId="0" fontId="33" fillId="4" borderId="34" xfId="0" applyFont="1" applyFill="1" applyBorder="1" applyAlignment="1">
      <alignment vertical="top" wrapText="1"/>
    </xf>
    <xf numFmtId="0" fontId="33" fillId="4" borderId="6" xfId="0" applyFont="1" applyFill="1" applyBorder="1" applyAlignment="1">
      <alignment vertical="top" wrapText="1"/>
    </xf>
    <xf numFmtId="0" fontId="33" fillId="0" borderId="13" xfId="0" applyFont="1" applyBorder="1" applyAlignment="1">
      <alignment horizontal="left" vertical="top"/>
    </xf>
    <xf numFmtId="0" fontId="33" fillId="0" borderId="6" xfId="0" applyFont="1" applyBorder="1" applyAlignment="1">
      <alignment horizontal="center" vertical="top"/>
    </xf>
    <xf numFmtId="0" fontId="33" fillId="0" borderId="7" xfId="0" applyFont="1" applyBorder="1" applyAlignment="1">
      <alignment horizontal="center" vertical="top"/>
    </xf>
    <xf numFmtId="0" fontId="33" fillId="0" borderId="6" xfId="0" applyFont="1" applyBorder="1" applyAlignment="1">
      <alignment horizontal="left" vertical="top"/>
    </xf>
    <xf numFmtId="0" fontId="33" fillId="4" borderId="27" xfId="0" applyFont="1" applyFill="1" applyBorder="1" applyAlignment="1">
      <alignment vertical="top" wrapText="1"/>
    </xf>
    <xf numFmtId="0" fontId="37" fillId="4" borderId="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vertical="top"/>
    </xf>
    <xf numFmtId="0" fontId="37" fillId="4" borderId="1" xfId="0" applyFont="1" applyFill="1" applyBorder="1" applyAlignment="1">
      <alignment horizontal="center" vertical="top"/>
    </xf>
    <xf numFmtId="0" fontId="38" fillId="4" borderId="17" xfId="0" applyFont="1" applyFill="1" applyBorder="1" applyAlignment="1">
      <alignment vertical="top" wrapText="1"/>
    </xf>
    <xf numFmtId="0" fontId="33" fillId="4" borderId="16" xfId="0" applyFont="1" applyFill="1" applyBorder="1" applyAlignment="1">
      <alignment vertical="top" wrapText="1"/>
    </xf>
    <xf numFmtId="0" fontId="33" fillId="4" borderId="1" xfId="0" applyFont="1" applyFill="1" applyBorder="1" applyAlignment="1">
      <alignment vertical="top" wrapText="1"/>
    </xf>
    <xf numFmtId="0" fontId="37" fillId="4" borderId="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left" vertical="top"/>
    </xf>
    <xf numFmtId="0" fontId="32" fillId="10" borderId="9" xfId="0" applyFont="1" applyFill="1" applyBorder="1" applyAlignment="1">
      <alignment horizontal="left" vertical="top"/>
    </xf>
    <xf numFmtId="0" fontId="32" fillId="13" borderId="0" xfId="0" applyFont="1" applyFill="1" applyBorder="1" applyAlignment="1">
      <alignment vertical="top"/>
    </xf>
    <xf numFmtId="0" fontId="35" fillId="13" borderId="6" xfId="0" applyFont="1" applyFill="1" applyBorder="1" applyAlignment="1">
      <alignment horizontal="center" vertical="top"/>
    </xf>
    <xf numFmtId="0" fontId="36" fillId="13" borderId="0" xfId="0" applyFont="1" applyFill="1" applyBorder="1" applyAlignment="1">
      <alignment vertical="top" wrapText="1"/>
    </xf>
    <xf numFmtId="0" fontId="32" fillId="13" borderId="14" xfId="0" applyFont="1" applyFill="1" applyBorder="1" applyAlignment="1">
      <alignment vertical="top" wrapText="1"/>
    </xf>
    <xf numFmtId="0" fontId="32" fillId="13" borderId="6" xfId="0" applyFont="1" applyFill="1" applyBorder="1" applyAlignment="1">
      <alignment vertical="top" wrapText="1"/>
    </xf>
    <xf numFmtId="0" fontId="32" fillId="13" borderId="15" xfId="0" applyFont="1" applyFill="1" applyBorder="1" applyAlignment="1">
      <alignment horizontal="left" vertical="top"/>
    </xf>
    <xf numFmtId="0" fontId="32" fillId="13" borderId="6" xfId="0" applyFont="1" applyFill="1" applyBorder="1" applyAlignment="1">
      <alignment horizontal="center" vertical="top"/>
    </xf>
    <xf numFmtId="0" fontId="32" fillId="13" borderId="7" xfId="0" applyFont="1" applyFill="1" applyBorder="1" applyAlignment="1">
      <alignment horizontal="center" vertical="top"/>
    </xf>
    <xf numFmtId="0" fontId="32" fillId="13" borderId="6" xfId="0" applyFont="1" applyFill="1" applyBorder="1" applyAlignment="1">
      <alignment horizontal="left" vertical="top"/>
    </xf>
    <xf numFmtId="0" fontId="32" fillId="13" borderId="36" xfId="0" applyFont="1" applyFill="1" applyBorder="1" applyAlignment="1">
      <alignment vertical="top" wrapText="1"/>
    </xf>
    <xf numFmtId="0" fontId="32" fillId="13" borderId="17" xfId="0" applyFont="1" applyFill="1" applyBorder="1" applyAlignment="1">
      <alignment vertical="top"/>
    </xf>
    <xf numFmtId="0" fontId="35" fillId="13" borderId="1" xfId="0" applyFont="1" applyFill="1" applyBorder="1" applyAlignment="1">
      <alignment horizontal="center" vertical="top"/>
    </xf>
    <xf numFmtId="0" fontId="36" fillId="13" borderId="17" xfId="0" applyFont="1" applyFill="1" applyBorder="1" applyAlignment="1">
      <alignment vertical="top" wrapText="1"/>
    </xf>
    <xf numFmtId="0" fontId="32" fillId="13" borderId="35" xfId="0" applyFont="1" applyFill="1" applyBorder="1" applyAlignment="1">
      <alignment vertical="top" wrapText="1"/>
    </xf>
    <xf numFmtId="0" fontId="35" fillId="13" borderId="1" xfId="0" applyFont="1" applyFill="1" applyBorder="1" applyAlignment="1">
      <alignment horizontal="center" vertical="top" wrapText="1"/>
    </xf>
    <xf numFmtId="0" fontId="35" fillId="13" borderId="9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top"/>
    </xf>
    <xf numFmtId="0" fontId="32" fillId="13" borderId="1" xfId="0" applyFont="1" applyFill="1" applyBorder="1" applyAlignment="1">
      <alignment horizontal="left" vertical="top"/>
    </xf>
    <xf numFmtId="0" fontId="32" fillId="13" borderId="16" xfId="0" applyFont="1" applyFill="1" applyBorder="1" applyAlignment="1">
      <alignment vertical="top" wrapText="1"/>
    </xf>
    <xf numFmtId="0" fontId="32" fillId="13" borderId="1" xfId="0" applyFont="1" applyFill="1" applyBorder="1" applyAlignment="1">
      <alignment vertical="top" wrapText="1"/>
    </xf>
    <xf numFmtId="0" fontId="32" fillId="13" borderId="9" xfId="0" applyFont="1" applyFill="1" applyBorder="1" applyAlignment="1">
      <alignment horizontal="left" vertical="top"/>
    </xf>
    <xf numFmtId="0" fontId="32" fillId="0" borderId="0" xfId="0" applyFont="1"/>
    <xf numFmtId="0" fontId="32" fillId="14" borderId="0" xfId="0" applyFont="1" applyFill="1" applyBorder="1" applyAlignment="1">
      <alignment vertical="top"/>
    </xf>
    <xf numFmtId="0" fontId="35" fillId="14" borderId="6" xfId="0" applyFont="1" applyFill="1" applyBorder="1" applyAlignment="1">
      <alignment horizontal="center" vertical="top"/>
    </xf>
    <xf numFmtId="0" fontId="36" fillId="14" borderId="0" xfId="0" applyFont="1" applyFill="1" applyBorder="1" applyAlignment="1">
      <alignment vertical="top" wrapText="1"/>
    </xf>
    <xf numFmtId="0" fontId="32" fillId="14" borderId="34" xfId="0" applyFont="1" applyFill="1" applyBorder="1" applyAlignment="1">
      <alignment vertical="top" wrapText="1"/>
    </xf>
    <xf numFmtId="0" fontId="32" fillId="14" borderId="6" xfId="0" applyFont="1" applyFill="1" applyBorder="1" applyAlignment="1">
      <alignment vertical="top" wrapText="1"/>
    </xf>
    <xf numFmtId="0" fontId="32" fillId="14" borderId="15" xfId="0" applyFont="1" applyFill="1" applyBorder="1" applyAlignment="1">
      <alignment horizontal="left" vertical="top"/>
    </xf>
    <xf numFmtId="0" fontId="32" fillId="14" borderId="6" xfId="0" applyFont="1" applyFill="1" applyBorder="1" applyAlignment="1">
      <alignment horizontal="center" vertical="top"/>
    </xf>
    <xf numFmtId="0" fontId="32" fillId="14" borderId="7" xfId="0" applyFont="1" applyFill="1" applyBorder="1" applyAlignment="1">
      <alignment horizontal="center" vertical="top"/>
    </xf>
    <xf numFmtId="0" fontId="32" fillId="14" borderId="6" xfId="0" applyFont="1" applyFill="1" applyBorder="1" applyAlignment="1">
      <alignment horizontal="left" vertical="top"/>
    </xf>
    <xf numFmtId="0" fontId="32" fillId="14" borderId="27" xfId="0" applyFont="1" applyFill="1" applyBorder="1" applyAlignment="1">
      <alignment vertical="top" wrapText="1"/>
    </xf>
    <xf numFmtId="0" fontId="35" fillId="14" borderId="6" xfId="0" applyFont="1" applyFill="1" applyBorder="1" applyAlignment="1">
      <alignment horizontal="center" vertical="center" wrapText="1"/>
    </xf>
    <xf numFmtId="0" fontId="32" fillId="14" borderId="17" xfId="0" applyFont="1" applyFill="1" applyBorder="1" applyAlignment="1">
      <alignment vertical="top"/>
    </xf>
    <xf numFmtId="0" fontId="35" fillId="14" borderId="1" xfId="0" applyFont="1" applyFill="1" applyBorder="1" applyAlignment="1">
      <alignment horizontal="center" vertical="top"/>
    </xf>
    <xf numFmtId="0" fontId="36" fillId="14" borderId="17" xfId="0" applyFont="1" applyFill="1" applyBorder="1" applyAlignment="1">
      <alignment vertical="top" wrapText="1"/>
    </xf>
    <xf numFmtId="0" fontId="32" fillId="14" borderId="35" xfId="0" applyFont="1" applyFill="1" applyBorder="1" applyAlignment="1">
      <alignment vertical="top" wrapText="1"/>
    </xf>
    <xf numFmtId="0" fontId="35" fillId="14" borderId="1" xfId="0" applyFont="1" applyFill="1" applyBorder="1" applyAlignment="1">
      <alignment horizontal="center" vertical="top" wrapText="1"/>
    </xf>
    <xf numFmtId="0" fontId="35" fillId="14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top"/>
    </xf>
    <xf numFmtId="0" fontId="32" fillId="14" borderId="1" xfId="0" applyFont="1" applyFill="1" applyBorder="1" applyAlignment="1">
      <alignment horizontal="left" vertical="top"/>
    </xf>
    <xf numFmtId="0" fontId="32" fillId="14" borderId="25" xfId="0" applyFont="1" applyFill="1" applyBorder="1" applyAlignment="1">
      <alignment vertical="top"/>
    </xf>
    <xf numFmtId="0" fontId="35" fillId="14" borderId="10" xfId="0" applyFont="1" applyFill="1" applyBorder="1" applyAlignment="1">
      <alignment horizontal="center" vertical="top"/>
    </xf>
    <xf numFmtId="0" fontId="36" fillId="14" borderId="25" xfId="0" applyFont="1" applyFill="1" applyBorder="1" applyAlignment="1">
      <alignment vertical="top" wrapText="1"/>
    </xf>
    <xf numFmtId="0" fontId="32" fillId="14" borderId="18" xfId="0" applyFont="1" applyFill="1" applyBorder="1" applyAlignment="1">
      <alignment vertical="top" wrapText="1"/>
    </xf>
    <xf numFmtId="0" fontId="32" fillId="14" borderId="10" xfId="0" applyFont="1" applyFill="1" applyBorder="1" applyAlignment="1">
      <alignment vertical="top" wrapText="1"/>
    </xf>
    <xf numFmtId="0" fontId="32" fillId="14" borderId="37" xfId="0" applyFont="1" applyFill="1" applyBorder="1" applyAlignment="1">
      <alignment horizontal="left" vertical="top"/>
    </xf>
    <xf numFmtId="0" fontId="32" fillId="14" borderId="10" xfId="0" applyFont="1" applyFill="1" applyBorder="1" applyAlignment="1">
      <alignment horizontal="center" vertical="top"/>
    </xf>
    <xf numFmtId="0" fontId="32" fillId="14" borderId="10" xfId="0" applyFont="1" applyFill="1" applyBorder="1" applyAlignment="1">
      <alignment horizontal="left" vertical="top"/>
    </xf>
    <xf numFmtId="0" fontId="35" fillId="13" borderId="6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top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0" fillId="0" borderId="17" xfId="0" applyBorder="1"/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0" fillId="0" borderId="17" xfId="0" applyBorder="1"/>
    <xf numFmtId="0" fontId="32" fillId="4" borderId="0" xfId="0" applyFont="1" applyFill="1" applyBorder="1" applyAlignment="1">
      <alignment vertical="top"/>
    </xf>
    <xf numFmtId="0" fontId="36" fillId="4" borderId="0" xfId="0" applyFont="1" applyFill="1" applyBorder="1" applyAlignment="1">
      <alignment vertical="top" wrapText="1"/>
    </xf>
    <xf numFmtId="0" fontId="32" fillId="4" borderId="14" xfId="0" applyFont="1" applyFill="1" applyBorder="1" applyAlignment="1">
      <alignment vertical="top" wrapText="1"/>
    </xf>
    <xf numFmtId="0" fontId="32" fillId="0" borderId="28" xfId="0" applyFont="1" applyBorder="1" applyAlignment="1">
      <alignment vertical="top" wrapText="1"/>
    </xf>
    <xf numFmtId="0" fontId="32" fillId="0" borderId="13" xfId="0" applyFont="1" applyBorder="1" applyAlignment="1">
      <alignment horizontal="left" vertical="top"/>
    </xf>
    <xf numFmtId="0" fontId="32" fillId="0" borderId="6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32" fillId="0" borderId="6" xfId="0" applyFont="1" applyBorder="1" applyAlignment="1">
      <alignment horizontal="left" vertical="top"/>
    </xf>
    <xf numFmtId="0" fontId="35" fillId="4" borderId="0" xfId="0" applyFont="1" applyFill="1" applyBorder="1" applyAlignment="1">
      <alignment horizontal="center" wrapText="1"/>
    </xf>
    <xf numFmtId="0" fontId="32" fillId="0" borderId="0" xfId="0" applyFont="1" applyBorder="1"/>
    <xf numFmtId="0" fontId="32" fillId="4" borderId="17" xfId="0" applyFont="1" applyFill="1" applyBorder="1" applyAlignment="1">
      <alignment vertical="top"/>
    </xf>
    <xf numFmtId="0" fontId="36" fillId="4" borderId="17" xfId="0" applyFont="1" applyFill="1" applyBorder="1" applyAlignment="1">
      <alignment vertical="top" wrapText="1"/>
    </xf>
    <xf numFmtId="0" fontId="32" fillId="4" borderId="16" xfId="0" applyFont="1" applyFill="1" applyBorder="1" applyAlignment="1">
      <alignment vertical="top" wrapText="1"/>
    </xf>
    <xf numFmtId="0" fontId="32" fillId="4" borderId="35" xfId="0" applyFont="1" applyFill="1" applyBorder="1" applyAlignment="1">
      <alignment vertical="top" wrapText="1"/>
    </xf>
    <xf numFmtId="0" fontId="35" fillId="4" borderId="9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left" vertical="top"/>
    </xf>
    <xf numFmtId="0" fontId="35" fillId="4" borderId="17" xfId="0" applyFont="1" applyFill="1" applyBorder="1" applyAlignment="1">
      <alignment horizontal="center" wrapText="1"/>
    </xf>
    <xf numFmtId="0" fontId="32" fillId="0" borderId="17" xfId="0" applyFont="1" applyBorder="1"/>
    <xf numFmtId="0" fontId="1" fillId="14" borderId="0" xfId="0" applyFont="1" applyFill="1" applyBorder="1" applyAlignment="1">
      <alignment vertical="top"/>
    </xf>
    <xf numFmtId="0" fontId="6" fillId="14" borderId="0" xfId="0" applyFont="1" applyFill="1" applyBorder="1" applyAlignment="1">
      <alignment vertical="top" wrapText="1"/>
    </xf>
    <xf numFmtId="0" fontId="1" fillId="14" borderId="34" xfId="0" applyFont="1" applyFill="1" applyBorder="1" applyAlignment="1">
      <alignment vertical="top" wrapText="1"/>
    </xf>
    <xf numFmtId="0" fontId="1" fillId="14" borderId="15" xfId="0" applyFont="1" applyFill="1" applyBorder="1" applyAlignment="1">
      <alignment horizontal="left" vertical="top"/>
    </xf>
    <xf numFmtId="0" fontId="1" fillId="14" borderId="6" xfId="0" applyFont="1" applyFill="1" applyBorder="1" applyAlignment="1">
      <alignment horizontal="center" vertical="top"/>
    </xf>
    <xf numFmtId="0" fontId="1" fillId="14" borderId="7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left" vertical="top"/>
    </xf>
    <xf numFmtId="0" fontId="1" fillId="0" borderId="0" xfId="0" applyFont="1"/>
    <xf numFmtId="0" fontId="1" fillId="14" borderId="27" xfId="0" applyFont="1" applyFill="1" applyBorder="1" applyAlignment="1">
      <alignment vertical="top" wrapText="1"/>
    </xf>
    <xf numFmtId="0" fontId="2" fillId="14" borderId="6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vertical="top"/>
    </xf>
    <xf numFmtId="0" fontId="6" fillId="14" borderId="17" xfId="0" applyFont="1" applyFill="1" applyBorder="1" applyAlignment="1">
      <alignment vertical="top" wrapText="1"/>
    </xf>
    <xf numFmtId="0" fontId="1" fillId="14" borderId="35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top"/>
    </xf>
    <xf numFmtId="0" fontId="1" fillId="14" borderId="1" xfId="0" applyFont="1" applyFill="1" applyBorder="1" applyAlignment="1">
      <alignment horizontal="left" vertical="top"/>
    </xf>
    <xf numFmtId="0" fontId="1" fillId="0" borderId="17" xfId="0" applyFont="1" applyBorder="1" applyAlignment="1">
      <alignment vertical="top"/>
    </xf>
    <xf numFmtId="0" fontId="1" fillId="14" borderId="25" xfId="0" applyFont="1" applyFill="1" applyBorder="1" applyAlignment="1">
      <alignment vertical="top"/>
    </xf>
    <xf numFmtId="0" fontId="6" fillId="14" borderId="25" xfId="0" applyFont="1" applyFill="1" applyBorder="1" applyAlignment="1">
      <alignment vertical="top" wrapText="1"/>
    </xf>
    <xf numFmtId="0" fontId="1" fillId="14" borderId="18" xfId="0" applyFont="1" applyFill="1" applyBorder="1" applyAlignment="1">
      <alignment vertical="top" wrapText="1"/>
    </xf>
    <xf numFmtId="0" fontId="1" fillId="14" borderId="37" xfId="0" applyFont="1" applyFill="1" applyBorder="1" applyAlignment="1">
      <alignment horizontal="left" vertical="top"/>
    </xf>
    <xf numFmtId="0" fontId="1" fillId="14" borderId="10" xfId="0" applyFont="1" applyFill="1" applyBorder="1" applyAlignment="1">
      <alignment horizontal="center" vertical="top"/>
    </xf>
    <xf numFmtId="0" fontId="1" fillId="14" borderId="10" xfId="0" applyFont="1" applyFill="1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10" borderId="0" xfId="0" applyFont="1" applyFill="1" applyBorder="1" applyAlignment="1">
      <alignment vertical="top"/>
    </xf>
    <xf numFmtId="0" fontId="1" fillId="10" borderId="15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vertical="top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top"/>
    </xf>
    <xf numFmtId="0" fontId="1" fillId="10" borderId="25" xfId="0" applyFont="1" applyFill="1" applyBorder="1" applyAlignment="1">
      <alignment vertical="top"/>
    </xf>
    <xf numFmtId="0" fontId="6" fillId="10" borderId="25" xfId="0" applyFont="1" applyFill="1" applyBorder="1" applyAlignment="1">
      <alignment vertical="top" wrapText="1"/>
    </xf>
    <xf numFmtId="0" fontId="1" fillId="10" borderId="18" xfId="0" applyFont="1" applyFill="1" applyBorder="1" applyAlignment="1">
      <alignment vertical="top" wrapText="1"/>
    </xf>
    <xf numFmtId="0" fontId="1" fillId="10" borderId="37" xfId="0" applyFont="1" applyFill="1" applyBorder="1" applyAlignment="1">
      <alignment horizontal="left" vertical="top"/>
    </xf>
    <xf numFmtId="0" fontId="1" fillId="10" borderId="10" xfId="0" applyFont="1" applyFill="1" applyBorder="1" applyAlignment="1">
      <alignment horizontal="center" vertical="top"/>
    </xf>
    <xf numFmtId="0" fontId="1" fillId="10" borderId="10" xfId="0" applyFont="1" applyFill="1" applyBorder="1" applyAlignment="1">
      <alignment horizontal="left" vertical="top"/>
    </xf>
    <xf numFmtId="0" fontId="1" fillId="10" borderId="9" xfId="0" applyFont="1" applyFill="1" applyBorder="1" applyAlignment="1">
      <alignment horizontal="left" vertical="top"/>
    </xf>
    <xf numFmtId="0" fontId="2" fillId="10" borderId="1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vertical="top"/>
    </xf>
    <xf numFmtId="0" fontId="6" fillId="12" borderId="0" xfId="0" applyFont="1" applyFill="1" applyBorder="1" applyAlignment="1">
      <alignment vertical="top" wrapText="1"/>
    </xf>
    <xf numFmtId="0" fontId="1" fillId="12" borderId="34" xfId="0" applyFont="1" applyFill="1" applyBorder="1" applyAlignment="1">
      <alignment vertical="top" wrapText="1"/>
    </xf>
    <xf numFmtId="0" fontId="1" fillId="12" borderId="15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left" vertical="top"/>
    </xf>
    <xf numFmtId="0" fontId="1" fillId="12" borderId="17" xfId="0" applyFont="1" applyFill="1" applyBorder="1" applyAlignment="1">
      <alignment vertical="top"/>
    </xf>
    <xf numFmtId="0" fontId="6" fillId="12" borderId="17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vertical="top" wrapText="1"/>
    </xf>
    <xf numFmtId="0" fontId="2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0" fontId="1" fillId="12" borderId="25" xfId="0" applyFont="1" applyFill="1" applyBorder="1" applyAlignment="1">
      <alignment vertical="top"/>
    </xf>
    <xf numFmtId="0" fontId="6" fillId="12" borderId="25" xfId="0" applyFont="1" applyFill="1" applyBorder="1" applyAlignment="1">
      <alignment vertical="top" wrapText="1"/>
    </xf>
    <xf numFmtId="0" fontId="1" fillId="12" borderId="18" xfId="0" applyFont="1" applyFill="1" applyBorder="1" applyAlignment="1">
      <alignment vertical="top" wrapText="1"/>
    </xf>
    <xf numFmtId="0" fontId="1" fillId="12" borderId="37" xfId="0" applyFont="1" applyFill="1" applyBorder="1" applyAlignment="1">
      <alignment horizontal="left" vertical="top"/>
    </xf>
    <xf numFmtId="0" fontId="1" fillId="12" borderId="10" xfId="0" applyFont="1" applyFill="1" applyBorder="1" applyAlignment="1">
      <alignment horizontal="center" vertical="top"/>
    </xf>
    <xf numFmtId="0" fontId="1" fillId="12" borderId="10" xfId="0" applyFont="1" applyFill="1" applyBorder="1" applyAlignment="1">
      <alignment horizontal="left" vertical="top"/>
    </xf>
    <xf numFmtId="0" fontId="1" fillId="13" borderId="0" xfId="0" applyFont="1" applyFill="1" applyBorder="1" applyAlignment="1">
      <alignment vertical="top"/>
    </xf>
    <xf numFmtId="0" fontId="6" fillId="13" borderId="0" xfId="0" applyFont="1" applyFill="1" applyBorder="1" applyAlignment="1">
      <alignment vertical="top" wrapText="1"/>
    </xf>
    <xf numFmtId="0" fontId="1" fillId="13" borderId="14" xfId="0" applyFont="1" applyFill="1" applyBorder="1" applyAlignment="1">
      <alignment vertical="top" wrapText="1"/>
    </xf>
    <xf numFmtId="0" fontId="1" fillId="13" borderId="15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center" vertical="top"/>
    </xf>
    <xf numFmtId="0" fontId="1" fillId="13" borderId="7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left" vertical="top"/>
    </xf>
    <xf numFmtId="0" fontId="1" fillId="13" borderId="36" xfId="0" applyFont="1" applyFill="1" applyBorder="1" applyAlignment="1">
      <alignment vertical="top" wrapText="1"/>
    </xf>
    <xf numFmtId="0" fontId="1" fillId="13" borderId="17" xfId="0" applyFont="1" applyFill="1" applyBorder="1" applyAlignment="1">
      <alignment vertical="top"/>
    </xf>
    <xf numFmtId="0" fontId="6" fillId="13" borderId="17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vertical="top" wrapText="1"/>
    </xf>
    <xf numFmtId="0" fontId="2" fillId="13" borderId="9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top"/>
    </xf>
    <xf numFmtId="0" fontId="1" fillId="13" borderId="1" xfId="0" applyFont="1" applyFill="1" applyBorder="1" applyAlignment="1">
      <alignment horizontal="left" vertical="top"/>
    </xf>
    <xf numFmtId="0" fontId="1" fillId="13" borderId="16" xfId="0" applyFont="1" applyFill="1" applyBorder="1" applyAlignment="1">
      <alignment vertical="top" wrapText="1"/>
    </xf>
    <xf numFmtId="0" fontId="1" fillId="13" borderId="9" xfId="0" applyFont="1" applyFill="1" applyBorder="1" applyAlignment="1">
      <alignment horizontal="left" vertical="top"/>
    </xf>
    <xf numFmtId="0" fontId="39" fillId="0" borderId="7" xfId="0" applyFont="1" applyBorder="1" applyAlignment="1">
      <alignment horizontal="center" vertical="top"/>
    </xf>
    <xf numFmtId="0" fontId="40" fillId="4" borderId="1" xfId="0" applyFont="1" applyFill="1" applyBorder="1" applyAlignment="1">
      <alignment horizontal="center" vertical="top"/>
    </xf>
    <xf numFmtId="0" fontId="40" fillId="14" borderId="6" xfId="0" applyFont="1" applyFill="1" applyBorder="1" applyAlignment="1">
      <alignment horizontal="center" vertical="top"/>
    </xf>
    <xf numFmtId="0" fontId="40" fillId="14" borderId="1" xfId="0" applyFont="1" applyFill="1" applyBorder="1" applyAlignment="1">
      <alignment horizontal="center" vertical="top"/>
    </xf>
    <xf numFmtId="0" fontId="40" fillId="14" borderId="10" xfId="0" applyFont="1" applyFill="1" applyBorder="1" applyAlignment="1">
      <alignment horizontal="center" vertical="top"/>
    </xf>
    <xf numFmtId="0" fontId="40" fillId="4" borderId="6" xfId="0" applyFont="1" applyFill="1" applyBorder="1" applyAlignment="1">
      <alignment horizontal="center" vertical="top"/>
    </xf>
    <xf numFmtId="0" fontId="40" fillId="9" borderId="6" xfId="0" applyFont="1" applyFill="1" applyBorder="1" applyAlignment="1">
      <alignment horizontal="center" vertical="top"/>
    </xf>
    <xf numFmtId="0" fontId="40" fillId="9" borderId="1" xfId="0" applyFont="1" applyFill="1" applyBorder="1" applyAlignment="1">
      <alignment horizontal="center" vertical="top"/>
    </xf>
    <xf numFmtId="0" fontId="40" fillId="9" borderId="10" xfId="0" applyFont="1" applyFill="1" applyBorder="1" applyAlignment="1">
      <alignment horizontal="center" vertical="top"/>
    </xf>
    <xf numFmtId="0" fontId="40" fillId="10" borderId="6" xfId="0" applyFont="1" applyFill="1" applyBorder="1" applyAlignment="1">
      <alignment horizontal="center" vertical="top"/>
    </xf>
    <xf numFmtId="0" fontId="40" fillId="10" borderId="1" xfId="0" applyFont="1" applyFill="1" applyBorder="1" applyAlignment="1">
      <alignment horizontal="center" vertical="top"/>
    </xf>
    <xf numFmtId="0" fontId="40" fillId="10" borderId="10" xfId="0" applyFont="1" applyFill="1" applyBorder="1" applyAlignment="1">
      <alignment horizontal="center" vertical="top"/>
    </xf>
    <xf numFmtId="0" fontId="40" fillId="10" borderId="7" xfId="0" applyFont="1" applyFill="1" applyBorder="1" applyAlignment="1">
      <alignment horizontal="center" vertical="top"/>
    </xf>
    <xf numFmtId="0" fontId="40" fillId="12" borderId="6" xfId="0" applyFont="1" applyFill="1" applyBorder="1" applyAlignment="1">
      <alignment horizontal="center" vertical="top"/>
    </xf>
    <xf numFmtId="0" fontId="40" fillId="12" borderId="1" xfId="0" applyFont="1" applyFill="1" applyBorder="1" applyAlignment="1">
      <alignment horizontal="center" vertical="top"/>
    </xf>
    <xf numFmtId="0" fontId="40" fillId="12" borderId="10" xfId="0" applyFont="1" applyFill="1" applyBorder="1" applyAlignment="1">
      <alignment horizontal="center" vertical="top"/>
    </xf>
    <xf numFmtId="0" fontId="40" fillId="13" borderId="6" xfId="0" applyFont="1" applyFill="1" applyBorder="1" applyAlignment="1">
      <alignment horizontal="center" vertical="top"/>
    </xf>
    <xf numFmtId="0" fontId="40" fillId="13" borderId="1" xfId="0" applyFont="1" applyFill="1" applyBorder="1" applyAlignment="1">
      <alignment horizontal="center" vertical="top"/>
    </xf>
    <xf numFmtId="0" fontId="40" fillId="4" borderId="10" xfId="0" applyFont="1" applyFill="1" applyBorder="1" applyAlignment="1">
      <alignment horizontal="center" vertical="top"/>
    </xf>
    <xf numFmtId="0" fontId="40" fillId="0" borderId="7" xfId="0" applyFont="1" applyBorder="1" applyAlignment="1">
      <alignment horizontal="center" vertical="top" wrapText="1"/>
    </xf>
    <xf numFmtId="0" fontId="39" fillId="4" borderId="1" xfId="0" applyFont="1" applyFill="1" applyBorder="1" applyAlignment="1">
      <alignment vertical="top" wrapText="1"/>
    </xf>
    <xf numFmtId="0" fontId="39" fillId="14" borderId="6" xfId="0" applyFont="1" applyFill="1" applyBorder="1" applyAlignment="1">
      <alignment vertical="top" wrapText="1"/>
    </xf>
    <xf numFmtId="0" fontId="40" fillId="14" borderId="1" xfId="0" applyFont="1" applyFill="1" applyBorder="1" applyAlignment="1">
      <alignment horizontal="center" vertical="top" wrapText="1"/>
    </xf>
    <xf numFmtId="0" fontId="39" fillId="14" borderId="10" xfId="0" applyFont="1" applyFill="1" applyBorder="1" applyAlignment="1">
      <alignment vertical="top" wrapText="1"/>
    </xf>
    <xf numFmtId="0" fontId="39" fillId="4" borderId="6" xfId="0" applyFont="1" applyFill="1" applyBorder="1" applyAlignment="1">
      <alignment vertical="top" wrapText="1"/>
    </xf>
    <xf numFmtId="0" fontId="39" fillId="9" borderId="6" xfId="0" applyFont="1" applyFill="1" applyBorder="1" applyAlignment="1">
      <alignment vertical="top" wrapText="1"/>
    </xf>
    <xf numFmtId="0" fontId="40" fillId="9" borderId="1" xfId="0" applyFont="1" applyFill="1" applyBorder="1" applyAlignment="1">
      <alignment horizontal="center" vertical="top" wrapText="1"/>
    </xf>
    <xf numFmtId="0" fontId="39" fillId="9" borderId="10" xfId="0" applyFont="1" applyFill="1" applyBorder="1" applyAlignment="1">
      <alignment vertical="top" wrapText="1"/>
    </xf>
    <xf numFmtId="0" fontId="40" fillId="10" borderId="6" xfId="0" applyFont="1" applyFill="1" applyBorder="1" applyAlignment="1">
      <alignment horizontal="center" vertical="top" wrapText="1"/>
    </xf>
    <xf numFmtId="0" fontId="39" fillId="10" borderId="6" xfId="0" applyFont="1" applyFill="1" applyBorder="1" applyAlignment="1">
      <alignment vertical="top" wrapText="1"/>
    </xf>
    <xf numFmtId="0" fontId="39" fillId="10" borderId="10" xfId="0" applyFont="1" applyFill="1" applyBorder="1" applyAlignment="1">
      <alignment vertical="top" wrapText="1"/>
    </xf>
    <xf numFmtId="0" fontId="39" fillId="10" borderId="1" xfId="0" applyFont="1" applyFill="1" applyBorder="1" applyAlignment="1">
      <alignment vertical="top" wrapText="1"/>
    </xf>
    <xf numFmtId="0" fontId="40" fillId="10" borderId="1" xfId="0" applyFont="1" applyFill="1" applyBorder="1" applyAlignment="1">
      <alignment horizontal="center" vertical="top" wrapText="1"/>
    </xf>
    <xf numFmtId="0" fontId="40" fillId="12" borderId="6" xfId="0" applyFont="1" applyFill="1" applyBorder="1" applyAlignment="1">
      <alignment horizontal="center" vertical="top" wrapText="1"/>
    </xf>
    <xf numFmtId="0" fontId="40" fillId="12" borderId="1" xfId="0" applyFont="1" applyFill="1" applyBorder="1" applyAlignment="1">
      <alignment horizontal="center" vertical="top" wrapText="1"/>
    </xf>
    <xf numFmtId="0" fontId="39" fillId="12" borderId="10" xfId="0" applyFont="1" applyFill="1" applyBorder="1" applyAlignment="1">
      <alignment vertical="top" wrapText="1"/>
    </xf>
    <xf numFmtId="0" fontId="39" fillId="13" borderId="6" xfId="0" applyFont="1" applyFill="1" applyBorder="1" applyAlignment="1">
      <alignment vertical="top" wrapText="1"/>
    </xf>
    <xf numFmtId="0" fontId="40" fillId="13" borderId="6" xfId="0" applyFont="1" applyFill="1" applyBorder="1" applyAlignment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39" fillId="13" borderId="1" xfId="0" applyFont="1" applyFill="1" applyBorder="1" applyAlignment="1">
      <alignment vertical="top" wrapText="1"/>
    </xf>
    <xf numFmtId="0" fontId="39" fillId="4" borderId="1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2" fillId="4" borderId="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vertical="top" wrapText="1"/>
    </xf>
    <xf numFmtId="0" fontId="1" fillId="0" borderId="1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/>
    <xf numFmtId="0" fontId="1" fillId="4" borderId="17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7" xfId="0" applyFont="1" applyBorder="1"/>
    <xf numFmtId="14" fontId="14" fillId="2" borderId="0" xfId="0" applyNumberFormat="1" applyFont="1" applyFill="1" applyBorder="1" applyAlignment="1">
      <alignment horizontal="left" vertical="top"/>
    </xf>
    <xf numFmtId="0" fontId="21" fillId="8" borderId="29" xfId="0" applyFont="1" applyFill="1" applyBorder="1" applyAlignment="1">
      <alignment horizontal="center" vertical="top" wrapText="1"/>
    </xf>
    <xf numFmtId="0" fontId="21" fillId="8" borderId="5" xfId="0" applyFont="1" applyFill="1" applyBorder="1" applyAlignment="1">
      <alignment horizontal="center" vertical="top" wrapText="1"/>
    </xf>
    <xf numFmtId="0" fontId="21" fillId="8" borderId="24" xfId="0" applyFont="1" applyFill="1" applyBorder="1" applyAlignment="1">
      <alignment horizontal="center" vertical="top" wrapText="1"/>
    </xf>
    <xf numFmtId="0" fontId="21" fillId="8" borderId="30" xfId="0" applyFont="1" applyFill="1" applyBorder="1" applyAlignment="1">
      <alignment horizontal="center" vertical="top" wrapText="1"/>
    </xf>
    <xf numFmtId="0" fontId="21" fillId="8" borderId="17" xfId="0" applyFont="1" applyFill="1" applyBorder="1" applyAlignment="1">
      <alignment horizontal="center" vertical="top" wrapText="1"/>
    </xf>
    <xf numFmtId="0" fontId="21" fillId="8" borderId="3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22" fillId="0" borderId="16" xfId="0" applyFont="1" applyFill="1" applyBorder="1" applyAlignment="1">
      <alignment horizontal="center" vertical="top" wrapText="1"/>
    </xf>
    <xf numFmtId="0" fontId="24" fillId="0" borderId="17" xfId="0" applyFont="1" applyBorder="1"/>
    <xf numFmtId="0" fontId="24" fillId="0" borderId="9" xfId="0" applyFont="1" applyBorder="1"/>
    <xf numFmtId="0" fontId="22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22" fillId="8" borderId="3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22" fillId="8" borderId="4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5" fillId="6" borderId="26" xfId="0" applyFont="1" applyFill="1" applyBorder="1" applyAlignment="1">
      <alignment horizontal="center" vertical="top" wrapText="1"/>
    </xf>
    <xf numFmtId="0" fontId="14" fillId="6" borderId="20" xfId="0" applyFont="1" applyFill="1" applyBorder="1" applyAlignment="1">
      <alignment horizontal="center" vertical="top" wrapText="1"/>
    </xf>
    <xf numFmtId="0" fontId="14" fillId="6" borderId="21" xfId="0" applyFont="1" applyFill="1" applyBorder="1" applyAlignment="1">
      <alignment horizontal="center" vertical="top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0" fillId="0" borderId="22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3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2692399</xdr:colOff>
      <xdr:row>19</xdr:row>
      <xdr:rowOff>38100</xdr:rowOff>
    </xdr:from>
    <xdr:to>
      <xdr:col>5</xdr:col>
      <xdr:colOff>238124</xdr:colOff>
      <xdr:row>22</xdr:row>
      <xdr:rowOff>25400</xdr:rowOff>
    </xdr:to>
    <xdr:sp macro="" textlink="">
      <xdr:nvSpPr>
        <xdr:cNvPr id="15457" name="AutoShape 1"/>
        <xdr:cNvSpPr>
          <a:spLocks noChangeArrowheads="1"/>
        </xdr:cNvSpPr>
      </xdr:nvSpPr>
      <xdr:spPr bwMode="auto">
        <a:xfrm>
          <a:off x="7645399" y="4406900"/>
          <a:ext cx="530225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12700</xdr:colOff>
      <xdr:row>18</xdr:row>
      <xdr:rowOff>142875</xdr:rowOff>
    </xdr:from>
    <xdr:to>
      <xdr:col>3</xdr:col>
      <xdr:colOff>254000</xdr:colOff>
      <xdr:row>21</xdr:row>
      <xdr:rowOff>142875</xdr:rowOff>
    </xdr:to>
    <xdr:sp macro="" textlink="">
      <xdr:nvSpPr>
        <xdr:cNvPr id="15458" name="AutoShape 2"/>
        <xdr:cNvSpPr>
          <a:spLocks noChangeArrowheads="1"/>
        </xdr:cNvSpPr>
      </xdr:nvSpPr>
      <xdr:spPr bwMode="auto">
        <a:xfrm>
          <a:off x="4673600" y="4359275"/>
          <a:ext cx="53340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5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113"/>
  <sheetViews>
    <sheetView showGridLines="0" zoomScale="75" zoomScaleNormal="75" workbookViewId="0">
      <selection activeCell="B3" sqref="B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29" t="s">
        <v>96</v>
      </c>
      <c r="B1" s="30"/>
      <c r="C1" s="7"/>
      <c r="D1" s="24"/>
      <c r="E1" s="9"/>
      <c r="F1" s="9"/>
    </row>
    <row r="2" spans="1:12" ht="15.75">
      <c r="A2" s="33" t="s">
        <v>109</v>
      </c>
      <c r="B2" s="30"/>
      <c r="C2" s="7"/>
      <c r="D2" s="32"/>
      <c r="E2" s="9"/>
      <c r="F2" s="9"/>
    </row>
    <row r="3" spans="1:12" ht="50.25" customHeight="1">
      <c r="A3" s="29" t="s">
        <v>22</v>
      </c>
      <c r="B3" s="29" t="str">
        <f>'Current Model Qsts'!B3</f>
        <v>wUxpJUFY8RcZRIhIgYp54g==</v>
      </c>
      <c r="C3" s="7"/>
      <c r="D3" s="27"/>
      <c r="E3" s="9"/>
      <c r="F3" s="9"/>
    </row>
    <row r="4" spans="1:12" ht="16.5" thickBot="1">
      <c r="A4" s="23" t="s">
        <v>17</v>
      </c>
      <c r="B4" s="511">
        <v>40707</v>
      </c>
      <c r="C4" s="511"/>
      <c r="D4" s="9"/>
      <c r="E4" s="9"/>
      <c r="F4" s="9"/>
    </row>
    <row r="5" spans="1:12" s="9" customFormat="1" ht="12" customHeight="1">
      <c r="A5" s="512" t="s">
        <v>97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4"/>
    </row>
    <row r="6" spans="1:12" s="9" customFormat="1">
      <c r="A6" s="515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7"/>
    </row>
    <row r="7" spans="1:12" s="9" customFormat="1" ht="12" customHeight="1">
      <c r="A7" s="66"/>
      <c r="L7" s="48"/>
    </row>
    <row r="8" spans="1:12" s="9" customFormat="1" ht="15.75">
      <c r="A8" s="66"/>
      <c r="B8" s="68" t="s">
        <v>98</v>
      </c>
      <c r="L8" s="48"/>
    </row>
    <row r="9" spans="1:12" s="9" customFormat="1" ht="12" customHeight="1">
      <c r="A9" s="66"/>
      <c r="B9" s="518" t="s">
        <v>104</v>
      </c>
      <c r="C9" s="519"/>
      <c r="D9" s="520"/>
      <c r="F9" s="69"/>
      <c r="G9" s="70"/>
      <c r="H9" s="70"/>
      <c r="I9" s="70"/>
      <c r="J9" s="70"/>
      <c r="K9" s="71"/>
      <c r="L9" s="48"/>
    </row>
    <row r="10" spans="1:12" s="9" customFormat="1" ht="20.25">
      <c r="A10" s="66"/>
      <c r="B10" s="521"/>
      <c r="C10" s="522"/>
      <c r="D10" s="523"/>
      <c r="F10" s="527" t="s">
        <v>99</v>
      </c>
      <c r="G10" s="528"/>
      <c r="H10" s="528"/>
      <c r="I10" s="528"/>
      <c r="J10" s="528"/>
      <c r="K10" s="529"/>
      <c r="L10" s="48"/>
    </row>
    <row r="11" spans="1:12" s="9" customFormat="1" ht="37.5" customHeight="1">
      <c r="A11" s="66"/>
      <c r="B11" s="524"/>
      <c r="C11" s="525"/>
      <c r="D11" s="526"/>
      <c r="F11" s="86" t="s">
        <v>107</v>
      </c>
      <c r="K11" s="73"/>
      <c r="L11" s="48"/>
    </row>
    <row r="12" spans="1:12" s="9" customFormat="1" ht="12" customHeight="1">
      <c r="A12" s="66"/>
      <c r="F12" s="72"/>
      <c r="K12" s="73"/>
      <c r="L12" s="48"/>
    </row>
    <row r="13" spans="1:12" s="9" customFormat="1" ht="12" customHeight="1">
      <c r="A13" s="66"/>
      <c r="F13" s="72"/>
      <c r="K13" s="73"/>
      <c r="L13" s="48"/>
    </row>
    <row r="14" spans="1:12" s="9" customFormat="1" ht="12" customHeight="1">
      <c r="A14" s="66"/>
      <c r="F14" s="72"/>
      <c r="K14" s="73"/>
      <c r="L14" s="48"/>
    </row>
    <row r="15" spans="1:12" s="9" customFormat="1" ht="12" customHeight="1" thickBot="1">
      <c r="A15" s="66"/>
      <c r="F15" s="72"/>
      <c r="K15" s="73"/>
      <c r="L15" s="48"/>
    </row>
    <row r="16" spans="1:12" s="9" customFormat="1" ht="12" customHeight="1">
      <c r="A16" s="66"/>
      <c r="B16" s="532" t="s">
        <v>100</v>
      </c>
      <c r="F16" s="72"/>
      <c r="K16" s="73"/>
      <c r="L16" s="48"/>
    </row>
    <row r="17" spans="1:12" s="9" customFormat="1" ht="12" customHeight="1" thickBot="1">
      <c r="A17" s="66"/>
      <c r="B17" s="533"/>
      <c r="F17" s="72"/>
      <c r="K17" s="73"/>
      <c r="L17" s="48"/>
    </row>
    <row r="18" spans="1:12" s="9" customFormat="1" ht="12" customHeight="1">
      <c r="A18" s="66"/>
      <c r="B18" s="534" t="s">
        <v>105</v>
      </c>
      <c r="C18" s="535"/>
      <c r="D18" s="536"/>
      <c r="F18" s="72"/>
      <c r="K18" s="73"/>
      <c r="L18" s="48"/>
    </row>
    <row r="19" spans="1:12" s="9" customFormat="1" ht="12" customHeight="1">
      <c r="A19" s="66"/>
      <c r="B19" s="537"/>
      <c r="C19" s="538"/>
      <c r="D19" s="539"/>
      <c r="F19" s="72"/>
      <c r="K19" s="73"/>
      <c r="L19" s="48"/>
    </row>
    <row r="20" spans="1:12" s="9" customFormat="1" ht="12" customHeight="1">
      <c r="A20" s="66"/>
      <c r="B20" s="537"/>
      <c r="C20" s="538"/>
      <c r="D20" s="539"/>
      <c r="F20" s="72"/>
      <c r="K20" s="73"/>
      <c r="L20" s="48"/>
    </row>
    <row r="21" spans="1:12" s="9" customFormat="1" ht="12" customHeight="1">
      <c r="A21" s="66"/>
      <c r="B21" s="537"/>
      <c r="C21" s="538"/>
      <c r="D21" s="539"/>
      <c r="F21" s="72"/>
      <c r="K21" s="73"/>
      <c r="L21" s="48"/>
    </row>
    <row r="22" spans="1:12" s="9" customFormat="1" ht="12" customHeight="1">
      <c r="A22" s="66"/>
      <c r="B22" s="537"/>
      <c r="C22" s="538"/>
      <c r="D22" s="539"/>
      <c r="F22" s="72"/>
      <c r="K22" s="73"/>
      <c r="L22" s="48"/>
    </row>
    <row r="23" spans="1:12" s="9" customFormat="1" ht="12" customHeight="1">
      <c r="A23" s="66"/>
      <c r="B23" s="537"/>
      <c r="C23" s="538"/>
      <c r="D23" s="539"/>
      <c r="F23" s="72"/>
      <c r="K23" s="73"/>
      <c r="L23" s="48"/>
    </row>
    <row r="24" spans="1:12" s="9" customFormat="1" ht="12" customHeight="1">
      <c r="A24" s="66"/>
      <c r="B24" s="537"/>
      <c r="C24" s="538"/>
      <c r="D24" s="539"/>
      <c r="F24" s="72"/>
      <c r="K24" s="73"/>
      <c r="L24" s="48"/>
    </row>
    <row r="25" spans="1:12" s="9" customFormat="1" ht="12" customHeight="1">
      <c r="A25" s="66"/>
      <c r="B25" s="537"/>
      <c r="C25" s="538"/>
      <c r="D25" s="539"/>
      <c r="F25" s="72"/>
      <c r="K25" s="73"/>
      <c r="L25" s="48"/>
    </row>
    <row r="26" spans="1:12" s="9" customFormat="1" ht="12" customHeight="1">
      <c r="A26" s="66"/>
      <c r="B26" s="537"/>
      <c r="C26" s="538"/>
      <c r="D26" s="539"/>
      <c r="F26" s="72"/>
      <c r="K26" s="73"/>
      <c r="L26" s="48"/>
    </row>
    <row r="27" spans="1:12" s="9" customFormat="1" ht="12" customHeight="1">
      <c r="A27" s="66"/>
      <c r="B27" s="537"/>
      <c r="C27" s="538"/>
      <c r="D27" s="539"/>
      <c r="F27" s="72"/>
      <c r="K27" s="73"/>
      <c r="L27" s="48"/>
    </row>
    <row r="28" spans="1:12" s="9" customFormat="1" ht="12" customHeight="1" thickBot="1">
      <c r="A28" s="66"/>
      <c r="B28" s="540"/>
      <c r="C28" s="541"/>
      <c r="D28" s="542"/>
      <c r="F28" s="72"/>
      <c r="K28" s="73"/>
      <c r="L28" s="48"/>
    </row>
    <row r="29" spans="1:12" s="9" customFormat="1" ht="12" customHeight="1">
      <c r="A29" s="66"/>
      <c r="F29" s="72"/>
      <c r="K29" s="73"/>
      <c r="L29" s="48"/>
    </row>
    <row r="30" spans="1:12" s="9" customFormat="1" ht="12" customHeight="1">
      <c r="A30" s="66"/>
      <c r="F30" s="72"/>
      <c r="K30" s="73"/>
      <c r="L30" s="48"/>
    </row>
    <row r="31" spans="1:12" s="9" customFormat="1" ht="12" customHeight="1">
      <c r="A31" s="66"/>
      <c r="F31" s="72"/>
      <c r="K31" s="73"/>
      <c r="L31" s="48"/>
    </row>
    <row r="32" spans="1:12" s="9" customFormat="1" ht="12" customHeight="1">
      <c r="A32" s="66"/>
      <c r="F32" s="72"/>
      <c r="K32" s="73"/>
      <c r="L32" s="48"/>
    </row>
    <row r="33" spans="1:12" s="9" customFormat="1" ht="12" customHeight="1">
      <c r="A33" s="66"/>
      <c r="F33" s="72"/>
      <c r="K33" s="73"/>
      <c r="L33" s="48"/>
    </row>
    <row r="34" spans="1:12" s="9" customFormat="1" ht="12" customHeight="1">
      <c r="A34" s="66"/>
      <c r="F34" s="72"/>
      <c r="K34" s="73"/>
      <c r="L34" s="48"/>
    </row>
    <row r="35" spans="1:12" s="9" customFormat="1" ht="12" customHeight="1">
      <c r="A35" s="66"/>
      <c r="F35" s="72"/>
      <c r="K35" s="73"/>
      <c r="L35" s="48"/>
    </row>
    <row r="36" spans="1:12" s="9" customFormat="1" ht="12" customHeight="1">
      <c r="A36" s="66"/>
      <c r="F36" s="72"/>
      <c r="K36" s="73"/>
      <c r="L36" s="48"/>
    </row>
    <row r="37" spans="1:12" s="9" customFormat="1" ht="20.25">
      <c r="A37" s="66"/>
      <c r="F37" s="85" t="s">
        <v>106</v>
      </c>
      <c r="K37" s="73"/>
      <c r="L37" s="48"/>
    </row>
    <row r="38" spans="1:12" s="9" customFormat="1" ht="12" customHeight="1" thickBot="1">
      <c r="A38" s="66"/>
      <c r="F38" s="72"/>
      <c r="K38" s="73"/>
      <c r="L38" s="48"/>
    </row>
    <row r="39" spans="1:12" s="9" customFormat="1" ht="12" customHeight="1">
      <c r="A39" s="66"/>
      <c r="B39" s="532" t="s">
        <v>101</v>
      </c>
      <c r="F39" s="72"/>
      <c r="K39" s="73"/>
      <c r="L39" s="48"/>
    </row>
    <row r="40" spans="1:12" s="9" customFormat="1" ht="12" customHeight="1" thickBot="1">
      <c r="A40" s="66"/>
      <c r="B40" s="543"/>
      <c r="F40" s="72"/>
      <c r="K40" s="73"/>
      <c r="L40" s="48"/>
    </row>
    <row r="41" spans="1:12" s="9" customFormat="1" ht="12" customHeight="1">
      <c r="A41" s="66"/>
      <c r="B41" s="544" t="s">
        <v>102</v>
      </c>
      <c r="C41" s="545" t="s">
        <v>103</v>
      </c>
      <c r="D41" s="546" t="s">
        <v>103</v>
      </c>
      <c r="F41" s="72"/>
      <c r="K41" s="73"/>
      <c r="L41" s="48"/>
    </row>
    <row r="42" spans="1:12" s="9" customFormat="1" ht="12" customHeight="1">
      <c r="A42" s="66"/>
      <c r="B42" s="547" t="s">
        <v>103</v>
      </c>
      <c r="C42" s="548" t="s">
        <v>103</v>
      </c>
      <c r="D42" s="549" t="s">
        <v>103</v>
      </c>
      <c r="F42" s="72"/>
      <c r="K42" s="73"/>
      <c r="L42" s="48"/>
    </row>
    <row r="43" spans="1:12" s="9" customFormat="1" ht="12" customHeight="1">
      <c r="A43" s="66"/>
      <c r="B43" s="547" t="s">
        <v>103</v>
      </c>
      <c r="C43" s="548" t="s">
        <v>103</v>
      </c>
      <c r="D43" s="549" t="s">
        <v>103</v>
      </c>
      <c r="F43" s="72"/>
      <c r="K43" s="73"/>
      <c r="L43" s="48"/>
    </row>
    <row r="44" spans="1:12" s="9" customFormat="1" ht="12" customHeight="1">
      <c r="A44" s="66"/>
      <c r="B44" s="547" t="s">
        <v>103</v>
      </c>
      <c r="C44" s="548" t="s">
        <v>103</v>
      </c>
      <c r="D44" s="549" t="s">
        <v>103</v>
      </c>
      <c r="F44" s="72"/>
      <c r="K44" s="73"/>
      <c r="L44" s="48"/>
    </row>
    <row r="45" spans="1:12" s="9" customFormat="1" ht="12" customHeight="1">
      <c r="A45" s="66"/>
      <c r="B45" s="547" t="s">
        <v>103</v>
      </c>
      <c r="C45" s="548" t="s">
        <v>103</v>
      </c>
      <c r="D45" s="549" t="s">
        <v>103</v>
      </c>
      <c r="F45" s="72"/>
      <c r="K45" s="73"/>
      <c r="L45" s="48"/>
    </row>
    <row r="46" spans="1:12" s="9" customFormat="1" ht="12" customHeight="1">
      <c r="A46" s="66"/>
      <c r="B46" s="547" t="s">
        <v>103</v>
      </c>
      <c r="C46" s="548" t="s">
        <v>103</v>
      </c>
      <c r="D46" s="549" t="s">
        <v>103</v>
      </c>
      <c r="F46" s="72"/>
      <c r="K46" s="73"/>
      <c r="L46" s="48"/>
    </row>
    <row r="47" spans="1:12" s="9" customFormat="1" ht="12" customHeight="1">
      <c r="A47" s="66"/>
      <c r="B47" s="547" t="s">
        <v>103</v>
      </c>
      <c r="C47" s="548" t="s">
        <v>103</v>
      </c>
      <c r="D47" s="549" t="s">
        <v>103</v>
      </c>
      <c r="F47" s="72"/>
      <c r="K47" s="73"/>
      <c r="L47" s="48"/>
    </row>
    <row r="48" spans="1:12" s="9" customFormat="1" ht="12" customHeight="1">
      <c r="A48" s="66"/>
      <c r="B48" s="547" t="s">
        <v>103</v>
      </c>
      <c r="C48" s="548" t="s">
        <v>103</v>
      </c>
      <c r="D48" s="549" t="s">
        <v>103</v>
      </c>
      <c r="F48" s="72"/>
      <c r="K48" s="73"/>
      <c r="L48" s="48"/>
    </row>
    <row r="49" spans="1:12" s="9" customFormat="1" ht="12" customHeight="1">
      <c r="A49" s="66"/>
      <c r="B49" s="547" t="s">
        <v>103</v>
      </c>
      <c r="C49" s="548" t="s">
        <v>103</v>
      </c>
      <c r="D49" s="549" t="s">
        <v>103</v>
      </c>
      <c r="F49" s="72"/>
      <c r="K49" s="73"/>
      <c r="L49" s="48"/>
    </row>
    <row r="50" spans="1:12" s="9" customFormat="1" ht="12" customHeight="1">
      <c r="A50" s="66"/>
      <c r="B50" s="547" t="s">
        <v>103</v>
      </c>
      <c r="C50" s="548" t="s">
        <v>103</v>
      </c>
      <c r="D50" s="549" t="s">
        <v>103</v>
      </c>
      <c r="F50" s="72"/>
      <c r="K50" s="73"/>
      <c r="L50" s="48"/>
    </row>
    <row r="51" spans="1:12" s="9" customFormat="1" ht="12" customHeight="1" thickBot="1">
      <c r="A51" s="66"/>
      <c r="B51" s="550" t="s">
        <v>103</v>
      </c>
      <c r="C51" s="551" t="s">
        <v>103</v>
      </c>
      <c r="D51" s="552" t="s">
        <v>103</v>
      </c>
      <c r="F51" s="72"/>
      <c r="K51" s="73"/>
      <c r="L51" s="48"/>
    </row>
    <row r="52" spans="1:12" s="9" customFormat="1" ht="12" customHeight="1">
      <c r="A52" s="66"/>
      <c r="F52" s="72"/>
      <c r="K52" s="73"/>
      <c r="L52" s="48"/>
    </row>
    <row r="53" spans="1:12" s="9" customFormat="1" ht="12" customHeight="1">
      <c r="A53" s="66"/>
      <c r="F53" s="72"/>
      <c r="K53" s="73"/>
      <c r="L53" s="48"/>
    </row>
    <row r="54" spans="1:12" s="9" customFormat="1" ht="12" customHeight="1">
      <c r="A54" s="66"/>
      <c r="F54" s="72"/>
      <c r="K54" s="73"/>
      <c r="L54" s="48"/>
    </row>
    <row r="55" spans="1:12" s="9" customFormat="1" ht="12" customHeight="1">
      <c r="A55" s="66"/>
      <c r="F55" s="72"/>
      <c r="K55" s="73"/>
      <c r="L55" s="48"/>
    </row>
    <row r="56" spans="1:12" s="9" customFormat="1" ht="12" customHeight="1">
      <c r="A56" s="66"/>
      <c r="F56" s="72"/>
      <c r="K56" s="73"/>
      <c r="L56" s="48"/>
    </row>
    <row r="57" spans="1:12" s="9" customFormat="1" ht="12" customHeight="1">
      <c r="A57" s="66"/>
      <c r="F57" s="72"/>
      <c r="K57" s="73"/>
      <c r="L57" s="48"/>
    </row>
    <row r="58" spans="1:12" s="9" customFormat="1" ht="12" customHeight="1">
      <c r="A58" s="66"/>
      <c r="F58" s="72"/>
      <c r="K58" s="73"/>
      <c r="L58" s="48"/>
    </row>
    <row r="59" spans="1:12" s="9" customFormat="1" ht="12" customHeight="1">
      <c r="A59" s="66"/>
      <c r="F59" s="72"/>
      <c r="K59" s="73"/>
      <c r="L59" s="48"/>
    </row>
    <row r="60" spans="1:12" s="9" customFormat="1" ht="12" customHeight="1">
      <c r="A60" s="66"/>
      <c r="F60" s="72"/>
      <c r="K60" s="73"/>
      <c r="L60" s="48"/>
    </row>
    <row r="61" spans="1:12" s="9" customFormat="1" ht="12" customHeight="1">
      <c r="A61" s="66"/>
      <c r="F61" s="72"/>
      <c r="K61" s="73"/>
      <c r="L61" s="48"/>
    </row>
    <row r="62" spans="1:12" s="9" customFormat="1" ht="12" customHeight="1">
      <c r="A62" s="66"/>
      <c r="F62" s="72"/>
      <c r="K62" s="73"/>
      <c r="L62" s="48"/>
    </row>
    <row r="63" spans="1:12" s="9" customFormat="1" ht="12" customHeight="1">
      <c r="A63" s="66"/>
      <c r="B63" s="530"/>
      <c r="C63" s="64"/>
      <c r="D63" s="64"/>
      <c r="F63" s="72"/>
      <c r="K63" s="73"/>
      <c r="L63" s="48"/>
    </row>
    <row r="64" spans="1:12" s="9" customFormat="1" ht="12" customHeight="1">
      <c r="A64" s="66"/>
      <c r="B64" s="530"/>
      <c r="C64" s="64"/>
      <c r="D64" s="64"/>
      <c r="F64" s="72"/>
      <c r="K64" s="73"/>
      <c r="L64" s="48"/>
    </row>
    <row r="65" spans="1:12" s="9" customFormat="1" ht="12" customHeight="1">
      <c r="A65" s="66"/>
      <c r="B65" s="531"/>
      <c r="C65" s="531"/>
      <c r="D65" s="531"/>
      <c r="F65" s="72"/>
      <c r="K65" s="73"/>
      <c r="L65" s="48"/>
    </row>
    <row r="66" spans="1:12" s="9" customFormat="1" ht="12" customHeight="1">
      <c r="A66" s="66"/>
      <c r="B66" s="531"/>
      <c r="C66" s="531"/>
      <c r="D66" s="531"/>
      <c r="F66" s="72"/>
      <c r="K66" s="73"/>
      <c r="L66" s="48"/>
    </row>
    <row r="67" spans="1:12" s="9" customFormat="1" ht="12" customHeight="1">
      <c r="A67" s="66"/>
      <c r="B67" s="531"/>
      <c r="C67" s="531"/>
      <c r="D67" s="531"/>
      <c r="F67" s="72"/>
      <c r="K67" s="73"/>
      <c r="L67" s="48"/>
    </row>
    <row r="68" spans="1:12" s="9" customFormat="1" ht="12" customHeight="1">
      <c r="A68" s="66"/>
      <c r="B68" s="531"/>
      <c r="C68" s="531"/>
      <c r="D68" s="531"/>
      <c r="F68" s="72"/>
      <c r="K68" s="73"/>
      <c r="L68" s="48"/>
    </row>
    <row r="69" spans="1:12" s="9" customFormat="1" ht="12" customHeight="1">
      <c r="A69" s="66"/>
      <c r="B69" s="531"/>
      <c r="C69" s="531"/>
      <c r="D69" s="531"/>
      <c r="F69" s="72"/>
      <c r="K69" s="73"/>
      <c r="L69" s="48"/>
    </row>
    <row r="70" spans="1:12" s="9" customFormat="1" ht="12" customHeight="1">
      <c r="A70" s="66"/>
      <c r="B70" s="531"/>
      <c r="C70" s="531"/>
      <c r="D70" s="531"/>
      <c r="F70" s="72"/>
      <c r="K70" s="73"/>
      <c r="L70" s="48"/>
    </row>
    <row r="71" spans="1:12" s="9" customFormat="1" ht="12" customHeight="1">
      <c r="A71" s="66"/>
      <c r="B71" s="531"/>
      <c r="C71" s="531"/>
      <c r="D71" s="531"/>
      <c r="F71" s="72"/>
      <c r="K71" s="73"/>
      <c r="L71" s="48"/>
    </row>
    <row r="72" spans="1:12" s="9" customFormat="1" ht="12" customHeight="1">
      <c r="A72" s="66"/>
      <c r="B72" s="531"/>
      <c r="C72" s="531"/>
      <c r="D72" s="531"/>
      <c r="F72" s="72"/>
      <c r="K72" s="73"/>
      <c r="L72" s="48"/>
    </row>
    <row r="73" spans="1:12" s="9" customFormat="1" ht="12" customHeight="1">
      <c r="A73" s="66"/>
      <c r="B73" s="531"/>
      <c r="C73" s="531"/>
      <c r="D73" s="531"/>
      <c r="F73" s="72"/>
      <c r="K73" s="73"/>
      <c r="L73" s="48"/>
    </row>
    <row r="74" spans="1:12" s="9" customFormat="1" ht="12" customHeight="1">
      <c r="A74" s="66"/>
      <c r="B74" s="531"/>
      <c r="C74" s="531"/>
      <c r="D74" s="531"/>
      <c r="F74" s="72"/>
      <c r="K74" s="73"/>
      <c r="L74" s="48"/>
    </row>
    <row r="75" spans="1:12" s="9" customFormat="1" ht="12" customHeight="1">
      <c r="A75" s="66"/>
      <c r="B75" s="531"/>
      <c r="C75" s="531"/>
      <c r="D75" s="531"/>
      <c r="F75" s="74"/>
      <c r="G75" s="75"/>
      <c r="H75" s="75"/>
      <c r="I75" s="75"/>
      <c r="J75" s="75"/>
      <c r="K75" s="76"/>
      <c r="L75" s="48"/>
    </row>
    <row r="76" spans="1:12" s="9" customFormat="1" ht="12" customHeight="1">
      <c r="A76" s="66"/>
      <c r="L76" s="48"/>
    </row>
    <row r="77" spans="1:12" s="9" customFormat="1" ht="12" customHeight="1" thickBot="1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9"/>
    </row>
    <row r="78" spans="1:12" s="9" customFormat="1" ht="12" customHeight="1"/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>
      <c r="F87" s="10"/>
    </row>
    <row r="88" spans="2:12" s="9" customFormat="1" ht="12" customHeight="1"/>
    <row r="89" spans="2:12" ht="12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65:D75"/>
    <mergeCell ref="B16:B17"/>
    <mergeCell ref="B18:D28"/>
    <mergeCell ref="B39:B40"/>
    <mergeCell ref="B41:D51"/>
    <mergeCell ref="B4:C4"/>
    <mergeCell ref="A5:L6"/>
    <mergeCell ref="B9:D11"/>
    <mergeCell ref="F10:K10"/>
    <mergeCell ref="B63:B64"/>
  </mergeCells>
  <phoneticPr fontId="23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128"/>
  <sheetViews>
    <sheetView showGridLines="0" zoomScaleNormal="100" workbookViewId="0">
      <selection activeCell="O22" sqref="O22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96</v>
      </c>
      <c r="B1" s="30"/>
      <c r="C1" s="7"/>
      <c r="D1" s="9"/>
      <c r="E1" s="9"/>
      <c r="F1" s="9"/>
    </row>
    <row r="2" spans="1:6" ht="15.75">
      <c r="A2" s="33" t="s">
        <v>109</v>
      </c>
      <c r="B2" s="30"/>
      <c r="C2" s="7"/>
      <c r="D2" s="9"/>
      <c r="E2" s="9"/>
      <c r="F2" s="9"/>
    </row>
    <row r="3" spans="1:6" ht="50.25" customHeight="1">
      <c r="A3" s="29" t="s">
        <v>191</v>
      </c>
      <c r="B3" s="29" t="s">
        <v>190</v>
      </c>
      <c r="C3" s="7"/>
      <c r="D3" s="9"/>
      <c r="E3" s="9"/>
      <c r="F3" s="9"/>
    </row>
    <row r="4" spans="1:6" ht="16.5" thickBot="1">
      <c r="A4" s="23" t="s">
        <v>17</v>
      </c>
      <c r="B4" s="511">
        <v>40707</v>
      </c>
      <c r="C4" s="511"/>
      <c r="D4" s="9"/>
      <c r="E4" s="9"/>
      <c r="F4" s="9"/>
    </row>
    <row r="5" spans="1:6" ht="15.75">
      <c r="A5" s="553" t="s">
        <v>48</v>
      </c>
      <c r="B5" s="554"/>
      <c r="C5" s="554"/>
      <c r="D5" s="554"/>
      <c r="E5" s="554"/>
      <c r="F5" s="555"/>
    </row>
    <row r="6" spans="1:6" ht="16.5" thickBot="1">
      <c r="A6" s="556" t="s">
        <v>23</v>
      </c>
      <c r="B6" s="557"/>
      <c r="C6" s="557"/>
      <c r="D6" s="557"/>
      <c r="E6" s="557"/>
      <c r="F6" s="558"/>
    </row>
    <row r="7" spans="1:6" ht="12" customHeight="1">
      <c r="A7" s="18"/>
      <c r="B7" s="14" t="s">
        <v>3</v>
      </c>
      <c r="C7" s="18"/>
      <c r="D7" s="14" t="s">
        <v>4</v>
      </c>
      <c r="E7" s="18"/>
      <c r="F7" s="14" t="s">
        <v>5</v>
      </c>
    </row>
    <row r="8" spans="1:6" ht="12.75" thickBot="1">
      <c r="A8" s="11"/>
      <c r="B8" s="15"/>
      <c r="C8" s="53"/>
      <c r="D8" s="52"/>
      <c r="E8" s="11"/>
      <c r="F8" s="46"/>
    </row>
    <row r="9" spans="1:6">
      <c r="A9" s="49"/>
      <c r="B9" s="54" t="s">
        <v>130</v>
      </c>
      <c r="C9" s="12"/>
      <c r="D9" s="103" t="s">
        <v>114</v>
      </c>
      <c r="F9" s="104" t="s">
        <v>53</v>
      </c>
    </row>
    <row r="10" spans="1:6" ht="36">
      <c r="A10" s="12"/>
      <c r="B10" s="99" t="s">
        <v>162</v>
      </c>
      <c r="C10" s="12"/>
      <c r="D10" s="102" t="s">
        <v>170</v>
      </c>
      <c r="E10" s="12"/>
      <c r="F10" s="99" t="s">
        <v>177</v>
      </c>
    </row>
    <row r="11" spans="1:6" ht="26.25" customHeight="1">
      <c r="A11" s="12"/>
      <c r="B11" s="99" t="s">
        <v>117</v>
      </c>
      <c r="C11" s="12"/>
      <c r="D11" s="102" t="s">
        <v>171</v>
      </c>
      <c r="E11" s="12"/>
      <c r="F11" s="104" t="s">
        <v>126</v>
      </c>
    </row>
    <row r="12" spans="1:6" ht="39" customHeight="1">
      <c r="A12" s="12"/>
      <c r="B12" s="99" t="s">
        <v>118</v>
      </c>
      <c r="C12" s="12"/>
      <c r="D12" s="102" t="s">
        <v>172</v>
      </c>
      <c r="E12" s="12"/>
      <c r="F12" s="99" t="s">
        <v>113</v>
      </c>
    </row>
    <row r="13" spans="1:6">
      <c r="A13" s="12"/>
      <c r="B13" s="100" t="s">
        <v>131</v>
      </c>
      <c r="C13" s="12"/>
      <c r="D13" s="16"/>
      <c r="E13" s="49"/>
      <c r="F13" s="104" t="s">
        <v>158</v>
      </c>
    </row>
    <row r="14" spans="1:6" ht="24">
      <c r="A14" s="12"/>
      <c r="B14" s="99" t="s">
        <v>119</v>
      </c>
      <c r="D14" s="16"/>
      <c r="E14" s="12"/>
      <c r="F14" s="120" t="s">
        <v>161</v>
      </c>
    </row>
    <row r="15" spans="1:6" ht="24">
      <c r="A15" s="12"/>
      <c r="B15" s="99" t="s">
        <v>120</v>
      </c>
      <c r="D15" s="16"/>
      <c r="E15" s="12"/>
      <c r="F15" s="120" t="s">
        <v>160</v>
      </c>
    </row>
    <row r="16" spans="1:6" ht="24" customHeight="1">
      <c r="A16" s="12"/>
      <c r="B16" s="99" t="s">
        <v>121</v>
      </c>
      <c r="D16" s="16"/>
      <c r="E16" s="12"/>
      <c r="F16" s="120" t="s">
        <v>159</v>
      </c>
    </row>
    <row r="17" spans="1:6">
      <c r="A17" s="12"/>
      <c r="B17" s="100" t="s">
        <v>174</v>
      </c>
      <c r="C17" s="12"/>
      <c r="D17" s="16"/>
      <c r="E17" s="12"/>
      <c r="F17" s="45"/>
    </row>
    <row r="18" spans="1:6" ht="17.25" customHeight="1">
      <c r="A18" s="12"/>
      <c r="B18" s="99" t="s">
        <v>173</v>
      </c>
      <c r="D18" s="16"/>
      <c r="E18" s="12"/>
      <c r="F18" s="17"/>
    </row>
    <row r="19" spans="1:6">
      <c r="A19" s="12"/>
      <c r="B19" s="99" t="s">
        <v>175</v>
      </c>
      <c r="D19" s="16"/>
      <c r="F19" s="17"/>
    </row>
    <row r="20" spans="1:6">
      <c r="A20" s="12"/>
      <c r="B20" s="99" t="s">
        <v>176</v>
      </c>
      <c r="D20" s="16"/>
      <c r="F20" s="17"/>
    </row>
    <row r="21" spans="1:6">
      <c r="A21" s="12"/>
      <c r="B21" s="100" t="s">
        <v>127</v>
      </c>
      <c r="C21" s="12"/>
      <c r="D21" s="16"/>
      <c r="F21" s="17"/>
    </row>
    <row r="22" spans="1:6" ht="12.75">
      <c r="A22" s="12"/>
      <c r="B22" s="101" t="s">
        <v>112</v>
      </c>
      <c r="D22" s="16"/>
      <c r="F22" s="16"/>
    </row>
    <row r="23" spans="1:6">
      <c r="A23" s="12"/>
      <c r="B23" s="99" t="s">
        <v>110</v>
      </c>
      <c r="D23" s="16"/>
      <c r="F23" s="16"/>
    </row>
    <row r="24" spans="1:6">
      <c r="A24" s="12"/>
      <c r="B24" s="99" t="s">
        <v>111</v>
      </c>
      <c r="D24" s="16"/>
      <c r="F24" s="16"/>
    </row>
    <row r="25" spans="1:6">
      <c r="A25" s="12"/>
      <c r="B25" s="100" t="s">
        <v>128</v>
      </c>
      <c r="D25" s="16"/>
      <c r="F25" s="16"/>
    </row>
    <row r="26" spans="1:6">
      <c r="A26" s="12"/>
      <c r="B26" s="102" t="s">
        <v>122</v>
      </c>
      <c r="C26" s="12"/>
      <c r="D26" s="16"/>
      <c r="F26" s="16"/>
    </row>
    <row r="27" spans="1:6">
      <c r="A27" s="12"/>
      <c r="B27" s="102" t="s">
        <v>123</v>
      </c>
      <c r="D27" s="16"/>
      <c r="F27" s="16"/>
    </row>
    <row r="28" spans="1:6">
      <c r="A28" s="12"/>
      <c r="B28" s="102" t="s">
        <v>124</v>
      </c>
      <c r="D28" s="16"/>
      <c r="F28" s="16"/>
    </row>
    <row r="29" spans="1:6">
      <c r="A29" s="12"/>
      <c r="B29" s="102" t="s">
        <v>125</v>
      </c>
      <c r="D29" s="16"/>
      <c r="F29" s="16"/>
    </row>
    <row r="30" spans="1:6">
      <c r="A30" s="12"/>
      <c r="B30" s="100" t="s">
        <v>129</v>
      </c>
      <c r="D30" s="16"/>
      <c r="F30" s="16"/>
    </row>
    <row r="31" spans="1:6" s="9" customFormat="1">
      <c r="A31" s="12"/>
      <c r="B31" s="99" t="s">
        <v>163</v>
      </c>
      <c r="C31" s="13"/>
      <c r="D31" s="17"/>
      <c r="E31" s="13"/>
      <c r="F31" s="17"/>
    </row>
    <row r="32" spans="1:6" s="9" customFormat="1" ht="12" customHeight="1">
      <c r="A32" s="12"/>
      <c r="B32" s="99" t="s">
        <v>164</v>
      </c>
      <c r="C32" s="13"/>
      <c r="D32" s="17"/>
      <c r="E32" s="13"/>
      <c r="F32" s="17"/>
    </row>
    <row r="33" spans="1:6" s="9" customFormat="1" ht="12" customHeight="1">
      <c r="A33" s="12"/>
      <c r="B33" s="99" t="s">
        <v>165</v>
      </c>
      <c r="C33" s="13"/>
      <c r="D33" s="17"/>
      <c r="E33" s="13"/>
      <c r="F33" s="17"/>
    </row>
    <row r="34" spans="1:6" s="9" customFormat="1" ht="11.25" customHeight="1">
      <c r="A34" s="49"/>
      <c r="B34" s="55"/>
      <c r="C34" s="13"/>
      <c r="D34" s="17"/>
      <c r="E34" s="13"/>
      <c r="F34" s="17"/>
    </row>
    <row r="35" spans="1:6" s="9" customFormat="1" ht="12" customHeight="1">
      <c r="A35" s="49"/>
      <c r="B35" s="62"/>
      <c r="C35" s="13"/>
      <c r="D35" s="17"/>
      <c r="E35" s="13"/>
      <c r="F35" s="17"/>
    </row>
    <row r="36" spans="1:6" s="9" customFormat="1" ht="12" customHeight="1">
      <c r="A36" s="49"/>
      <c r="B36" s="55"/>
      <c r="C36" s="13"/>
      <c r="D36" s="17"/>
      <c r="E36" s="13"/>
      <c r="F36" s="17"/>
    </row>
    <row r="37" spans="1:6" s="9" customFormat="1" ht="12" customHeight="1">
      <c r="A37" s="49"/>
      <c r="B37" s="55"/>
      <c r="C37" s="13"/>
      <c r="D37" s="17"/>
      <c r="E37" s="13"/>
      <c r="F37" s="17"/>
    </row>
    <row r="38" spans="1:6" s="9" customFormat="1" ht="12" customHeight="1">
      <c r="A38" s="49"/>
      <c r="B38" s="55"/>
      <c r="C38" s="13"/>
      <c r="D38" s="17"/>
      <c r="E38" s="13"/>
      <c r="F38" s="17"/>
    </row>
    <row r="39" spans="1:6" s="9" customFormat="1">
      <c r="A39" s="49"/>
      <c r="B39" s="62"/>
      <c r="C39" s="13"/>
      <c r="D39" s="17"/>
      <c r="E39" s="13"/>
      <c r="F39" s="17"/>
    </row>
    <row r="40" spans="1:6" s="9" customFormat="1" ht="12" customHeight="1">
      <c r="A40" s="49"/>
      <c r="B40" s="55"/>
      <c r="C40" s="13"/>
      <c r="D40" s="17"/>
      <c r="E40" s="13"/>
      <c r="F40" s="17"/>
    </row>
    <row r="41" spans="1:6" s="9" customFormat="1" ht="12" customHeight="1">
      <c r="A41" s="49"/>
      <c r="B41" s="47"/>
      <c r="C41" s="13"/>
      <c r="D41" s="17"/>
      <c r="E41" s="13"/>
      <c r="F41" s="17"/>
    </row>
    <row r="42" spans="1:6" s="9" customFormat="1" ht="12" customHeight="1">
      <c r="A42" s="49"/>
      <c r="B42" s="55"/>
      <c r="C42" s="13"/>
      <c r="D42" s="17"/>
      <c r="E42" s="13"/>
      <c r="F42" s="17"/>
    </row>
    <row r="43" spans="1:6" s="9" customFormat="1" ht="12" customHeight="1" thickBot="1">
      <c r="A43" s="57"/>
      <c r="B43" s="56"/>
      <c r="C43" s="50"/>
      <c r="D43" s="51"/>
      <c r="E43" s="50"/>
      <c r="F43" s="51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67"/>
  <sheetViews>
    <sheetView showGridLines="0" tabSelected="1" zoomScale="70" zoomScaleNormal="70" workbookViewId="0">
      <pane ySplit="7" topLeftCell="A11" activePane="bottomLeft" state="frozen"/>
      <selection activeCell="D13" sqref="D13"/>
      <selection pane="bottomLeft" activeCell="A46" sqref="A46"/>
    </sheetView>
  </sheetViews>
  <sheetFormatPr defaultRowHeight="12.75"/>
  <cols>
    <col min="1" max="1" width="16.42578125" style="3" customWidth="1"/>
    <col min="2" max="2" width="8.85546875" style="3" customWidth="1"/>
    <col min="3" max="3" width="50.140625" style="1" customWidth="1"/>
    <col min="4" max="4" width="20.7109375" style="1" hidden="1" customWidth="1"/>
    <col min="5" max="5" width="60.85546875" style="4" customWidth="1"/>
    <col min="6" max="6" width="8.42578125" style="41" customWidth="1"/>
    <col min="7" max="7" width="27.140625" style="20" customWidth="1"/>
    <col min="8" max="8" width="9.28515625" style="5" customWidth="1"/>
    <col min="9" max="9" width="10" style="197" customWidth="1"/>
    <col min="10" max="10" width="14.140625" style="5" customWidth="1"/>
    <col min="11" max="11" width="19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tr">
        <f>A2</f>
        <v>CMS- Medicare Plan Finder</v>
      </c>
      <c r="B1" s="30"/>
      <c r="C1" s="7"/>
      <c r="D1" s="7"/>
      <c r="E1" s="24" t="s">
        <v>18</v>
      </c>
      <c r="F1" s="36"/>
      <c r="G1" s="24"/>
      <c r="H1" s="3"/>
      <c r="I1" s="194"/>
      <c r="J1" s="3"/>
    </row>
    <row r="2" spans="1:17" ht="15.75">
      <c r="A2" s="33" t="str">
        <f>'Current Model Qsts'!A2</f>
        <v>CMS- Medicare Plan Finder</v>
      </c>
      <c r="B2" s="30"/>
      <c r="C2" s="7"/>
      <c r="D2" s="7"/>
      <c r="E2" s="25" t="s">
        <v>19</v>
      </c>
      <c r="F2" s="37"/>
      <c r="G2" s="25"/>
      <c r="H2" s="3"/>
      <c r="I2" s="194"/>
      <c r="J2" s="3"/>
    </row>
    <row r="3" spans="1:17" ht="15.75">
      <c r="A3" s="29" t="str">
        <f>'Current Model Qsts'!A3&amp;" "&amp;'Current Model Qsts'!B3</f>
        <v>MID:  wUxpJUFY8RcZRIhIgYp54g==</v>
      </c>
      <c r="B3" s="31"/>
      <c r="C3" s="7"/>
      <c r="D3" s="7"/>
      <c r="E3" s="32" t="s">
        <v>21</v>
      </c>
      <c r="F3" s="38"/>
      <c r="G3" s="26"/>
      <c r="H3" s="3"/>
      <c r="I3" s="194"/>
      <c r="J3" s="3"/>
    </row>
    <row r="4" spans="1:17" ht="15.75">
      <c r="A4" s="23" t="s">
        <v>17</v>
      </c>
      <c r="B4" s="511">
        <v>40707</v>
      </c>
      <c r="C4" s="511"/>
      <c r="D4" s="67"/>
      <c r="E4" s="27" t="s">
        <v>20</v>
      </c>
      <c r="F4" s="39"/>
      <c r="G4" s="27"/>
      <c r="H4" s="3"/>
      <c r="I4" s="194"/>
      <c r="J4" s="3"/>
    </row>
    <row r="5" spans="1:17" ht="16.5" thickBot="1">
      <c r="A5" s="23"/>
      <c r="B5" s="31"/>
      <c r="C5" s="7"/>
      <c r="D5" s="7"/>
      <c r="E5" s="28"/>
      <c r="F5" s="40"/>
      <c r="G5" s="28"/>
      <c r="H5" s="3"/>
      <c r="I5" s="194"/>
      <c r="J5" s="3"/>
    </row>
    <row r="6" spans="1:17" s="6" customFormat="1" ht="33.75" customHeight="1" thickBot="1">
      <c r="A6" s="559" t="str">
        <f>A2&amp;" CUSTOM QUESTION LIST"</f>
        <v>CMS- Medicare Plan Finder CUSTOM QUESTION LIST</v>
      </c>
      <c r="B6" s="560"/>
      <c r="C6" s="560"/>
      <c r="D6" s="560"/>
      <c r="E6" s="560"/>
      <c r="F6" s="560"/>
      <c r="G6" s="560"/>
      <c r="H6" s="560"/>
      <c r="I6" s="560"/>
      <c r="J6" s="560"/>
      <c r="K6" s="561"/>
    </row>
    <row r="7" spans="1:17" s="2" customFormat="1" ht="78.75" customHeight="1">
      <c r="A7" s="22" t="s">
        <v>16</v>
      </c>
      <c r="B7" s="8" t="s">
        <v>8</v>
      </c>
      <c r="C7" s="8" t="s">
        <v>0</v>
      </c>
      <c r="D7" s="8" t="s">
        <v>108</v>
      </c>
      <c r="E7" s="8" t="s">
        <v>1</v>
      </c>
      <c r="F7" s="8" t="s">
        <v>34</v>
      </c>
      <c r="G7" s="44" t="s">
        <v>15</v>
      </c>
      <c r="H7" s="8" t="s">
        <v>7</v>
      </c>
      <c r="I7" s="42" t="s">
        <v>2</v>
      </c>
      <c r="J7" s="8" t="s">
        <v>39</v>
      </c>
      <c r="K7" s="19" t="s">
        <v>50</v>
      </c>
    </row>
    <row r="8" spans="1:17" s="2" customFormat="1" ht="24">
      <c r="A8" s="35" t="s">
        <v>192</v>
      </c>
      <c r="B8" s="458"/>
      <c r="C8" s="34" t="s">
        <v>115</v>
      </c>
      <c r="D8" s="88" t="s">
        <v>204</v>
      </c>
      <c r="E8" s="88" t="s">
        <v>13</v>
      </c>
      <c r="F8" s="477"/>
      <c r="G8" s="81" t="s">
        <v>27</v>
      </c>
      <c r="H8" s="97" t="s">
        <v>116</v>
      </c>
      <c r="I8" s="97" t="s">
        <v>238</v>
      </c>
      <c r="J8" s="61"/>
      <c r="K8" s="98" t="s">
        <v>169</v>
      </c>
      <c r="Q8" s="21"/>
    </row>
    <row r="9" spans="1:17" s="87" customFormat="1">
      <c r="A9" s="90"/>
      <c r="B9" s="459"/>
      <c r="C9" s="92"/>
      <c r="D9" s="93" t="s">
        <v>205</v>
      </c>
      <c r="E9" s="93" t="s">
        <v>35</v>
      </c>
      <c r="F9" s="478"/>
      <c r="G9" s="60"/>
      <c r="H9" s="95"/>
      <c r="I9" s="195"/>
      <c r="J9" s="96"/>
      <c r="K9" s="95"/>
      <c r="L9" s="178"/>
    </row>
    <row r="10" spans="1:17" s="390" customFormat="1" ht="12.75" customHeight="1">
      <c r="A10" s="383" t="s">
        <v>312</v>
      </c>
      <c r="B10" s="460"/>
      <c r="C10" s="384" t="s">
        <v>286</v>
      </c>
      <c r="D10" s="385"/>
      <c r="E10" s="385" t="s">
        <v>287</v>
      </c>
      <c r="F10" s="479"/>
      <c r="G10" s="386" t="s">
        <v>27</v>
      </c>
      <c r="H10" s="387" t="s">
        <v>255</v>
      </c>
      <c r="I10" s="388" t="s">
        <v>238</v>
      </c>
      <c r="J10" s="389" t="s">
        <v>42</v>
      </c>
      <c r="K10" s="387" t="s">
        <v>290</v>
      </c>
    </row>
    <row r="11" spans="1:17" s="390" customFormat="1">
      <c r="A11" s="383"/>
      <c r="B11" s="460"/>
      <c r="C11" s="384"/>
      <c r="D11" s="391"/>
      <c r="E11" s="391" t="s">
        <v>288</v>
      </c>
      <c r="F11" s="479"/>
      <c r="G11" s="392"/>
      <c r="H11" s="387"/>
      <c r="I11" s="387"/>
      <c r="J11" s="389"/>
      <c r="K11" s="387"/>
    </row>
    <row r="12" spans="1:17" s="194" customFormat="1">
      <c r="A12" s="383"/>
      <c r="B12" s="460"/>
      <c r="C12" s="384"/>
      <c r="D12" s="391"/>
      <c r="E12" s="391" t="s">
        <v>294</v>
      </c>
      <c r="F12" s="479"/>
      <c r="G12" s="392"/>
      <c r="H12" s="387"/>
      <c r="I12" s="387"/>
      <c r="J12" s="389"/>
      <c r="K12" s="387"/>
    </row>
    <row r="13" spans="1:17" s="399" customFormat="1">
      <c r="A13" s="393"/>
      <c r="B13" s="461"/>
      <c r="C13" s="394"/>
      <c r="D13" s="395"/>
      <c r="E13" s="395" t="s">
        <v>139</v>
      </c>
      <c r="F13" s="480"/>
      <c r="G13" s="396"/>
      <c r="H13" s="397"/>
      <c r="I13" s="397"/>
      <c r="J13" s="398"/>
      <c r="K13" s="397"/>
    </row>
    <row r="14" spans="1:17" s="406" customFormat="1">
      <c r="A14" s="400" t="s">
        <v>313</v>
      </c>
      <c r="B14" s="462"/>
      <c r="C14" s="401" t="s">
        <v>289</v>
      </c>
      <c r="D14" s="402"/>
      <c r="E14" s="402"/>
      <c r="F14" s="481"/>
      <c r="G14" s="403" t="s">
        <v>24</v>
      </c>
      <c r="H14" s="404"/>
      <c r="I14" s="404" t="s">
        <v>6</v>
      </c>
      <c r="J14" s="405" t="s">
        <v>42</v>
      </c>
      <c r="K14" s="404" t="s">
        <v>291</v>
      </c>
    </row>
    <row r="15" spans="1:17" s="180" customFormat="1">
      <c r="A15" s="63" t="s">
        <v>193</v>
      </c>
      <c r="B15" s="463"/>
      <c r="C15" s="64" t="s">
        <v>180</v>
      </c>
      <c r="D15" s="185" t="s">
        <v>206</v>
      </c>
      <c r="E15" s="88" t="s">
        <v>178</v>
      </c>
      <c r="F15" s="482"/>
      <c r="G15" s="81" t="s">
        <v>27</v>
      </c>
      <c r="H15" s="98" t="s">
        <v>143</v>
      </c>
      <c r="I15" s="97" t="s">
        <v>238</v>
      </c>
      <c r="J15" s="83"/>
      <c r="K15" s="98" t="s">
        <v>184</v>
      </c>
      <c r="L15" s="179"/>
    </row>
    <row r="16" spans="1:17" s="182" customFormat="1">
      <c r="A16" s="90"/>
      <c r="B16" s="459"/>
      <c r="C16" s="183"/>
      <c r="D16" s="108" t="s">
        <v>207</v>
      </c>
      <c r="E16" s="93" t="s">
        <v>179</v>
      </c>
      <c r="F16" s="478"/>
      <c r="G16" s="109"/>
      <c r="H16" s="95"/>
      <c r="I16" s="195"/>
      <c r="J16" s="96"/>
      <c r="K16" s="95"/>
      <c r="L16" s="184"/>
    </row>
    <row r="17" spans="1:12" s="504" customFormat="1" ht="24">
      <c r="A17" s="499" t="s">
        <v>305</v>
      </c>
      <c r="B17" s="500"/>
      <c r="C17" s="64" t="s">
        <v>302</v>
      </c>
      <c r="D17" s="185"/>
      <c r="E17" s="88" t="s">
        <v>13</v>
      </c>
      <c r="F17" s="501"/>
      <c r="G17" s="502" t="s">
        <v>27</v>
      </c>
      <c r="H17" s="98" t="s">
        <v>143</v>
      </c>
      <c r="I17" s="97" t="s">
        <v>238</v>
      </c>
      <c r="J17" s="503"/>
      <c r="K17" s="98" t="s">
        <v>303</v>
      </c>
      <c r="L17" s="179"/>
    </row>
    <row r="18" spans="1:12" s="510" customFormat="1">
      <c r="A18" s="505"/>
      <c r="B18" s="506"/>
      <c r="C18" s="92"/>
      <c r="D18" s="108"/>
      <c r="E18" s="93" t="s">
        <v>35</v>
      </c>
      <c r="F18" s="507"/>
      <c r="G18" s="508"/>
      <c r="H18" s="195"/>
      <c r="I18" s="195"/>
      <c r="J18" s="509"/>
      <c r="K18" s="195"/>
      <c r="L18" s="184"/>
    </row>
    <row r="19" spans="1:12" customFormat="1" ht="24">
      <c r="A19" s="121" t="s">
        <v>194</v>
      </c>
      <c r="B19" s="464"/>
      <c r="C19" s="123" t="s">
        <v>132</v>
      </c>
      <c r="D19" s="124" t="s">
        <v>208</v>
      </c>
      <c r="E19" s="124" t="s">
        <v>134</v>
      </c>
      <c r="F19" s="483"/>
      <c r="G19" s="177" t="s">
        <v>27</v>
      </c>
      <c r="H19" s="126" t="s">
        <v>116</v>
      </c>
      <c r="I19" s="193" t="s">
        <v>238</v>
      </c>
      <c r="J19" s="127" t="s">
        <v>42</v>
      </c>
      <c r="K19" s="126" t="s">
        <v>133</v>
      </c>
    </row>
    <row r="20" spans="1:12" customFormat="1">
      <c r="A20" s="121"/>
      <c r="B20" s="464"/>
      <c r="C20" s="123"/>
      <c r="D20" s="128" t="s">
        <v>209</v>
      </c>
      <c r="E20" s="128" t="s">
        <v>135</v>
      </c>
      <c r="F20" s="483"/>
      <c r="G20" s="129"/>
      <c r="H20" s="130"/>
      <c r="I20" s="126"/>
      <c r="J20" s="127"/>
      <c r="K20" s="130"/>
    </row>
    <row r="21" spans="1:12" ht="25.5">
      <c r="A21" s="121"/>
      <c r="B21" s="464"/>
      <c r="C21" s="123"/>
      <c r="D21" s="128" t="s">
        <v>210</v>
      </c>
      <c r="E21" s="128" t="s">
        <v>137</v>
      </c>
      <c r="F21" s="483"/>
      <c r="G21" s="129"/>
      <c r="H21" s="130"/>
      <c r="I21" s="126"/>
      <c r="J21" s="127"/>
      <c r="K21" s="130"/>
    </row>
    <row r="22" spans="1:12" ht="25.5">
      <c r="A22" s="121"/>
      <c r="B22" s="464"/>
      <c r="C22" s="123"/>
      <c r="D22" s="128" t="s">
        <v>211</v>
      </c>
      <c r="E22" s="128" t="s">
        <v>151</v>
      </c>
      <c r="F22" s="483"/>
      <c r="G22" s="129"/>
      <c r="H22" s="130"/>
      <c r="I22" s="126"/>
      <c r="J22" s="127"/>
      <c r="K22" s="130"/>
    </row>
    <row r="23" spans="1:12">
      <c r="A23" s="121"/>
      <c r="B23" s="464"/>
      <c r="C23" s="123"/>
      <c r="D23" s="128" t="s">
        <v>212</v>
      </c>
      <c r="E23" s="128" t="s">
        <v>181</v>
      </c>
      <c r="F23" s="483"/>
      <c r="G23" s="129"/>
      <c r="H23" s="130"/>
      <c r="I23" s="126"/>
      <c r="J23" s="127"/>
      <c r="K23" s="130"/>
    </row>
    <row r="24" spans="1:12">
      <c r="A24" s="121"/>
      <c r="B24" s="464"/>
      <c r="C24" s="123"/>
      <c r="D24" s="128" t="s">
        <v>213</v>
      </c>
      <c r="E24" s="128" t="s">
        <v>155</v>
      </c>
      <c r="F24" s="483"/>
      <c r="G24" s="129"/>
      <c r="H24" s="130"/>
      <c r="I24" s="126"/>
      <c r="J24" s="127"/>
      <c r="K24" s="130"/>
    </row>
    <row r="25" spans="1:12">
      <c r="A25" s="121"/>
      <c r="B25" s="464"/>
      <c r="C25" s="123"/>
      <c r="D25" s="128" t="s">
        <v>214</v>
      </c>
      <c r="E25" s="128" t="s">
        <v>300</v>
      </c>
      <c r="F25" s="483"/>
      <c r="G25" s="129"/>
      <c r="H25" s="130"/>
      <c r="I25" s="126"/>
      <c r="J25" s="127"/>
      <c r="K25" s="130"/>
    </row>
    <row r="26" spans="1:12">
      <c r="A26" s="121"/>
      <c r="B26" s="464"/>
      <c r="C26" s="123"/>
      <c r="D26" s="128" t="s">
        <v>215</v>
      </c>
      <c r="E26" s="131" t="s">
        <v>156</v>
      </c>
      <c r="F26" s="483"/>
      <c r="G26" s="129"/>
      <c r="H26" s="130"/>
      <c r="I26" s="126"/>
      <c r="J26" s="127"/>
      <c r="K26" s="130"/>
    </row>
    <row r="27" spans="1:12" s="106" customFormat="1">
      <c r="A27" s="132"/>
      <c r="B27" s="465"/>
      <c r="C27" s="134"/>
      <c r="D27" s="135" t="s">
        <v>216</v>
      </c>
      <c r="E27" s="135" t="s">
        <v>139</v>
      </c>
      <c r="F27" s="484" t="s">
        <v>9</v>
      </c>
      <c r="G27" s="136"/>
      <c r="H27" s="137"/>
      <c r="I27" s="196"/>
      <c r="J27" s="138"/>
      <c r="K27" s="137"/>
    </row>
    <row r="28" spans="1:12" s="118" customFormat="1" ht="24">
      <c r="A28" s="139" t="s">
        <v>195</v>
      </c>
      <c r="B28" s="466" t="s">
        <v>9</v>
      </c>
      <c r="C28" s="141" t="s">
        <v>140</v>
      </c>
      <c r="D28" s="186"/>
      <c r="E28" s="142"/>
      <c r="F28" s="485"/>
      <c r="G28" s="144" t="s">
        <v>25</v>
      </c>
      <c r="H28" s="145" t="s">
        <v>116</v>
      </c>
      <c r="I28" s="145" t="s">
        <v>6</v>
      </c>
      <c r="J28" s="146" t="s">
        <v>42</v>
      </c>
      <c r="K28" s="145" t="s">
        <v>141</v>
      </c>
    </row>
    <row r="29" spans="1:12" s="194" customFormat="1" ht="24">
      <c r="A29" s="407" t="s">
        <v>314</v>
      </c>
      <c r="B29" s="467"/>
      <c r="C29" s="150" t="s">
        <v>239</v>
      </c>
      <c r="D29" s="151"/>
      <c r="E29" s="151" t="s">
        <v>240</v>
      </c>
      <c r="F29" s="486" t="s">
        <v>10</v>
      </c>
      <c r="G29" s="408" t="s">
        <v>27</v>
      </c>
      <c r="H29" s="154" t="s">
        <v>255</v>
      </c>
      <c r="I29" s="192" t="s">
        <v>238</v>
      </c>
      <c r="J29" s="409" t="s">
        <v>42</v>
      </c>
      <c r="K29" s="154" t="s">
        <v>250</v>
      </c>
    </row>
    <row r="30" spans="1:12" s="194" customFormat="1">
      <c r="A30" s="407"/>
      <c r="B30" s="467"/>
      <c r="C30" s="150"/>
      <c r="D30" s="151"/>
      <c r="E30" s="151" t="s">
        <v>296</v>
      </c>
      <c r="F30" s="487"/>
      <c r="G30" s="408"/>
      <c r="H30" s="154"/>
      <c r="I30" s="154"/>
      <c r="J30" s="409"/>
      <c r="K30" s="154"/>
    </row>
    <row r="31" spans="1:12" s="194" customFormat="1">
      <c r="A31" s="407"/>
      <c r="B31" s="467"/>
      <c r="C31" s="150"/>
      <c r="D31" s="157"/>
      <c r="E31" s="157" t="s">
        <v>241</v>
      </c>
      <c r="F31" s="487"/>
      <c r="G31" s="410"/>
      <c r="H31" s="154"/>
      <c r="I31" s="154"/>
      <c r="J31" s="409"/>
      <c r="K31" s="154"/>
    </row>
    <row r="32" spans="1:12" s="399" customFormat="1">
      <c r="A32" s="411"/>
      <c r="B32" s="468"/>
      <c r="C32" s="162"/>
      <c r="D32" s="163"/>
      <c r="E32" s="163" t="s">
        <v>139</v>
      </c>
      <c r="F32" s="486" t="s">
        <v>246</v>
      </c>
      <c r="G32" s="412"/>
      <c r="H32" s="171"/>
      <c r="I32" s="171"/>
      <c r="J32" s="413"/>
      <c r="K32" s="171"/>
    </row>
    <row r="33" spans="1:11" s="406" customFormat="1" ht="24">
      <c r="A33" s="414" t="s">
        <v>316</v>
      </c>
      <c r="B33" s="469" t="s">
        <v>246</v>
      </c>
      <c r="C33" s="415" t="s">
        <v>242</v>
      </c>
      <c r="D33" s="416"/>
      <c r="E33" s="416"/>
      <c r="F33" s="488"/>
      <c r="G33" s="417" t="s">
        <v>24</v>
      </c>
      <c r="H33" s="418"/>
      <c r="I33" s="418" t="s">
        <v>6</v>
      </c>
      <c r="J33" s="419" t="s">
        <v>42</v>
      </c>
      <c r="K33" s="418" t="s">
        <v>251</v>
      </c>
    </row>
    <row r="34" spans="1:11" s="194" customFormat="1">
      <c r="A34" s="407" t="s">
        <v>197</v>
      </c>
      <c r="B34" s="470" t="s">
        <v>10</v>
      </c>
      <c r="C34" s="150" t="s">
        <v>183</v>
      </c>
      <c r="D34" s="151" t="s">
        <v>221</v>
      </c>
      <c r="E34" s="151" t="s">
        <v>13</v>
      </c>
      <c r="F34" s="487"/>
      <c r="G34" s="408" t="s">
        <v>27</v>
      </c>
      <c r="H34" s="154" t="s">
        <v>116</v>
      </c>
      <c r="I34" s="192" t="s">
        <v>238</v>
      </c>
      <c r="J34" s="409" t="s">
        <v>42</v>
      </c>
      <c r="K34" s="154" t="s">
        <v>136</v>
      </c>
    </row>
    <row r="35" spans="1:11" s="194" customFormat="1">
      <c r="A35" s="407"/>
      <c r="B35" s="467"/>
      <c r="C35" s="150"/>
      <c r="D35" s="151" t="s">
        <v>222</v>
      </c>
      <c r="E35" s="151" t="s">
        <v>35</v>
      </c>
      <c r="F35" s="486" t="s">
        <v>247</v>
      </c>
      <c r="G35" s="408"/>
      <c r="H35" s="154"/>
      <c r="I35" s="154"/>
      <c r="J35" s="409"/>
      <c r="K35" s="154"/>
    </row>
    <row r="36" spans="1:11" s="399" customFormat="1">
      <c r="A36" s="411"/>
      <c r="B36" s="468"/>
      <c r="C36" s="162"/>
      <c r="D36" s="169" t="s">
        <v>223</v>
      </c>
      <c r="E36" s="169" t="s">
        <v>36</v>
      </c>
      <c r="F36" s="489"/>
      <c r="G36" s="420"/>
      <c r="H36" s="171"/>
      <c r="I36" s="171"/>
      <c r="J36" s="413"/>
      <c r="K36" s="171"/>
    </row>
    <row r="37" spans="1:11" s="194" customFormat="1" ht="25.5">
      <c r="A37" s="407" t="s">
        <v>315</v>
      </c>
      <c r="B37" s="467" t="s">
        <v>247</v>
      </c>
      <c r="C37" s="150" t="s">
        <v>157</v>
      </c>
      <c r="D37" s="172"/>
      <c r="E37" s="172" t="s">
        <v>260</v>
      </c>
      <c r="F37" s="487"/>
      <c r="G37" s="408" t="s">
        <v>27</v>
      </c>
      <c r="H37" s="154" t="s">
        <v>255</v>
      </c>
      <c r="I37" s="192" t="s">
        <v>238</v>
      </c>
      <c r="J37" s="409" t="s">
        <v>42</v>
      </c>
      <c r="K37" s="154" t="s">
        <v>259</v>
      </c>
    </row>
    <row r="38" spans="1:11" s="194" customFormat="1">
      <c r="A38" s="407"/>
      <c r="B38" s="467"/>
      <c r="C38" s="150"/>
      <c r="D38" s="173"/>
      <c r="E38" s="173" t="s">
        <v>261</v>
      </c>
      <c r="F38" s="487"/>
      <c r="G38" s="408"/>
      <c r="H38" s="154"/>
      <c r="I38" s="154"/>
      <c r="J38" s="409"/>
      <c r="K38" s="154"/>
    </row>
    <row r="39" spans="1:11" s="194" customFormat="1">
      <c r="A39" s="407"/>
      <c r="B39" s="467"/>
      <c r="C39" s="150"/>
      <c r="D39" s="173"/>
      <c r="E39" s="173" t="s">
        <v>262</v>
      </c>
      <c r="F39" s="487"/>
      <c r="G39" s="421"/>
      <c r="H39" s="154"/>
      <c r="I39" s="154"/>
      <c r="J39" s="409"/>
      <c r="K39" s="154"/>
    </row>
    <row r="40" spans="1:11" s="194" customFormat="1">
      <c r="A40" s="407"/>
      <c r="B40" s="467"/>
      <c r="C40" s="150"/>
      <c r="D40" s="173"/>
      <c r="E40" s="173" t="s">
        <v>263</v>
      </c>
      <c r="F40" s="487"/>
      <c r="G40" s="421"/>
      <c r="H40" s="154"/>
      <c r="I40" s="154"/>
      <c r="J40" s="409"/>
      <c r="K40" s="154"/>
    </row>
    <row r="41" spans="1:11" s="399" customFormat="1">
      <c r="A41" s="411"/>
      <c r="B41" s="468"/>
      <c r="C41" s="162"/>
      <c r="D41" s="163"/>
      <c r="E41" s="163" t="s">
        <v>139</v>
      </c>
      <c r="F41" s="490" t="s">
        <v>12</v>
      </c>
      <c r="G41" s="422"/>
      <c r="H41" s="171"/>
      <c r="I41" s="171"/>
      <c r="J41" s="413"/>
      <c r="K41" s="171"/>
    </row>
    <row r="42" spans="1:11" s="399" customFormat="1">
      <c r="A42" s="411" t="s">
        <v>199</v>
      </c>
      <c r="B42" s="468" t="s">
        <v>12</v>
      </c>
      <c r="C42" s="162" t="s">
        <v>149</v>
      </c>
      <c r="D42" s="169"/>
      <c r="E42" s="169"/>
      <c r="F42" s="489"/>
      <c r="G42" s="420" t="s">
        <v>25</v>
      </c>
      <c r="H42" s="171" t="s">
        <v>116</v>
      </c>
      <c r="I42" s="171" t="s">
        <v>6</v>
      </c>
      <c r="J42" s="413" t="s">
        <v>42</v>
      </c>
      <c r="K42" s="171" t="s">
        <v>150</v>
      </c>
    </row>
    <row r="43" spans="1:11" s="194" customFormat="1">
      <c r="A43" s="423" t="s">
        <v>317</v>
      </c>
      <c r="B43" s="471"/>
      <c r="C43" s="424" t="s">
        <v>243</v>
      </c>
      <c r="D43" s="425"/>
      <c r="E43" s="425" t="s">
        <v>13</v>
      </c>
      <c r="F43" s="491"/>
      <c r="G43" s="426" t="s">
        <v>27</v>
      </c>
      <c r="H43" s="427" t="s">
        <v>255</v>
      </c>
      <c r="I43" s="428" t="s">
        <v>238</v>
      </c>
      <c r="J43" s="429" t="s">
        <v>42</v>
      </c>
      <c r="K43" s="427" t="s">
        <v>252</v>
      </c>
    </row>
    <row r="44" spans="1:11" s="399" customFormat="1">
      <c r="A44" s="430"/>
      <c r="B44" s="472"/>
      <c r="C44" s="431"/>
      <c r="D44" s="432"/>
      <c r="E44" s="432" t="s">
        <v>35</v>
      </c>
      <c r="F44" s="492" t="s">
        <v>248</v>
      </c>
      <c r="G44" s="433"/>
      <c r="H44" s="434"/>
      <c r="I44" s="434"/>
      <c r="J44" s="435"/>
      <c r="K44" s="434"/>
    </row>
    <row r="45" spans="1:11" s="406" customFormat="1">
      <c r="A45" s="436" t="s">
        <v>318</v>
      </c>
      <c r="B45" s="473" t="s">
        <v>247</v>
      </c>
      <c r="C45" s="437" t="s">
        <v>245</v>
      </c>
      <c r="D45" s="438"/>
      <c r="E45" s="438"/>
      <c r="F45" s="493"/>
      <c r="G45" s="439" t="s">
        <v>24</v>
      </c>
      <c r="H45" s="440"/>
      <c r="I45" s="440" t="s">
        <v>6</v>
      </c>
      <c r="J45" s="441" t="s">
        <v>42</v>
      </c>
      <c r="K45" s="440" t="s">
        <v>253</v>
      </c>
    </row>
    <row r="46" spans="1:11" s="406" customFormat="1">
      <c r="A46" s="436" t="s">
        <v>319</v>
      </c>
      <c r="B46" s="473" t="s">
        <v>249</v>
      </c>
      <c r="C46" s="437" t="s">
        <v>244</v>
      </c>
      <c r="D46" s="438"/>
      <c r="E46" s="438"/>
      <c r="F46" s="493"/>
      <c r="G46" s="439" t="s">
        <v>24</v>
      </c>
      <c r="H46" s="440"/>
      <c r="I46" s="440" t="s">
        <v>6</v>
      </c>
      <c r="J46" s="441" t="s">
        <v>42</v>
      </c>
      <c r="K46" s="440" t="s">
        <v>254</v>
      </c>
    </row>
    <row r="47" spans="1:11" ht="24">
      <c r="A47" s="63" t="s">
        <v>200</v>
      </c>
      <c r="B47" s="463"/>
      <c r="C47" s="64" t="s">
        <v>142</v>
      </c>
      <c r="D47" s="105" t="s">
        <v>230</v>
      </c>
      <c r="E47" s="105" t="s">
        <v>13</v>
      </c>
      <c r="F47" s="482"/>
      <c r="G47" s="107" t="s">
        <v>27</v>
      </c>
      <c r="H47" s="98" t="s">
        <v>143</v>
      </c>
      <c r="I47" s="97" t="s">
        <v>238</v>
      </c>
      <c r="J47" s="83"/>
      <c r="K47" s="98" t="s">
        <v>144</v>
      </c>
    </row>
    <row r="48" spans="1:11">
      <c r="A48" s="63"/>
      <c r="B48" s="463"/>
      <c r="C48" s="64"/>
      <c r="D48" s="89" t="s">
        <v>231</v>
      </c>
      <c r="E48" s="89" t="s">
        <v>35</v>
      </c>
      <c r="F48" s="482"/>
      <c r="G48" s="59"/>
      <c r="H48" s="65"/>
      <c r="I48" s="98"/>
      <c r="J48" s="83"/>
      <c r="K48" s="65"/>
    </row>
    <row r="49" spans="1:11" s="106" customFormat="1">
      <c r="A49" s="90"/>
      <c r="B49" s="459"/>
      <c r="C49" s="92"/>
      <c r="D49" s="93" t="s">
        <v>232</v>
      </c>
      <c r="E49" s="93" t="s">
        <v>36</v>
      </c>
      <c r="F49" s="478"/>
      <c r="G49" s="60"/>
      <c r="H49" s="95"/>
      <c r="I49" s="195"/>
      <c r="J49" s="96"/>
      <c r="K49" s="95"/>
    </row>
    <row r="50" spans="1:11" s="194" customFormat="1" ht="24">
      <c r="A50" s="407" t="s">
        <v>308</v>
      </c>
      <c r="B50" s="467"/>
      <c r="C50" s="150" t="s">
        <v>292</v>
      </c>
      <c r="D50" s="172"/>
      <c r="E50" s="172" t="s">
        <v>264</v>
      </c>
      <c r="F50" s="486" t="s">
        <v>298</v>
      </c>
      <c r="G50" s="408" t="s">
        <v>27</v>
      </c>
      <c r="H50" s="154" t="s">
        <v>255</v>
      </c>
      <c r="I50" s="192" t="s">
        <v>238</v>
      </c>
      <c r="J50" s="409" t="s">
        <v>42</v>
      </c>
      <c r="K50" s="154" t="s">
        <v>274</v>
      </c>
    </row>
    <row r="51" spans="1:11" s="194" customFormat="1">
      <c r="A51" s="407"/>
      <c r="B51" s="467"/>
      <c r="C51" s="150"/>
      <c r="D51" s="173"/>
      <c r="E51" s="173" t="s">
        <v>265</v>
      </c>
      <c r="F51" s="486" t="s">
        <v>298</v>
      </c>
      <c r="G51" s="408"/>
      <c r="H51" s="154"/>
      <c r="I51" s="154"/>
      <c r="J51" s="409"/>
      <c r="K51" s="154"/>
    </row>
    <row r="52" spans="1:11" s="194" customFormat="1">
      <c r="A52" s="407"/>
      <c r="B52" s="467"/>
      <c r="C52" s="150"/>
      <c r="D52" s="173"/>
      <c r="E52" s="173" t="s">
        <v>266</v>
      </c>
      <c r="F52" s="486" t="s">
        <v>298</v>
      </c>
      <c r="G52" s="408"/>
      <c r="H52" s="154"/>
      <c r="I52" s="154"/>
      <c r="J52" s="409"/>
      <c r="K52" s="154"/>
    </row>
    <row r="53" spans="1:11" s="194" customFormat="1">
      <c r="A53" s="407"/>
      <c r="B53" s="467"/>
      <c r="C53" s="150"/>
      <c r="D53" s="173"/>
      <c r="E53" s="173" t="s">
        <v>267</v>
      </c>
      <c r="F53" s="486" t="s">
        <v>298</v>
      </c>
      <c r="G53" s="421"/>
      <c r="H53" s="154"/>
      <c r="I53" s="154"/>
      <c r="J53" s="409"/>
      <c r="K53" s="154"/>
    </row>
    <row r="54" spans="1:11" s="194" customFormat="1">
      <c r="A54" s="407"/>
      <c r="B54" s="467"/>
      <c r="C54" s="150"/>
      <c r="D54" s="173"/>
      <c r="E54" s="173" t="s">
        <v>139</v>
      </c>
      <c r="F54" s="486" t="s">
        <v>299</v>
      </c>
      <c r="G54" s="421"/>
      <c r="H54" s="154"/>
      <c r="I54" s="154"/>
      <c r="J54" s="409"/>
      <c r="K54" s="154"/>
    </row>
    <row r="55" spans="1:11" s="399" customFormat="1" ht="25.5">
      <c r="A55" s="411"/>
      <c r="B55" s="468"/>
      <c r="C55" s="162"/>
      <c r="D55" s="163"/>
      <c r="E55" s="163" t="s">
        <v>270</v>
      </c>
      <c r="F55" s="490"/>
      <c r="G55" s="422"/>
      <c r="H55" s="171"/>
      <c r="I55" s="171"/>
      <c r="J55" s="413"/>
      <c r="K55" s="171"/>
    </row>
    <row r="56" spans="1:11" s="399" customFormat="1" ht="24">
      <c r="A56" s="411" t="s">
        <v>309</v>
      </c>
      <c r="B56" s="468" t="s">
        <v>269</v>
      </c>
      <c r="C56" s="162" t="s">
        <v>268</v>
      </c>
      <c r="D56" s="169"/>
      <c r="E56" s="169"/>
      <c r="F56" s="489"/>
      <c r="G56" s="420" t="s">
        <v>24</v>
      </c>
      <c r="H56" s="171"/>
      <c r="I56" s="171" t="s">
        <v>6</v>
      </c>
      <c r="J56" s="413" t="s">
        <v>42</v>
      </c>
      <c r="K56" s="171" t="s">
        <v>275</v>
      </c>
    </row>
    <row r="57" spans="1:11" s="194" customFormat="1">
      <c r="A57" s="407"/>
      <c r="B57" s="467" t="s">
        <v>298</v>
      </c>
      <c r="C57" s="150" t="s">
        <v>271</v>
      </c>
      <c r="D57" s="172"/>
      <c r="E57" s="172" t="s">
        <v>13</v>
      </c>
      <c r="F57" s="487"/>
      <c r="G57" s="408" t="s">
        <v>27</v>
      </c>
      <c r="H57" s="154" t="s">
        <v>255</v>
      </c>
      <c r="I57" s="192" t="s">
        <v>238</v>
      </c>
      <c r="J57" s="409" t="s">
        <v>42</v>
      </c>
      <c r="K57" s="154" t="s">
        <v>276</v>
      </c>
    </row>
    <row r="58" spans="1:11" s="399" customFormat="1">
      <c r="A58" s="411" t="s">
        <v>310</v>
      </c>
      <c r="B58" s="468"/>
      <c r="C58" s="162"/>
      <c r="D58" s="163"/>
      <c r="E58" s="163" t="s">
        <v>35</v>
      </c>
      <c r="F58" s="490" t="s">
        <v>272</v>
      </c>
      <c r="G58" s="422"/>
      <c r="H58" s="171"/>
      <c r="I58" s="171"/>
      <c r="J58" s="413"/>
      <c r="K58" s="171"/>
    </row>
    <row r="59" spans="1:11" s="399" customFormat="1" ht="24">
      <c r="A59" s="411" t="s">
        <v>311</v>
      </c>
      <c r="B59" s="468" t="s">
        <v>272</v>
      </c>
      <c r="C59" s="162" t="s">
        <v>273</v>
      </c>
      <c r="D59" s="169"/>
      <c r="E59" s="169"/>
      <c r="F59" s="489"/>
      <c r="G59" s="420" t="s">
        <v>24</v>
      </c>
      <c r="H59" s="171"/>
      <c r="I59" s="171" t="s">
        <v>6</v>
      </c>
      <c r="J59" s="413" t="s">
        <v>42</v>
      </c>
      <c r="K59" s="171" t="s">
        <v>277</v>
      </c>
    </row>
    <row r="60" spans="1:11" s="194" customFormat="1" ht="24">
      <c r="A60" s="442" t="s">
        <v>306</v>
      </c>
      <c r="B60" s="474"/>
      <c r="C60" s="443" t="s">
        <v>278</v>
      </c>
      <c r="D60" s="444"/>
      <c r="E60" s="444" t="s">
        <v>279</v>
      </c>
      <c r="F60" s="494"/>
      <c r="G60" s="445" t="s">
        <v>27</v>
      </c>
      <c r="H60" s="446" t="s">
        <v>255</v>
      </c>
      <c r="I60" s="447" t="s">
        <v>238</v>
      </c>
      <c r="J60" s="448" t="s">
        <v>42</v>
      </c>
      <c r="K60" s="446" t="s">
        <v>284</v>
      </c>
    </row>
    <row r="61" spans="1:11" s="194" customFormat="1">
      <c r="A61" s="442"/>
      <c r="B61" s="474"/>
      <c r="C61" s="443"/>
      <c r="D61" s="449"/>
      <c r="E61" s="449" t="s">
        <v>280</v>
      </c>
      <c r="F61" s="494"/>
      <c r="G61" s="445"/>
      <c r="H61" s="446"/>
      <c r="I61" s="446"/>
      <c r="J61" s="448"/>
      <c r="K61" s="446"/>
    </row>
    <row r="62" spans="1:11" s="194" customFormat="1">
      <c r="A62" s="442"/>
      <c r="B62" s="474"/>
      <c r="C62" s="443"/>
      <c r="D62" s="449"/>
      <c r="E62" s="449" t="s">
        <v>281</v>
      </c>
      <c r="F62" s="495" t="s">
        <v>293</v>
      </c>
      <c r="G62" s="445"/>
      <c r="H62" s="446"/>
      <c r="I62" s="446"/>
      <c r="J62" s="448"/>
      <c r="K62" s="446"/>
    </row>
    <row r="63" spans="1:11" s="399" customFormat="1">
      <c r="A63" s="442"/>
      <c r="B63" s="474"/>
      <c r="C63" s="443"/>
      <c r="D63" s="449"/>
      <c r="E63" s="449" t="s">
        <v>282</v>
      </c>
      <c r="F63" s="495" t="s">
        <v>293</v>
      </c>
      <c r="G63" s="445"/>
      <c r="H63" s="446"/>
      <c r="I63" s="446"/>
      <c r="J63" s="448"/>
      <c r="K63" s="446"/>
    </row>
    <row r="64" spans="1:11" s="399" customFormat="1">
      <c r="A64" s="450"/>
      <c r="B64" s="475"/>
      <c r="C64" s="451"/>
      <c r="D64" s="452"/>
      <c r="E64" s="320" t="s">
        <v>304</v>
      </c>
      <c r="F64" s="496"/>
      <c r="G64" s="453"/>
      <c r="H64" s="454"/>
      <c r="I64" s="454"/>
      <c r="J64" s="455"/>
      <c r="K64" s="454"/>
    </row>
    <row r="65" spans="1:11" s="399" customFormat="1" ht="24">
      <c r="A65" s="450" t="s">
        <v>307</v>
      </c>
      <c r="B65" s="475" t="s">
        <v>293</v>
      </c>
      <c r="C65" s="451" t="s">
        <v>283</v>
      </c>
      <c r="D65" s="456"/>
      <c r="E65" s="456"/>
      <c r="F65" s="497"/>
      <c r="G65" s="457" t="s">
        <v>24</v>
      </c>
      <c r="H65" s="454"/>
      <c r="I65" s="454" t="s">
        <v>6</v>
      </c>
      <c r="J65" s="455" t="s">
        <v>42</v>
      </c>
      <c r="K65" s="454" t="s">
        <v>285</v>
      </c>
    </row>
    <row r="66" spans="1:11" s="118" customFormat="1" ht="24">
      <c r="A66" s="110" t="s">
        <v>202</v>
      </c>
      <c r="B66" s="476"/>
      <c r="C66" s="112" t="s">
        <v>152</v>
      </c>
      <c r="D66" s="113"/>
      <c r="E66" s="113"/>
      <c r="F66" s="498"/>
      <c r="G66" s="115" t="s">
        <v>24</v>
      </c>
      <c r="H66" s="116" t="s">
        <v>116</v>
      </c>
      <c r="I66" s="97" t="s">
        <v>6</v>
      </c>
      <c r="J66" s="117"/>
      <c r="K66" s="116" t="s">
        <v>138</v>
      </c>
    </row>
    <row r="67" spans="1:11" s="118" customFormat="1" ht="24">
      <c r="A67" s="110" t="s">
        <v>203</v>
      </c>
      <c r="B67" s="476"/>
      <c r="C67" s="112" t="s">
        <v>301</v>
      </c>
      <c r="D67" s="113"/>
      <c r="E67" s="113"/>
      <c r="F67" s="498"/>
      <c r="G67" s="115" t="s">
        <v>25</v>
      </c>
      <c r="H67" s="119" t="s">
        <v>116</v>
      </c>
      <c r="I67" s="116" t="s">
        <v>6</v>
      </c>
      <c r="J67" s="117"/>
      <c r="K67" s="119" t="s">
        <v>153</v>
      </c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65:G67 G17 G42:G43 G45:G47 G28:G30 G14:G15 G19 G33:G38 G56:G57 G50:G52 G8 G10 G59:G62">
      <formula1>types</formula1>
    </dataValidation>
    <dataValidation type="list" allowBlank="1" showInputMessage="1" showErrorMessage="1" sqref="J8:J64722">
      <formula1>instructions</formula1>
    </dataValidation>
  </dataValidations>
  <pageMargins left="0.18" right="0.22" top="0.5" bottom="0.5" header="0.5" footer="0.5"/>
  <pageSetup scale="61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67"/>
  <sheetViews>
    <sheetView showGridLines="0" zoomScale="70" zoomScaleNormal="70" workbookViewId="0">
      <pane ySplit="7" topLeftCell="A8" activePane="bottomLeft" state="frozen"/>
      <selection activeCell="D13" sqref="D13"/>
      <selection pane="bottomLeft" activeCell="C12" sqref="C12:C13"/>
    </sheetView>
  </sheetViews>
  <sheetFormatPr defaultRowHeight="12.75"/>
  <cols>
    <col min="1" max="1" width="16.42578125" style="3" customWidth="1"/>
    <col min="2" max="2" width="8.85546875" style="3" customWidth="1"/>
    <col min="3" max="3" width="50.140625" style="1" customWidth="1"/>
    <col min="4" max="4" width="20.7109375" style="1" hidden="1" customWidth="1"/>
    <col min="5" max="5" width="60.85546875" style="4" customWidth="1"/>
    <col min="6" max="6" width="8.42578125" style="41" customWidth="1"/>
    <col min="7" max="7" width="27.140625" style="20" customWidth="1"/>
    <col min="8" max="8" width="9.28515625" style="5" customWidth="1"/>
    <col min="9" max="9" width="10" style="197" customWidth="1"/>
    <col min="10" max="10" width="14.140625" style="5" customWidth="1"/>
    <col min="11" max="11" width="19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tr">
        <f>A2</f>
        <v>CMS- Medicare Plan Finder</v>
      </c>
      <c r="B1" s="30"/>
      <c r="C1" s="7"/>
      <c r="D1" s="7"/>
      <c r="E1" s="24" t="s">
        <v>18</v>
      </c>
      <c r="F1" s="36"/>
      <c r="G1" s="24"/>
      <c r="H1" s="3"/>
      <c r="I1" s="194"/>
      <c r="J1" s="3"/>
    </row>
    <row r="2" spans="1:17" ht="15.75">
      <c r="A2" s="33" t="str">
        <f>'Current Model Qsts'!A2</f>
        <v>CMS- Medicare Plan Finder</v>
      </c>
      <c r="B2" s="30"/>
      <c r="C2" s="7"/>
      <c r="D2" s="7"/>
      <c r="E2" s="25" t="s">
        <v>19</v>
      </c>
      <c r="F2" s="37"/>
      <c r="G2" s="25"/>
      <c r="H2" s="3"/>
      <c r="I2" s="194"/>
      <c r="J2" s="3"/>
    </row>
    <row r="3" spans="1:17" ht="15.75">
      <c r="A3" s="29" t="str">
        <f>'Current Model Qsts'!A3&amp;" "&amp;'Current Model Qsts'!B3</f>
        <v>MID:  wUxpJUFY8RcZRIhIgYp54g==</v>
      </c>
      <c r="B3" s="31"/>
      <c r="C3" s="7"/>
      <c r="D3" s="7"/>
      <c r="E3" s="32" t="s">
        <v>21</v>
      </c>
      <c r="F3" s="38"/>
      <c r="G3" s="26"/>
      <c r="H3" s="3"/>
      <c r="I3" s="194"/>
      <c r="J3" s="3"/>
    </row>
    <row r="4" spans="1:17" ht="15.75">
      <c r="A4" s="23" t="s">
        <v>17</v>
      </c>
      <c r="B4" s="511">
        <v>40707</v>
      </c>
      <c r="C4" s="511"/>
      <c r="D4" s="361"/>
      <c r="E4" s="27" t="s">
        <v>20</v>
      </c>
      <c r="F4" s="39"/>
      <c r="G4" s="27"/>
      <c r="H4" s="3"/>
      <c r="I4" s="194"/>
      <c r="J4" s="3"/>
    </row>
    <row r="5" spans="1:17" ht="16.5" thickBot="1">
      <c r="A5" s="23"/>
      <c r="B5" s="31"/>
      <c r="C5" s="7"/>
      <c r="D5" s="7"/>
      <c r="E5" s="28"/>
      <c r="F5" s="40"/>
      <c r="G5" s="28"/>
      <c r="H5" s="3"/>
      <c r="I5" s="194"/>
      <c r="J5" s="3"/>
    </row>
    <row r="6" spans="1:17" s="6" customFormat="1" ht="33.75" customHeight="1" thickBot="1">
      <c r="A6" s="559" t="str">
        <f>A2&amp;" CUSTOM QUESTION LIST"</f>
        <v>CMS- Medicare Plan Finder CUSTOM QUESTION LIST</v>
      </c>
      <c r="B6" s="560"/>
      <c r="C6" s="560"/>
      <c r="D6" s="560"/>
      <c r="E6" s="560"/>
      <c r="F6" s="560"/>
      <c r="G6" s="560"/>
      <c r="H6" s="560"/>
      <c r="I6" s="560"/>
      <c r="J6" s="560"/>
      <c r="K6" s="561"/>
    </row>
    <row r="7" spans="1:17" s="2" customFormat="1" ht="78.75" customHeight="1">
      <c r="A7" s="22" t="s">
        <v>16</v>
      </c>
      <c r="B7" s="8" t="s">
        <v>8</v>
      </c>
      <c r="C7" s="8" t="s">
        <v>0</v>
      </c>
      <c r="D7" s="8" t="s">
        <v>108</v>
      </c>
      <c r="E7" s="8" t="s">
        <v>1</v>
      </c>
      <c r="F7" s="8" t="s">
        <v>34</v>
      </c>
      <c r="G7" s="44" t="s">
        <v>15</v>
      </c>
      <c r="H7" s="8" t="s">
        <v>7</v>
      </c>
      <c r="I7" s="42" t="s">
        <v>2</v>
      </c>
      <c r="J7" s="8" t="s">
        <v>39</v>
      </c>
      <c r="K7" s="19" t="s">
        <v>50</v>
      </c>
    </row>
    <row r="8" spans="1:17" s="2" customFormat="1" ht="24">
      <c r="A8" s="35" t="s">
        <v>192</v>
      </c>
      <c r="B8" s="458"/>
      <c r="C8" s="34" t="s">
        <v>115</v>
      </c>
      <c r="D8" s="88" t="s">
        <v>204</v>
      </c>
      <c r="E8" s="88" t="s">
        <v>13</v>
      </c>
      <c r="F8" s="477"/>
      <c r="G8" s="81" t="s">
        <v>27</v>
      </c>
      <c r="H8" s="97" t="s">
        <v>116</v>
      </c>
      <c r="I8" s="97" t="s">
        <v>238</v>
      </c>
      <c r="J8" s="61"/>
      <c r="K8" s="98" t="s">
        <v>169</v>
      </c>
      <c r="Q8" s="21"/>
    </row>
    <row r="9" spans="1:17" s="363" customFormat="1">
      <c r="A9" s="90"/>
      <c r="B9" s="459"/>
      <c r="C9" s="92"/>
      <c r="D9" s="93" t="s">
        <v>205</v>
      </c>
      <c r="E9" s="93" t="s">
        <v>35</v>
      </c>
      <c r="F9" s="478"/>
      <c r="G9" s="60"/>
      <c r="H9" s="95"/>
      <c r="I9" s="195"/>
      <c r="J9" s="96"/>
      <c r="K9" s="95"/>
      <c r="L9" s="178"/>
    </row>
    <row r="10" spans="1:17" s="390" customFormat="1">
      <c r="A10" s="383"/>
      <c r="B10" s="460"/>
      <c r="C10" s="384" t="s">
        <v>286</v>
      </c>
      <c r="D10" s="385"/>
      <c r="E10" s="385" t="s">
        <v>287</v>
      </c>
      <c r="F10" s="479"/>
      <c r="G10" s="386" t="s">
        <v>27</v>
      </c>
      <c r="H10" s="387" t="s">
        <v>255</v>
      </c>
      <c r="I10" s="388" t="s">
        <v>238</v>
      </c>
      <c r="J10" s="389" t="s">
        <v>42</v>
      </c>
      <c r="K10" s="387" t="s">
        <v>290</v>
      </c>
    </row>
    <row r="11" spans="1:17" s="390" customFormat="1">
      <c r="A11" s="383"/>
      <c r="B11" s="460"/>
      <c r="C11" s="384"/>
      <c r="D11" s="391"/>
      <c r="E11" s="391" t="s">
        <v>288</v>
      </c>
      <c r="F11" s="479"/>
      <c r="G11" s="392"/>
      <c r="H11" s="387"/>
      <c r="I11" s="387"/>
      <c r="J11" s="389"/>
      <c r="K11" s="387"/>
    </row>
    <row r="12" spans="1:17" s="194" customFormat="1">
      <c r="A12" s="383"/>
      <c r="B12" s="460"/>
      <c r="C12" s="384"/>
      <c r="D12" s="391"/>
      <c r="E12" s="391" t="s">
        <v>294</v>
      </c>
      <c r="F12" s="479"/>
      <c r="G12" s="392"/>
      <c r="H12" s="387"/>
      <c r="I12" s="387"/>
      <c r="J12" s="389"/>
      <c r="K12" s="387"/>
    </row>
    <row r="13" spans="1:17" s="399" customFormat="1">
      <c r="A13" s="393"/>
      <c r="B13" s="461"/>
      <c r="C13" s="394"/>
      <c r="D13" s="395"/>
      <c r="E13" s="395" t="s">
        <v>139</v>
      </c>
      <c r="F13" s="480"/>
      <c r="G13" s="396"/>
      <c r="H13" s="397"/>
      <c r="I13" s="397"/>
      <c r="J13" s="398"/>
      <c r="K13" s="397"/>
    </row>
    <row r="14" spans="1:17" s="406" customFormat="1">
      <c r="A14" s="400"/>
      <c r="B14" s="462"/>
      <c r="C14" s="401" t="s">
        <v>289</v>
      </c>
      <c r="D14" s="402"/>
      <c r="E14" s="402"/>
      <c r="F14" s="481"/>
      <c r="G14" s="403" t="s">
        <v>24</v>
      </c>
      <c r="H14" s="404"/>
      <c r="I14" s="404" t="s">
        <v>6</v>
      </c>
      <c r="J14" s="405" t="s">
        <v>42</v>
      </c>
      <c r="K14" s="404" t="s">
        <v>291</v>
      </c>
    </row>
    <row r="15" spans="1:17" s="180" customFormat="1">
      <c r="A15" s="63" t="s">
        <v>193</v>
      </c>
      <c r="B15" s="463"/>
      <c r="C15" s="64" t="s">
        <v>180</v>
      </c>
      <c r="D15" s="185" t="s">
        <v>206</v>
      </c>
      <c r="E15" s="88" t="s">
        <v>178</v>
      </c>
      <c r="F15" s="482"/>
      <c r="G15" s="81" t="s">
        <v>27</v>
      </c>
      <c r="H15" s="98" t="s">
        <v>143</v>
      </c>
      <c r="I15" s="97" t="s">
        <v>238</v>
      </c>
      <c r="J15" s="83"/>
      <c r="K15" s="98" t="s">
        <v>184</v>
      </c>
      <c r="L15" s="179"/>
    </row>
    <row r="16" spans="1:17" s="363" customFormat="1">
      <c r="A16" s="90"/>
      <c r="B16" s="459"/>
      <c r="C16" s="183"/>
      <c r="D16" s="108" t="s">
        <v>207</v>
      </c>
      <c r="E16" s="93" t="s">
        <v>179</v>
      </c>
      <c r="F16" s="478"/>
      <c r="G16" s="109"/>
      <c r="H16" s="95"/>
      <c r="I16" s="195"/>
      <c r="J16" s="96"/>
      <c r="K16" s="95"/>
      <c r="L16" s="184"/>
    </row>
    <row r="17" spans="1:12" s="373" customFormat="1" ht="24">
      <c r="A17" s="364"/>
      <c r="B17" s="463"/>
      <c r="C17" s="365" t="s">
        <v>302</v>
      </c>
      <c r="D17" s="366"/>
      <c r="E17" s="367" t="s">
        <v>13</v>
      </c>
      <c r="F17" s="482"/>
      <c r="G17" s="368" t="s">
        <v>27</v>
      </c>
      <c r="H17" s="369" t="s">
        <v>143</v>
      </c>
      <c r="I17" s="370" t="s">
        <v>238</v>
      </c>
      <c r="J17" s="371"/>
      <c r="K17" s="369" t="s">
        <v>303</v>
      </c>
      <c r="L17" s="372"/>
    </row>
    <row r="18" spans="1:12" s="382" customFormat="1">
      <c r="A18" s="374"/>
      <c r="B18" s="459"/>
      <c r="C18" s="375"/>
      <c r="D18" s="376"/>
      <c r="E18" s="377" t="s">
        <v>35</v>
      </c>
      <c r="F18" s="478"/>
      <c r="G18" s="378"/>
      <c r="H18" s="379"/>
      <c r="I18" s="379"/>
      <c r="J18" s="380"/>
      <c r="K18" s="379"/>
      <c r="L18" s="381"/>
    </row>
    <row r="19" spans="1:12" s="362" customFormat="1" ht="24">
      <c r="A19" s="121" t="s">
        <v>194</v>
      </c>
      <c r="B19" s="464"/>
      <c r="C19" s="123" t="s">
        <v>132</v>
      </c>
      <c r="D19" s="124" t="s">
        <v>208</v>
      </c>
      <c r="E19" s="124" t="s">
        <v>134</v>
      </c>
      <c r="F19" s="483"/>
      <c r="G19" s="177" t="s">
        <v>27</v>
      </c>
      <c r="H19" s="126" t="s">
        <v>116</v>
      </c>
      <c r="I19" s="193" t="s">
        <v>238</v>
      </c>
      <c r="J19" s="127" t="s">
        <v>42</v>
      </c>
      <c r="K19" s="126" t="s">
        <v>133</v>
      </c>
    </row>
    <row r="20" spans="1:12" s="362" customFormat="1">
      <c r="A20" s="121"/>
      <c r="B20" s="464"/>
      <c r="C20" s="123"/>
      <c r="D20" s="128" t="s">
        <v>209</v>
      </c>
      <c r="E20" s="128" t="s">
        <v>135</v>
      </c>
      <c r="F20" s="483"/>
      <c r="G20" s="129"/>
      <c r="H20" s="130"/>
      <c r="I20" s="126"/>
      <c r="J20" s="127"/>
      <c r="K20" s="130"/>
    </row>
    <row r="21" spans="1:12" ht="25.5">
      <c r="A21" s="121"/>
      <c r="B21" s="464"/>
      <c r="C21" s="123"/>
      <c r="D21" s="128" t="s">
        <v>210</v>
      </c>
      <c r="E21" s="128" t="s">
        <v>137</v>
      </c>
      <c r="F21" s="483"/>
      <c r="G21" s="129"/>
      <c r="H21" s="130"/>
      <c r="I21" s="126"/>
      <c r="J21" s="127"/>
      <c r="K21" s="130"/>
    </row>
    <row r="22" spans="1:12" ht="25.5">
      <c r="A22" s="121"/>
      <c r="B22" s="464"/>
      <c r="C22" s="123"/>
      <c r="D22" s="128" t="s">
        <v>211</v>
      </c>
      <c r="E22" s="128" t="s">
        <v>151</v>
      </c>
      <c r="F22" s="483"/>
      <c r="G22" s="129"/>
      <c r="H22" s="130"/>
      <c r="I22" s="126"/>
      <c r="J22" s="127"/>
      <c r="K22" s="130"/>
    </row>
    <row r="23" spans="1:12">
      <c r="A23" s="121"/>
      <c r="B23" s="464"/>
      <c r="C23" s="123"/>
      <c r="D23" s="128" t="s">
        <v>212</v>
      </c>
      <c r="E23" s="128" t="s">
        <v>181</v>
      </c>
      <c r="F23" s="483"/>
      <c r="G23" s="129"/>
      <c r="H23" s="130"/>
      <c r="I23" s="126"/>
      <c r="J23" s="127"/>
      <c r="K23" s="130"/>
    </row>
    <row r="24" spans="1:12">
      <c r="A24" s="121"/>
      <c r="B24" s="464"/>
      <c r="C24" s="123"/>
      <c r="D24" s="128" t="s">
        <v>213</v>
      </c>
      <c r="E24" s="128" t="s">
        <v>155</v>
      </c>
      <c r="F24" s="483"/>
      <c r="G24" s="129"/>
      <c r="H24" s="130"/>
      <c r="I24" s="126"/>
      <c r="J24" s="127"/>
      <c r="K24" s="130"/>
    </row>
    <row r="25" spans="1:12">
      <c r="A25" s="121"/>
      <c r="B25" s="464"/>
      <c r="C25" s="123"/>
      <c r="D25" s="128" t="s">
        <v>214</v>
      </c>
      <c r="E25" s="128" t="s">
        <v>300</v>
      </c>
      <c r="F25" s="483"/>
      <c r="G25" s="129"/>
      <c r="H25" s="130"/>
      <c r="I25" s="126"/>
      <c r="J25" s="127"/>
      <c r="K25" s="130"/>
    </row>
    <row r="26" spans="1:12">
      <c r="A26" s="121"/>
      <c r="B26" s="464"/>
      <c r="C26" s="123"/>
      <c r="D26" s="128" t="s">
        <v>215</v>
      </c>
      <c r="E26" s="131" t="s">
        <v>156</v>
      </c>
      <c r="F26" s="483"/>
      <c r="G26" s="129"/>
      <c r="H26" s="130"/>
      <c r="I26" s="126"/>
      <c r="J26" s="127"/>
      <c r="K26" s="130"/>
    </row>
    <row r="27" spans="1:12" s="106" customFormat="1">
      <c r="A27" s="132"/>
      <c r="B27" s="465"/>
      <c r="C27" s="134"/>
      <c r="D27" s="135" t="s">
        <v>216</v>
      </c>
      <c r="E27" s="135" t="s">
        <v>139</v>
      </c>
      <c r="F27" s="484" t="s">
        <v>9</v>
      </c>
      <c r="G27" s="136"/>
      <c r="H27" s="137"/>
      <c r="I27" s="196"/>
      <c r="J27" s="138"/>
      <c r="K27" s="137"/>
    </row>
    <row r="28" spans="1:12" s="118" customFormat="1" ht="24">
      <c r="A28" s="139" t="s">
        <v>195</v>
      </c>
      <c r="B28" s="466" t="s">
        <v>9</v>
      </c>
      <c r="C28" s="141" t="s">
        <v>140</v>
      </c>
      <c r="D28" s="186"/>
      <c r="E28" s="142"/>
      <c r="F28" s="485"/>
      <c r="G28" s="144" t="s">
        <v>25</v>
      </c>
      <c r="H28" s="145" t="s">
        <v>116</v>
      </c>
      <c r="I28" s="145" t="s">
        <v>6</v>
      </c>
      <c r="J28" s="146" t="s">
        <v>42</v>
      </c>
      <c r="K28" s="145" t="s">
        <v>141</v>
      </c>
    </row>
    <row r="29" spans="1:12" s="194" customFormat="1" ht="24">
      <c r="A29" s="407"/>
      <c r="B29" s="467"/>
      <c r="C29" s="150" t="s">
        <v>239</v>
      </c>
      <c r="D29" s="151"/>
      <c r="E29" s="151" t="s">
        <v>240</v>
      </c>
      <c r="F29" s="486" t="s">
        <v>10</v>
      </c>
      <c r="G29" s="408" t="s">
        <v>27</v>
      </c>
      <c r="H29" s="154" t="s">
        <v>255</v>
      </c>
      <c r="I29" s="192" t="s">
        <v>238</v>
      </c>
      <c r="J29" s="409" t="s">
        <v>42</v>
      </c>
      <c r="K29" s="154" t="s">
        <v>250</v>
      </c>
    </row>
    <row r="30" spans="1:12" s="194" customFormat="1">
      <c r="A30" s="407"/>
      <c r="B30" s="467"/>
      <c r="C30" s="150"/>
      <c r="D30" s="151"/>
      <c r="E30" s="151" t="s">
        <v>296</v>
      </c>
      <c r="F30" s="487"/>
      <c r="G30" s="408"/>
      <c r="H30" s="154"/>
      <c r="I30" s="154"/>
      <c r="J30" s="409"/>
      <c r="K30" s="154"/>
    </row>
    <row r="31" spans="1:12" s="194" customFormat="1">
      <c r="A31" s="407"/>
      <c r="B31" s="467"/>
      <c r="C31" s="150"/>
      <c r="D31" s="157"/>
      <c r="E31" s="157" t="s">
        <v>241</v>
      </c>
      <c r="F31" s="487"/>
      <c r="G31" s="410"/>
      <c r="H31" s="154"/>
      <c r="I31" s="154"/>
      <c r="J31" s="409"/>
      <c r="K31" s="154"/>
    </row>
    <row r="32" spans="1:12" s="399" customFormat="1">
      <c r="A32" s="411"/>
      <c r="B32" s="468"/>
      <c r="C32" s="162"/>
      <c r="D32" s="163"/>
      <c r="E32" s="163" t="s">
        <v>139</v>
      </c>
      <c r="F32" s="486" t="s">
        <v>246</v>
      </c>
      <c r="G32" s="412"/>
      <c r="H32" s="171"/>
      <c r="I32" s="171"/>
      <c r="J32" s="413"/>
      <c r="K32" s="171"/>
    </row>
    <row r="33" spans="1:11" s="406" customFormat="1" ht="24">
      <c r="A33" s="414"/>
      <c r="B33" s="469" t="s">
        <v>246</v>
      </c>
      <c r="C33" s="415" t="s">
        <v>242</v>
      </c>
      <c r="D33" s="416"/>
      <c r="E33" s="416"/>
      <c r="F33" s="488"/>
      <c r="G33" s="417" t="s">
        <v>24</v>
      </c>
      <c r="H33" s="418"/>
      <c r="I33" s="418" t="s">
        <v>6</v>
      </c>
      <c r="J33" s="419" t="s">
        <v>42</v>
      </c>
      <c r="K33" s="418" t="s">
        <v>251</v>
      </c>
    </row>
    <row r="34" spans="1:11" s="194" customFormat="1">
      <c r="A34" s="407" t="s">
        <v>197</v>
      </c>
      <c r="B34" s="470" t="s">
        <v>10</v>
      </c>
      <c r="C34" s="150" t="s">
        <v>183</v>
      </c>
      <c r="D34" s="151" t="s">
        <v>221</v>
      </c>
      <c r="E34" s="151" t="s">
        <v>13</v>
      </c>
      <c r="F34" s="487"/>
      <c r="G34" s="408" t="s">
        <v>27</v>
      </c>
      <c r="H34" s="154" t="s">
        <v>116</v>
      </c>
      <c r="I34" s="192" t="s">
        <v>238</v>
      </c>
      <c r="J34" s="409" t="s">
        <v>42</v>
      </c>
      <c r="K34" s="154" t="s">
        <v>136</v>
      </c>
    </row>
    <row r="35" spans="1:11" s="194" customFormat="1">
      <c r="A35" s="407"/>
      <c r="B35" s="467"/>
      <c r="C35" s="150"/>
      <c r="D35" s="151" t="s">
        <v>222</v>
      </c>
      <c r="E35" s="151" t="s">
        <v>35</v>
      </c>
      <c r="F35" s="486" t="s">
        <v>247</v>
      </c>
      <c r="G35" s="408"/>
      <c r="H35" s="154"/>
      <c r="I35" s="154"/>
      <c r="J35" s="409"/>
      <c r="K35" s="154"/>
    </row>
    <row r="36" spans="1:11" s="399" customFormat="1">
      <c r="A36" s="411"/>
      <c r="B36" s="468"/>
      <c r="C36" s="162"/>
      <c r="D36" s="169" t="s">
        <v>223</v>
      </c>
      <c r="E36" s="169" t="s">
        <v>36</v>
      </c>
      <c r="F36" s="489"/>
      <c r="G36" s="420"/>
      <c r="H36" s="171"/>
      <c r="I36" s="171"/>
      <c r="J36" s="413"/>
      <c r="K36" s="171"/>
    </row>
    <row r="37" spans="1:11" s="194" customFormat="1" ht="25.5">
      <c r="A37" s="407"/>
      <c r="B37" s="467" t="s">
        <v>247</v>
      </c>
      <c r="C37" s="150" t="s">
        <v>157</v>
      </c>
      <c r="D37" s="172"/>
      <c r="E37" s="172" t="s">
        <v>260</v>
      </c>
      <c r="F37" s="487"/>
      <c r="G37" s="408" t="s">
        <v>27</v>
      </c>
      <c r="H37" s="154" t="s">
        <v>255</v>
      </c>
      <c r="I37" s="192" t="s">
        <v>238</v>
      </c>
      <c r="J37" s="409" t="s">
        <v>42</v>
      </c>
      <c r="K37" s="154" t="s">
        <v>259</v>
      </c>
    </row>
    <row r="38" spans="1:11" s="194" customFormat="1">
      <c r="A38" s="407"/>
      <c r="B38" s="467"/>
      <c r="C38" s="150"/>
      <c r="D38" s="173"/>
      <c r="E38" s="173" t="s">
        <v>261</v>
      </c>
      <c r="F38" s="487"/>
      <c r="G38" s="408"/>
      <c r="H38" s="154"/>
      <c r="I38" s="154"/>
      <c r="J38" s="409"/>
      <c r="K38" s="154"/>
    </row>
    <row r="39" spans="1:11" s="194" customFormat="1">
      <c r="A39" s="407"/>
      <c r="B39" s="467"/>
      <c r="C39" s="150"/>
      <c r="D39" s="173"/>
      <c r="E39" s="173" t="s">
        <v>262</v>
      </c>
      <c r="F39" s="487"/>
      <c r="G39" s="421"/>
      <c r="H39" s="154"/>
      <c r="I39" s="154"/>
      <c r="J39" s="409"/>
      <c r="K39" s="154"/>
    </row>
    <row r="40" spans="1:11" s="194" customFormat="1">
      <c r="A40" s="407"/>
      <c r="B40" s="467"/>
      <c r="C40" s="150"/>
      <c r="D40" s="173"/>
      <c r="E40" s="173" t="s">
        <v>263</v>
      </c>
      <c r="F40" s="487"/>
      <c r="G40" s="421"/>
      <c r="H40" s="154"/>
      <c r="I40" s="154"/>
      <c r="J40" s="409"/>
      <c r="K40" s="154"/>
    </row>
    <row r="41" spans="1:11" s="399" customFormat="1">
      <c r="A41" s="411"/>
      <c r="B41" s="468"/>
      <c r="C41" s="162"/>
      <c r="D41" s="163"/>
      <c r="E41" s="163" t="s">
        <v>139</v>
      </c>
      <c r="F41" s="490" t="s">
        <v>12</v>
      </c>
      <c r="G41" s="422"/>
      <c r="H41" s="171"/>
      <c r="I41" s="171"/>
      <c r="J41" s="413"/>
      <c r="K41" s="171"/>
    </row>
    <row r="42" spans="1:11" s="399" customFormat="1">
      <c r="A42" s="411" t="s">
        <v>199</v>
      </c>
      <c r="B42" s="468" t="s">
        <v>12</v>
      </c>
      <c r="C42" s="162" t="s">
        <v>149</v>
      </c>
      <c r="D42" s="169"/>
      <c r="E42" s="169"/>
      <c r="F42" s="489"/>
      <c r="G42" s="420" t="s">
        <v>25</v>
      </c>
      <c r="H42" s="171" t="s">
        <v>116</v>
      </c>
      <c r="I42" s="171" t="s">
        <v>6</v>
      </c>
      <c r="J42" s="413" t="s">
        <v>42</v>
      </c>
      <c r="K42" s="171" t="s">
        <v>150</v>
      </c>
    </row>
    <row r="43" spans="1:11" s="194" customFormat="1">
      <c r="A43" s="423"/>
      <c r="B43" s="471"/>
      <c r="C43" s="424" t="s">
        <v>243</v>
      </c>
      <c r="D43" s="425"/>
      <c r="E43" s="425" t="s">
        <v>13</v>
      </c>
      <c r="F43" s="491"/>
      <c r="G43" s="426" t="s">
        <v>27</v>
      </c>
      <c r="H43" s="427" t="s">
        <v>255</v>
      </c>
      <c r="I43" s="428" t="s">
        <v>238</v>
      </c>
      <c r="J43" s="429" t="s">
        <v>42</v>
      </c>
      <c r="K43" s="427" t="s">
        <v>252</v>
      </c>
    </row>
    <row r="44" spans="1:11" s="399" customFormat="1">
      <c r="A44" s="430"/>
      <c r="B44" s="472"/>
      <c r="C44" s="431"/>
      <c r="D44" s="432"/>
      <c r="E44" s="432" t="s">
        <v>35</v>
      </c>
      <c r="F44" s="492" t="s">
        <v>248</v>
      </c>
      <c r="G44" s="433"/>
      <c r="H44" s="434"/>
      <c r="I44" s="434"/>
      <c r="J44" s="435"/>
      <c r="K44" s="434"/>
    </row>
    <row r="45" spans="1:11" s="406" customFormat="1">
      <c r="A45" s="436"/>
      <c r="B45" s="473" t="s">
        <v>247</v>
      </c>
      <c r="C45" s="437" t="s">
        <v>245</v>
      </c>
      <c r="D45" s="438"/>
      <c r="E45" s="438"/>
      <c r="F45" s="493"/>
      <c r="G45" s="439" t="s">
        <v>24</v>
      </c>
      <c r="H45" s="440"/>
      <c r="I45" s="440" t="s">
        <v>6</v>
      </c>
      <c r="J45" s="441" t="s">
        <v>42</v>
      </c>
      <c r="K45" s="440" t="s">
        <v>253</v>
      </c>
    </row>
    <row r="46" spans="1:11" s="406" customFormat="1">
      <c r="A46" s="436"/>
      <c r="B46" s="473" t="s">
        <v>249</v>
      </c>
      <c r="C46" s="437" t="s">
        <v>244</v>
      </c>
      <c r="D46" s="438"/>
      <c r="E46" s="438"/>
      <c r="F46" s="493"/>
      <c r="G46" s="439" t="s">
        <v>24</v>
      </c>
      <c r="H46" s="440"/>
      <c r="I46" s="440" t="s">
        <v>6</v>
      </c>
      <c r="J46" s="441" t="s">
        <v>42</v>
      </c>
      <c r="K46" s="440" t="s">
        <v>254</v>
      </c>
    </row>
    <row r="47" spans="1:11" ht="24">
      <c r="A47" s="63" t="s">
        <v>200</v>
      </c>
      <c r="B47" s="463"/>
      <c r="C47" s="64" t="s">
        <v>142</v>
      </c>
      <c r="D47" s="105" t="s">
        <v>230</v>
      </c>
      <c r="E47" s="105" t="s">
        <v>13</v>
      </c>
      <c r="F47" s="482"/>
      <c r="G47" s="107" t="s">
        <v>27</v>
      </c>
      <c r="H47" s="98" t="s">
        <v>143</v>
      </c>
      <c r="I47" s="97" t="s">
        <v>238</v>
      </c>
      <c r="J47" s="83"/>
      <c r="K47" s="98" t="s">
        <v>144</v>
      </c>
    </row>
    <row r="48" spans="1:11">
      <c r="A48" s="63"/>
      <c r="B48" s="463"/>
      <c r="C48" s="64"/>
      <c r="D48" s="89" t="s">
        <v>231</v>
      </c>
      <c r="E48" s="89" t="s">
        <v>35</v>
      </c>
      <c r="F48" s="482"/>
      <c r="G48" s="59"/>
      <c r="H48" s="65"/>
      <c r="I48" s="98"/>
      <c r="J48" s="83"/>
      <c r="K48" s="65"/>
    </row>
    <row r="49" spans="1:11" s="106" customFormat="1">
      <c r="A49" s="90"/>
      <c r="B49" s="459"/>
      <c r="C49" s="92"/>
      <c r="D49" s="93" t="s">
        <v>232</v>
      </c>
      <c r="E49" s="93" t="s">
        <v>36</v>
      </c>
      <c r="F49" s="478"/>
      <c r="G49" s="60"/>
      <c r="H49" s="95"/>
      <c r="I49" s="195"/>
      <c r="J49" s="96"/>
      <c r="K49" s="95"/>
    </row>
    <row r="50" spans="1:11" s="194" customFormat="1" ht="24">
      <c r="A50" s="407"/>
      <c r="B50" s="467"/>
      <c r="C50" s="150" t="s">
        <v>292</v>
      </c>
      <c r="D50" s="172"/>
      <c r="E50" s="172" t="s">
        <v>264</v>
      </c>
      <c r="F50" s="486" t="s">
        <v>298</v>
      </c>
      <c r="G50" s="408" t="s">
        <v>27</v>
      </c>
      <c r="H50" s="154" t="s">
        <v>255</v>
      </c>
      <c r="I50" s="192" t="s">
        <v>238</v>
      </c>
      <c r="J50" s="409" t="s">
        <v>42</v>
      </c>
      <c r="K50" s="154" t="s">
        <v>274</v>
      </c>
    </row>
    <row r="51" spans="1:11" s="194" customFormat="1">
      <c r="A51" s="407"/>
      <c r="B51" s="467"/>
      <c r="C51" s="150"/>
      <c r="D51" s="173"/>
      <c r="E51" s="173" t="s">
        <v>265</v>
      </c>
      <c r="F51" s="486" t="s">
        <v>298</v>
      </c>
      <c r="G51" s="408"/>
      <c r="H51" s="154"/>
      <c r="I51" s="154"/>
      <c r="J51" s="409"/>
      <c r="K51" s="154"/>
    </row>
    <row r="52" spans="1:11" s="194" customFormat="1">
      <c r="A52" s="407"/>
      <c r="B52" s="467"/>
      <c r="C52" s="150"/>
      <c r="D52" s="173"/>
      <c r="E52" s="173" t="s">
        <v>266</v>
      </c>
      <c r="F52" s="486" t="s">
        <v>298</v>
      </c>
      <c r="G52" s="408"/>
      <c r="H52" s="154"/>
      <c r="I52" s="154"/>
      <c r="J52" s="409"/>
      <c r="K52" s="154"/>
    </row>
    <row r="53" spans="1:11" s="194" customFormat="1">
      <c r="A53" s="407"/>
      <c r="B53" s="467"/>
      <c r="C53" s="150"/>
      <c r="D53" s="173"/>
      <c r="E53" s="173" t="s">
        <v>267</v>
      </c>
      <c r="F53" s="486" t="s">
        <v>298</v>
      </c>
      <c r="G53" s="421"/>
      <c r="H53" s="154"/>
      <c r="I53" s="154"/>
      <c r="J53" s="409"/>
      <c r="K53" s="154"/>
    </row>
    <row r="54" spans="1:11" s="194" customFormat="1">
      <c r="A54" s="407"/>
      <c r="B54" s="467"/>
      <c r="C54" s="150"/>
      <c r="D54" s="173"/>
      <c r="E54" s="173" t="s">
        <v>139</v>
      </c>
      <c r="F54" s="486" t="s">
        <v>299</v>
      </c>
      <c r="G54" s="421"/>
      <c r="H54" s="154"/>
      <c r="I54" s="154"/>
      <c r="J54" s="409"/>
      <c r="K54" s="154"/>
    </row>
    <row r="55" spans="1:11" s="399" customFormat="1" ht="25.5">
      <c r="A55" s="411"/>
      <c r="B55" s="468"/>
      <c r="C55" s="162"/>
      <c r="D55" s="163"/>
      <c r="E55" s="163" t="s">
        <v>270</v>
      </c>
      <c r="F55" s="490"/>
      <c r="G55" s="422"/>
      <c r="H55" s="171"/>
      <c r="I55" s="171"/>
      <c r="J55" s="413"/>
      <c r="K55" s="171"/>
    </row>
    <row r="56" spans="1:11" s="399" customFormat="1" ht="24">
      <c r="A56" s="411"/>
      <c r="B56" s="468" t="s">
        <v>269</v>
      </c>
      <c r="C56" s="162" t="s">
        <v>268</v>
      </c>
      <c r="D56" s="169"/>
      <c r="E56" s="169"/>
      <c r="F56" s="489"/>
      <c r="G56" s="420" t="s">
        <v>24</v>
      </c>
      <c r="H56" s="171"/>
      <c r="I56" s="171" t="s">
        <v>6</v>
      </c>
      <c r="J56" s="413" t="s">
        <v>42</v>
      </c>
      <c r="K56" s="171" t="s">
        <v>275</v>
      </c>
    </row>
    <row r="57" spans="1:11" s="194" customFormat="1">
      <c r="A57" s="407"/>
      <c r="B57" s="467" t="s">
        <v>298</v>
      </c>
      <c r="C57" s="150" t="s">
        <v>271</v>
      </c>
      <c r="D57" s="172"/>
      <c r="E57" s="172" t="s">
        <v>13</v>
      </c>
      <c r="F57" s="487"/>
      <c r="G57" s="408" t="s">
        <v>27</v>
      </c>
      <c r="H57" s="154" t="s">
        <v>255</v>
      </c>
      <c r="I57" s="192" t="s">
        <v>238</v>
      </c>
      <c r="J57" s="409" t="s">
        <v>42</v>
      </c>
      <c r="K57" s="154" t="s">
        <v>276</v>
      </c>
    </row>
    <row r="58" spans="1:11" s="399" customFormat="1">
      <c r="A58" s="411"/>
      <c r="B58" s="468"/>
      <c r="C58" s="162"/>
      <c r="D58" s="163"/>
      <c r="E58" s="163" t="s">
        <v>35</v>
      </c>
      <c r="F58" s="490" t="s">
        <v>272</v>
      </c>
      <c r="G58" s="422"/>
      <c r="H58" s="171"/>
      <c r="I58" s="171"/>
      <c r="J58" s="413"/>
      <c r="K58" s="171"/>
    </row>
    <row r="59" spans="1:11" s="399" customFormat="1" ht="24">
      <c r="A59" s="411"/>
      <c r="B59" s="468" t="s">
        <v>272</v>
      </c>
      <c r="C59" s="162" t="s">
        <v>273</v>
      </c>
      <c r="D59" s="169"/>
      <c r="E59" s="169"/>
      <c r="F59" s="489"/>
      <c r="G59" s="420" t="s">
        <v>24</v>
      </c>
      <c r="H59" s="171"/>
      <c r="I59" s="171" t="s">
        <v>6</v>
      </c>
      <c r="J59" s="413" t="s">
        <v>42</v>
      </c>
      <c r="K59" s="171" t="s">
        <v>277</v>
      </c>
    </row>
    <row r="60" spans="1:11" s="194" customFormat="1" ht="24">
      <c r="A60" s="442"/>
      <c r="B60" s="474"/>
      <c r="C60" s="443" t="s">
        <v>278</v>
      </c>
      <c r="D60" s="444"/>
      <c r="E60" s="444" t="s">
        <v>279</v>
      </c>
      <c r="F60" s="494"/>
      <c r="G60" s="445" t="s">
        <v>27</v>
      </c>
      <c r="H60" s="446" t="s">
        <v>255</v>
      </c>
      <c r="I60" s="447" t="s">
        <v>238</v>
      </c>
      <c r="J60" s="448" t="s">
        <v>42</v>
      </c>
      <c r="K60" s="446" t="s">
        <v>284</v>
      </c>
    </row>
    <row r="61" spans="1:11" s="194" customFormat="1">
      <c r="A61" s="442"/>
      <c r="B61" s="474"/>
      <c r="C61" s="443"/>
      <c r="D61" s="449"/>
      <c r="E61" s="449" t="s">
        <v>280</v>
      </c>
      <c r="F61" s="494"/>
      <c r="G61" s="445"/>
      <c r="H61" s="446"/>
      <c r="I61" s="446"/>
      <c r="J61" s="448"/>
      <c r="K61" s="446"/>
    </row>
    <row r="62" spans="1:11" s="194" customFormat="1">
      <c r="A62" s="442"/>
      <c r="B62" s="474"/>
      <c r="C62" s="443"/>
      <c r="D62" s="449"/>
      <c r="E62" s="449" t="s">
        <v>281</v>
      </c>
      <c r="F62" s="495" t="s">
        <v>293</v>
      </c>
      <c r="G62" s="445"/>
      <c r="H62" s="446"/>
      <c r="I62" s="446"/>
      <c r="J62" s="448"/>
      <c r="K62" s="446"/>
    </row>
    <row r="63" spans="1:11" s="399" customFormat="1">
      <c r="A63" s="442"/>
      <c r="B63" s="474"/>
      <c r="C63" s="443"/>
      <c r="D63" s="449"/>
      <c r="E63" s="449" t="s">
        <v>282</v>
      </c>
      <c r="F63" s="495" t="s">
        <v>293</v>
      </c>
      <c r="G63" s="445"/>
      <c r="H63" s="446"/>
      <c r="I63" s="446"/>
      <c r="J63" s="448"/>
      <c r="K63" s="446"/>
    </row>
    <row r="64" spans="1:11" s="399" customFormat="1">
      <c r="A64" s="450"/>
      <c r="B64" s="475"/>
      <c r="C64" s="451"/>
      <c r="D64" s="452"/>
      <c r="E64" s="320" t="s">
        <v>304</v>
      </c>
      <c r="F64" s="496"/>
      <c r="G64" s="453"/>
      <c r="H64" s="454"/>
      <c r="I64" s="454"/>
      <c r="J64" s="455"/>
      <c r="K64" s="454"/>
    </row>
    <row r="65" spans="1:11" s="399" customFormat="1" ht="24">
      <c r="A65" s="450"/>
      <c r="B65" s="475" t="s">
        <v>293</v>
      </c>
      <c r="C65" s="451" t="s">
        <v>283</v>
      </c>
      <c r="D65" s="456"/>
      <c r="E65" s="456"/>
      <c r="F65" s="497"/>
      <c r="G65" s="457" t="s">
        <v>24</v>
      </c>
      <c r="H65" s="454"/>
      <c r="I65" s="454" t="s">
        <v>6</v>
      </c>
      <c r="J65" s="455" t="s">
        <v>42</v>
      </c>
      <c r="K65" s="454" t="s">
        <v>285</v>
      </c>
    </row>
    <row r="66" spans="1:11" s="118" customFormat="1" ht="24">
      <c r="A66" s="110" t="s">
        <v>202</v>
      </c>
      <c r="B66" s="476"/>
      <c r="C66" s="112" t="s">
        <v>152</v>
      </c>
      <c r="D66" s="113"/>
      <c r="E66" s="113"/>
      <c r="F66" s="498"/>
      <c r="G66" s="115" t="s">
        <v>24</v>
      </c>
      <c r="H66" s="116" t="s">
        <v>116</v>
      </c>
      <c r="I66" s="97" t="s">
        <v>6</v>
      </c>
      <c r="J66" s="117"/>
      <c r="K66" s="116" t="s">
        <v>138</v>
      </c>
    </row>
    <row r="67" spans="1:11" s="118" customFormat="1" ht="24">
      <c r="A67" s="110" t="s">
        <v>203</v>
      </c>
      <c r="B67" s="476"/>
      <c r="C67" s="112" t="s">
        <v>301</v>
      </c>
      <c r="D67" s="113"/>
      <c r="E67" s="113"/>
      <c r="F67" s="498"/>
      <c r="G67" s="115" t="s">
        <v>25</v>
      </c>
      <c r="H67" s="119" t="s">
        <v>116</v>
      </c>
      <c r="I67" s="116" t="s">
        <v>6</v>
      </c>
      <c r="J67" s="117"/>
      <c r="K67" s="119" t="s">
        <v>153</v>
      </c>
    </row>
  </sheetData>
  <mergeCells count="2">
    <mergeCell ref="B4:C4"/>
    <mergeCell ref="A6:K6"/>
  </mergeCells>
  <dataValidations count="2">
    <dataValidation type="list" allowBlank="1" showInputMessage="1" showErrorMessage="1" sqref="J8:J64722">
      <formula1>instructions</formula1>
    </dataValidation>
    <dataValidation type="list" allowBlank="1" showInputMessage="1" showErrorMessage="1" sqref="G65:G67 G17 G42:G43 G45:G47 G28:G30 G14:G15 G19 G33:G38 G56:G57 G50:G52 G8 G10 G59:G62">
      <formula1>types</formula1>
    </dataValidation>
  </dataValidations>
  <pageMargins left="0.18" right="0.22" top="0.5" bottom="0.5" header="0.5" footer="0.5"/>
  <pageSetup scale="61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7"/>
  <sheetViews>
    <sheetView showGridLines="0" zoomScaleNormal="100" workbookViewId="0">
      <pane ySplit="7" topLeftCell="A8" activePane="bottomLeft" state="frozen"/>
      <selection activeCell="D13" sqref="D13"/>
      <selection pane="bottomLeft" activeCell="A8" sqref="A8"/>
    </sheetView>
  </sheetViews>
  <sheetFormatPr defaultRowHeight="12.75"/>
  <cols>
    <col min="1" max="1" width="16.42578125" style="3" customWidth="1"/>
    <col min="2" max="2" width="8.85546875" style="3" customWidth="1"/>
    <col min="3" max="3" width="50.140625" style="1" customWidth="1"/>
    <col min="4" max="4" width="20.7109375" style="1" hidden="1" customWidth="1"/>
    <col min="5" max="5" width="60.85546875" style="4" customWidth="1"/>
    <col min="6" max="6" width="8.42578125" style="41" customWidth="1"/>
    <col min="7" max="7" width="27.140625" style="20" customWidth="1"/>
    <col min="8" max="8" width="9.28515625" style="5" customWidth="1"/>
    <col min="9" max="9" width="10" style="197" customWidth="1"/>
    <col min="10" max="10" width="14.140625" style="5" customWidth="1"/>
    <col min="11" max="11" width="19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tr">
        <f>A2</f>
        <v>CMS- Medicare Plan Finder</v>
      </c>
      <c r="B1" s="30"/>
      <c r="C1" s="7"/>
      <c r="D1" s="7"/>
      <c r="E1" s="24" t="s">
        <v>18</v>
      </c>
      <c r="F1" s="36"/>
      <c r="G1" s="24"/>
      <c r="H1" s="3"/>
      <c r="I1" s="194"/>
      <c r="J1" s="3"/>
    </row>
    <row r="2" spans="1:17" ht="15.75">
      <c r="A2" s="33" t="str">
        <f>'Current Model Qsts'!A2</f>
        <v>CMS- Medicare Plan Finder</v>
      </c>
      <c r="B2" s="30"/>
      <c r="C2" s="7"/>
      <c r="D2" s="7"/>
      <c r="E2" s="25" t="s">
        <v>19</v>
      </c>
      <c r="F2" s="37"/>
      <c r="G2" s="25"/>
      <c r="H2" s="3"/>
      <c r="I2" s="194"/>
      <c r="J2" s="3"/>
    </row>
    <row r="3" spans="1:17" ht="15.75">
      <c r="A3" s="29" t="str">
        <f>'Current Model Qsts'!A3&amp;" "&amp;'Current Model Qsts'!B3</f>
        <v>MID:  wUxpJUFY8RcZRIhIgYp54g==</v>
      </c>
      <c r="B3" s="31"/>
      <c r="C3" s="7"/>
      <c r="D3" s="7"/>
      <c r="E3" s="32" t="s">
        <v>21</v>
      </c>
      <c r="F3" s="38"/>
      <c r="G3" s="26"/>
      <c r="H3" s="3"/>
      <c r="I3" s="194"/>
      <c r="J3" s="3"/>
    </row>
    <row r="4" spans="1:17" ht="15.75">
      <c r="A4" s="23" t="s">
        <v>17</v>
      </c>
      <c r="B4" s="511">
        <v>40707</v>
      </c>
      <c r="C4" s="511"/>
      <c r="D4" s="358"/>
      <c r="E4" s="27" t="s">
        <v>20</v>
      </c>
      <c r="F4" s="39"/>
      <c r="G4" s="27"/>
      <c r="H4" s="3"/>
      <c r="I4" s="194"/>
      <c r="J4" s="3"/>
    </row>
    <row r="5" spans="1:17" ht="16.5" thickBot="1">
      <c r="A5" s="23"/>
      <c r="B5" s="31"/>
      <c r="C5" s="7"/>
      <c r="D5" s="7"/>
      <c r="E5" s="28"/>
      <c r="F5" s="40"/>
      <c r="G5" s="28"/>
      <c r="H5" s="3"/>
      <c r="I5" s="194"/>
      <c r="J5" s="3"/>
    </row>
    <row r="6" spans="1:17" s="6" customFormat="1" ht="33.75" customHeight="1" thickBot="1">
      <c r="A6" s="559" t="str">
        <f>A2&amp;" CUSTOM QUESTION LIST"</f>
        <v>CMS- Medicare Plan Finder CUSTOM QUESTION LIST</v>
      </c>
      <c r="B6" s="560"/>
      <c r="C6" s="560"/>
      <c r="D6" s="560"/>
      <c r="E6" s="560"/>
      <c r="F6" s="560"/>
      <c r="G6" s="560"/>
      <c r="H6" s="560"/>
      <c r="I6" s="560"/>
      <c r="J6" s="560"/>
      <c r="K6" s="561"/>
    </row>
    <row r="7" spans="1:17" s="2" customFormat="1" ht="78.75" customHeight="1">
      <c r="A7" s="22" t="s">
        <v>16</v>
      </c>
      <c r="B7" s="8" t="s">
        <v>8</v>
      </c>
      <c r="C7" s="8" t="s">
        <v>0</v>
      </c>
      <c r="D7" s="8" t="s">
        <v>108</v>
      </c>
      <c r="E7" s="8" t="s">
        <v>1</v>
      </c>
      <c r="F7" s="8" t="s">
        <v>34</v>
      </c>
      <c r="G7" s="44" t="s">
        <v>15</v>
      </c>
      <c r="H7" s="8" t="s">
        <v>7</v>
      </c>
      <c r="I7" s="42" t="s">
        <v>2</v>
      </c>
      <c r="J7" s="8" t="s">
        <v>39</v>
      </c>
      <c r="K7" s="19" t="s">
        <v>50</v>
      </c>
    </row>
    <row r="8" spans="1:17" s="2" customFormat="1" ht="24">
      <c r="A8" s="35" t="s">
        <v>192</v>
      </c>
      <c r="B8" s="80"/>
      <c r="C8" s="34" t="s">
        <v>115</v>
      </c>
      <c r="D8" s="88" t="s">
        <v>204</v>
      </c>
      <c r="E8" s="88" t="s">
        <v>13</v>
      </c>
      <c r="F8" s="58"/>
      <c r="G8" s="81" t="s">
        <v>27</v>
      </c>
      <c r="H8" s="97" t="s">
        <v>116</v>
      </c>
      <c r="I8" s="97" t="s">
        <v>238</v>
      </c>
      <c r="J8" s="61"/>
      <c r="K8" s="98" t="s">
        <v>169</v>
      </c>
      <c r="Q8" s="21"/>
    </row>
    <row r="9" spans="1:17" s="360" customFormat="1">
      <c r="A9" s="90"/>
      <c r="B9" s="91"/>
      <c r="C9" s="92"/>
      <c r="D9" s="93" t="s">
        <v>205</v>
      </c>
      <c r="E9" s="93" t="s">
        <v>35</v>
      </c>
      <c r="F9" s="94"/>
      <c r="G9" s="60"/>
      <c r="H9" s="95"/>
      <c r="I9" s="195"/>
      <c r="J9" s="96"/>
      <c r="K9" s="95"/>
      <c r="L9" s="178"/>
    </row>
    <row r="10" spans="1:17" s="328" customFormat="1">
      <c r="A10" s="329"/>
      <c r="B10" s="330"/>
      <c r="C10" s="331" t="s">
        <v>286</v>
      </c>
      <c r="D10" s="332"/>
      <c r="E10" s="332" t="s">
        <v>287</v>
      </c>
      <c r="F10" s="333"/>
      <c r="G10" s="334" t="s">
        <v>27</v>
      </c>
      <c r="H10" s="335" t="s">
        <v>255</v>
      </c>
      <c r="I10" s="336" t="s">
        <v>238</v>
      </c>
      <c r="J10" s="337" t="s">
        <v>42</v>
      </c>
      <c r="K10" s="335" t="s">
        <v>290</v>
      </c>
    </row>
    <row r="11" spans="1:17" s="328" customFormat="1">
      <c r="A11" s="329"/>
      <c r="B11" s="330"/>
      <c r="C11" s="331"/>
      <c r="D11" s="338"/>
      <c r="E11" s="338" t="s">
        <v>288</v>
      </c>
      <c r="F11" s="333"/>
      <c r="G11" s="339"/>
      <c r="H11" s="335"/>
      <c r="I11" s="335"/>
      <c r="J11" s="337"/>
      <c r="K11" s="335"/>
    </row>
    <row r="12" spans="1:17" s="207" customFormat="1">
      <c r="A12" s="329"/>
      <c r="B12" s="330"/>
      <c r="C12" s="331"/>
      <c r="D12" s="338"/>
      <c r="E12" s="338" t="s">
        <v>294</v>
      </c>
      <c r="F12" s="333"/>
      <c r="G12" s="339"/>
      <c r="H12" s="335"/>
      <c r="I12" s="335"/>
      <c r="J12" s="337"/>
      <c r="K12" s="335"/>
    </row>
    <row r="13" spans="1:17" s="219" customFormat="1">
      <c r="A13" s="340"/>
      <c r="B13" s="341"/>
      <c r="C13" s="342"/>
      <c r="D13" s="343"/>
      <c r="E13" s="343" t="s">
        <v>139</v>
      </c>
      <c r="F13" s="344"/>
      <c r="G13" s="345"/>
      <c r="H13" s="346"/>
      <c r="I13" s="346"/>
      <c r="J13" s="347"/>
      <c r="K13" s="346"/>
    </row>
    <row r="14" spans="1:17" s="222" customFormat="1">
      <c r="A14" s="348"/>
      <c r="B14" s="349"/>
      <c r="C14" s="350" t="s">
        <v>289</v>
      </c>
      <c r="D14" s="351"/>
      <c r="E14" s="351"/>
      <c r="F14" s="352"/>
      <c r="G14" s="353" t="s">
        <v>24</v>
      </c>
      <c r="H14" s="354"/>
      <c r="I14" s="354" t="s">
        <v>6</v>
      </c>
      <c r="J14" s="355" t="s">
        <v>42</v>
      </c>
      <c r="K14" s="354" t="s">
        <v>291</v>
      </c>
    </row>
    <row r="15" spans="1:17" s="180" customFormat="1">
      <c r="A15" s="63" t="s">
        <v>193</v>
      </c>
      <c r="B15" s="181"/>
      <c r="C15" s="64" t="s">
        <v>180</v>
      </c>
      <c r="D15" s="185" t="s">
        <v>206</v>
      </c>
      <c r="E15" s="88" t="s">
        <v>178</v>
      </c>
      <c r="F15" s="82"/>
      <c r="G15" s="81" t="s">
        <v>27</v>
      </c>
      <c r="H15" s="98" t="s">
        <v>143</v>
      </c>
      <c r="I15" s="97" t="s">
        <v>238</v>
      </c>
      <c r="J15" s="83"/>
      <c r="K15" s="98" t="s">
        <v>184</v>
      </c>
      <c r="L15" s="179"/>
    </row>
    <row r="16" spans="1:17" s="360" customFormat="1">
      <c r="A16" s="90"/>
      <c r="B16" s="91"/>
      <c r="C16" s="183"/>
      <c r="D16" s="108" t="s">
        <v>207</v>
      </c>
      <c r="E16" s="93" t="s">
        <v>179</v>
      </c>
      <c r="F16" s="94"/>
      <c r="G16" s="109"/>
      <c r="H16" s="95"/>
      <c r="I16" s="195"/>
      <c r="J16" s="96"/>
      <c r="K16" s="95"/>
      <c r="L16" s="184"/>
    </row>
    <row r="17" spans="1:11" s="359" customFormat="1" ht="24">
      <c r="A17" s="121" t="s">
        <v>194</v>
      </c>
      <c r="B17" s="122"/>
      <c r="C17" s="123" t="s">
        <v>132</v>
      </c>
      <c r="D17" s="124" t="s">
        <v>208</v>
      </c>
      <c r="E17" s="124" t="s">
        <v>134</v>
      </c>
      <c r="F17" s="125"/>
      <c r="G17" s="177" t="s">
        <v>27</v>
      </c>
      <c r="H17" s="126" t="s">
        <v>116</v>
      </c>
      <c r="I17" s="193" t="s">
        <v>238</v>
      </c>
      <c r="J17" s="127" t="s">
        <v>42</v>
      </c>
      <c r="K17" s="126" t="s">
        <v>133</v>
      </c>
    </row>
    <row r="18" spans="1:11" s="359" customFormat="1">
      <c r="A18" s="121"/>
      <c r="B18" s="122"/>
      <c r="C18" s="123"/>
      <c r="D18" s="128" t="s">
        <v>209</v>
      </c>
      <c r="E18" s="128" t="s">
        <v>135</v>
      </c>
      <c r="F18" s="125"/>
      <c r="G18" s="129"/>
      <c r="H18" s="130"/>
      <c r="I18" s="126"/>
      <c r="J18" s="127"/>
      <c r="K18" s="130"/>
    </row>
    <row r="19" spans="1:11" ht="25.5">
      <c r="A19" s="121"/>
      <c r="B19" s="122"/>
      <c r="C19" s="123"/>
      <c r="D19" s="128" t="s">
        <v>210</v>
      </c>
      <c r="E19" s="128" t="s">
        <v>137</v>
      </c>
      <c r="F19" s="125"/>
      <c r="G19" s="129"/>
      <c r="H19" s="130"/>
      <c r="I19" s="126"/>
      <c r="J19" s="127"/>
      <c r="K19" s="130"/>
    </row>
    <row r="20" spans="1:11" ht="25.5">
      <c r="A20" s="121"/>
      <c r="B20" s="122"/>
      <c r="C20" s="123"/>
      <c r="D20" s="128" t="s">
        <v>211</v>
      </c>
      <c r="E20" s="128" t="s">
        <v>151</v>
      </c>
      <c r="F20" s="125"/>
      <c r="G20" s="129"/>
      <c r="H20" s="130"/>
      <c r="I20" s="126"/>
      <c r="J20" s="127"/>
      <c r="K20" s="130"/>
    </row>
    <row r="21" spans="1:11">
      <c r="A21" s="121"/>
      <c r="B21" s="122"/>
      <c r="C21" s="123"/>
      <c r="D21" s="128" t="s">
        <v>212</v>
      </c>
      <c r="E21" s="128" t="s">
        <v>181</v>
      </c>
      <c r="F21" s="125"/>
      <c r="G21" s="129"/>
      <c r="H21" s="130"/>
      <c r="I21" s="126"/>
      <c r="J21" s="127"/>
      <c r="K21" s="130"/>
    </row>
    <row r="22" spans="1:11">
      <c r="A22" s="121"/>
      <c r="B22" s="122"/>
      <c r="C22" s="123"/>
      <c r="D22" s="128" t="s">
        <v>213</v>
      </c>
      <c r="E22" s="128" t="s">
        <v>155</v>
      </c>
      <c r="F22" s="125"/>
      <c r="G22" s="129"/>
      <c r="H22" s="130"/>
      <c r="I22" s="126"/>
      <c r="J22" s="127"/>
      <c r="K22" s="130"/>
    </row>
    <row r="23" spans="1:11">
      <c r="A23" s="121"/>
      <c r="B23" s="122"/>
      <c r="C23" s="123"/>
      <c r="D23" s="128" t="s">
        <v>214</v>
      </c>
      <c r="E23" s="128" t="s">
        <v>295</v>
      </c>
      <c r="F23" s="125"/>
      <c r="G23" s="129"/>
      <c r="H23" s="130"/>
      <c r="I23" s="126"/>
      <c r="J23" s="127"/>
      <c r="K23" s="130"/>
    </row>
    <row r="24" spans="1:11">
      <c r="A24" s="121"/>
      <c r="B24" s="122"/>
      <c r="C24" s="123"/>
      <c r="D24" s="128" t="s">
        <v>215</v>
      </c>
      <c r="E24" s="131" t="s">
        <v>156</v>
      </c>
      <c r="F24" s="125"/>
      <c r="G24" s="129"/>
      <c r="H24" s="130"/>
      <c r="I24" s="126"/>
      <c r="J24" s="127"/>
      <c r="K24" s="130"/>
    </row>
    <row r="25" spans="1:11" s="106" customFormat="1">
      <c r="A25" s="132"/>
      <c r="B25" s="133"/>
      <c r="C25" s="134"/>
      <c r="D25" s="135" t="s">
        <v>216</v>
      </c>
      <c r="E25" s="135" t="s">
        <v>139</v>
      </c>
      <c r="F25" s="147" t="s">
        <v>9</v>
      </c>
      <c r="G25" s="136"/>
      <c r="H25" s="137"/>
      <c r="I25" s="196"/>
      <c r="J25" s="138"/>
      <c r="K25" s="137"/>
    </row>
    <row r="26" spans="1:11" s="118" customFormat="1" ht="24">
      <c r="A26" s="139" t="s">
        <v>195</v>
      </c>
      <c r="B26" s="140" t="s">
        <v>9</v>
      </c>
      <c r="C26" s="141" t="s">
        <v>140</v>
      </c>
      <c r="D26" s="186"/>
      <c r="E26" s="142"/>
      <c r="F26" s="143"/>
      <c r="G26" s="144" t="s">
        <v>25</v>
      </c>
      <c r="H26" s="145" t="s">
        <v>116</v>
      </c>
      <c r="I26" s="145" t="s">
        <v>6</v>
      </c>
      <c r="J26" s="146" t="s">
        <v>42</v>
      </c>
      <c r="K26" s="145" t="s">
        <v>141</v>
      </c>
    </row>
    <row r="27" spans="1:11" s="207" customFormat="1" ht="24">
      <c r="A27" s="198"/>
      <c r="B27" s="199"/>
      <c r="C27" s="200" t="s">
        <v>239</v>
      </c>
      <c r="D27" s="201"/>
      <c r="E27" s="201" t="s">
        <v>240</v>
      </c>
      <c r="F27" s="202" t="s">
        <v>10</v>
      </c>
      <c r="G27" s="203" t="s">
        <v>27</v>
      </c>
      <c r="H27" s="204" t="s">
        <v>255</v>
      </c>
      <c r="I27" s="205" t="s">
        <v>238</v>
      </c>
      <c r="J27" s="206" t="s">
        <v>42</v>
      </c>
      <c r="K27" s="204" t="s">
        <v>250</v>
      </c>
    </row>
    <row r="28" spans="1:11" s="207" customFormat="1">
      <c r="A28" s="198"/>
      <c r="B28" s="199"/>
      <c r="C28" s="200"/>
      <c r="D28" s="201"/>
      <c r="E28" s="201" t="s">
        <v>296</v>
      </c>
      <c r="F28" s="208"/>
      <c r="G28" s="203"/>
      <c r="H28" s="204"/>
      <c r="I28" s="204"/>
      <c r="J28" s="206"/>
      <c r="K28" s="204"/>
    </row>
    <row r="29" spans="1:11" s="207" customFormat="1">
      <c r="A29" s="198"/>
      <c r="B29" s="199"/>
      <c r="C29" s="200"/>
      <c r="D29" s="209"/>
      <c r="E29" s="209" t="s">
        <v>241</v>
      </c>
      <c r="F29" s="208"/>
      <c r="G29" s="210"/>
      <c r="H29" s="204"/>
      <c r="I29" s="204"/>
      <c r="J29" s="206"/>
      <c r="K29" s="204"/>
    </row>
    <row r="30" spans="1:11" s="219" customFormat="1">
      <c r="A30" s="211"/>
      <c r="B30" s="212"/>
      <c r="C30" s="213"/>
      <c r="D30" s="214"/>
      <c r="E30" s="214" t="s">
        <v>139</v>
      </c>
      <c r="F30" s="202" t="s">
        <v>246</v>
      </c>
      <c r="G30" s="216"/>
      <c r="H30" s="217"/>
      <c r="I30" s="217"/>
      <c r="J30" s="218"/>
      <c r="K30" s="217"/>
    </row>
    <row r="31" spans="1:11" s="222" customFormat="1" ht="24">
      <c r="A31" s="223"/>
      <c r="B31" s="224" t="s">
        <v>246</v>
      </c>
      <c r="C31" s="225" t="s">
        <v>242</v>
      </c>
      <c r="D31" s="226"/>
      <c r="E31" s="226"/>
      <c r="F31" s="227"/>
      <c r="G31" s="228" t="s">
        <v>24</v>
      </c>
      <c r="H31" s="229"/>
      <c r="I31" s="229" t="s">
        <v>6</v>
      </c>
      <c r="J31" s="230" t="s">
        <v>42</v>
      </c>
      <c r="K31" s="229" t="s">
        <v>251</v>
      </c>
    </row>
    <row r="32" spans="1:11" s="243" customFormat="1" ht="36">
      <c r="A32" s="234" t="s">
        <v>196</v>
      </c>
      <c r="B32" s="235"/>
      <c r="C32" s="236" t="s">
        <v>182</v>
      </c>
      <c r="D32" s="237" t="s">
        <v>217</v>
      </c>
      <c r="E32" s="237" t="s">
        <v>13</v>
      </c>
      <c r="F32" s="238" t="s">
        <v>10</v>
      </c>
      <c r="G32" s="239" t="s">
        <v>27</v>
      </c>
      <c r="H32" s="240" t="s">
        <v>116</v>
      </c>
      <c r="I32" s="241" t="s">
        <v>238</v>
      </c>
      <c r="J32" s="242" t="s">
        <v>42</v>
      </c>
      <c r="K32" s="240" t="s">
        <v>136</v>
      </c>
    </row>
    <row r="33" spans="1:11" s="243" customFormat="1">
      <c r="A33" s="234"/>
      <c r="B33" s="235"/>
      <c r="C33" s="236"/>
      <c r="D33" s="237" t="s">
        <v>218</v>
      </c>
      <c r="E33" s="237" t="s">
        <v>237</v>
      </c>
      <c r="F33" s="244"/>
      <c r="G33" s="239"/>
      <c r="H33" s="240"/>
      <c r="I33" s="240"/>
      <c r="J33" s="242"/>
      <c r="K33" s="240"/>
    </row>
    <row r="34" spans="1:11" s="243" customFormat="1">
      <c r="A34" s="234"/>
      <c r="B34" s="235"/>
      <c r="C34" s="236"/>
      <c r="D34" s="245" t="s">
        <v>219</v>
      </c>
      <c r="E34" s="245" t="s">
        <v>167</v>
      </c>
      <c r="F34" s="244"/>
      <c r="G34" s="246"/>
      <c r="H34" s="240"/>
      <c r="I34" s="240"/>
      <c r="J34" s="242"/>
      <c r="K34" s="240"/>
    </row>
    <row r="35" spans="1:11" s="255" customFormat="1">
      <c r="A35" s="247"/>
      <c r="B35" s="248"/>
      <c r="C35" s="249"/>
      <c r="D35" s="250" t="s">
        <v>220</v>
      </c>
      <c r="E35" s="250" t="s">
        <v>166</v>
      </c>
      <c r="F35" s="251"/>
      <c r="G35" s="252"/>
      <c r="H35" s="253"/>
      <c r="I35" s="253"/>
      <c r="J35" s="254"/>
      <c r="K35" s="253"/>
    </row>
    <row r="36" spans="1:11">
      <c r="A36" s="148" t="s">
        <v>197</v>
      </c>
      <c r="B36" s="357" t="s">
        <v>10</v>
      </c>
      <c r="C36" s="150" t="s">
        <v>183</v>
      </c>
      <c r="D36" s="151" t="s">
        <v>221</v>
      </c>
      <c r="E36" s="151" t="s">
        <v>13</v>
      </c>
      <c r="F36" s="156"/>
      <c r="G36" s="153" t="s">
        <v>27</v>
      </c>
      <c r="H36" s="154" t="s">
        <v>116</v>
      </c>
      <c r="I36" s="192" t="s">
        <v>238</v>
      </c>
      <c r="J36" s="155" t="s">
        <v>42</v>
      </c>
      <c r="K36" s="154" t="s">
        <v>136</v>
      </c>
    </row>
    <row r="37" spans="1:11">
      <c r="A37" s="148"/>
      <c r="B37" s="149"/>
      <c r="C37" s="150"/>
      <c r="D37" s="151" t="s">
        <v>222</v>
      </c>
      <c r="E37" s="151" t="s">
        <v>35</v>
      </c>
      <c r="F37" s="152" t="s">
        <v>258</v>
      </c>
      <c r="G37" s="153"/>
      <c r="H37" s="154"/>
      <c r="I37" s="154"/>
      <c r="J37" s="155"/>
      <c r="K37" s="154"/>
    </row>
    <row r="38" spans="1:11" s="106" customFormat="1">
      <c r="A38" s="160"/>
      <c r="B38" s="161"/>
      <c r="C38" s="162"/>
      <c r="D38" s="169" t="s">
        <v>223</v>
      </c>
      <c r="E38" s="169" t="s">
        <v>36</v>
      </c>
      <c r="F38" s="164"/>
      <c r="G38" s="170"/>
      <c r="H38" s="171"/>
      <c r="I38" s="171"/>
      <c r="J38" s="167"/>
      <c r="K38" s="171"/>
    </row>
    <row r="39" spans="1:11" s="243" customFormat="1" ht="24">
      <c r="A39" s="234" t="s">
        <v>198</v>
      </c>
      <c r="B39" s="235" t="s">
        <v>11</v>
      </c>
      <c r="C39" s="236" t="s">
        <v>157</v>
      </c>
      <c r="D39" s="281" t="s">
        <v>224</v>
      </c>
      <c r="E39" s="281" t="s">
        <v>147</v>
      </c>
      <c r="F39" s="244"/>
      <c r="G39" s="239" t="s">
        <v>27</v>
      </c>
      <c r="H39" s="240"/>
      <c r="I39" s="241" t="s">
        <v>238</v>
      </c>
      <c r="J39" s="242" t="s">
        <v>42</v>
      </c>
      <c r="K39" s="240" t="s">
        <v>148</v>
      </c>
    </row>
    <row r="40" spans="1:11" s="243" customFormat="1">
      <c r="A40" s="234"/>
      <c r="B40" s="235"/>
      <c r="C40" s="236"/>
      <c r="D40" s="282" t="s">
        <v>225</v>
      </c>
      <c r="E40" s="282" t="s">
        <v>185</v>
      </c>
      <c r="F40" s="244"/>
      <c r="G40" s="239"/>
      <c r="H40" s="240"/>
      <c r="I40" s="240"/>
      <c r="J40" s="242"/>
      <c r="K40" s="240"/>
    </row>
    <row r="41" spans="1:11" s="243" customFormat="1">
      <c r="A41" s="234"/>
      <c r="B41" s="235"/>
      <c r="C41" s="236"/>
      <c r="D41" s="282" t="s">
        <v>226</v>
      </c>
      <c r="E41" s="282" t="s">
        <v>256</v>
      </c>
      <c r="F41" s="244"/>
      <c r="G41" s="284"/>
      <c r="H41" s="240"/>
      <c r="I41" s="240"/>
      <c r="J41" s="242"/>
      <c r="K41" s="240"/>
    </row>
    <row r="42" spans="1:11" s="243" customFormat="1">
      <c r="A42" s="234"/>
      <c r="B42" s="235"/>
      <c r="C42" s="236"/>
      <c r="D42" s="282" t="s">
        <v>227</v>
      </c>
      <c r="E42" s="282" t="s">
        <v>257</v>
      </c>
      <c r="F42" s="244"/>
      <c r="G42" s="284"/>
      <c r="H42" s="240"/>
      <c r="I42" s="240"/>
      <c r="J42" s="242"/>
      <c r="K42" s="240"/>
    </row>
    <row r="43" spans="1:11" s="243" customFormat="1">
      <c r="A43" s="234"/>
      <c r="B43" s="235"/>
      <c r="C43" s="236"/>
      <c r="D43" s="282" t="s">
        <v>228</v>
      </c>
      <c r="E43" s="282" t="s">
        <v>188</v>
      </c>
      <c r="F43" s="244"/>
      <c r="G43" s="284"/>
      <c r="H43" s="240"/>
      <c r="I43" s="240"/>
      <c r="J43" s="242"/>
      <c r="K43" s="240"/>
    </row>
    <row r="44" spans="1:11" s="255" customFormat="1">
      <c r="A44" s="247"/>
      <c r="B44" s="248"/>
      <c r="C44" s="249"/>
      <c r="D44" s="250" t="s">
        <v>229</v>
      </c>
      <c r="E44" s="250" t="s">
        <v>139</v>
      </c>
      <c r="F44" s="285" t="s">
        <v>12</v>
      </c>
      <c r="G44" s="286"/>
      <c r="H44" s="253"/>
      <c r="I44" s="253"/>
      <c r="J44" s="254"/>
      <c r="K44" s="253"/>
    </row>
    <row r="45" spans="1:11" s="207" customFormat="1" ht="25.5">
      <c r="A45" s="198"/>
      <c r="B45" s="199" t="s">
        <v>247</v>
      </c>
      <c r="C45" s="200" t="s">
        <v>157</v>
      </c>
      <c r="D45" s="220"/>
      <c r="E45" s="220" t="s">
        <v>260</v>
      </c>
      <c r="F45" s="208"/>
      <c r="G45" s="203" t="s">
        <v>27</v>
      </c>
      <c r="H45" s="204" t="s">
        <v>255</v>
      </c>
      <c r="I45" s="205" t="s">
        <v>238</v>
      </c>
      <c r="J45" s="206" t="s">
        <v>42</v>
      </c>
      <c r="K45" s="204" t="s">
        <v>259</v>
      </c>
    </row>
    <row r="46" spans="1:11" s="207" customFormat="1">
      <c r="A46" s="198"/>
      <c r="B46" s="199"/>
      <c r="C46" s="200"/>
      <c r="D46" s="283"/>
      <c r="E46" s="283" t="s">
        <v>261</v>
      </c>
      <c r="F46" s="208"/>
      <c r="G46" s="203"/>
      <c r="H46" s="204"/>
      <c r="I46" s="204"/>
      <c r="J46" s="206"/>
      <c r="K46" s="204"/>
    </row>
    <row r="47" spans="1:11" s="207" customFormat="1">
      <c r="A47" s="198"/>
      <c r="B47" s="199"/>
      <c r="C47" s="200"/>
      <c r="D47" s="283"/>
      <c r="E47" s="283" t="s">
        <v>262</v>
      </c>
      <c r="F47" s="208"/>
      <c r="G47" s="221"/>
      <c r="H47" s="204"/>
      <c r="I47" s="204"/>
      <c r="J47" s="206"/>
      <c r="K47" s="204"/>
    </row>
    <row r="48" spans="1:11" s="207" customFormat="1">
      <c r="A48" s="198"/>
      <c r="B48" s="199"/>
      <c r="C48" s="200"/>
      <c r="D48" s="283"/>
      <c r="E48" s="283" t="s">
        <v>263</v>
      </c>
      <c r="F48" s="208"/>
      <c r="G48" s="221"/>
      <c r="H48" s="204"/>
      <c r="I48" s="204"/>
      <c r="J48" s="206"/>
      <c r="K48" s="204"/>
    </row>
    <row r="49" spans="1:11" s="219" customFormat="1">
      <c r="A49" s="211"/>
      <c r="B49" s="212"/>
      <c r="C49" s="213"/>
      <c r="D49" s="214"/>
      <c r="E49" s="214" t="s">
        <v>139</v>
      </c>
      <c r="F49" s="233" t="s">
        <v>12</v>
      </c>
      <c r="G49" s="232"/>
      <c r="H49" s="217"/>
      <c r="I49" s="217"/>
      <c r="J49" s="218"/>
      <c r="K49" s="217"/>
    </row>
    <row r="50" spans="1:11" s="106" customFormat="1">
      <c r="A50" s="160" t="s">
        <v>199</v>
      </c>
      <c r="B50" s="161" t="s">
        <v>12</v>
      </c>
      <c r="C50" s="162" t="s">
        <v>149</v>
      </c>
      <c r="D50" s="169"/>
      <c r="E50" s="168"/>
      <c r="F50" s="164"/>
      <c r="G50" s="170" t="s">
        <v>25</v>
      </c>
      <c r="H50" s="171" t="s">
        <v>116</v>
      </c>
      <c r="I50" s="171" t="s">
        <v>6</v>
      </c>
      <c r="J50" s="167" t="s">
        <v>42</v>
      </c>
      <c r="K50" s="171" t="s">
        <v>150</v>
      </c>
    </row>
    <row r="51" spans="1:11" s="207" customFormat="1">
      <c r="A51" s="256"/>
      <c r="B51" s="257"/>
      <c r="C51" s="258" t="s">
        <v>243</v>
      </c>
      <c r="D51" s="259"/>
      <c r="E51" s="259" t="s">
        <v>13</v>
      </c>
      <c r="F51" s="260"/>
      <c r="G51" s="261" t="s">
        <v>27</v>
      </c>
      <c r="H51" s="262" t="s">
        <v>255</v>
      </c>
      <c r="I51" s="263" t="s">
        <v>238</v>
      </c>
      <c r="J51" s="264" t="s">
        <v>42</v>
      </c>
      <c r="K51" s="262" t="s">
        <v>252</v>
      </c>
    </row>
    <row r="52" spans="1:11" s="219" customFormat="1">
      <c r="A52" s="265"/>
      <c r="B52" s="266"/>
      <c r="C52" s="267"/>
      <c r="D52" s="268"/>
      <c r="E52" s="268" t="s">
        <v>35</v>
      </c>
      <c r="F52" s="269" t="s">
        <v>248</v>
      </c>
      <c r="G52" s="270"/>
      <c r="H52" s="271"/>
      <c r="I52" s="271"/>
      <c r="J52" s="272"/>
      <c r="K52" s="271"/>
    </row>
    <row r="53" spans="1:11" s="222" customFormat="1">
      <c r="A53" s="273"/>
      <c r="B53" s="274" t="s">
        <v>247</v>
      </c>
      <c r="C53" s="275" t="s">
        <v>245</v>
      </c>
      <c r="D53" s="276"/>
      <c r="E53" s="276"/>
      <c r="F53" s="277"/>
      <c r="G53" s="278" t="s">
        <v>24</v>
      </c>
      <c r="H53" s="279"/>
      <c r="I53" s="279" t="s">
        <v>6</v>
      </c>
      <c r="J53" s="280" t="s">
        <v>42</v>
      </c>
      <c r="K53" s="279" t="s">
        <v>253</v>
      </c>
    </row>
    <row r="54" spans="1:11" s="222" customFormat="1">
      <c r="A54" s="273"/>
      <c r="B54" s="274" t="s">
        <v>249</v>
      </c>
      <c r="C54" s="275" t="s">
        <v>244</v>
      </c>
      <c r="D54" s="276"/>
      <c r="E54" s="276"/>
      <c r="F54" s="277"/>
      <c r="G54" s="278" t="s">
        <v>24</v>
      </c>
      <c r="H54" s="279"/>
      <c r="I54" s="279" t="s">
        <v>6</v>
      </c>
      <c r="J54" s="280" t="s">
        <v>42</v>
      </c>
      <c r="K54" s="279" t="s">
        <v>254</v>
      </c>
    </row>
    <row r="55" spans="1:11" ht="24">
      <c r="A55" s="63" t="s">
        <v>200</v>
      </c>
      <c r="B55" s="84"/>
      <c r="C55" s="64" t="s">
        <v>142</v>
      </c>
      <c r="D55" s="105" t="s">
        <v>230</v>
      </c>
      <c r="E55" s="105" t="s">
        <v>13</v>
      </c>
      <c r="F55" s="82"/>
      <c r="G55" s="107" t="s">
        <v>27</v>
      </c>
      <c r="H55" s="98" t="s">
        <v>143</v>
      </c>
      <c r="I55" s="97" t="s">
        <v>238</v>
      </c>
      <c r="J55" s="83"/>
      <c r="K55" s="98" t="s">
        <v>144</v>
      </c>
    </row>
    <row r="56" spans="1:11">
      <c r="A56" s="63"/>
      <c r="B56" s="84"/>
      <c r="C56" s="64"/>
      <c r="D56" s="89" t="s">
        <v>231</v>
      </c>
      <c r="E56" s="89" t="s">
        <v>35</v>
      </c>
      <c r="F56" s="82"/>
      <c r="G56" s="59"/>
      <c r="H56" s="65"/>
      <c r="I56" s="98"/>
      <c r="J56" s="83"/>
      <c r="K56" s="65"/>
    </row>
    <row r="57" spans="1:11" s="106" customFormat="1">
      <c r="A57" s="90"/>
      <c r="B57" s="91"/>
      <c r="C57" s="92"/>
      <c r="D57" s="93" t="s">
        <v>232</v>
      </c>
      <c r="E57" s="93" t="s">
        <v>36</v>
      </c>
      <c r="F57" s="94"/>
      <c r="G57" s="60"/>
      <c r="H57" s="95"/>
      <c r="I57" s="195"/>
      <c r="J57" s="96"/>
      <c r="K57" s="95"/>
    </row>
    <row r="58" spans="1:11" s="243" customFormat="1">
      <c r="A58" s="287" t="s">
        <v>201</v>
      </c>
      <c r="B58" s="288"/>
      <c r="C58" s="289" t="s">
        <v>189</v>
      </c>
      <c r="D58" s="290" t="s">
        <v>233</v>
      </c>
      <c r="E58" s="290" t="s">
        <v>13</v>
      </c>
      <c r="F58" s="291"/>
      <c r="G58" s="292" t="s">
        <v>27</v>
      </c>
      <c r="H58" s="293" t="s">
        <v>143</v>
      </c>
      <c r="I58" s="294" t="s">
        <v>238</v>
      </c>
      <c r="J58" s="295"/>
      <c r="K58" s="293" t="s">
        <v>146</v>
      </c>
    </row>
    <row r="59" spans="1:11" s="243" customFormat="1">
      <c r="A59" s="287"/>
      <c r="B59" s="288"/>
      <c r="C59" s="289"/>
      <c r="D59" s="296" t="s">
        <v>234</v>
      </c>
      <c r="E59" s="296" t="s">
        <v>35</v>
      </c>
      <c r="F59" s="291"/>
      <c r="G59" s="297"/>
      <c r="H59" s="293"/>
      <c r="I59" s="293"/>
      <c r="J59" s="295"/>
      <c r="K59" s="293"/>
    </row>
    <row r="60" spans="1:11" s="255" customFormat="1">
      <c r="A60" s="298"/>
      <c r="B60" s="299"/>
      <c r="C60" s="300"/>
      <c r="D60" s="301" t="s">
        <v>235</v>
      </c>
      <c r="E60" s="301" t="s">
        <v>145</v>
      </c>
      <c r="F60" s="302"/>
      <c r="G60" s="303"/>
      <c r="H60" s="304"/>
      <c r="I60" s="304"/>
      <c r="J60" s="305"/>
      <c r="K60" s="304"/>
    </row>
    <row r="61" spans="1:11" s="207" customFormat="1" ht="24">
      <c r="A61" s="198"/>
      <c r="B61" s="199"/>
      <c r="C61" s="200" t="s">
        <v>292</v>
      </c>
      <c r="D61" s="220"/>
      <c r="E61" s="220" t="s">
        <v>264</v>
      </c>
      <c r="F61" s="202" t="s">
        <v>298</v>
      </c>
      <c r="G61" s="203" t="s">
        <v>27</v>
      </c>
      <c r="H61" s="204" t="s">
        <v>255</v>
      </c>
      <c r="I61" s="205" t="s">
        <v>238</v>
      </c>
      <c r="J61" s="206" t="s">
        <v>42</v>
      </c>
      <c r="K61" s="204" t="s">
        <v>274</v>
      </c>
    </row>
    <row r="62" spans="1:11" s="207" customFormat="1">
      <c r="A62" s="198"/>
      <c r="B62" s="199"/>
      <c r="C62" s="200"/>
      <c r="D62" s="283"/>
      <c r="E62" s="283" t="s">
        <v>265</v>
      </c>
      <c r="F62" s="202" t="s">
        <v>298</v>
      </c>
      <c r="G62" s="203"/>
      <c r="H62" s="204"/>
      <c r="I62" s="204"/>
      <c r="J62" s="206"/>
      <c r="K62" s="204"/>
    </row>
    <row r="63" spans="1:11" s="207" customFormat="1">
      <c r="A63" s="198"/>
      <c r="B63" s="199"/>
      <c r="C63" s="200"/>
      <c r="D63" s="283"/>
      <c r="E63" s="283" t="s">
        <v>266</v>
      </c>
      <c r="F63" s="202" t="s">
        <v>298</v>
      </c>
      <c r="G63" s="203"/>
      <c r="H63" s="204"/>
      <c r="I63" s="204"/>
      <c r="J63" s="206"/>
      <c r="K63" s="204"/>
    </row>
    <row r="64" spans="1:11" s="207" customFormat="1">
      <c r="A64" s="198"/>
      <c r="B64" s="199"/>
      <c r="C64" s="200"/>
      <c r="D64" s="283"/>
      <c r="E64" s="283" t="s">
        <v>267</v>
      </c>
      <c r="F64" s="202" t="s">
        <v>298</v>
      </c>
      <c r="G64" s="221"/>
      <c r="H64" s="204"/>
      <c r="I64" s="204"/>
      <c r="J64" s="206"/>
      <c r="K64" s="204"/>
    </row>
    <row r="65" spans="1:11" s="207" customFormat="1">
      <c r="A65" s="198"/>
      <c r="B65" s="199"/>
      <c r="C65" s="200"/>
      <c r="D65" s="283"/>
      <c r="E65" s="283" t="s">
        <v>139</v>
      </c>
      <c r="F65" s="202" t="s">
        <v>299</v>
      </c>
      <c r="G65" s="221"/>
      <c r="H65" s="204"/>
      <c r="I65" s="204"/>
      <c r="J65" s="206"/>
      <c r="K65" s="204"/>
    </row>
    <row r="66" spans="1:11" s="219" customFormat="1" ht="25.5">
      <c r="A66" s="211"/>
      <c r="B66" s="212"/>
      <c r="C66" s="213"/>
      <c r="D66" s="214"/>
      <c r="E66" s="214" t="s">
        <v>270</v>
      </c>
      <c r="F66" s="233"/>
      <c r="G66" s="232"/>
      <c r="H66" s="217"/>
      <c r="I66" s="217"/>
      <c r="J66" s="218"/>
      <c r="K66" s="217"/>
    </row>
    <row r="67" spans="1:11" s="219" customFormat="1" ht="24">
      <c r="A67" s="211"/>
      <c r="B67" s="212" t="s">
        <v>269</v>
      </c>
      <c r="C67" s="213" t="s">
        <v>268</v>
      </c>
      <c r="D67" s="231"/>
      <c r="E67" s="231"/>
      <c r="F67" s="215"/>
      <c r="G67" s="306" t="s">
        <v>24</v>
      </c>
      <c r="H67" s="217"/>
      <c r="I67" s="217" t="s">
        <v>6</v>
      </c>
      <c r="J67" s="218" t="s">
        <v>42</v>
      </c>
      <c r="K67" s="217" t="s">
        <v>275</v>
      </c>
    </row>
    <row r="68" spans="1:11" s="207" customFormat="1">
      <c r="A68" s="198"/>
      <c r="B68" s="199" t="s">
        <v>298</v>
      </c>
      <c r="C68" s="200" t="s">
        <v>271</v>
      </c>
      <c r="D68" s="220"/>
      <c r="E68" s="220" t="s">
        <v>13</v>
      </c>
      <c r="F68" s="208"/>
      <c r="G68" s="203" t="s">
        <v>27</v>
      </c>
      <c r="H68" s="204" t="s">
        <v>255</v>
      </c>
      <c r="I68" s="205" t="s">
        <v>238</v>
      </c>
      <c r="J68" s="206" t="s">
        <v>42</v>
      </c>
      <c r="K68" s="204" t="s">
        <v>276</v>
      </c>
    </row>
    <row r="69" spans="1:11" s="219" customFormat="1">
      <c r="A69" s="211"/>
      <c r="B69" s="212"/>
      <c r="C69" s="213"/>
      <c r="D69" s="214"/>
      <c r="E69" s="214" t="s">
        <v>35</v>
      </c>
      <c r="F69" s="233" t="s">
        <v>272</v>
      </c>
      <c r="G69" s="232"/>
      <c r="H69" s="217"/>
      <c r="I69" s="217"/>
      <c r="J69" s="218"/>
      <c r="K69" s="217"/>
    </row>
    <row r="70" spans="1:11" s="219" customFormat="1" ht="24">
      <c r="A70" s="211"/>
      <c r="B70" s="212" t="s">
        <v>272</v>
      </c>
      <c r="C70" s="213" t="s">
        <v>273</v>
      </c>
      <c r="D70" s="231"/>
      <c r="E70" s="231"/>
      <c r="F70" s="215"/>
      <c r="G70" s="306" t="s">
        <v>24</v>
      </c>
      <c r="H70" s="217"/>
      <c r="I70" s="217" t="s">
        <v>6</v>
      </c>
      <c r="J70" s="218" t="s">
        <v>42</v>
      </c>
      <c r="K70" s="217" t="s">
        <v>277</v>
      </c>
    </row>
    <row r="71" spans="1:11" s="207" customFormat="1" ht="24">
      <c r="A71" s="307"/>
      <c r="B71" s="308"/>
      <c r="C71" s="309" t="s">
        <v>278</v>
      </c>
      <c r="D71" s="310"/>
      <c r="E71" s="310" t="s">
        <v>279</v>
      </c>
      <c r="F71" s="311"/>
      <c r="G71" s="312" t="s">
        <v>27</v>
      </c>
      <c r="H71" s="313" t="s">
        <v>255</v>
      </c>
      <c r="I71" s="314" t="s">
        <v>238</v>
      </c>
      <c r="J71" s="315" t="s">
        <v>42</v>
      </c>
      <c r="K71" s="313" t="s">
        <v>284</v>
      </c>
    </row>
    <row r="72" spans="1:11" s="207" customFormat="1">
      <c r="A72" s="307"/>
      <c r="B72" s="308"/>
      <c r="C72" s="309"/>
      <c r="D72" s="316"/>
      <c r="E72" s="316" t="s">
        <v>280</v>
      </c>
      <c r="F72" s="311"/>
      <c r="G72" s="312"/>
      <c r="H72" s="313"/>
      <c r="I72" s="313"/>
      <c r="J72" s="315"/>
      <c r="K72" s="313"/>
    </row>
    <row r="73" spans="1:11" s="207" customFormat="1">
      <c r="A73" s="307"/>
      <c r="B73" s="308"/>
      <c r="C73" s="309"/>
      <c r="D73" s="316"/>
      <c r="E73" s="316" t="s">
        <v>281</v>
      </c>
      <c r="F73" s="356" t="s">
        <v>293</v>
      </c>
      <c r="G73" s="312"/>
      <c r="H73" s="313"/>
      <c r="I73" s="313"/>
      <c r="J73" s="315"/>
      <c r="K73" s="313"/>
    </row>
    <row r="74" spans="1:11" s="219" customFormat="1">
      <c r="A74" s="317"/>
      <c r="B74" s="318"/>
      <c r="C74" s="319"/>
      <c r="D74" s="320"/>
      <c r="E74" s="320" t="s">
        <v>282</v>
      </c>
      <c r="F74" s="321" t="s">
        <v>293</v>
      </c>
      <c r="G74" s="322"/>
      <c r="H74" s="323"/>
      <c r="I74" s="323"/>
      <c r="J74" s="324"/>
      <c r="K74" s="323"/>
    </row>
    <row r="75" spans="1:11" s="219" customFormat="1" ht="24">
      <c r="A75" s="317"/>
      <c r="B75" s="318" t="s">
        <v>293</v>
      </c>
      <c r="C75" s="319" t="s">
        <v>283</v>
      </c>
      <c r="D75" s="325"/>
      <c r="E75" s="325"/>
      <c r="F75" s="326"/>
      <c r="G75" s="327" t="s">
        <v>24</v>
      </c>
      <c r="H75" s="323"/>
      <c r="I75" s="323" t="s">
        <v>6</v>
      </c>
      <c r="J75" s="324" t="s">
        <v>42</v>
      </c>
      <c r="K75" s="323" t="s">
        <v>285</v>
      </c>
    </row>
    <row r="76" spans="1:11" s="118" customFormat="1" ht="24">
      <c r="A76" s="110" t="s">
        <v>202</v>
      </c>
      <c r="B76" s="111"/>
      <c r="C76" s="112" t="s">
        <v>152</v>
      </c>
      <c r="D76" s="113"/>
      <c r="E76" s="113"/>
      <c r="F76" s="114"/>
      <c r="G76" s="115" t="s">
        <v>24</v>
      </c>
      <c r="H76" s="116" t="s">
        <v>116</v>
      </c>
      <c r="I76" s="97" t="s">
        <v>6</v>
      </c>
      <c r="J76" s="117"/>
      <c r="K76" s="116" t="s">
        <v>138</v>
      </c>
    </row>
    <row r="77" spans="1:11" s="118" customFormat="1" ht="36">
      <c r="A77" s="110" t="s">
        <v>203</v>
      </c>
      <c r="B77" s="111"/>
      <c r="C77" s="112" t="s">
        <v>297</v>
      </c>
      <c r="D77" s="113"/>
      <c r="E77" s="113"/>
      <c r="F77" s="114"/>
      <c r="G77" s="115" t="s">
        <v>25</v>
      </c>
      <c r="H77" s="119" t="s">
        <v>116</v>
      </c>
      <c r="I77" s="116" t="s">
        <v>6</v>
      </c>
      <c r="J77" s="117"/>
      <c r="K77" s="119" t="s">
        <v>153</v>
      </c>
    </row>
  </sheetData>
  <mergeCells count="2">
    <mergeCell ref="B4:C4"/>
    <mergeCell ref="A6:K6"/>
  </mergeCells>
  <dataValidations count="2">
    <dataValidation type="list" allowBlank="1" showInputMessage="1" showErrorMessage="1" sqref="G75:G77 G70:G73 G50:G51 G53:G55 G58 G45:G46 G26:G28 G14:G15 G17 G31:G33 G36:G40 G67:G68 G61:G63 G8 G10">
      <formula1>types</formula1>
    </dataValidation>
    <dataValidation type="list" allowBlank="1" showInputMessage="1" showErrorMessage="1" sqref="J8:J64732">
      <formula1>instructions</formula1>
    </dataValidation>
  </dataValidations>
  <pageMargins left="0.18" right="0.22" top="0.5" bottom="0.5" header="0.5" footer="0.5"/>
  <pageSetup scale="61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43"/>
  <sheetViews>
    <sheetView showGridLines="0" zoomScaleNormal="100" workbookViewId="0">
      <pane ySplit="7" topLeftCell="A8" activePane="bottomLeft" state="frozen"/>
      <selection activeCell="D13" sqref="D13"/>
      <selection pane="bottomLeft" activeCell="A8" sqref="A8"/>
    </sheetView>
  </sheetViews>
  <sheetFormatPr defaultRowHeight="12.75"/>
  <cols>
    <col min="1" max="1" width="16.42578125" style="3" customWidth="1"/>
    <col min="2" max="2" width="8.85546875" style="3" customWidth="1"/>
    <col min="3" max="3" width="50.140625" style="1" customWidth="1"/>
    <col min="4" max="4" width="20.7109375" style="1" hidden="1" customWidth="1"/>
    <col min="5" max="5" width="60.85546875" style="4" hidden="1" customWidth="1"/>
    <col min="6" max="6" width="8.42578125" style="41" customWidth="1"/>
    <col min="7" max="7" width="27.140625" style="20" customWidth="1"/>
    <col min="8" max="8" width="9.28515625" style="5" customWidth="1"/>
    <col min="9" max="9" width="10" style="5" customWidth="1"/>
    <col min="10" max="10" width="14.140625" style="5" customWidth="1"/>
    <col min="11" max="11" width="19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e">
        <f>#REF!</f>
        <v>#REF!</v>
      </c>
      <c r="B1" s="30"/>
      <c r="C1" s="7"/>
      <c r="D1" s="7"/>
      <c r="E1" s="24" t="s">
        <v>18</v>
      </c>
      <c r="F1" s="36"/>
      <c r="G1" s="24"/>
      <c r="H1" s="3"/>
      <c r="I1" s="3"/>
      <c r="J1" s="3"/>
    </row>
    <row r="2" spans="1:17" ht="15.75">
      <c r="A2" s="33" t="str">
        <f>'Current Model Qsts'!A2</f>
        <v>CMS- Medicare Plan Finder</v>
      </c>
      <c r="B2" s="30"/>
      <c r="C2" s="7"/>
      <c r="D2" s="7"/>
      <c r="E2" s="25" t="s">
        <v>19</v>
      </c>
      <c r="F2" s="37"/>
      <c r="G2" s="25"/>
      <c r="H2" s="3"/>
      <c r="I2" s="3"/>
      <c r="J2" s="3"/>
    </row>
    <row r="3" spans="1:17" ht="15.75">
      <c r="A3" s="29" t="str">
        <f>'Current Model Qsts'!A3&amp;" "&amp;'Current Model Qsts'!B3</f>
        <v>MID:  wUxpJUFY8RcZRIhIgYp54g==</v>
      </c>
      <c r="B3" s="31"/>
      <c r="C3" s="7"/>
      <c r="D3" s="7"/>
      <c r="E3" s="32" t="s">
        <v>21</v>
      </c>
      <c r="F3" s="38"/>
      <c r="G3" s="26"/>
      <c r="H3" s="3"/>
      <c r="I3" s="3"/>
      <c r="J3" s="3"/>
    </row>
    <row r="4" spans="1:17" ht="15.75">
      <c r="A4" s="23" t="s">
        <v>17</v>
      </c>
      <c r="B4" s="511">
        <v>40707</v>
      </c>
      <c r="C4" s="511"/>
      <c r="D4" s="187"/>
      <c r="E4" s="27" t="s">
        <v>20</v>
      </c>
      <c r="F4" s="39"/>
      <c r="G4" s="27"/>
      <c r="H4" s="3"/>
      <c r="I4" s="3"/>
      <c r="J4" s="3"/>
    </row>
    <row r="5" spans="1:17" ht="16.5" thickBot="1">
      <c r="A5" s="23"/>
      <c r="B5" s="31"/>
      <c r="C5" s="7"/>
      <c r="D5" s="7"/>
      <c r="E5" s="28"/>
      <c r="F5" s="40"/>
      <c r="G5" s="28"/>
      <c r="H5" s="3"/>
      <c r="I5" s="3"/>
      <c r="J5" s="3"/>
    </row>
    <row r="6" spans="1:17" s="6" customFormat="1" ht="33.75" customHeight="1" thickBot="1">
      <c r="A6" s="559" t="str">
        <f>A2&amp;" CUSTOM QUESTION LIST"</f>
        <v>CMS- Medicare Plan Finder CUSTOM QUESTION LIST</v>
      </c>
      <c r="B6" s="560"/>
      <c r="C6" s="560"/>
      <c r="D6" s="560"/>
      <c r="E6" s="560"/>
      <c r="F6" s="560"/>
      <c r="G6" s="560"/>
      <c r="H6" s="560"/>
      <c r="I6" s="560"/>
      <c r="J6" s="560"/>
      <c r="K6" s="561"/>
    </row>
    <row r="7" spans="1:17" s="2" customFormat="1" ht="78.75" customHeight="1">
      <c r="A7" s="22" t="s">
        <v>16</v>
      </c>
      <c r="B7" s="8" t="s">
        <v>8</v>
      </c>
      <c r="C7" s="8" t="s">
        <v>0</v>
      </c>
      <c r="D7" s="8" t="s">
        <v>108</v>
      </c>
      <c r="E7" s="8" t="s">
        <v>1</v>
      </c>
      <c r="F7" s="8" t="s">
        <v>34</v>
      </c>
      <c r="G7" s="44" t="s">
        <v>15</v>
      </c>
      <c r="H7" s="8" t="s">
        <v>7</v>
      </c>
      <c r="I7" s="42" t="s">
        <v>2</v>
      </c>
      <c r="J7" s="8" t="s">
        <v>39</v>
      </c>
      <c r="K7" s="19" t="s">
        <v>50</v>
      </c>
    </row>
    <row r="8" spans="1:17" s="2" customFormat="1" ht="24">
      <c r="A8" s="35" t="s">
        <v>192</v>
      </c>
      <c r="B8" s="80"/>
      <c r="C8" s="34" t="s">
        <v>115</v>
      </c>
      <c r="D8" s="88" t="s">
        <v>204</v>
      </c>
      <c r="E8" s="88" t="s">
        <v>13</v>
      </c>
      <c r="F8" s="58"/>
      <c r="G8" s="81" t="s">
        <v>27</v>
      </c>
      <c r="H8" s="97" t="s">
        <v>116</v>
      </c>
      <c r="I8" s="97" t="s">
        <v>236</v>
      </c>
      <c r="J8" s="61"/>
      <c r="K8" s="98" t="s">
        <v>169</v>
      </c>
      <c r="Q8" s="21"/>
    </row>
    <row r="9" spans="1:17" s="189" customFormat="1">
      <c r="A9" s="90"/>
      <c r="B9" s="91"/>
      <c r="C9" s="92"/>
      <c r="D9" s="93" t="s">
        <v>205</v>
      </c>
      <c r="E9" s="93" t="s">
        <v>35</v>
      </c>
      <c r="F9" s="94"/>
      <c r="G9" s="60"/>
      <c r="H9" s="95"/>
      <c r="I9" s="95"/>
      <c r="J9" s="96"/>
      <c r="K9" s="95"/>
      <c r="L9" s="178"/>
    </row>
    <row r="10" spans="1:17" s="180" customFormat="1">
      <c r="A10" s="63" t="s">
        <v>193</v>
      </c>
      <c r="B10" s="181"/>
      <c r="C10" s="64" t="s">
        <v>180</v>
      </c>
      <c r="D10" s="185" t="s">
        <v>206</v>
      </c>
      <c r="E10" s="88" t="s">
        <v>178</v>
      </c>
      <c r="F10" s="82"/>
      <c r="G10" s="81" t="s">
        <v>27</v>
      </c>
      <c r="H10" s="98" t="s">
        <v>143</v>
      </c>
      <c r="I10" s="97" t="s">
        <v>236</v>
      </c>
      <c r="J10" s="83"/>
      <c r="K10" s="98" t="s">
        <v>184</v>
      </c>
      <c r="L10" s="179"/>
    </row>
    <row r="11" spans="1:17" s="189" customFormat="1">
      <c r="A11" s="90"/>
      <c r="B11" s="91"/>
      <c r="C11" s="183"/>
      <c r="D11" s="108" t="s">
        <v>207</v>
      </c>
      <c r="E11" s="93" t="s">
        <v>179</v>
      </c>
      <c r="F11" s="94"/>
      <c r="G11" s="109"/>
      <c r="H11" s="95"/>
      <c r="I11" s="95"/>
      <c r="J11" s="96"/>
      <c r="K11" s="95"/>
      <c r="L11" s="184"/>
    </row>
    <row r="12" spans="1:17" s="188" customFormat="1" ht="24">
      <c r="A12" s="121" t="s">
        <v>194</v>
      </c>
      <c r="B12" s="122"/>
      <c r="C12" s="123" t="s">
        <v>132</v>
      </c>
      <c r="D12" s="124" t="s">
        <v>208</v>
      </c>
      <c r="E12" s="124" t="s">
        <v>134</v>
      </c>
      <c r="F12" s="125"/>
      <c r="G12" s="177" t="s">
        <v>27</v>
      </c>
      <c r="H12" s="126" t="s">
        <v>116</v>
      </c>
      <c r="I12" s="193" t="s">
        <v>236</v>
      </c>
      <c r="J12" s="127" t="s">
        <v>42</v>
      </c>
      <c r="K12" s="126" t="s">
        <v>133</v>
      </c>
    </row>
    <row r="13" spans="1:17" s="188" customFormat="1">
      <c r="A13" s="121"/>
      <c r="B13" s="122"/>
      <c r="C13" s="123"/>
      <c r="D13" s="128" t="s">
        <v>209</v>
      </c>
      <c r="E13" s="128" t="s">
        <v>135</v>
      </c>
      <c r="F13" s="125"/>
      <c r="G13" s="129"/>
      <c r="H13" s="130"/>
      <c r="I13" s="130"/>
      <c r="J13" s="127"/>
      <c r="K13" s="130"/>
    </row>
    <row r="14" spans="1:17" ht="25.5">
      <c r="A14" s="121"/>
      <c r="B14" s="122"/>
      <c r="C14" s="123"/>
      <c r="D14" s="128" t="s">
        <v>210</v>
      </c>
      <c r="E14" s="128" t="s">
        <v>137</v>
      </c>
      <c r="F14" s="125"/>
      <c r="G14" s="129"/>
      <c r="H14" s="130"/>
      <c r="I14" s="130"/>
      <c r="J14" s="127"/>
      <c r="K14" s="130"/>
    </row>
    <row r="15" spans="1:17" ht="25.5">
      <c r="A15" s="121"/>
      <c r="B15" s="122"/>
      <c r="C15" s="123"/>
      <c r="D15" s="128" t="s">
        <v>211</v>
      </c>
      <c r="E15" s="128" t="s">
        <v>151</v>
      </c>
      <c r="F15" s="125"/>
      <c r="G15" s="129"/>
      <c r="H15" s="130"/>
      <c r="I15" s="130"/>
      <c r="J15" s="127"/>
      <c r="K15" s="130"/>
    </row>
    <row r="16" spans="1:17">
      <c r="A16" s="121"/>
      <c r="B16" s="122"/>
      <c r="C16" s="123"/>
      <c r="D16" s="128" t="s">
        <v>212</v>
      </c>
      <c r="E16" s="128" t="s">
        <v>181</v>
      </c>
      <c r="F16" s="125"/>
      <c r="G16" s="129"/>
      <c r="H16" s="130"/>
      <c r="I16" s="130"/>
      <c r="J16" s="127"/>
      <c r="K16" s="130"/>
    </row>
    <row r="17" spans="1:11">
      <c r="A17" s="121"/>
      <c r="B17" s="122"/>
      <c r="C17" s="123"/>
      <c r="D17" s="128" t="s">
        <v>213</v>
      </c>
      <c r="E17" s="128" t="s">
        <v>155</v>
      </c>
      <c r="F17" s="125"/>
      <c r="G17" s="129"/>
      <c r="H17" s="130"/>
      <c r="I17" s="130"/>
      <c r="J17" s="127"/>
      <c r="K17" s="130"/>
    </row>
    <row r="18" spans="1:11">
      <c r="A18" s="121"/>
      <c r="B18" s="122"/>
      <c r="C18" s="123"/>
      <c r="D18" s="128" t="s">
        <v>214</v>
      </c>
      <c r="E18" s="128" t="s">
        <v>154</v>
      </c>
      <c r="F18" s="125"/>
      <c r="G18" s="129"/>
      <c r="H18" s="130"/>
      <c r="I18" s="130"/>
      <c r="J18" s="127"/>
      <c r="K18" s="130"/>
    </row>
    <row r="19" spans="1:11">
      <c r="A19" s="121"/>
      <c r="B19" s="122"/>
      <c r="C19" s="123"/>
      <c r="D19" s="128" t="s">
        <v>215</v>
      </c>
      <c r="E19" s="131" t="s">
        <v>156</v>
      </c>
      <c r="F19" s="125"/>
      <c r="G19" s="129"/>
      <c r="H19" s="130"/>
      <c r="I19" s="130"/>
      <c r="J19" s="127"/>
      <c r="K19" s="130"/>
    </row>
    <row r="20" spans="1:11" s="106" customFormat="1">
      <c r="A20" s="132"/>
      <c r="B20" s="133"/>
      <c r="C20" s="134"/>
      <c r="D20" s="135" t="s">
        <v>216</v>
      </c>
      <c r="E20" s="135" t="s">
        <v>139</v>
      </c>
      <c r="F20" s="147" t="s">
        <v>9</v>
      </c>
      <c r="G20" s="136"/>
      <c r="H20" s="137"/>
      <c r="I20" s="137"/>
      <c r="J20" s="138"/>
      <c r="K20" s="137"/>
    </row>
    <row r="21" spans="1:11" s="118" customFormat="1" ht="24">
      <c r="A21" s="139" t="s">
        <v>195</v>
      </c>
      <c r="B21" s="140" t="s">
        <v>9</v>
      </c>
      <c r="C21" s="141" t="s">
        <v>140</v>
      </c>
      <c r="D21" s="186"/>
      <c r="E21" s="142"/>
      <c r="F21" s="143"/>
      <c r="G21" s="144" t="s">
        <v>25</v>
      </c>
      <c r="H21" s="145" t="s">
        <v>116</v>
      </c>
      <c r="I21" s="145" t="s">
        <v>6</v>
      </c>
      <c r="J21" s="146" t="s">
        <v>42</v>
      </c>
      <c r="K21" s="145" t="s">
        <v>141</v>
      </c>
    </row>
    <row r="22" spans="1:11" ht="36">
      <c r="A22" s="148" t="s">
        <v>196</v>
      </c>
      <c r="B22" s="149"/>
      <c r="C22" s="150" t="s">
        <v>182</v>
      </c>
      <c r="D22" s="151" t="s">
        <v>217</v>
      </c>
      <c r="E22" s="151" t="s">
        <v>13</v>
      </c>
      <c r="F22" s="152" t="s">
        <v>10</v>
      </c>
      <c r="G22" s="153" t="s">
        <v>27</v>
      </c>
      <c r="H22" s="154" t="s">
        <v>116</v>
      </c>
      <c r="I22" s="192" t="s">
        <v>236</v>
      </c>
      <c r="J22" s="155" t="s">
        <v>42</v>
      </c>
      <c r="K22" s="154" t="s">
        <v>136</v>
      </c>
    </row>
    <row r="23" spans="1:11">
      <c r="A23" s="148"/>
      <c r="B23" s="149"/>
      <c r="C23" s="150"/>
      <c r="D23" s="151" t="s">
        <v>218</v>
      </c>
      <c r="E23" s="151" t="s">
        <v>237</v>
      </c>
      <c r="F23" s="156"/>
      <c r="G23" s="153"/>
      <c r="H23" s="154"/>
      <c r="I23" s="154"/>
      <c r="J23" s="155"/>
      <c r="K23" s="154"/>
    </row>
    <row r="24" spans="1:11">
      <c r="A24" s="148"/>
      <c r="B24" s="149"/>
      <c r="C24" s="150"/>
      <c r="D24" s="157" t="s">
        <v>219</v>
      </c>
      <c r="E24" s="157" t="s">
        <v>167</v>
      </c>
      <c r="F24" s="156"/>
      <c r="G24" s="158"/>
      <c r="H24" s="159"/>
      <c r="I24" s="159"/>
      <c r="J24" s="155"/>
      <c r="K24" s="159"/>
    </row>
    <row r="25" spans="1:11" s="106" customFormat="1">
      <c r="A25" s="160"/>
      <c r="B25" s="161"/>
      <c r="C25" s="162"/>
      <c r="D25" s="163" t="s">
        <v>220</v>
      </c>
      <c r="E25" s="163" t="s">
        <v>166</v>
      </c>
      <c r="F25" s="164"/>
      <c r="G25" s="165"/>
      <c r="H25" s="166"/>
      <c r="I25" s="166"/>
      <c r="J25" s="167"/>
      <c r="K25" s="166"/>
    </row>
    <row r="26" spans="1:11">
      <c r="A26" s="148" t="s">
        <v>197</v>
      </c>
      <c r="B26" s="149" t="s">
        <v>10</v>
      </c>
      <c r="C26" s="150" t="s">
        <v>183</v>
      </c>
      <c r="D26" s="151" t="s">
        <v>221</v>
      </c>
      <c r="E26" s="151" t="s">
        <v>13</v>
      </c>
      <c r="F26" s="156"/>
      <c r="G26" s="153" t="s">
        <v>27</v>
      </c>
      <c r="H26" s="154" t="s">
        <v>116</v>
      </c>
      <c r="I26" s="192" t="s">
        <v>236</v>
      </c>
      <c r="J26" s="155" t="s">
        <v>42</v>
      </c>
      <c r="K26" s="154" t="s">
        <v>136</v>
      </c>
    </row>
    <row r="27" spans="1:11">
      <c r="A27" s="148"/>
      <c r="B27" s="149"/>
      <c r="C27" s="150"/>
      <c r="D27" s="151" t="s">
        <v>222</v>
      </c>
      <c r="E27" s="151" t="s">
        <v>35</v>
      </c>
      <c r="F27" s="152" t="s">
        <v>11</v>
      </c>
      <c r="G27" s="153"/>
      <c r="H27" s="154"/>
      <c r="I27" s="154"/>
      <c r="J27" s="155"/>
      <c r="K27" s="154"/>
    </row>
    <row r="28" spans="1:11" s="106" customFormat="1">
      <c r="A28" s="160"/>
      <c r="B28" s="161"/>
      <c r="C28" s="162"/>
      <c r="D28" s="169" t="s">
        <v>223</v>
      </c>
      <c r="E28" s="169" t="s">
        <v>36</v>
      </c>
      <c r="F28" s="164"/>
      <c r="G28" s="170"/>
      <c r="H28" s="171"/>
      <c r="I28" s="171"/>
      <c r="J28" s="167"/>
      <c r="K28" s="171"/>
    </row>
    <row r="29" spans="1:11" ht="24">
      <c r="A29" s="148" t="s">
        <v>198</v>
      </c>
      <c r="B29" s="149" t="s">
        <v>11</v>
      </c>
      <c r="C29" s="150" t="s">
        <v>157</v>
      </c>
      <c r="D29" s="172" t="s">
        <v>224</v>
      </c>
      <c r="E29" s="172" t="s">
        <v>147</v>
      </c>
      <c r="F29" s="156"/>
      <c r="G29" s="153" t="s">
        <v>27</v>
      </c>
      <c r="H29" s="159"/>
      <c r="I29" s="192" t="s">
        <v>236</v>
      </c>
      <c r="J29" s="155" t="s">
        <v>42</v>
      </c>
      <c r="K29" s="154" t="s">
        <v>148</v>
      </c>
    </row>
    <row r="30" spans="1:11">
      <c r="A30" s="148"/>
      <c r="B30" s="149"/>
      <c r="C30" s="150"/>
      <c r="D30" s="173" t="s">
        <v>225</v>
      </c>
      <c r="E30" s="173" t="s">
        <v>185</v>
      </c>
      <c r="F30" s="156"/>
      <c r="G30" s="153"/>
      <c r="H30" s="159"/>
      <c r="I30" s="159"/>
      <c r="J30" s="155"/>
      <c r="K30" s="154"/>
    </row>
    <row r="31" spans="1:11">
      <c r="A31" s="148"/>
      <c r="B31" s="149"/>
      <c r="C31" s="150"/>
      <c r="D31" s="173" t="s">
        <v>226</v>
      </c>
      <c r="E31" s="173" t="s">
        <v>186</v>
      </c>
      <c r="F31" s="156"/>
      <c r="G31" s="174"/>
      <c r="H31" s="159"/>
      <c r="I31" s="159"/>
      <c r="J31" s="155"/>
      <c r="K31" s="159"/>
    </row>
    <row r="32" spans="1:11">
      <c r="A32" s="148"/>
      <c r="B32" s="149"/>
      <c r="C32" s="150"/>
      <c r="D32" s="173" t="s">
        <v>227</v>
      </c>
      <c r="E32" s="173" t="s">
        <v>187</v>
      </c>
      <c r="F32" s="156"/>
      <c r="G32" s="174"/>
      <c r="H32" s="159"/>
      <c r="I32" s="159"/>
      <c r="J32" s="155"/>
      <c r="K32" s="159"/>
    </row>
    <row r="33" spans="1:11">
      <c r="A33" s="148"/>
      <c r="B33" s="149"/>
      <c r="C33" s="150"/>
      <c r="D33" s="173" t="s">
        <v>228</v>
      </c>
      <c r="E33" s="173" t="s">
        <v>188</v>
      </c>
      <c r="F33" s="156"/>
      <c r="G33" s="174"/>
      <c r="H33" s="159"/>
      <c r="I33" s="159"/>
      <c r="J33" s="155"/>
      <c r="K33" s="159"/>
    </row>
    <row r="34" spans="1:11" s="106" customFormat="1">
      <c r="A34" s="160"/>
      <c r="B34" s="161"/>
      <c r="C34" s="162"/>
      <c r="D34" s="163" t="s">
        <v>229</v>
      </c>
      <c r="E34" s="163" t="s">
        <v>139</v>
      </c>
      <c r="F34" s="175" t="s">
        <v>12</v>
      </c>
      <c r="G34" s="176"/>
      <c r="H34" s="166"/>
      <c r="I34" s="166"/>
      <c r="J34" s="167"/>
      <c r="K34" s="166"/>
    </row>
    <row r="35" spans="1:11" s="106" customFormat="1">
      <c r="A35" s="160" t="s">
        <v>199</v>
      </c>
      <c r="B35" s="161" t="s">
        <v>12</v>
      </c>
      <c r="C35" s="162" t="s">
        <v>149</v>
      </c>
      <c r="D35" s="169"/>
      <c r="E35" s="168"/>
      <c r="F35" s="164"/>
      <c r="G35" s="170" t="s">
        <v>25</v>
      </c>
      <c r="H35" s="171" t="s">
        <v>116</v>
      </c>
      <c r="I35" s="171" t="s">
        <v>6</v>
      </c>
      <c r="J35" s="167" t="s">
        <v>42</v>
      </c>
      <c r="K35" s="171" t="s">
        <v>150</v>
      </c>
    </row>
    <row r="36" spans="1:11" ht="24">
      <c r="A36" s="63" t="s">
        <v>200</v>
      </c>
      <c r="B36" s="84"/>
      <c r="C36" s="64" t="s">
        <v>142</v>
      </c>
      <c r="D36" s="105" t="s">
        <v>230</v>
      </c>
      <c r="E36" s="105" t="s">
        <v>13</v>
      </c>
      <c r="F36" s="82"/>
      <c r="G36" s="107" t="s">
        <v>27</v>
      </c>
      <c r="H36" s="98" t="s">
        <v>143</v>
      </c>
      <c r="I36" s="97" t="s">
        <v>236</v>
      </c>
      <c r="J36" s="83"/>
      <c r="K36" s="98" t="s">
        <v>144</v>
      </c>
    </row>
    <row r="37" spans="1:11">
      <c r="A37" s="63"/>
      <c r="B37" s="84"/>
      <c r="C37" s="64"/>
      <c r="D37" s="89" t="s">
        <v>231</v>
      </c>
      <c r="E37" s="89" t="s">
        <v>35</v>
      </c>
      <c r="F37" s="82"/>
      <c r="G37" s="59"/>
      <c r="H37" s="65"/>
      <c r="I37" s="65"/>
      <c r="J37" s="83"/>
      <c r="K37" s="65"/>
    </row>
    <row r="38" spans="1:11" s="106" customFormat="1">
      <c r="A38" s="90"/>
      <c r="B38" s="91"/>
      <c r="C38" s="92"/>
      <c r="D38" s="93" t="s">
        <v>232</v>
      </c>
      <c r="E38" s="93" t="s">
        <v>36</v>
      </c>
      <c r="F38" s="94"/>
      <c r="G38" s="60"/>
      <c r="H38" s="95"/>
      <c r="I38" s="95"/>
      <c r="J38" s="96"/>
      <c r="K38" s="95"/>
    </row>
    <row r="39" spans="1:11">
      <c r="A39" s="63" t="s">
        <v>201</v>
      </c>
      <c r="B39" s="84"/>
      <c r="C39" s="64" t="s">
        <v>189</v>
      </c>
      <c r="D39" s="105" t="s">
        <v>233</v>
      </c>
      <c r="E39" s="105" t="s">
        <v>13</v>
      </c>
      <c r="F39" s="82"/>
      <c r="G39" s="81" t="s">
        <v>27</v>
      </c>
      <c r="H39" s="98" t="s">
        <v>143</v>
      </c>
      <c r="I39" s="97" t="s">
        <v>236</v>
      </c>
      <c r="J39" s="83"/>
      <c r="K39" s="98" t="s">
        <v>146</v>
      </c>
    </row>
    <row r="40" spans="1:11">
      <c r="A40" s="63"/>
      <c r="B40" s="84"/>
      <c r="C40" s="64"/>
      <c r="D40" s="89" t="s">
        <v>234</v>
      </c>
      <c r="E40" s="89" t="s">
        <v>35</v>
      </c>
      <c r="F40" s="82"/>
      <c r="G40" s="59"/>
      <c r="H40" s="65"/>
      <c r="I40" s="65"/>
      <c r="J40" s="83"/>
      <c r="K40" s="65"/>
    </row>
    <row r="41" spans="1:11" s="106" customFormat="1">
      <c r="A41" s="90"/>
      <c r="B41" s="91"/>
      <c r="C41" s="92"/>
      <c r="D41" s="108" t="s">
        <v>235</v>
      </c>
      <c r="E41" s="108" t="s">
        <v>145</v>
      </c>
      <c r="F41" s="94"/>
      <c r="G41" s="109"/>
      <c r="H41" s="95"/>
      <c r="I41" s="95"/>
      <c r="J41" s="96"/>
      <c r="K41" s="95"/>
    </row>
    <row r="42" spans="1:11" s="118" customFormat="1" ht="24">
      <c r="A42" s="110" t="s">
        <v>202</v>
      </c>
      <c r="B42" s="111"/>
      <c r="C42" s="112" t="s">
        <v>152</v>
      </c>
      <c r="D42" s="113"/>
      <c r="E42" s="113"/>
      <c r="F42" s="114"/>
      <c r="G42" s="115" t="s">
        <v>24</v>
      </c>
      <c r="H42" s="116" t="s">
        <v>116</v>
      </c>
      <c r="I42" s="191" t="s">
        <v>6</v>
      </c>
      <c r="J42" s="117"/>
      <c r="K42" s="116" t="s">
        <v>138</v>
      </c>
    </row>
    <row r="43" spans="1:11" s="118" customFormat="1" ht="36">
      <c r="A43" s="110" t="s">
        <v>203</v>
      </c>
      <c r="B43" s="111"/>
      <c r="C43" s="112" t="s">
        <v>168</v>
      </c>
      <c r="D43" s="113"/>
      <c r="E43" s="113"/>
      <c r="F43" s="114"/>
      <c r="G43" s="115" t="s">
        <v>25</v>
      </c>
      <c r="H43" s="119" t="s">
        <v>116</v>
      </c>
      <c r="I43" s="190" t="s">
        <v>6</v>
      </c>
      <c r="J43" s="117"/>
      <c r="K43" s="119" t="s">
        <v>153</v>
      </c>
    </row>
  </sheetData>
  <mergeCells count="2">
    <mergeCell ref="B4:C4"/>
    <mergeCell ref="A6:K6"/>
  </mergeCells>
  <dataValidations count="2">
    <dataValidation type="list" allowBlank="1" showInputMessage="1" showErrorMessage="1" sqref="J8:J64698">
      <formula1>instructions</formula1>
    </dataValidation>
    <dataValidation type="list" allowBlank="1" showInputMessage="1" showErrorMessage="1" sqref="G42:G43 G21:G23 G26:G30 G8 G12 G10 G39 G35:G36">
      <formula1>types</formula1>
    </dataValidation>
  </dataValidations>
  <pageMargins left="0.18" right="0.22" top="0.5" bottom="0.5" header="0.5" footer="0.5"/>
  <pageSetup scale="61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1" t="s">
        <v>14</v>
      </c>
      <c r="C1" s="43" t="s">
        <v>37</v>
      </c>
    </row>
    <row r="2" spans="1:3">
      <c r="A2" s="3" t="s">
        <v>25</v>
      </c>
      <c r="C2" t="s">
        <v>38</v>
      </c>
    </row>
    <row r="3" spans="1:3">
      <c r="A3" s="3" t="s">
        <v>24</v>
      </c>
      <c r="C3" t="s">
        <v>41</v>
      </c>
    </row>
    <row r="4" spans="1:3">
      <c r="A4" s="3" t="s">
        <v>26</v>
      </c>
      <c r="C4" t="s">
        <v>47</v>
      </c>
    </row>
    <row r="5" spans="1:3">
      <c r="A5" s="3" t="s">
        <v>27</v>
      </c>
      <c r="C5" t="s">
        <v>46</v>
      </c>
    </row>
    <row r="6" spans="1:3">
      <c r="A6" s="3" t="s">
        <v>28</v>
      </c>
      <c r="C6" t="s">
        <v>44</v>
      </c>
    </row>
    <row r="7" spans="1:3">
      <c r="A7" s="3" t="s">
        <v>29</v>
      </c>
      <c r="C7" t="s">
        <v>45</v>
      </c>
    </row>
    <row r="8" spans="1:3">
      <c r="A8" s="3" t="s">
        <v>30</v>
      </c>
      <c r="C8" t="s">
        <v>42</v>
      </c>
    </row>
    <row r="9" spans="1:3">
      <c r="A9" s="3" t="s">
        <v>40</v>
      </c>
      <c r="C9" t="s">
        <v>43</v>
      </c>
    </row>
    <row r="10" spans="1:3">
      <c r="A10" s="3" t="s">
        <v>31</v>
      </c>
      <c r="C10" t="s">
        <v>51</v>
      </c>
    </row>
    <row r="11" spans="1:3">
      <c r="A11" s="3" t="s">
        <v>32</v>
      </c>
      <c r="C11" t="s">
        <v>49</v>
      </c>
    </row>
    <row r="12" spans="1:3">
      <c r="A12" s="3" t="s">
        <v>33</v>
      </c>
      <c r="C12" t="s">
        <v>52</v>
      </c>
    </row>
    <row r="14" spans="1:3">
      <c r="A14" s="3"/>
    </row>
    <row r="15" spans="1:3">
      <c r="A15" s="3" t="s">
        <v>87</v>
      </c>
      <c r="C15" t="s">
        <v>88</v>
      </c>
    </row>
    <row r="16" spans="1:3">
      <c r="A16" t="s">
        <v>54</v>
      </c>
      <c r="C16" t="s">
        <v>13</v>
      </c>
    </row>
    <row r="17" spans="1:3">
      <c r="A17" t="s">
        <v>55</v>
      </c>
      <c r="C17" t="s">
        <v>35</v>
      </c>
    </row>
    <row r="18" spans="1:3">
      <c r="A18" t="s">
        <v>56</v>
      </c>
      <c r="C18" t="s">
        <v>90</v>
      </c>
    </row>
    <row r="19" spans="1:3">
      <c r="A19" t="s">
        <v>57</v>
      </c>
    </row>
    <row r="20" spans="1:3">
      <c r="A20" t="s">
        <v>58</v>
      </c>
    </row>
    <row r="21" spans="1:3">
      <c r="A21" t="s">
        <v>61</v>
      </c>
    </row>
    <row r="22" spans="1:3">
      <c r="A22" t="s">
        <v>59</v>
      </c>
    </row>
    <row r="23" spans="1:3">
      <c r="A23" t="s">
        <v>60</v>
      </c>
    </row>
    <row r="24" spans="1:3">
      <c r="A24" t="s">
        <v>62</v>
      </c>
    </row>
    <row r="25" spans="1:3">
      <c r="A25" t="s">
        <v>63</v>
      </c>
    </row>
    <row r="26" spans="1:3">
      <c r="A26" t="s">
        <v>64</v>
      </c>
    </row>
    <row r="27" spans="1:3">
      <c r="A27" t="s">
        <v>65</v>
      </c>
    </row>
    <row r="28" spans="1:3">
      <c r="A28" t="s">
        <v>89</v>
      </c>
    </row>
    <row r="29" spans="1:3">
      <c r="A29" t="s">
        <v>67</v>
      </c>
    </row>
    <row r="30" spans="1:3">
      <c r="A30" t="s">
        <v>66</v>
      </c>
    </row>
    <row r="31" spans="1:3">
      <c r="A31" t="s">
        <v>70</v>
      </c>
    </row>
    <row r="32" spans="1:3">
      <c r="A32" t="s">
        <v>68</v>
      </c>
    </row>
    <row r="33" spans="1:1">
      <c r="A33" t="s">
        <v>69</v>
      </c>
    </row>
    <row r="34" spans="1:1">
      <c r="A34" t="s">
        <v>91</v>
      </c>
    </row>
    <row r="35" spans="1:1">
      <c r="A35" t="s">
        <v>71</v>
      </c>
    </row>
    <row r="36" spans="1:1">
      <c r="A36" t="s">
        <v>72</v>
      </c>
    </row>
    <row r="37" spans="1:1">
      <c r="A37" t="s">
        <v>73</v>
      </c>
    </row>
    <row r="38" spans="1:1">
      <c r="A38" t="s">
        <v>74</v>
      </c>
    </row>
    <row r="39" spans="1:1">
      <c r="A39" t="s">
        <v>75</v>
      </c>
    </row>
    <row r="40" spans="1:1">
      <c r="A40" t="s">
        <v>76</v>
      </c>
    </row>
    <row r="41" spans="1:1">
      <c r="A41" t="s">
        <v>78</v>
      </c>
    </row>
    <row r="42" spans="1:1">
      <c r="A42" t="s">
        <v>77</v>
      </c>
    </row>
    <row r="43" spans="1:1">
      <c r="A43" t="s">
        <v>79</v>
      </c>
    </row>
    <row r="44" spans="1:1">
      <c r="A44" t="s">
        <v>80</v>
      </c>
    </row>
    <row r="45" spans="1:1">
      <c r="A45" t="s">
        <v>81</v>
      </c>
    </row>
    <row r="46" spans="1:1">
      <c r="A46" t="s">
        <v>93</v>
      </c>
    </row>
    <row r="47" spans="1:1">
      <c r="A47" t="s">
        <v>92</v>
      </c>
    </row>
    <row r="48" spans="1:1">
      <c r="A48" t="s">
        <v>82</v>
      </c>
    </row>
    <row r="49" spans="1:1">
      <c r="A49" t="s">
        <v>94</v>
      </c>
    </row>
    <row r="50" spans="1:1">
      <c r="A50" t="s">
        <v>83</v>
      </c>
    </row>
    <row r="51" spans="1:1">
      <c r="A51" t="s">
        <v>84</v>
      </c>
    </row>
    <row r="52" spans="1:1">
      <c r="A52" t="s">
        <v>85</v>
      </c>
    </row>
    <row r="53" spans="1:1">
      <c r="A53" t="s">
        <v>86</v>
      </c>
    </row>
    <row r="54" spans="1:1">
      <c r="A54" t="s">
        <v>95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2A26C-A684-4229-8519-2BA479A9D1F5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74755a6e-a6f5-46f9-b1cc-136b822f085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Welcome and Thank You Text</vt:lpstr>
      <vt:lpstr>Current Model Qsts</vt:lpstr>
      <vt:lpstr>Current Custom Qsts</vt:lpstr>
      <vt:lpstr>Current Custom Qsts (6-13-13)</vt:lpstr>
      <vt:lpstr>Custom Qsts (7-26-12)</vt:lpstr>
      <vt:lpstr>Custom Qsts (9-28-11)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(6-13-13)'!Print_Area</vt:lpstr>
      <vt:lpstr>'Current Model Qsts'!Print_Area</vt:lpstr>
      <vt:lpstr>'Custom Qsts (7-26-12)'!Print_Area</vt:lpstr>
      <vt:lpstr>'Custom Qsts (9-28-11)'!Print_Area</vt:lpstr>
      <vt:lpstr>'Welcome and Thank You Text'!Print_Area</vt:lpstr>
      <vt:lpstr>'Current Custom Qsts'!Print_Titles</vt:lpstr>
      <vt:lpstr>'Current Custom Qsts (6-13-13)'!Print_Titles</vt:lpstr>
      <vt:lpstr>'Current Model Qsts'!Print_Titles</vt:lpstr>
      <vt:lpstr>'Custom Qsts (7-26-12)'!Print_Titles</vt:lpstr>
      <vt:lpstr>'Custom Qsts (9-28-11)'!Print_Titles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2011-06-15T12:31:40Z</cp:lastPrinted>
  <dcterms:created xsi:type="dcterms:W3CDTF">2001-08-03T21:16:27Z</dcterms:created>
  <dcterms:modified xsi:type="dcterms:W3CDTF">2013-12-17T20:50:36Z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