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Current Model Qs" sheetId="1" r:id="rId1"/>
    <sheet name="Current Custom Qs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'Current Custom Qs'!$R$8:$R$19</definedName>
    <definedName name="instruction" localSheetId="1">[3]Types!$C$2:$C$9</definedName>
    <definedName name="instruction">[1]Types!$C$2:$C$9</definedName>
    <definedName name="instruction2" localSheetId="1">[3]Types!$C$2:$C$10</definedName>
    <definedName name="instruction2">[1]Types!$C$2:$C$10</definedName>
    <definedName name="instructions">[1]Types!$C$2:$C$3</definedName>
    <definedName name="instructions3">[2]Types!$C$2:$C$12</definedName>
    <definedName name="_xlnm.Print_Area" localSheetId="1">'Current Custom Qs'!$A$1:$J$56</definedName>
    <definedName name="_xlnm.Print_Area" localSheetId="0">'Current Model Qs'!$A$1:$F$40</definedName>
    <definedName name="_xlnm.Print_Titles" localSheetId="1">'Current Custom Qs'!$1:$7</definedName>
    <definedName name="_xlnm.Print_Titles" localSheetId="0">'Current Model Qs'!$5:$7</definedName>
    <definedName name="types" localSheetId="1">[3]Types!$A$2:$A$12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2"/>
  <c r="A3"/>
  <c r="A1"/>
  <c r="A5" i="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<sst xmlns="http://schemas.openxmlformats.org/spreadsheetml/2006/main" count="683" uniqueCount="448">
  <si>
    <r>
      <t>Model Instance Name:</t>
    </r>
    <r>
      <rPr>
        <sz val="10"/>
        <color indexed="9"/>
        <rFont val="Arial"/>
        <family val="2"/>
      </rPr>
      <t xml:space="preserve"> </t>
    </r>
  </si>
  <si>
    <t>Small Business Administration</t>
  </si>
  <si>
    <t>MID:</t>
  </si>
  <si>
    <t>1AVxgAh5cMdFooZoAd1oQQ==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</si>
  <si>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</si>
  <si>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</si>
  <si>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</si>
  <si>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</si>
  <si>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</si>
  <si>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</t>
  </si>
  <si>
    <t>Satisfaction</t>
  </si>
  <si>
    <t>Return</t>
  </si>
  <si>
    <t>Please rate the accuracy of information on this site.</t>
  </si>
  <si>
    <t>What is your overall satisfaction with this site?</t>
  </si>
  <si>
    <t>How likely are you to return to this site?</t>
  </si>
  <si>
    <t>Please rate the quality of information on this site.</t>
  </si>
  <si>
    <t>How well does this site meet your expectations?</t>
  </si>
  <si>
    <t>Recommend</t>
  </si>
  <si>
    <t>Please rate the freshness of content on this site.</t>
  </si>
  <si>
    <t>How does this site compare to your idea of an ideal website?</t>
  </si>
  <si>
    <t>How likely are you to recommend this site to someone else?</t>
  </si>
  <si>
    <t>Functionality</t>
  </si>
  <si>
    <t>Primary Resource</t>
  </si>
  <si>
    <t>Please rate the usefulness of the features provided on this site</t>
  </si>
  <si>
    <t>How likely are you to use this site as your primary resource?</t>
  </si>
  <si>
    <t>Please rate the convenience of the features on this site.</t>
  </si>
  <si>
    <t>Please rate the ability to accomplish what you wanted to on this site.</t>
  </si>
  <si>
    <t>Look and Feel</t>
  </si>
  <si>
    <t>Please rate the ease of reading this site.</t>
  </si>
  <si>
    <t>Please rate the clarity of site organization.</t>
  </si>
  <si>
    <t>Please rate the clean layout of this site.</t>
  </si>
  <si>
    <t>Navigation</t>
  </si>
  <si>
    <t>Please rate the degree to which the number of steps to get where you want is acceptable.</t>
  </si>
  <si>
    <t>Please rate the ability to find information you want on this site.</t>
  </si>
  <si>
    <t>Please rate the clarity of site map or directory.</t>
  </si>
  <si>
    <t>Please rate the ease of navigation on this site.</t>
  </si>
  <si>
    <t>Search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</si>
  <si>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</si>
  <si>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</si>
  <si>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</si>
  <si>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</si>
  <si>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t>Site Performance</t>
  </si>
  <si>
    <t>Please rate the speed of loading the page on this site.</t>
  </si>
  <si>
    <t>Please rate the consistency of speed on this site.</t>
  </si>
  <si>
    <t>Please rate the reliability of site performance on this site.</t>
  </si>
  <si>
    <t>Tasks and Transactions</t>
  </si>
  <si>
    <t>Please rate the ease of completing task(s) on this site.</t>
  </si>
  <si>
    <t>Please rate the degree of privacy in completing tasks on this site.</t>
  </si>
  <si>
    <t>Please rate the verification of task completion on this site.</t>
  </si>
  <si>
    <t>Please rate the availability of help with questions or problems on this site.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</si>
  <si>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</si>
  <si>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</si>
  <si>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</si>
  <si>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blue +</t>
    </r>
    <r>
      <rPr>
        <sz val="10"/>
        <rFont val="Arial"/>
      </rPr>
      <t xml:space="preserve"> --&gt;: REWORDING</t>
    </r>
  </si>
  <si>
    <t>QID
(Group ID)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</si>
  <si>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</si>
  <si>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</si>
  <si>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</si>
  <si>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</si>
  <si>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</si>
  <si>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</si>
  <si>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</si>
  <si>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</si>
  <si>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</si>
  <si>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</si>
  <si>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EDO08056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</si>
  <si>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</si>
  <si>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EDO08056A001</t>
  </si>
  <si>
    <t xml:space="preserve">First time </t>
  </si>
  <si>
    <t>Radio Button One Up Vertical</t>
  </si>
  <si>
    <t>Single</t>
  </si>
  <si>
    <t>Y</t>
  </si>
  <si>
    <t>Skip Logic Group</t>
  </si>
  <si>
    <t>Visit Frequency</t>
  </si>
  <si>
    <t>EDO08056A002</t>
  </si>
  <si>
    <t xml:space="preserve">More than once a day </t>
  </si>
  <si>
    <t>EDO08056A003</t>
  </si>
  <si>
    <t xml:space="preserve">Daily </t>
  </si>
  <si>
    <t>EDO08056A004</t>
  </si>
  <si>
    <t xml:space="preserve">About once a week </t>
  </si>
  <si>
    <t>EDO08056A005</t>
  </si>
  <si>
    <t xml:space="preserve">About once a month </t>
  </si>
  <si>
    <t>EDO08056A006</t>
  </si>
  <si>
    <t xml:space="preserve">Every 6 months or less </t>
  </si>
  <si>
    <r>
      <t xml:space="preserve">Which </t>
    </r>
    <r>
      <rPr>
        <b/>
        <sz val="10"/>
        <color indexed="8"/>
        <rFont val="Arial"/>
        <family val="2"/>
      </rPr>
      <t>best describes</t>
    </r>
    <r>
      <rPr>
        <sz val="10"/>
        <color indexed="8"/>
        <rFont val="Arial"/>
        <family val="2"/>
      </rPr>
      <t xml:space="preserve"> you or your organization?</t>
    </r>
  </si>
  <si>
    <t xml:space="preserve">Potential small business owner </t>
  </si>
  <si>
    <t>Best describes</t>
  </si>
  <si>
    <t>Small business (less than five years old)</t>
  </si>
  <si>
    <t xml:space="preserve">Established small business (greater than five years old) </t>
  </si>
  <si>
    <t xml:space="preserve">Medium or large business </t>
  </si>
  <si>
    <t xml:space="preserve">SBA resource partner (such as SCORE, SBDC and WBC) </t>
  </si>
  <si>
    <t xml:space="preserve">Trade or business organization </t>
  </si>
  <si>
    <t xml:space="preserve">Lending institution </t>
  </si>
  <si>
    <t xml:space="preserve">Student, academic or researcher </t>
  </si>
  <si>
    <t xml:space="preserve">Congress/Federal agency </t>
  </si>
  <si>
    <t>Media</t>
  </si>
  <si>
    <t>Other</t>
  </si>
  <si>
    <t>A</t>
  </si>
  <si>
    <t>RJO00089</t>
  </si>
  <si>
    <t>Please specify your role:</t>
  </si>
  <si>
    <t>Text Field – limited to 100 characters</t>
  </si>
  <si>
    <t>N</t>
  </si>
  <si>
    <t>OE_Role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</si>
  <si>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 </t>
    </r>
  </si>
  <si>
    <t xml:space="preserve">Starting a business </t>
  </si>
  <si>
    <t>Reason</t>
  </si>
  <si>
    <t xml:space="preserve">Financing a business </t>
  </si>
  <si>
    <t xml:space="preserve">Managing a business </t>
  </si>
  <si>
    <t xml:space="preserve">Government contracting </t>
  </si>
  <si>
    <t>Disaster assistance</t>
  </si>
  <si>
    <t xml:space="preserve">SBA backed loans </t>
  </si>
  <si>
    <t xml:space="preserve">Expanding a Business </t>
  </si>
  <si>
    <t xml:space="preserve">Looking for a Grant </t>
  </si>
  <si>
    <t xml:space="preserve">SBA partner information </t>
  </si>
  <si>
    <t>SBA lender information</t>
  </si>
  <si>
    <t xml:space="preserve">Business laws &amp; regulatory assistance </t>
  </si>
  <si>
    <t xml:space="preserve">Training </t>
  </si>
  <si>
    <t xml:space="preserve">Agency news &amp; events </t>
  </si>
  <si>
    <t xml:space="preserve">Business forms </t>
  </si>
  <si>
    <t xml:space="preserve">Local SBA offices </t>
  </si>
  <si>
    <t>RJO00090</t>
  </si>
  <si>
    <t>Please describe your primary purpose for visiting the site today:</t>
  </si>
  <si>
    <t>OE_Reason</t>
  </si>
  <si>
    <t>AKR1875</t>
  </si>
  <si>
    <r>
      <t xml:space="preserve">Which </t>
    </r>
    <r>
      <rPr>
        <b/>
        <sz val="10"/>
        <color indexed="8"/>
        <rFont val="Arial"/>
        <family val="2"/>
      </rPr>
      <t>section of the SBA.gov website</t>
    </r>
    <r>
      <rPr>
        <sz val="10"/>
        <color indexed="8"/>
        <rFont val="Arial"/>
        <family val="2"/>
      </rPr>
      <t xml:space="preserve"> did you primarily use this visit?</t>
    </r>
  </si>
  <si>
    <t>Starting &amp; Managing a Business</t>
  </si>
  <si>
    <t>Primarily Use</t>
  </si>
  <si>
    <t>(AKR1875G5)</t>
  </si>
  <si>
    <t>Loans &amp; Grants</t>
  </si>
  <si>
    <t>Contracting</t>
  </si>
  <si>
    <t>B</t>
  </si>
  <si>
    <t>Counseling &amp; Training</t>
  </si>
  <si>
    <t>SBA Direct</t>
  </si>
  <si>
    <t>For Lenders</t>
  </si>
  <si>
    <t>C</t>
  </si>
  <si>
    <t>AKR1876</t>
  </si>
  <si>
    <r>
      <t xml:space="preserve">Please specify which </t>
    </r>
    <r>
      <rPr>
        <b/>
        <sz val="10"/>
        <color indexed="8"/>
        <rFont val="Arial"/>
        <family val="2"/>
      </rPr>
      <t>section of the SBA.gov website you primarily used</t>
    </r>
    <r>
      <rPr>
        <sz val="10"/>
        <color indexed="8"/>
        <rFont val="Arial"/>
        <family val="2"/>
      </rPr>
      <t xml:space="preserve"> this visit:</t>
    </r>
  </si>
  <si>
    <t>OE_Primarily Use</t>
  </si>
  <si>
    <t>EDO08069</t>
  </si>
  <si>
    <r>
      <t xml:space="preserve">What area within </t>
    </r>
    <r>
      <rPr>
        <b/>
        <sz val="10"/>
        <color indexed="8"/>
        <rFont val="Arial"/>
        <family val="2"/>
      </rPr>
      <t>Loans &amp; Grants</t>
    </r>
    <r>
      <rPr>
        <sz val="10"/>
        <color indexed="8"/>
        <rFont val="Arial"/>
        <family val="2"/>
      </rPr>
      <t xml:space="preserve"> is of the most interest to you?</t>
    </r>
  </si>
  <si>
    <t>EDO08069A001</t>
  </si>
  <si>
    <t>Small Business Loans</t>
  </si>
  <si>
    <t>Loans and Grants</t>
  </si>
  <si>
    <t>EDO08069A002</t>
  </si>
  <si>
    <t>Grants</t>
  </si>
  <si>
    <t>EDO08069A003</t>
  </si>
  <si>
    <t>Bonds</t>
  </si>
  <si>
    <t>EDO08069A004</t>
  </si>
  <si>
    <t>Other Financial Assistance</t>
  </si>
  <si>
    <t>EDO08069A005</t>
  </si>
  <si>
    <t>D</t>
  </si>
  <si>
    <t>EDO08070</t>
  </si>
  <si>
    <t>Please specify which area within Loans &amp; Grants is of the most interest to you:</t>
  </si>
  <si>
    <t>OE_Loans and Grants</t>
  </si>
  <si>
    <t>AKR1880</t>
  </si>
  <si>
    <r>
      <t xml:space="preserve">What area within </t>
    </r>
    <r>
      <rPr>
        <b/>
        <sz val="10"/>
        <color indexed="8"/>
        <rFont val="Arial"/>
        <family val="2"/>
      </rPr>
      <t>Contracting</t>
    </r>
    <r>
      <rPr>
        <sz val="10"/>
        <color indexed="8"/>
        <rFont val="Arial"/>
        <family val="2"/>
      </rPr>
      <t xml:space="preserve"> is of the most interest to you?:</t>
    </r>
  </si>
  <si>
    <t>Getting Started</t>
  </si>
  <si>
    <t>Contracting Area</t>
  </si>
  <si>
    <t>Doing Business With the Government</t>
  </si>
  <si>
    <t>Contracting Opportunities</t>
  </si>
  <si>
    <t>For Contracting Officials</t>
  </si>
  <si>
    <t>E</t>
  </si>
  <si>
    <t>AKR1881</t>
  </si>
  <si>
    <t>Please specify which area within Contracting is of the most interest to you:</t>
  </si>
  <si>
    <t>OE_Contracting</t>
  </si>
  <si>
    <t>SVD00133</t>
  </si>
  <si>
    <t>Did you find what you were looking for?</t>
  </si>
  <si>
    <t xml:space="preserve">Yes </t>
  </si>
  <si>
    <t>Did you find</t>
  </si>
  <si>
    <t>(SVD00133G5)</t>
  </si>
  <si>
    <t>Partially</t>
  </si>
  <si>
    <t>No</t>
  </si>
  <si>
    <t>B, C</t>
  </si>
  <si>
    <t>AKR1884</t>
  </si>
  <si>
    <r>
      <t xml:space="preserve">If you were </t>
    </r>
    <r>
      <rPr>
        <b/>
        <sz val="10"/>
        <rFont val="Arial"/>
        <family val="2"/>
      </rPr>
      <t>partially able to find</t>
    </r>
    <r>
      <rPr>
        <sz val="10"/>
        <rFont val="Arial"/>
        <family val="2"/>
      </rPr>
      <t xml:space="preserve"> what you were looking for, please explain:</t>
    </r>
  </si>
  <si>
    <t>Text Area – no character limit</t>
  </si>
  <si>
    <t>OE_Partially able to find</t>
  </si>
  <si>
    <r>
      <t xml:space="preserve">If you were </t>
    </r>
    <r>
      <rPr>
        <b/>
        <sz val="10"/>
        <rFont val="Arial"/>
        <family val="2"/>
      </rPr>
      <t>not able to find</t>
    </r>
    <r>
      <rPr>
        <sz val="10"/>
        <rFont val="Arial"/>
        <family val="2"/>
      </rPr>
      <t xml:space="preserve"> what you were looking for, please explain:</t>
    </r>
  </si>
  <si>
    <t>OE_Not able to find</t>
  </si>
  <si>
    <t>AKR1885</t>
  </si>
  <si>
    <r>
      <t xml:space="preserve">If you were </t>
    </r>
    <r>
      <rPr>
        <b/>
        <sz val="10"/>
        <rFont val="Arial"/>
        <family val="2"/>
      </rPr>
      <t>not able to find</t>
    </r>
    <r>
      <rPr>
        <sz val="10"/>
        <rFont val="Arial"/>
        <family val="2"/>
      </rPr>
      <t xml:space="preserve"> what you were looking for, what do you plan to do next?</t>
    </r>
  </si>
  <si>
    <t>Nothing</t>
  </si>
  <si>
    <t>Do Next</t>
  </si>
  <si>
    <t>Call the SBA Answer Desk</t>
  </si>
  <si>
    <t>Return to the SBA site later and try again</t>
  </si>
  <si>
    <t>Try another website</t>
  </si>
  <si>
    <t>Send an email</t>
  </si>
  <si>
    <t>Call your local SBA office</t>
  </si>
  <si>
    <t>AKR1886</t>
  </si>
  <si>
    <t>Please specify what you are going to do next:</t>
  </si>
  <si>
    <t>Text area,  no char limit</t>
  </si>
  <si>
    <t>OE_Do Next</t>
  </si>
  <si>
    <t>ACQwil0011534</t>
  </si>
  <si>
    <t>How long did it take you to find your information?</t>
  </si>
  <si>
    <t>ACQwil0011534A01</t>
  </si>
  <si>
    <t>Less than 1 minute</t>
  </si>
  <si>
    <t>Drop down,  select one</t>
  </si>
  <si>
    <t>Length to Find</t>
  </si>
  <si>
    <t>ACQwil0011534A02</t>
  </si>
  <si>
    <t>1 - 5 minutes</t>
  </si>
  <si>
    <t>ACQwil0011534A03</t>
  </si>
  <si>
    <t>5 -10 minutes</t>
  </si>
  <si>
    <t>ACQwil0011534A04</t>
  </si>
  <si>
    <t>10 -15 minutes</t>
  </si>
  <si>
    <t>ACQwil0011534A05</t>
  </si>
  <si>
    <t>More than 15 minutes</t>
  </si>
  <si>
    <t>SVD00180</t>
  </si>
  <si>
    <t>How did you primarily look for the information on our site today?</t>
  </si>
  <si>
    <t xml:space="preserve">Browsed, that is, followed links </t>
  </si>
  <si>
    <t>How look for info</t>
  </si>
  <si>
    <t>Used search box at top of page</t>
  </si>
  <si>
    <t>Used SBA Direct</t>
  </si>
  <si>
    <t xml:space="preserve">Used site map </t>
  </si>
  <si>
    <t>AKR1887</t>
  </si>
  <si>
    <t>Please specify how you primarily looked for information on our site today:</t>
  </si>
  <si>
    <t>OE_Looking for</t>
  </si>
  <si>
    <t>ACQwil0011535</t>
  </si>
  <si>
    <r>
      <t xml:space="preserve">Did you </t>
    </r>
    <r>
      <rPr>
        <b/>
        <sz val="10"/>
        <rFont val="Arial"/>
        <family val="2"/>
      </rPr>
      <t>use the search feature</t>
    </r>
    <r>
      <rPr>
        <sz val="10"/>
        <rFont val="Arial"/>
        <family val="2"/>
      </rPr>
      <t xml:space="preserve"> during your visit today?</t>
    </r>
  </si>
  <si>
    <t>ACQwil0011535A01</t>
  </si>
  <si>
    <t>Yes</t>
  </si>
  <si>
    <t>Radio button,  one-up vertical</t>
  </si>
  <si>
    <t>Difficulty with Search</t>
  </si>
  <si>
    <t>ACQwil0011535A02</t>
  </si>
  <si>
    <t>ACQwil0011539</t>
  </si>
  <si>
    <r>
      <t xml:space="preserve">Did you </t>
    </r>
    <r>
      <rPr>
        <b/>
        <sz val="10"/>
        <rFont val="Arial"/>
        <family val="2"/>
      </rPr>
      <t>encounter any difficulty with the search feature</t>
    </r>
    <r>
      <rPr>
        <sz val="10"/>
        <rFont val="Arial"/>
        <family val="2"/>
      </rPr>
      <t>?</t>
    </r>
  </si>
  <si>
    <t>ACQwil0011539A01</t>
  </si>
  <si>
    <t>ACQwil0011539A02</t>
  </si>
  <si>
    <t>ACQwil0011540</t>
  </si>
  <si>
    <r>
      <t xml:space="preserve">What </t>
    </r>
    <r>
      <rPr>
        <b/>
        <sz val="10"/>
        <rFont val="Arial"/>
        <family val="2"/>
      </rPr>
      <t>type of difficulty did you primarily encounter</t>
    </r>
    <r>
      <rPr>
        <sz val="10"/>
        <rFont val="Arial"/>
        <family val="2"/>
      </rPr>
      <t>?</t>
    </r>
  </si>
  <si>
    <t>ACQwil0011540A01</t>
  </si>
  <si>
    <t>It returned no results.</t>
  </si>
  <si>
    <t>What Difficulties</t>
  </si>
  <si>
    <t>ACQwil0011540A02</t>
  </si>
  <si>
    <t>It returned too many results.</t>
  </si>
  <si>
    <t>ACQwil0011540A03</t>
  </si>
  <si>
    <t>Results links were broken.</t>
  </si>
  <si>
    <t>ACQwil0011540A04</t>
  </si>
  <si>
    <t>Results were not relevant to my search terms or needs.</t>
  </si>
  <si>
    <t>ACQwil0011540A05</t>
  </si>
  <si>
    <t>Results showed old versions of pages/documents.</t>
  </si>
  <si>
    <t>ACQwil0011540A06</t>
  </si>
  <si>
    <t>Search required too many attempts.</t>
  </si>
  <si>
    <t>ACQwil0011540A07</t>
  </si>
  <si>
    <t>Results were too similar/redundant.</t>
  </si>
  <si>
    <t>ACQwil0011540A08</t>
  </si>
  <si>
    <t>I was not sure what words to use in my search.</t>
  </si>
  <si>
    <t>ACQwil0011540A09</t>
  </si>
  <si>
    <t>Search speed was too slow.</t>
  </si>
  <si>
    <t>ACQwil0011540A10</t>
  </si>
  <si>
    <t>ACQwil0011541</t>
  </si>
  <si>
    <t xml:space="preserve">Please tell us which search results links were broken. </t>
  </si>
  <si>
    <t>Other - Broken Links</t>
  </si>
  <si>
    <t>ACQwil0011542</t>
  </si>
  <si>
    <t>Please describe the search difficulties you experienced:</t>
  </si>
  <si>
    <t>Other - Difficulties</t>
  </si>
  <si>
    <t>EDO08065</t>
  </si>
  <si>
    <r>
      <t xml:space="preserve">Did you </t>
    </r>
    <r>
      <rPr>
        <b/>
        <i/>
        <u/>
        <sz val="10"/>
        <color indexed="8"/>
        <rFont val="Arial"/>
        <family val="2"/>
      </rPr>
      <t>utilize our</t>
    </r>
    <r>
      <rPr>
        <b/>
        <i/>
        <u/>
        <sz val="10"/>
        <color indexed="8"/>
        <rFont val="Arial"/>
        <family val="2"/>
      </rPr>
      <t>web tool, SBA Direct</t>
    </r>
    <r>
      <rPr>
        <i/>
        <u/>
        <sz val="10"/>
        <color indexed="8"/>
        <rFont val="Arial"/>
        <family val="2"/>
      </rPr>
      <t>, which allows users to personalize their experience on SBA.gov?</t>
    </r>
  </si>
  <si>
    <t>EDO08065A001</t>
  </si>
  <si>
    <t>A,B,C</t>
  </si>
  <si>
    <t>EDO08065A002</t>
  </si>
  <si>
    <t>EDO08066</t>
  </si>
  <si>
    <r>
      <t>Was the</t>
    </r>
    <r>
      <rPr>
        <i/>
        <u/>
        <sz val="10"/>
        <color indexed="8"/>
        <rFont val="Arial"/>
        <family val="2"/>
      </rPr>
      <t xml:space="preserve">tool </t>
    </r>
    <r>
      <rPr>
        <b/>
        <i/>
        <u/>
        <sz val="10"/>
        <color indexed="8"/>
        <rFont val="Arial"/>
        <family val="2"/>
      </rPr>
      <t>useful in helping you to access the information that was most relevant to you</t>
    </r>
    <r>
      <rPr>
        <i/>
        <u/>
        <sz val="10"/>
        <color indexed="8"/>
        <rFont val="Arial"/>
        <family val="2"/>
      </rPr>
      <t>?</t>
    </r>
  </si>
  <si>
    <t>EDO08066A001</t>
  </si>
  <si>
    <t>SBA Direct Useful</t>
  </si>
  <si>
    <t>EDO08066A002</t>
  </si>
  <si>
    <t>EDO08067</t>
  </si>
  <si>
    <r>
      <t xml:space="preserve">Will you use SBA Direct as your </t>
    </r>
    <r>
      <rPr>
        <b/>
        <i/>
        <u/>
        <sz val="10"/>
        <color indexed="8"/>
        <rFont val="Arial"/>
        <family val="2"/>
      </rPr>
      <t>primary means of navigating the site</t>
    </r>
    <r>
      <rPr>
        <i/>
        <u/>
        <sz val="10"/>
        <color indexed="8"/>
        <rFont val="Arial"/>
        <family val="2"/>
      </rPr>
      <t>?</t>
    </r>
  </si>
  <si>
    <t>EDO08067A001</t>
  </si>
  <si>
    <t>SBA Direct Primary</t>
  </si>
  <si>
    <t>EDO08067A002</t>
  </si>
  <si>
    <t>EDO08067A003</t>
  </si>
  <si>
    <t>Not Sure</t>
  </si>
  <si>
    <t>EDO08068</t>
  </si>
  <si>
    <r>
      <t xml:space="preserve">If you could make one </t>
    </r>
    <r>
      <rPr>
        <b/>
        <i/>
        <u/>
        <sz val="10"/>
        <color indexed="8"/>
        <rFont val="Arial"/>
        <family val="2"/>
      </rPr>
      <t>change/improvement to the new SBA Direct tool</t>
    </r>
    <r>
      <rPr>
        <i/>
        <u/>
        <sz val="10"/>
        <color indexed="8"/>
        <rFont val="Arial"/>
        <family val="2"/>
      </rPr>
      <t>, what would it be?</t>
    </r>
  </si>
  <si>
    <t>OE_SBA Direct Improvements</t>
  </si>
  <si>
    <t>SVD00181</t>
  </si>
  <si>
    <r>
      <t xml:space="preserve">What was your experience with the </t>
    </r>
    <r>
      <rPr>
        <b/>
        <sz val="10"/>
        <rFont val="Arial"/>
        <family val="2"/>
      </rPr>
      <t xml:space="preserve">navigation process </t>
    </r>
    <r>
      <rPr>
        <sz val="10"/>
        <rFont val="Arial"/>
        <family val="2"/>
      </rPr>
      <t>today?</t>
    </r>
  </si>
  <si>
    <t xml:space="preserve">Had no difficulty with the navigation </t>
  </si>
  <si>
    <t>Navigational difficulty</t>
  </si>
  <si>
    <t xml:space="preserve">Could not determine the best link on most pages </t>
  </si>
  <si>
    <t xml:space="preserve">Could not navigate back to previous information </t>
  </si>
  <si>
    <t xml:space="preserve">Would often feel lost, not know where I was </t>
  </si>
  <si>
    <t xml:space="preserve">Site has too many links or navigational choices </t>
  </si>
  <si>
    <t xml:space="preserve">Site has too few links or navigational choices </t>
  </si>
  <si>
    <t xml:space="preserve">Links did not take me where I expected </t>
  </si>
  <si>
    <t xml:space="preserve">Could not get started or did not know where to begin </t>
  </si>
  <si>
    <t xml:space="preserve">Had technical difficulties (e.g. broken links, error messages) </t>
  </si>
  <si>
    <t>A,C</t>
  </si>
  <si>
    <t xml:space="preserve">Navigation did not support what I was trying to accomplish </t>
  </si>
  <si>
    <t xml:space="preserve">Links/labels are difficult to understand </t>
  </si>
  <si>
    <t xml:space="preserve">Navigated to general area but could not find the specific content I needed </t>
  </si>
  <si>
    <t xml:space="preserve">Other </t>
  </si>
  <si>
    <t>B,C</t>
  </si>
  <si>
    <t>EDO08075</t>
  </si>
  <si>
    <t>Please tell us what links were broken, error messages you received or other technical difficulties that you experienced:</t>
  </si>
  <si>
    <t>OE_Navigation Technical Difficulties</t>
  </si>
  <si>
    <t>EDO08076</t>
  </si>
  <si>
    <t>Please describe your experience with the navigation process today:</t>
  </si>
  <si>
    <t>OE_Navigational Difficulty</t>
  </si>
  <si>
    <t>ACQwil0011543</t>
  </si>
  <si>
    <t xml:space="preserve">What would you recommend to improve site navigation? </t>
  </si>
  <si>
    <t>OE_Navigation Improvements</t>
  </si>
  <si>
    <t>SAC8163</t>
  </si>
  <si>
    <r>
      <t xml:space="preserve">Which of the following sources drove you to visit the site today?  Please rank the top 3 (Rank 1 is most important).
</t>
    </r>
    <r>
      <rPr>
        <b/>
        <sz val="9"/>
        <color indexed="14"/>
        <rFont val="Arial"/>
        <family val="2"/>
      </rPr>
      <t>Rank 1</t>
    </r>
    <r>
      <rPr>
        <sz val="9"/>
        <color indexed="14"/>
        <rFont val="Arial"/>
        <family val="2"/>
      </rPr>
      <t xml:space="preserve"> </t>
    </r>
    <r>
      <rPr>
        <i/>
        <sz val="9"/>
        <color indexed="14"/>
        <rFont val="Arial"/>
        <family val="2"/>
      </rPr>
      <t>(Required)</t>
    </r>
  </si>
  <si>
    <t>SAC8163A001</t>
  </si>
  <si>
    <t>Message or recommendation from a friend on a social network</t>
  </si>
  <si>
    <t xml:space="preserve">Single </t>
  </si>
  <si>
    <t>Rank Group</t>
  </si>
  <si>
    <t>SV - Rank 1</t>
  </si>
  <si>
    <t>SAC8163A002</t>
  </si>
  <si>
    <t>Video I saw on YouTube</t>
  </si>
  <si>
    <t>SAC8163A003</t>
  </si>
  <si>
    <t>Internet blogs or discussion forums</t>
  </si>
  <si>
    <t>Adjust Template/Style Sheet</t>
  </si>
  <si>
    <t>SAC8163A004</t>
  </si>
  <si>
    <t>Advertising on social networks (Facebook, MySpace, Twitter)</t>
  </si>
  <si>
    <t>Randomize</t>
  </si>
  <si>
    <t>SAC8163A005</t>
  </si>
  <si>
    <t>Message directly from the organization on a social network</t>
  </si>
  <si>
    <t>SAC8163A006</t>
  </si>
  <si>
    <t>Mobile phone text messages or alerts</t>
  </si>
  <si>
    <t>SAC8163A007</t>
  </si>
  <si>
    <t>Instant Message from a friend or colleague</t>
  </si>
  <si>
    <t>SAC8163A008</t>
  </si>
  <si>
    <t>Familiarity with SBA.gov</t>
  </si>
  <si>
    <t>SAC8163A009</t>
  </si>
  <si>
    <t>Email from SBA.gov</t>
  </si>
  <si>
    <t>SAC8163A010</t>
  </si>
  <si>
    <t>Search engine results</t>
  </si>
  <si>
    <t>SAC8163A011</t>
  </si>
  <si>
    <t>Word of mouth recommendation from someone I know</t>
  </si>
  <si>
    <t>SAC8163A012</t>
  </si>
  <si>
    <t>TV, radio, newspaper, or magazine advertising</t>
  </si>
  <si>
    <t>SAC8163A013</t>
  </si>
  <si>
    <t>Internet advertising</t>
  </si>
  <si>
    <t>SAC8163A014</t>
  </si>
  <si>
    <t>Don't know</t>
  </si>
  <si>
    <t>Anchor Answer Choice</t>
  </si>
  <si>
    <t>SAC8163A015</t>
  </si>
  <si>
    <t>SAC8164</t>
  </si>
  <si>
    <r>
      <t xml:space="preserve">Rank 2 </t>
    </r>
    <r>
      <rPr>
        <i/>
        <sz val="9"/>
        <color indexed="14"/>
        <rFont val="Arial"/>
        <family val="2"/>
      </rPr>
      <t>(Optional)</t>
    </r>
  </si>
  <si>
    <t>SAC8164A001</t>
  </si>
  <si>
    <t>SV - Rank 2</t>
  </si>
  <si>
    <t>SAC8164A002</t>
  </si>
  <si>
    <t>SAC8164A003</t>
  </si>
  <si>
    <t>SAC8164A004</t>
  </si>
  <si>
    <t>SAC8164A005</t>
  </si>
  <si>
    <t>SAC8164A006</t>
  </si>
  <si>
    <t>SAC8164A007</t>
  </si>
  <si>
    <t>SAC8164A008</t>
  </si>
  <si>
    <t>SAC8164A009</t>
  </si>
  <si>
    <t>SAC8164A010</t>
  </si>
  <si>
    <t>SAC8164A011</t>
  </si>
  <si>
    <t>SAC8164A012</t>
  </si>
  <si>
    <t>SAC8164A013</t>
  </si>
  <si>
    <t>SAC8164A014</t>
  </si>
  <si>
    <t>SAC8164A015</t>
  </si>
  <si>
    <t>SAC8165</t>
  </si>
  <si>
    <r>
      <t xml:space="preserve">Rank 3 </t>
    </r>
    <r>
      <rPr>
        <i/>
        <sz val="9"/>
        <color indexed="14"/>
        <rFont val="Arial"/>
        <family val="2"/>
      </rPr>
      <t>(Optional)</t>
    </r>
  </si>
  <si>
    <t>SAC8165A001</t>
  </si>
  <si>
    <t>SV - Rank 3</t>
  </si>
  <si>
    <t>SAC8165A002</t>
  </si>
  <si>
    <t>SAC8165A003</t>
  </si>
  <si>
    <t>SAC8165A004</t>
  </si>
  <si>
    <t>SAC8165A005</t>
  </si>
  <si>
    <t>SAC8165A006</t>
  </si>
  <si>
    <t>SAC8165A007</t>
  </si>
  <si>
    <t>SAC8165A008</t>
  </si>
  <si>
    <t>SAC8165A009</t>
  </si>
  <si>
    <t>SAC8165A010</t>
  </si>
  <si>
    <t>SAC8165A011</t>
  </si>
  <si>
    <t>SAC8165A012</t>
  </si>
  <si>
    <t>SAC8165A013</t>
  </si>
  <si>
    <t>SAC8165A014</t>
  </si>
  <si>
    <t>SAC8165A015</t>
  </si>
  <si>
    <t>KFB05595</t>
  </si>
  <si>
    <r>
      <t>How would you most like to</t>
    </r>
    <r>
      <rPr>
        <b/>
        <sz val="10"/>
        <rFont val="Arial"/>
        <family val="2"/>
      </rPr>
      <t xml:space="preserve"> interact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with this site</t>
    </r>
    <r>
      <rPr>
        <sz val="10"/>
        <rFont val="Arial"/>
        <family val="2"/>
      </rPr>
      <t>? (Please select all that apply)</t>
    </r>
  </si>
  <si>
    <t>In social forums</t>
  </si>
  <si>
    <t>Checkbox,  one-up vertical</t>
  </si>
  <si>
    <t>Multi</t>
  </si>
  <si>
    <t>Interact</t>
  </si>
  <si>
    <t>By adding comments, ratings, or reviews</t>
  </si>
  <si>
    <t>Reading blogs</t>
  </si>
  <si>
    <t>Receiving newsletters/email updates</t>
  </si>
  <si>
    <t>Subscribing to RSS feeds</t>
  </si>
  <si>
    <t>Participating in Webinars</t>
  </si>
  <si>
    <t>Receiving live Web support</t>
  </si>
  <si>
    <t>Listening to Podcasts or audio</t>
  </si>
  <si>
    <t>Watching Vodcasts or video</t>
  </si>
  <si>
    <t>Adding a widget or gadget to my personalized page</t>
  </si>
  <si>
    <t>Viewing training modules</t>
  </si>
  <si>
    <t>Participating in Live Web chats</t>
  </si>
  <si>
    <t>None</t>
  </si>
  <si>
    <t>KFB05596</t>
  </si>
  <si>
    <t>Please specify how you would most like to interact with this site:</t>
  </si>
  <si>
    <t>OE_Interact</t>
  </si>
  <si>
    <t>ACQwil0011536</t>
  </si>
  <si>
    <t>Please rate the clarity of the language used on this site.</t>
  </si>
  <si>
    <t>ACQwil0011536A01</t>
  </si>
  <si>
    <t>1=Poor</t>
  </si>
  <si>
    <t>Radio button,  scale, has don't know</t>
  </si>
  <si>
    <t>Clarity of Language</t>
  </si>
  <si>
    <t>ACQwil0011536A02</t>
  </si>
  <si>
    <t>ACQwil0011536A03</t>
  </si>
  <si>
    <t>ACQwil0011536A04</t>
  </si>
  <si>
    <t>ACQwil0011536A05</t>
  </si>
  <si>
    <t>ACQwil0011536A06</t>
  </si>
  <si>
    <t>ACQwil0011536A07</t>
  </si>
  <si>
    <t>ACQwil0011536A08</t>
  </si>
  <si>
    <t>ACQwil0011536A09</t>
  </si>
  <si>
    <t>ACQwil0011536A10</t>
  </si>
  <si>
    <t>Excellent=10</t>
  </si>
  <si>
    <t>ACQwil0011536A11</t>
  </si>
  <si>
    <t>ACQwil0011557</t>
  </si>
  <si>
    <t>Please rate this site's use of language that the general public can understand the content.</t>
  </si>
  <si>
    <t>ACQwil0011557A01</t>
  </si>
  <si>
    <t>GP Understand Language</t>
  </si>
  <si>
    <t>ACQwil0011557A02</t>
  </si>
  <si>
    <t>ACQwil0011557A03</t>
  </si>
  <si>
    <t>ACQwil0011557A04</t>
  </si>
  <si>
    <t>ACQwil0011557A05</t>
  </si>
  <si>
    <t>ACQwil0011557A06</t>
  </si>
  <si>
    <t>ACQwil0011557A07</t>
  </si>
  <si>
    <t>ACQwil0011557A08</t>
  </si>
  <si>
    <t>ACQwil0011557A09</t>
  </si>
  <si>
    <t>ACQwil0011557A10</t>
  </si>
  <si>
    <t>ACQwil0011557A11</t>
  </si>
  <si>
    <t>ACQwil0011558</t>
  </si>
  <si>
    <t>Please rate the site on its use of short, clear sentences.</t>
  </si>
  <si>
    <t>ACQwil0011558A01</t>
  </si>
  <si>
    <t>Clear and Short Language</t>
  </si>
  <si>
    <t>ACQwil0011558A02</t>
  </si>
  <si>
    <t>ACQwil0011558A03</t>
  </si>
  <si>
    <t>ACQwil0011558A04</t>
  </si>
  <si>
    <t>ACQwil0011558A05</t>
  </si>
  <si>
    <t>ACQwil0011558A06</t>
  </si>
  <si>
    <t>ACQwil0011558A07</t>
  </si>
  <si>
    <t>ACQwil0011558A08</t>
  </si>
  <si>
    <t>ACQwil0011558A09</t>
  </si>
  <si>
    <t>ACQwil0011558A10</t>
  </si>
  <si>
    <t>ACQwil0011558A11</t>
  </si>
  <si>
    <r>
      <t xml:space="preserve">What </t>
    </r>
    <r>
      <rPr>
        <b/>
        <sz val="10"/>
        <color indexed="8"/>
        <rFont val="Arial"/>
        <family val="2"/>
      </rPr>
      <t>business information Web sites</t>
    </r>
    <r>
      <rPr>
        <sz val="10"/>
        <color indexed="8"/>
        <rFont val="Arial"/>
        <family val="2"/>
      </rPr>
      <t xml:space="preserve"> do you frequently visit?</t>
    </r>
  </si>
  <si>
    <t>Business info sites</t>
  </si>
  <si>
    <r>
      <t xml:space="preserve">If </t>
    </r>
    <r>
      <rPr>
        <b/>
        <sz val="10"/>
        <color indexed="8"/>
        <rFont val="Arial"/>
        <family val="2"/>
      </rPr>
      <t>SBA.gov helped your business</t>
    </r>
    <r>
      <rPr>
        <sz val="10"/>
        <color indexed="8"/>
        <rFont val="Arial"/>
        <family val="2"/>
      </rPr>
      <t>, please explain how:</t>
    </r>
  </si>
  <si>
    <t>OE_Help your business</t>
  </si>
  <si>
    <t>EDO08077</t>
  </si>
  <si>
    <r>
      <t xml:space="preserve">If you could </t>
    </r>
    <r>
      <rPr>
        <b/>
        <sz val="10"/>
        <color indexed="8"/>
        <rFont val="Arial"/>
        <family val="2"/>
      </rPr>
      <t>make one change/improvement to the SBA.gov site</t>
    </r>
    <r>
      <rPr>
        <sz val="10"/>
        <color indexed="8"/>
        <rFont val="Arial"/>
        <family val="2"/>
      </rPr>
      <t>, what would it be?</t>
    </r>
  </si>
  <si>
    <t>OE_Improvements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</si>
</sst>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5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i/>
      <u/>
      <sz val="10"/>
      <color indexed="8"/>
      <name val="Arial"/>
      <family val="2"/>
    </font>
    <font>
      <i/>
      <u/>
      <sz val="10"/>
      <color indexed="8"/>
      <name val="Arial"/>
      <family val="2"/>
    </font>
    <font>
      <i/>
      <sz val="10"/>
      <color theme="1"/>
      <name val="Arial"/>
      <family val="2"/>
    </font>
    <font>
      <sz val="10"/>
      <color rgb="FFFF00FF"/>
      <name val="Arial"/>
      <family val="2"/>
    </font>
    <font>
      <sz val="9"/>
      <color rgb="FFFF00FF"/>
      <name val="Arial"/>
      <family val="2"/>
    </font>
    <font>
      <b/>
      <sz val="9"/>
      <color indexed="14"/>
      <name val="Arial"/>
      <family val="2"/>
    </font>
    <font>
      <sz val="9"/>
      <color indexed="14"/>
      <name val="Arial"/>
      <family val="2"/>
    </font>
    <font>
      <i/>
      <sz val="9"/>
      <color indexed="14"/>
      <name val="Arial"/>
      <family val="2"/>
    </font>
    <font>
      <sz val="10"/>
      <color rgb="FF00B050"/>
      <name val="Arial"/>
      <family val="2"/>
    </font>
    <font>
      <b/>
      <sz val="10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indexed="81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02">
    <xf numFmtId="0" fontId="0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37" borderId="11" applyNumberFormat="0" applyAlignment="0" applyProtection="0"/>
    <xf numFmtId="0" fontId="14" fillId="37" borderId="11" applyNumberFormat="0" applyAlignment="0" applyProtection="0"/>
    <xf numFmtId="0" fontId="14" fillId="37" borderId="11" applyNumberFormat="0" applyAlignment="0" applyProtection="0"/>
    <xf numFmtId="0" fontId="14" fillId="37" borderId="11" applyNumberFormat="0" applyAlignment="0" applyProtection="0"/>
    <xf numFmtId="0" fontId="14" fillId="37" borderId="11" applyNumberFormat="0" applyAlignment="0" applyProtection="0"/>
    <xf numFmtId="0" fontId="14" fillId="37" borderId="11" applyNumberFormat="0" applyAlignment="0" applyProtection="0"/>
    <xf numFmtId="0" fontId="15" fillId="38" borderId="12" applyNumberFormat="0" applyAlignment="0" applyProtection="0"/>
    <xf numFmtId="0" fontId="15" fillId="38" borderId="12" applyNumberFormat="0" applyAlignment="0" applyProtection="0"/>
    <xf numFmtId="0" fontId="15" fillId="38" borderId="12" applyNumberFormat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" fillId="42" borderId="13" applyFont="0" applyFill="0" applyAlignment="0">
      <alignment horizontal="left" vertical="top"/>
    </xf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16" fillId="44" borderId="18" applyNumberFormat="0" applyFont="0" applyAlignment="0" applyProtection="0"/>
    <xf numFmtId="0" fontId="29" fillId="37" borderId="19" applyNumberFormat="0" applyAlignment="0" applyProtection="0"/>
    <xf numFmtId="0" fontId="29" fillId="37" borderId="19" applyNumberFormat="0" applyAlignment="0" applyProtection="0"/>
    <xf numFmtId="0" fontId="29" fillId="37" borderId="19" applyNumberFormat="0" applyAlignment="0" applyProtection="0"/>
    <xf numFmtId="0" fontId="29" fillId="37" borderId="19" applyNumberFormat="0" applyAlignment="0" applyProtection="0"/>
    <xf numFmtId="0" fontId="29" fillId="37" borderId="19" applyNumberFormat="0" applyAlignment="0" applyProtection="0"/>
    <xf numFmtId="0" fontId="29" fillId="37" borderId="19" applyNumberFormat="0" applyAlignment="0" applyProtection="0"/>
    <xf numFmtId="4" fontId="30" fillId="43" borderId="20" applyNumberFormat="0" applyProtection="0">
      <alignment vertical="center"/>
    </xf>
    <xf numFmtId="4" fontId="30" fillId="43" borderId="20" applyNumberFormat="0" applyProtection="0">
      <alignment vertical="center"/>
    </xf>
    <xf numFmtId="4" fontId="31" fillId="43" borderId="20" applyNumberFormat="0" applyProtection="0">
      <alignment vertical="center"/>
    </xf>
    <xf numFmtId="4" fontId="31" fillId="43" borderId="20" applyNumberFormat="0" applyProtection="0">
      <alignment vertical="center"/>
    </xf>
    <xf numFmtId="4" fontId="30" fillId="43" borderId="20" applyNumberFormat="0" applyProtection="0">
      <alignment horizontal="left" vertical="center" indent="1"/>
    </xf>
    <xf numFmtId="4" fontId="30" fillId="43" borderId="20" applyNumberFormat="0" applyProtection="0">
      <alignment horizontal="left" vertical="center" indent="1"/>
    </xf>
    <xf numFmtId="0" fontId="30" fillId="43" borderId="20" applyNumberFormat="0" applyProtection="0">
      <alignment horizontal="left" vertical="top" indent="1"/>
    </xf>
    <xf numFmtId="0" fontId="30" fillId="43" borderId="20" applyNumberFormat="0" applyProtection="0">
      <alignment horizontal="left" vertical="top" indent="1"/>
    </xf>
    <xf numFmtId="4" fontId="30" fillId="45" borderId="0" applyNumberFormat="0" applyProtection="0">
      <alignment horizontal="left" vertical="center" indent="1"/>
    </xf>
    <xf numFmtId="4" fontId="32" fillId="9" borderId="20" applyNumberFormat="0" applyProtection="0">
      <alignment horizontal="right" vertical="center"/>
    </xf>
    <xf numFmtId="4" fontId="32" fillId="9" borderId="20" applyNumberFormat="0" applyProtection="0">
      <alignment horizontal="right" vertical="center"/>
    </xf>
    <xf numFmtId="4" fontId="32" fillId="15" borderId="20" applyNumberFormat="0" applyProtection="0">
      <alignment horizontal="right" vertical="center"/>
    </xf>
    <xf numFmtId="4" fontId="32" fillId="15" borderId="20" applyNumberFormat="0" applyProtection="0">
      <alignment horizontal="right" vertical="center"/>
    </xf>
    <xf numFmtId="4" fontId="32" fillId="29" borderId="20" applyNumberFormat="0" applyProtection="0">
      <alignment horizontal="right" vertical="center"/>
    </xf>
    <xf numFmtId="4" fontId="32" fillId="29" borderId="20" applyNumberFormat="0" applyProtection="0">
      <alignment horizontal="right" vertical="center"/>
    </xf>
    <xf numFmtId="4" fontId="32" fillId="17" borderId="20" applyNumberFormat="0" applyProtection="0">
      <alignment horizontal="right" vertical="center"/>
    </xf>
    <xf numFmtId="4" fontId="32" fillId="17" borderId="20" applyNumberFormat="0" applyProtection="0">
      <alignment horizontal="right" vertical="center"/>
    </xf>
    <xf numFmtId="4" fontId="32" fillId="21" borderId="20" applyNumberFormat="0" applyProtection="0">
      <alignment horizontal="right" vertical="center"/>
    </xf>
    <xf numFmtId="4" fontId="32" fillId="21" borderId="20" applyNumberFormat="0" applyProtection="0">
      <alignment horizontal="right" vertical="center"/>
    </xf>
    <xf numFmtId="4" fontId="32" fillId="36" borderId="20" applyNumberFormat="0" applyProtection="0">
      <alignment horizontal="right" vertical="center"/>
    </xf>
    <xf numFmtId="4" fontId="32" fillId="36" borderId="20" applyNumberFormat="0" applyProtection="0">
      <alignment horizontal="right" vertical="center"/>
    </xf>
    <xf numFmtId="4" fontId="32" fillId="33" borderId="20" applyNumberFormat="0" applyProtection="0">
      <alignment horizontal="right" vertical="center"/>
    </xf>
    <xf numFmtId="4" fontId="32" fillId="33" borderId="20" applyNumberFormat="0" applyProtection="0">
      <alignment horizontal="right" vertical="center"/>
    </xf>
    <xf numFmtId="4" fontId="32" fillId="46" borderId="20" applyNumberFormat="0" applyProtection="0">
      <alignment horizontal="right" vertical="center"/>
    </xf>
    <xf numFmtId="4" fontId="32" fillId="46" borderId="20" applyNumberFormat="0" applyProtection="0">
      <alignment horizontal="right" vertical="center"/>
    </xf>
    <xf numFmtId="4" fontId="32" fillId="16" borderId="20" applyNumberFormat="0" applyProtection="0">
      <alignment horizontal="right" vertical="center"/>
    </xf>
    <xf numFmtId="4" fontId="32" fillId="16" borderId="20" applyNumberFormat="0" applyProtection="0">
      <alignment horizontal="right" vertical="center"/>
    </xf>
    <xf numFmtId="4" fontId="30" fillId="47" borderId="21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32" fillId="45" borderId="20" applyNumberFormat="0" applyProtection="0">
      <alignment horizontal="right" vertical="center"/>
    </xf>
    <xf numFmtId="4" fontId="32" fillId="45" borderId="20" applyNumberFormat="0" applyProtection="0">
      <alignment horizontal="right" vertical="center"/>
    </xf>
    <xf numFmtId="4" fontId="32" fillId="48" borderId="0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32" fillId="45" borderId="0" applyNumberFormat="0" applyProtection="0">
      <alignment horizontal="left" vertical="center" indent="1"/>
    </xf>
    <xf numFmtId="4" fontId="32" fillId="45" borderId="0" applyNumberFormat="0" applyProtection="0">
      <alignment horizontal="left" vertical="center" indent="1"/>
    </xf>
    <xf numFmtId="4" fontId="32" fillId="45" borderId="0" applyNumberFormat="0" applyProtection="0">
      <alignment horizontal="left" vertical="center" indent="1"/>
    </xf>
    <xf numFmtId="4" fontId="32" fillId="45" borderId="0" applyNumberFormat="0" applyProtection="0">
      <alignment horizontal="left" vertical="center" indent="1"/>
    </xf>
    <xf numFmtId="0" fontId="16" fillId="49" borderId="20" applyNumberFormat="0" applyProtection="0">
      <alignment horizontal="left" vertical="center" indent="1"/>
    </xf>
    <xf numFmtId="0" fontId="16" fillId="49" borderId="20" applyNumberFormat="0" applyProtection="0">
      <alignment horizontal="left" vertical="center" indent="1"/>
    </xf>
    <xf numFmtId="0" fontId="16" fillId="49" borderId="20" applyNumberFormat="0" applyProtection="0">
      <alignment horizontal="left" vertical="center" indent="1"/>
    </xf>
    <xf numFmtId="0" fontId="16" fillId="49" borderId="20" applyNumberFormat="0" applyProtection="0">
      <alignment horizontal="left" vertical="center" indent="1"/>
    </xf>
    <xf numFmtId="0" fontId="16" fillId="49" borderId="20" applyNumberFormat="0" applyProtection="0">
      <alignment horizontal="left" vertical="center" indent="1"/>
    </xf>
    <xf numFmtId="0" fontId="16" fillId="49" borderId="20" applyNumberFormat="0" applyProtection="0">
      <alignment horizontal="left" vertical="top" indent="1"/>
    </xf>
    <xf numFmtId="0" fontId="16" fillId="49" borderId="20" applyNumberFormat="0" applyProtection="0">
      <alignment horizontal="left" vertical="top" indent="1"/>
    </xf>
    <xf numFmtId="0" fontId="16" fillId="49" borderId="20" applyNumberFormat="0" applyProtection="0">
      <alignment horizontal="left" vertical="top" indent="1"/>
    </xf>
    <xf numFmtId="0" fontId="16" fillId="49" borderId="20" applyNumberFormat="0" applyProtection="0">
      <alignment horizontal="left" vertical="top" indent="1"/>
    </xf>
    <xf numFmtId="0" fontId="16" fillId="49" borderId="20" applyNumberFormat="0" applyProtection="0">
      <alignment horizontal="left" vertical="top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center" indent="1"/>
    </xf>
    <xf numFmtId="0" fontId="16" fillId="45" borderId="20" applyNumberFormat="0" applyProtection="0">
      <alignment horizontal="left" vertical="top" indent="1"/>
    </xf>
    <xf numFmtId="0" fontId="16" fillId="45" borderId="20" applyNumberFormat="0" applyProtection="0">
      <alignment horizontal="left" vertical="top" indent="1"/>
    </xf>
    <xf numFmtId="0" fontId="16" fillId="45" borderId="20" applyNumberFormat="0" applyProtection="0">
      <alignment horizontal="left" vertical="top" indent="1"/>
    </xf>
    <xf numFmtId="0" fontId="16" fillId="45" borderId="20" applyNumberFormat="0" applyProtection="0">
      <alignment horizontal="left" vertical="top" indent="1"/>
    </xf>
    <xf numFmtId="0" fontId="16" fillId="45" borderId="20" applyNumberFormat="0" applyProtection="0">
      <alignment horizontal="left" vertical="top" indent="1"/>
    </xf>
    <xf numFmtId="0" fontId="16" fillId="14" borderId="20" applyNumberFormat="0" applyProtection="0">
      <alignment horizontal="left" vertical="center" indent="1"/>
    </xf>
    <xf numFmtId="0" fontId="16" fillId="14" borderId="20" applyNumberFormat="0" applyProtection="0">
      <alignment horizontal="left" vertical="center" indent="1"/>
    </xf>
    <xf numFmtId="0" fontId="16" fillId="14" borderId="20" applyNumberFormat="0" applyProtection="0">
      <alignment horizontal="left" vertical="center" indent="1"/>
    </xf>
    <xf numFmtId="0" fontId="16" fillId="14" borderId="20" applyNumberFormat="0" applyProtection="0">
      <alignment horizontal="left" vertical="center" indent="1"/>
    </xf>
    <xf numFmtId="0" fontId="16" fillId="14" borderId="20" applyNumberFormat="0" applyProtection="0">
      <alignment horizontal="left" vertical="center" indent="1"/>
    </xf>
    <xf numFmtId="0" fontId="16" fillId="14" borderId="20" applyNumberFormat="0" applyProtection="0">
      <alignment horizontal="left" vertical="top" indent="1"/>
    </xf>
    <xf numFmtId="0" fontId="16" fillId="14" borderId="20" applyNumberFormat="0" applyProtection="0">
      <alignment horizontal="left" vertical="top" indent="1"/>
    </xf>
    <xf numFmtId="0" fontId="16" fillId="14" borderId="20" applyNumberFormat="0" applyProtection="0">
      <alignment horizontal="left" vertical="top" indent="1"/>
    </xf>
    <xf numFmtId="0" fontId="16" fillId="14" borderId="20" applyNumberFormat="0" applyProtection="0">
      <alignment horizontal="left" vertical="top" indent="1"/>
    </xf>
    <xf numFmtId="0" fontId="16" fillId="14" borderId="20" applyNumberFormat="0" applyProtection="0">
      <alignment horizontal="left" vertical="top" indent="1"/>
    </xf>
    <xf numFmtId="0" fontId="16" fillId="48" borderId="20" applyNumberFormat="0" applyProtection="0">
      <alignment horizontal="left" vertical="center" indent="1"/>
    </xf>
    <xf numFmtId="0" fontId="16" fillId="48" borderId="20" applyNumberFormat="0" applyProtection="0">
      <alignment horizontal="left" vertical="center" indent="1"/>
    </xf>
    <xf numFmtId="0" fontId="16" fillId="48" borderId="20" applyNumberFormat="0" applyProtection="0">
      <alignment horizontal="left" vertical="center" indent="1"/>
    </xf>
    <xf numFmtId="0" fontId="16" fillId="48" borderId="20" applyNumberFormat="0" applyProtection="0">
      <alignment horizontal="left" vertical="center" indent="1"/>
    </xf>
    <xf numFmtId="0" fontId="16" fillId="48" borderId="20" applyNumberFormat="0" applyProtection="0">
      <alignment horizontal="left" vertical="center" indent="1"/>
    </xf>
    <xf numFmtId="0" fontId="16" fillId="48" borderId="20" applyNumberFormat="0" applyProtection="0">
      <alignment horizontal="left" vertical="top" indent="1"/>
    </xf>
    <xf numFmtId="0" fontId="16" fillId="48" borderId="20" applyNumberFormat="0" applyProtection="0">
      <alignment horizontal="left" vertical="top" indent="1"/>
    </xf>
    <xf numFmtId="0" fontId="16" fillId="48" borderId="20" applyNumberFormat="0" applyProtection="0">
      <alignment horizontal="left" vertical="top" indent="1"/>
    </xf>
    <xf numFmtId="0" fontId="16" fillId="48" borderId="20" applyNumberFormat="0" applyProtection="0">
      <alignment horizontal="left" vertical="top" indent="1"/>
    </xf>
    <xf numFmtId="0" fontId="16" fillId="48" borderId="20" applyNumberFormat="0" applyProtection="0">
      <alignment horizontal="left" vertical="top" indent="1"/>
    </xf>
    <xf numFmtId="0" fontId="16" fillId="50" borderId="22" applyNumberFormat="0">
      <protection locked="0"/>
    </xf>
    <xf numFmtId="0" fontId="16" fillId="50" borderId="22" applyNumberFormat="0">
      <protection locked="0"/>
    </xf>
    <xf numFmtId="0" fontId="16" fillId="50" borderId="22" applyNumberFormat="0">
      <protection locked="0"/>
    </xf>
    <xf numFmtId="0" fontId="16" fillId="50" borderId="22" applyNumberFormat="0">
      <protection locked="0"/>
    </xf>
    <xf numFmtId="0" fontId="16" fillId="50" borderId="22" applyNumberFormat="0">
      <protection locked="0"/>
    </xf>
    <xf numFmtId="4" fontId="32" fillId="44" borderId="20" applyNumberFormat="0" applyProtection="0">
      <alignment vertical="center"/>
    </xf>
    <xf numFmtId="4" fontId="32" fillId="44" borderId="20" applyNumberFormat="0" applyProtection="0">
      <alignment vertical="center"/>
    </xf>
    <xf numFmtId="4" fontId="34" fillId="44" borderId="20" applyNumberFormat="0" applyProtection="0">
      <alignment vertical="center"/>
    </xf>
    <xf numFmtId="4" fontId="34" fillId="44" borderId="20" applyNumberFormat="0" applyProtection="0">
      <alignment vertical="center"/>
    </xf>
    <xf numFmtId="4" fontId="32" fillId="44" borderId="20" applyNumberFormat="0" applyProtection="0">
      <alignment horizontal="left" vertical="center" indent="1"/>
    </xf>
    <xf numFmtId="4" fontId="32" fillId="44" borderId="20" applyNumberFormat="0" applyProtection="0">
      <alignment horizontal="left" vertical="center" indent="1"/>
    </xf>
    <xf numFmtId="0" fontId="32" fillId="44" borderId="20" applyNumberFormat="0" applyProtection="0">
      <alignment horizontal="left" vertical="top" indent="1"/>
    </xf>
    <xf numFmtId="0" fontId="32" fillId="44" borderId="20" applyNumberFormat="0" applyProtection="0">
      <alignment horizontal="left" vertical="top" indent="1"/>
    </xf>
    <xf numFmtId="4" fontId="32" fillId="48" borderId="20" applyNumberFormat="0" applyProtection="0">
      <alignment horizontal="right" vertical="center"/>
    </xf>
    <xf numFmtId="4" fontId="32" fillId="48" borderId="20" applyNumberFormat="0" applyProtection="0">
      <alignment horizontal="right" vertical="center"/>
    </xf>
    <xf numFmtId="4" fontId="34" fillId="48" borderId="20" applyNumberFormat="0" applyProtection="0">
      <alignment horizontal="right" vertical="center"/>
    </xf>
    <xf numFmtId="4" fontId="34" fillId="48" borderId="20" applyNumberFormat="0" applyProtection="0">
      <alignment horizontal="right" vertical="center"/>
    </xf>
    <xf numFmtId="4" fontId="32" fillId="45" borderId="20" applyNumberFormat="0" applyProtection="0">
      <alignment horizontal="left" vertical="center" indent="1"/>
    </xf>
    <xf numFmtId="4" fontId="32" fillId="45" borderId="20" applyNumberFormat="0" applyProtection="0">
      <alignment horizontal="left" vertical="center" indent="1"/>
    </xf>
    <xf numFmtId="0" fontId="32" fillId="45" borderId="20" applyNumberFormat="0" applyProtection="0">
      <alignment horizontal="left" vertical="top" indent="1"/>
    </xf>
    <xf numFmtId="0" fontId="32" fillId="45" borderId="20" applyNumberFormat="0" applyProtection="0">
      <alignment horizontal="left" vertical="top" indent="1"/>
    </xf>
    <xf numFmtId="4" fontId="35" fillId="51" borderId="0" applyNumberFormat="0" applyProtection="0">
      <alignment horizontal="left" vertical="center" indent="1"/>
    </xf>
    <xf numFmtId="4" fontId="35" fillId="51" borderId="0" applyNumberFormat="0" applyProtection="0">
      <alignment horizontal="left" vertical="center" indent="1"/>
    </xf>
    <xf numFmtId="4" fontId="35" fillId="51" borderId="0" applyNumberFormat="0" applyProtection="0">
      <alignment horizontal="left" vertical="center" indent="1"/>
    </xf>
    <xf numFmtId="4" fontId="35" fillId="51" borderId="0" applyNumberFormat="0" applyProtection="0">
      <alignment horizontal="left" vertical="center" indent="1"/>
    </xf>
    <xf numFmtId="4" fontId="36" fillId="48" borderId="20" applyNumberFormat="0" applyProtection="0">
      <alignment horizontal="right" vertical="center"/>
    </xf>
    <xf numFmtId="4" fontId="36" fillId="48" borderId="20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99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5" borderId="9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8" fillId="6" borderId="7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8" fillId="6" borderId="10" xfId="0" applyFont="1" applyFill="1" applyBorder="1" applyAlignment="1">
      <alignment vertical="top" wrapText="1"/>
    </xf>
    <xf numFmtId="0" fontId="8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6" fillId="7" borderId="6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3" fillId="2" borderId="0" xfId="713" applyFont="1" applyFill="1" applyBorder="1" applyAlignment="1">
      <alignment vertical="center"/>
    </xf>
    <xf numFmtId="0" fontId="3" fillId="2" borderId="0" xfId="713" applyFont="1" applyFill="1" applyBorder="1" applyAlignment="1">
      <alignment vertical="top"/>
    </xf>
    <xf numFmtId="0" fontId="5" fillId="2" borderId="0" xfId="713" applyFont="1" applyFill="1" applyBorder="1" applyAlignment="1">
      <alignment vertical="top" wrapText="1"/>
    </xf>
    <xf numFmtId="0" fontId="40" fillId="0" borderId="0" xfId="713" applyFont="1" applyBorder="1" applyAlignment="1">
      <alignment vertical="top"/>
    </xf>
    <xf numFmtId="0" fontId="40" fillId="0" borderId="0" xfId="713" applyFont="1" applyBorder="1" applyAlignment="1">
      <alignment horizontal="center" vertical="top"/>
    </xf>
    <xf numFmtId="0" fontId="16" fillId="0" borderId="0" xfId="713" applyBorder="1" applyAlignment="1">
      <alignment vertical="top"/>
    </xf>
    <xf numFmtId="0" fontId="7" fillId="2" borderId="0" xfId="713" applyFont="1" applyFill="1" applyBorder="1" applyAlignment="1">
      <alignment vertical="center"/>
    </xf>
    <xf numFmtId="0" fontId="41" fillId="0" borderId="0" xfId="713" applyFont="1" applyBorder="1" applyAlignment="1">
      <alignment vertical="top"/>
    </xf>
    <xf numFmtId="0" fontId="41" fillId="0" borderId="0" xfId="713" applyFont="1" applyBorder="1" applyAlignment="1">
      <alignment horizontal="center" vertical="top"/>
    </xf>
    <xf numFmtId="14" fontId="3" fillId="2" borderId="0" xfId="713" applyNumberFormat="1" applyFont="1" applyFill="1" applyBorder="1" applyAlignment="1">
      <alignment vertical="top"/>
    </xf>
    <xf numFmtId="0" fontId="42" fillId="0" borderId="0" xfId="713" applyFont="1" applyBorder="1" applyAlignment="1">
      <alignment vertical="top"/>
    </xf>
    <xf numFmtId="0" fontId="42" fillId="0" borderId="0" xfId="713" applyFont="1" applyBorder="1" applyAlignment="1">
      <alignment horizontal="center" vertical="top"/>
    </xf>
    <xf numFmtId="0" fontId="43" fillId="0" borderId="0" xfId="713" applyFont="1" applyBorder="1" applyAlignment="1">
      <alignment vertical="top"/>
    </xf>
    <xf numFmtId="0" fontId="3" fillId="2" borderId="0" xfId="713" applyFont="1" applyFill="1" applyBorder="1" applyAlignment="1">
      <alignment horizontal="left" vertical="top"/>
    </xf>
    <xf numFmtId="14" fontId="3" fillId="2" borderId="0" xfId="713" applyNumberFormat="1" applyFont="1" applyFill="1" applyBorder="1" applyAlignment="1">
      <alignment horizontal="left" vertical="top"/>
    </xf>
    <xf numFmtId="14" fontId="3" fillId="2" borderId="0" xfId="713" applyNumberFormat="1" applyFont="1" applyFill="1" applyBorder="1" applyAlignment="1">
      <alignment horizontal="left" vertical="top"/>
    </xf>
    <xf numFmtId="0" fontId="44" fillId="0" borderId="0" xfId="713" applyFont="1" applyBorder="1" applyAlignment="1">
      <alignment vertical="top"/>
    </xf>
    <xf numFmtId="0" fontId="44" fillId="0" borderId="0" xfId="713" applyFont="1" applyBorder="1" applyAlignment="1">
      <alignment horizontal="center" vertical="top"/>
    </xf>
    <xf numFmtId="0" fontId="45" fillId="0" borderId="0" xfId="713" applyFont="1" applyBorder="1" applyAlignment="1">
      <alignment vertical="top"/>
    </xf>
    <xf numFmtId="0" fontId="45" fillId="0" borderId="0" xfId="713" applyFont="1" applyBorder="1" applyAlignment="1">
      <alignment horizontal="center" vertical="top"/>
    </xf>
    <xf numFmtId="0" fontId="3" fillId="3" borderId="24" xfId="713" applyFont="1" applyFill="1" applyBorder="1" applyAlignment="1">
      <alignment horizontal="center" vertical="center" wrapText="1"/>
    </xf>
    <xf numFmtId="0" fontId="3" fillId="3" borderId="25" xfId="713" applyFont="1" applyFill="1" applyBorder="1" applyAlignment="1">
      <alignment horizontal="center" vertical="center" wrapText="1"/>
    </xf>
    <xf numFmtId="0" fontId="3" fillId="3" borderId="26" xfId="713" applyFont="1" applyFill="1" applyBorder="1" applyAlignment="1">
      <alignment horizontal="center" vertical="center" wrapText="1"/>
    </xf>
    <xf numFmtId="0" fontId="6" fillId="0" borderId="0" xfId="713" applyFont="1" applyBorder="1" applyAlignment="1">
      <alignment vertical="top"/>
    </xf>
    <xf numFmtId="0" fontId="9" fillId="0" borderId="27" xfId="713" applyFont="1" applyBorder="1" applyAlignment="1">
      <alignment horizontal="center" wrapText="1"/>
    </xf>
    <xf numFmtId="0" fontId="9" fillId="0" borderId="28" xfId="713" applyFont="1" applyBorder="1" applyAlignment="1">
      <alignment horizontal="center" wrapText="1"/>
    </xf>
    <xf numFmtId="0" fontId="9" fillId="0" borderId="29" xfId="713" applyFont="1" applyBorder="1" applyAlignment="1">
      <alignment horizontal="center" wrapText="1"/>
    </xf>
    <xf numFmtId="0" fontId="9" fillId="0" borderId="0" xfId="713" applyFont="1" applyAlignment="1">
      <alignment horizontal="center"/>
    </xf>
    <xf numFmtId="0" fontId="9" fillId="0" borderId="30" xfId="713" applyFont="1" applyBorder="1" applyAlignment="1">
      <alignment horizontal="center" wrapText="1"/>
    </xf>
    <xf numFmtId="0" fontId="9" fillId="0" borderId="31" xfId="713" applyFont="1" applyBorder="1" applyAlignment="1">
      <alignment horizontal="center" wrapText="1"/>
    </xf>
    <xf numFmtId="0" fontId="9" fillId="0" borderId="0" xfId="713" applyFont="1" applyBorder="1" applyAlignment="1">
      <alignment horizontal="center" wrapText="1"/>
    </xf>
    <xf numFmtId="0" fontId="16" fillId="52" borderId="32" xfId="713" applyFill="1" applyBorder="1" applyAlignment="1">
      <alignment horizontal="left" vertical="top"/>
    </xf>
    <xf numFmtId="0" fontId="9" fillId="52" borderId="32" xfId="713" applyFont="1" applyFill="1" applyBorder="1" applyAlignment="1">
      <alignment horizontal="center" vertical="top"/>
    </xf>
    <xf numFmtId="0" fontId="16" fillId="52" borderId="32" xfId="713" applyFont="1" applyFill="1" applyBorder="1" applyAlignment="1">
      <alignment horizontal="left" wrapText="1"/>
    </xf>
    <xf numFmtId="0" fontId="16" fillId="52" borderId="33" xfId="713" applyFont="1" applyFill="1" applyBorder="1" applyAlignment="1">
      <alignment vertical="top" wrapText="1"/>
    </xf>
    <xf numFmtId="0" fontId="45" fillId="52" borderId="34" xfId="713" applyFont="1" applyFill="1" applyBorder="1" applyAlignment="1">
      <alignment horizontal="center" vertical="top" wrapText="1"/>
    </xf>
    <xf numFmtId="0" fontId="16" fillId="52" borderId="32" xfId="713" applyFill="1" applyBorder="1" applyAlignment="1">
      <alignment vertical="top" wrapText="1"/>
    </xf>
    <xf numFmtId="0" fontId="16" fillId="52" borderId="32" xfId="713" applyFill="1" applyBorder="1" applyAlignment="1">
      <alignment horizontal="center" vertical="top"/>
    </xf>
    <xf numFmtId="0" fontId="16" fillId="52" borderId="32" xfId="713" applyFont="1" applyFill="1" applyBorder="1" applyAlignment="1">
      <alignment horizontal="left" vertical="top"/>
    </xf>
    <xf numFmtId="0" fontId="16" fillId="52" borderId="32" xfId="713" applyFont="1" applyFill="1" applyBorder="1" applyAlignment="1">
      <alignment vertical="top" wrapText="1"/>
    </xf>
    <xf numFmtId="0" fontId="9" fillId="7" borderId="0" xfId="713" applyFont="1" applyFill="1" applyBorder="1" applyAlignment="1">
      <alignment horizontal="center" wrapText="1"/>
    </xf>
    <xf numFmtId="0" fontId="9" fillId="7" borderId="0" xfId="713" applyFont="1" applyFill="1" applyBorder="1" applyAlignment="1">
      <alignment horizontal="left" wrapText="1"/>
    </xf>
    <xf numFmtId="0" fontId="16" fillId="52" borderId="29" xfId="713" applyFill="1" applyBorder="1" applyAlignment="1">
      <alignment horizontal="left"/>
    </xf>
    <xf numFmtId="0" fontId="9" fillId="52" borderId="29" xfId="713" applyFont="1" applyFill="1" applyBorder="1" applyAlignment="1">
      <alignment horizontal="center" wrapText="1"/>
    </xf>
    <xf numFmtId="0" fontId="16" fillId="52" borderId="29" xfId="713" applyFont="1" applyFill="1" applyBorder="1" applyAlignment="1">
      <alignment horizontal="left" vertical="top" wrapText="1"/>
    </xf>
    <xf numFmtId="0" fontId="16" fillId="52" borderId="35" xfId="713" applyFont="1" applyFill="1" applyBorder="1" applyAlignment="1">
      <alignment vertical="top" wrapText="1"/>
    </xf>
    <xf numFmtId="0" fontId="47" fillId="52" borderId="29" xfId="713" applyFont="1" applyFill="1" applyBorder="1" applyAlignment="1">
      <alignment horizontal="center" vertical="top" wrapText="1"/>
    </xf>
    <xf numFmtId="0" fontId="16" fillId="52" borderId="29" xfId="713" applyFill="1" applyBorder="1" applyAlignment="1">
      <alignment vertical="top" wrapText="1"/>
    </xf>
    <xf numFmtId="0" fontId="9" fillId="52" borderId="29" xfId="713" applyFont="1" applyFill="1" applyBorder="1" applyAlignment="1">
      <alignment horizontal="left"/>
    </xf>
    <xf numFmtId="0" fontId="16" fillId="7" borderId="0" xfId="713" applyFill="1" applyBorder="1" applyAlignment="1">
      <alignment vertical="top"/>
    </xf>
    <xf numFmtId="0" fontId="45" fillId="52" borderId="29" xfId="713" applyFont="1" applyFill="1" applyBorder="1" applyAlignment="1">
      <alignment horizontal="center" wrapText="1"/>
    </xf>
    <xf numFmtId="0" fontId="16" fillId="52" borderId="28" xfId="713" applyFill="1" applyBorder="1" applyAlignment="1">
      <alignment horizontal="left"/>
    </xf>
    <xf numFmtId="0" fontId="45" fillId="52" borderId="28" xfId="713" applyFont="1" applyFill="1" applyBorder="1" applyAlignment="1">
      <alignment horizontal="center" wrapText="1"/>
    </xf>
    <xf numFmtId="0" fontId="6" fillId="52" borderId="28" xfId="713" applyFont="1" applyFill="1" applyBorder="1" applyAlignment="1">
      <alignment vertical="top" wrapText="1"/>
    </xf>
    <xf numFmtId="0" fontId="16" fillId="52" borderId="36" xfId="713" applyFont="1" applyFill="1" applyBorder="1" applyAlignment="1">
      <alignment vertical="top" wrapText="1"/>
    </xf>
    <xf numFmtId="0" fontId="16" fillId="52" borderId="28" xfId="713" applyFill="1" applyBorder="1" applyAlignment="1">
      <alignment vertical="top" wrapText="1"/>
    </xf>
    <xf numFmtId="0" fontId="16" fillId="52" borderId="28" xfId="713" applyFill="1" applyBorder="1" applyAlignment="1">
      <alignment horizontal="center" vertical="top"/>
    </xf>
    <xf numFmtId="0" fontId="9" fillId="52" borderId="28" xfId="713" applyFont="1" applyFill="1" applyBorder="1" applyAlignment="1">
      <alignment horizontal="left"/>
    </xf>
    <xf numFmtId="0" fontId="48" fillId="53" borderId="32" xfId="713" applyFont="1" applyFill="1" applyBorder="1" applyAlignment="1">
      <alignment horizontal="left" vertical="top"/>
    </xf>
    <xf numFmtId="0" fontId="49" fillId="53" borderId="32" xfId="713" applyFont="1" applyFill="1" applyBorder="1" applyAlignment="1">
      <alignment horizontal="center" vertical="top"/>
    </xf>
    <xf numFmtId="0" fontId="48" fillId="53" borderId="37" xfId="713" applyFont="1" applyFill="1" applyBorder="1" applyAlignment="1">
      <alignment vertical="top" wrapText="1"/>
    </xf>
    <xf numFmtId="0" fontId="48" fillId="53" borderId="32" xfId="713" applyFont="1" applyFill="1" applyBorder="1" applyAlignment="1">
      <alignment vertical="top" wrapText="1"/>
    </xf>
    <xf numFmtId="0" fontId="49" fillId="53" borderId="34" xfId="713" applyFont="1" applyFill="1" applyBorder="1" applyAlignment="1">
      <alignment horizontal="center" vertical="top" wrapText="1"/>
    </xf>
    <xf numFmtId="0" fontId="48" fillId="54" borderId="32" xfId="713" applyFont="1" applyFill="1" applyBorder="1" applyAlignment="1">
      <alignment vertical="top" wrapText="1"/>
    </xf>
    <xf numFmtId="0" fontId="48" fillId="53" borderId="32" xfId="713" applyFont="1" applyFill="1" applyBorder="1" applyAlignment="1">
      <alignment horizontal="center" vertical="top"/>
    </xf>
    <xf numFmtId="0" fontId="48" fillId="7" borderId="0" xfId="713" applyFont="1" applyFill="1" applyBorder="1" applyAlignment="1">
      <alignment vertical="top"/>
    </xf>
    <xf numFmtId="0" fontId="48" fillId="53" borderId="29" xfId="713" applyFont="1" applyFill="1" applyBorder="1" applyAlignment="1">
      <alignment horizontal="left" vertical="top"/>
    </xf>
    <xf numFmtId="0" fontId="49" fillId="53" borderId="29" xfId="713" applyFont="1" applyFill="1" applyBorder="1" applyAlignment="1">
      <alignment horizontal="center" vertical="top"/>
    </xf>
    <xf numFmtId="0" fontId="48" fillId="53" borderId="0" xfId="713" applyFont="1" applyFill="1" applyBorder="1" applyAlignment="1">
      <alignment vertical="top" wrapText="1"/>
    </xf>
    <xf numFmtId="0" fontId="48" fillId="53" borderId="35" xfId="713" applyFont="1" applyFill="1" applyBorder="1" applyAlignment="1">
      <alignment vertical="top" wrapText="1"/>
    </xf>
    <xf numFmtId="0" fontId="49" fillId="53" borderId="38" xfId="713" applyFont="1" applyFill="1" applyBorder="1" applyAlignment="1">
      <alignment horizontal="center" vertical="top" wrapText="1"/>
    </xf>
    <xf numFmtId="0" fontId="48" fillId="54" borderId="29" xfId="713" applyFont="1" applyFill="1" applyBorder="1" applyAlignment="1">
      <alignment vertical="top" wrapText="1"/>
    </xf>
    <xf numFmtId="0" fontId="48" fillId="53" borderId="29" xfId="713" applyFont="1" applyFill="1" applyBorder="1" applyAlignment="1">
      <alignment horizontal="center" vertical="top"/>
    </xf>
    <xf numFmtId="0" fontId="48" fillId="53" borderId="29" xfId="713" applyFont="1" applyFill="1" applyBorder="1" applyAlignment="1">
      <alignment vertical="top" wrapText="1"/>
    </xf>
    <xf numFmtId="0" fontId="48" fillId="53" borderId="39" xfId="713" applyFont="1" applyFill="1" applyBorder="1" applyAlignment="1">
      <alignment vertical="top" wrapText="1"/>
    </xf>
    <xf numFmtId="0" fontId="48" fillId="53" borderId="28" xfId="713" applyFont="1" applyFill="1" applyBorder="1" applyAlignment="1">
      <alignment horizontal="left" vertical="top"/>
    </xf>
    <xf numFmtId="0" fontId="49" fillId="53" borderId="28" xfId="713" applyFont="1" applyFill="1" applyBorder="1" applyAlignment="1">
      <alignment horizontal="center" vertical="top"/>
    </xf>
    <xf numFmtId="0" fontId="48" fillId="53" borderId="27" xfId="713" applyFont="1" applyFill="1" applyBorder="1" applyAlignment="1">
      <alignment vertical="top" wrapText="1"/>
    </xf>
    <xf numFmtId="0" fontId="48" fillId="53" borderId="36" xfId="713" applyFont="1" applyFill="1" applyBorder="1" applyAlignment="1">
      <alignment vertical="top" wrapText="1"/>
    </xf>
    <xf numFmtId="0" fontId="49" fillId="53" borderId="28" xfId="713" applyFont="1" applyFill="1" applyBorder="1" applyAlignment="1">
      <alignment horizontal="center" vertical="top" wrapText="1"/>
    </xf>
    <xf numFmtId="0" fontId="48" fillId="54" borderId="28" xfId="713" applyFont="1" applyFill="1" applyBorder="1" applyAlignment="1">
      <alignment vertical="top" wrapText="1"/>
    </xf>
    <xf numFmtId="0" fontId="48" fillId="53" borderId="28" xfId="713" applyFont="1" applyFill="1" applyBorder="1" applyAlignment="1">
      <alignment horizontal="center" vertical="top"/>
    </xf>
    <xf numFmtId="0" fontId="48" fillId="53" borderId="28" xfId="713" applyFont="1" applyFill="1" applyBorder="1" applyAlignment="1">
      <alignment vertical="top" wrapText="1"/>
    </xf>
    <xf numFmtId="0" fontId="48" fillId="53" borderId="22" xfId="713" applyFont="1" applyFill="1" applyBorder="1" applyAlignment="1">
      <alignment horizontal="left" vertical="top"/>
    </xf>
    <xf numFmtId="0" fontId="49" fillId="53" borderId="22" xfId="713" applyFont="1" applyFill="1" applyBorder="1" applyAlignment="1">
      <alignment horizontal="center" vertical="top"/>
    </xf>
    <xf numFmtId="0" fontId="48" fillId="53" borderId="22" xfId="713" applyFont="1" applyFill="1" applyBorder="1" applyAlignment="1">
      <alignment vertical="top" wrapText="1"/>
    </xf>
    <xf numFmtId="0" fontId="50" fillId="53" borderId="22" xfId="713" applyFont="1" applyFill="1" applyBorder="1" applyAlignment="1">
      <alignment vertical="top" wrapText="1"/>
    </xf>
    <xf numFmtId="0" fontId="49" fillId="53" borderId="22" xfId="713" applyFont="1" applyFill="1" applyBorder="1" applyAlignment="1">
      <alignment horizontal="center" vertical="top" wrapText="1"/>
    </xf>
    <xf numFmtId="0" fontId="48" fillId="53" borderId="22" xfId="713" applyFont="1" applyFill="1" applyBorder="1" applyAlignment="1">
      <alignment horizontal="left" vertical="top" wrapText="1"/>
    </xf>
    <xf numFmtId="0" fontId="48" fillId="53" borderId="22" xfId="713" applyFont="1" applyFill="1" applyBorder="1" applyAlignment="1">
      <alignment horizontal="center" vertical="top"/>
    </xf>
    <xf numFmtId="0" fontId="48" fillId="53" borderId="22" xfId="713" applyFont="1" applyFill="1" applyBorder="1" applyAlignment="1">
      <alignment horizontal="center" vertical="top" wrapText="1"/>
    </xf>
    <xf numFmtId="0" fontId="16" fillId="6" borderId="32" xfId="713" applyFill="1" applyBorder="1" applyAlignment="1">
      <alignment horizontal="left" vertical="top"/>
    </xf>
    <xf numFmtId="0" fontId="45" fillId="6" borderId="32" xfId="713" applyFont="1" applyFill="1" applyBorder="1" applyAlignment="1">
      <alignment horizontal="center" vertical="top"/>
    </xf>
    <xf numFmtId="0" fontId="16" fillId="6" borderId="32" xfId="713" applyFont="1" applyFill="1" applyBorder="1" applyAlignment="1">
      <alignment vertical="top" wrapText="1"/>
    </xf>
    <xf numFmtId="0" fontId="45" fillId="6" borderId="34" xfId="713" applyFont="1" applyFill="1" applyBorder="1" applyAlignment="1">
      <alignment horizontal="center" vertical="top" wrapText="1"/>
    </xf>
    <xf numFmtId="0" fontId="16" fillId="6" borderId="32" xfId="713" applyFill="1" applyBorder="1" applyAlignment="1">
      <alignment horizontal="center" vertical="top"/>
    </xf>
    <xf numFmtId="0" fontId="16" fillId="6" borderId="32" xfId="713" applyFill="1" applyBorder="1" applyAlignment="1">
      <alignment horizontal="center" vertical="top" wrapText="1"/>
    </xf>
    <xf numFmtId="0" fontId="16" fillId="6" borderId="29" xfId="713" applyFill="1" applyBorder="1" applyAlignment="1">
      <alignment horizontal="left" vertical="top"/>
    </xf>
    <xf numFmtId="0" fontId="45" fillId="6" borderId="29" xfId="713" applyFont="1" applyFill="1" applyBorder="1" applyAlignment="1">
      <alignment horizontal="center" vertical="top"/>
    </xf>
    <xf numFmtId="0" fontId="16" fillId="6" borderId="29" xfId="713" applyFont="1" applyFill="1" applyBorder="1" applyAlignment="1">
      <alignment vertical="top" wrapText="1"/>
    </xf>
    <xf numFmtId="0" fontId="16" fillId="6" borderId="35" xfId="713" applyFont="1" applyFill="1" applyBorder="1" applyAlignment="1">
      <alignment vertical="top" wrapText="1"/>
    </xf>
    <xf numFmtId="0" fontId="45" fillId="6" borderId="38" xfId="713" applyFont="1" applyFill="1" applyBorder="1" applyAlignment="1">
      <alignment horizontal="center" vertical="top" wrapText="1"/>
    </xf>
    <xf numFmtId="0" fontId="16" fillId="6" borderId="29" xfId="713" applyFill="1" applyBorder="1" applyAlignment="1">
      <alignment horizontal="center" vertical="top"/>
    </xf>
    <xf numFmtId="0" fontId="16" fillId="6" borderId="29" xfId="713" applyFill="1" applyBorder="1" applyAlignment="1">
      <alignment horizontal="center" vertical="top" wrapText="1"/>
    </xf>
    <xf numFmtId="0" fontId="16" fillId="7" borderId="0" xfId="713" applyFill="1" applyBorder="1"/>
    <xf numFmtId="0" fontId="16" fillId="6" borderId="28" xfId="713" applyFill="1" applyBorder="1" applyAlignment="1">
      <alignment horizontal="left" vertical="top"/>
    </xf>
    <xf numFmtId="0" fontId="45" fillId="6" borderId="28" xfId="713" applyFont="1" applyFill="1" applyBorder="1" applyAlignment="1">
      <alignment horizontal="center" vertical="top"/>
    </xf>
    <xf numFmtId="0" fontId="16" fillId="6" borderId="28" xfId="713" applyFont="1" applyFill="1" applyBorder="1" applyAlignment="1">
      <alignment vertical="top" wrapText="1"/>
    </xf>
    <xf numFmtId="0" fontId="45" fillId="6" borderId="27" xfId="713" applyFont="1" applyFill="1" applyBorder="1" applyAlignment="1">
      <alignment horizontal="center" vertical="top" wrapText="1"/>
    </xf>
    <xf numFmtId="0" fontId="16" fillId="6" borderId="28" xfId="713" applyFill="1" applyBorder="1" applyAlignment="1">
      <alignment horizontal="center" vertical="top"/>
    </xf>
    <xf numFmtId="0" fontId="16" fillId="6" borderId="28" xfId="713" applyFill="1" applyBorder="1" applyAlignment="1">
      <alignment horizontal="center" vertical="top" wrapText="1"/>
    </xf>
    <xf numFmtId="0" fontId="48" fillId="6" borderId="22" xfId="713" applyFont="1" applyFill="1" applyBorder="1" applyAlignment="1">
      <alignment horizontal="left" vertical="top"/>
    </xf>
    <xf numFmtId="0" fontId="49" fillId="6" borderId="22" xfId="713" applyFont="1" applyFill="1" applyBorder="1" applyAlignment="1">
      <alignment horizontal="center" vertical="top"/>
    </xf>
    <xf numFmtId="0" fontId="48" fillId="6" borderId="22" xfId="713" applyFont="1" applyFill="1" applyBorder="1" applyAlignment="1">
      <alignment vertical="top" wrapText="1"/>
    </xf>
    <xf numFmtId="0" fontId="49" fillId="6" borderId="22" xfId="713" applyFont="1" applyFill="1" applyBorder="1" applyAlignment="1">
      <alignment horizontal="center" vertical="top" wrapText="1"/>
    </xf>
    <xf numFmtId="0" fontId="48" fillId="6" borderId="22" xfId="713" applyFont="1" applyFill="1" applyBorder="1" applyAlignment="1">
      <alignment horizontal="left" vertical="top" wrapText="1"/>
    </xf>
    <xf numFmtId="0" fontId="48" fillId="6" borderId="22" xfId="713" applyFont="1" applyFill="1" applyBorder="1" applyAlignment="1">
      <alignment horizontal="center" vertical="top"/>
    </xf>
    <xf numFmtId="0" fontId="48" fillId="6" borderId="22" xfId="713" applyFont="1" applyFill="1" applyBorder="1" applyAlignment="1">
      <alignment horizontal="center" vertical="top" wrapText="1"/>
    </xf>
    <xf numFmtId="0" fontId="48" fillId="7" borderId="0" xfId="713" applyFont="1" applyFill="1" applyBorder="1"/>
    <xf numFmtId="0" fontId="48" fillId="55" borderId="32" xfId="713" applyFont="1" applyFill="1" applyBorder="1" applyAlignment="1">
      <alignment horizontal="left" vertical="top"/>
    </xf>
    <xf numFmtId="0" fontId="49" fillId="55" borderId="32" xfId="713" applyFont="1" applyFill="1" applyBorder="1" applyAlignment="1">
      <alignment horizontal="center" vertical="top"/>
    </xf>
    <xf numFmtId="0" fontId="48" fillId="55" borderId="32" xfId="713" applyFont="1" applyFill="1" applyBorder="1" applyAlignment="1">
      <alignment horizontal="left" vertical="top" wrapText="1"/>
    </xf>
    <xf numFmtId="0" fontId="48" fillId="55" borderId="32" xfId="713" applyFont="1" applyFill="1" applyBorder="1" applyAlignment="1">
      <alignment vertical="top" wrapText="1"/>
    </xf>
    <xf numFmtId="0" fontId="48" fillId="55" borderId="40" xfId="713" applyFont="1" applyFill="1" applyBorder="1" applyAlignment="1">
      <alignment vertical="top" wrapText="1"/>
    </xf>
    <xf numFmtId="0" fontId="49" fillId="55" borderId="38" xfId="713" applyFont="1" applyFill="1" applyBorder="1" applyAlignment="1">
      <alignment horizontal="center" vertical="top" wrapText="1"/>
    </xf>
    <xf numFmtId="0" fontId="48" fillId="55" borderId="32" xfId="713" applyFont="1" applyFill="1" applyBorder="1" applyAlignment="1">
      <alignment horizontal="center" vertical="top"/>
    </xf>
    <xf numFmtId="0" fontId="48" fillId="55" borderId="32" xfId="713" applyFont="1" applyFill="1" applyBorder="1" applyAlignment="1">
      <alignment horizontal="center" vertical="top" wrapText="1"/>
    </xf>
    <xf numFmtId="0" fontId="48" fillId="55" borderId="29" xfId="713" applyFont="1" applyFill="1" applyBorder="1" applyAlignment="1">
      <alignment horizontal="left" vertical="top"/>
    </xf>
    <xf numFmtId="0" fontId="49" fillId="55" borderId="29" xfId="713" applyFont="1" applyFill="1" applyBorder="1" applyAlignment="1">
      <alignment horizontal="center" vertical="top"/>
    </xf>
    <xf numFmtId="0" fontId="48" fillId="55" borderId="29" xfId="713" applyFont="1" applyFill="1" applyBorder="1" applyAlignment="1">
      <alignment horizontal="left" vertical="top" wrapText="1"/>
    </xf>
    <xf numFmtId="0" fontId="48" fillId="55" borderId="29" xfId="713" applyFont="1" applyFill="1" applyBorder="1" applyAlignment="1">
      <alignment vertical="top" wrapText="1"/>
    </xf>
    <xf numFmtId="0" fontId="48" fillId="55" borderId="29" xfId="713" applyFont="1" applyFill="1" applyBorder="1" applyAlignment="1">
      <alignment horizontal="center" vertical="top"/>
    </xf>
    <xf numFmtId="0" fontId="48" fillId="55" borderId="29" xfId="713" applyFont="1" applyFill="1" applyBorder="1" applyAlignment="1">
      <alignment horizontal="center" vertical="top" wrapText="1"/>
    </xf>
    <xf numFmtId="0" fontId="48" fillId="55" borderId="28" xfId="713" applyFont="1" applyFill="1" applyBorder="1" applyAlignment="1">
      <alignment horizontal="left" vertical="top" wrapText="1"/>
    </xf>
    <xf numFmtId="0" fontId="48" fillId="55" borderId="22" xfId="713" applyFont="1" applyFill="1" applyBorder="1" applyAlignment="1">
      <alignment horizontal="left" vertical="top"/>
    </xf>
    <xf numFmtId="0" fontId="49" fillId="55" borderId="22" xfId="713" applyFont="1" applyFill="1" applyBorder="1" applyAlignment="1">
      <alignment horizontal="center" vertical="top"/>
    </xf>
    <xf numFmtId="0" fontId="48" fillId="56" borderId="22" xfId="713" applyFont="1" applyFill="1" applyBorder="1" applyAlignment="1">
      <alignment vertical="top" wrapText="1"/>
    </xf>
    <xf numFmtId="0" fontId="50" fillId="56" borderId="22" xfId="713" applyFont="1" applyFill="1" applyBorder="1" applyAlignment="1">
      <alignment vertical="top" wrapText="1"/>
    </xf>
    <xf numFmtId="0" fontId="49" fillId="55" borderId="22" xfId="713" applyFont="1" applyFill="1" applyBorder="1" applyAlignment="1">
      <alignment horizontal="center" vertical="top" wrapText="1"/>
    </xf>
    <xf numFmtId="0" fontId="48" fillId="55" borderId="22" xfId="713" applyFont="1" applyFill="1" applyBorder="1" applyAlignment="1">
      <alignment horizontal="left" vertical="top" wrapText="1"/>
    </xf>
    <xf numFmtId="0" fontId="48" fillId="55" borderId="22" xfId="713" applyFont="1" applyFill="1" applyBorder="1" applyAlignment="1">
      <alignment horizontal="center" vertical="top"/>
    </xf>
    <xf numFmtId="0" fontId="48" fillId="56" borderId="22" xfId="713" applyFont="1" applyFill="1" applyBorder="1" applyAlignment="1">
      <alignment horizontal="left" vertical="top"/>
    </xf>
    <xf numFmtId="0" fontId="48" fillId="56" borderId="22" xfId="713" applyFont="1" applyFill="1" applyBorder="1" applyAlignment="1">
      <alignment horizontal="center" vertical="top" wrapText="1"/>
    </xf>
    <xf numFmtId="0" fontId="48" fillId="56" borderId="32" xfId="713" applyFont="1" applyFill="1" applyBorder="1" applyAlignment="1">
      <alignment horizontal="left" vertical="top"/>
    </xf>
    <xf numFmtId="0" fontId="49" fillId="55" borderId="34" xfId="713" applyFont="1" applyFill="1" applyBorder="1" applyAlignment="1">
      <alignment horizontal="center" vertical="top" wrapText="1"/>
    </xf>
    <xf numFmtId="0" fontId="48" fillId="56" borderId="32" xfId="713" applyFont="1" applyFill="1" applyBorder="1" applyAlignment="1">
      <alignment horizontal="center" vertical="top"/>
    </xf>
    <xf numFmtId="0" fontId="48" fillId="56" borderId="29" xfId="713" applyFont="1" applyFill="1" applyBorder="1" applyAlignment="1">
      <alignment horizontal="left" vertical="top"/>
    </xf>
    <xf numFmtId="0" fontId="48" fillId="56" borderId="29" xfId="713" applyFont="1" applyFill="1" applyBorder="1" applyAlignment="1">
      <alignment horizontal="center" vertical="top"/>
    </xf>
    <xf numFmtId="0" fontId="48" fillId="56" borderId="28" xfId="713" applyFont="1" applyFill="1" applyBorder="1" applyAlignment="1">
      <alignment horizontal="left" vertical="top"/>
    </xf>
    <xf numFmtId="0" fontId="49" fillId="55" borderId="28" xfId="713" applyFont="1" applyFill="1" applyBorder="1" applyAlignment="1">
      <alignment horizontal="center" vertical="top"/>
    </xf>
    <xf numFmtId="0" fontId="48" fillId="55" borderId="28" xfId="713" applyFont="1" applyFill="1" applyBorder="1" applyAlignment="1">
      <alignment vertical="top" wrapText="1"/>
    </xf>
    <xf numFmtId="0" fontId="49" fillId="55" borderId="27" xfId="713" applyFont="1" applyFill="1" applyBorder="1" applyAlignment="1">
      <alignment horizontal="center" vertical="top" wrapText="1"/>
    </xf>
    <xf numFmtId="0" fontId="48" fillId="56" borderId="28" xfId="713" applyFont="1" applyFill="1" applyBorder="1" applyAlignment="1">
      <alignment horizontal="center" vertical="top"/>
    </xf>
    <xf numFmtId="0" fontId="48" fillId="56" borderId="28" xfId="713" applyFont="1" applyFill="1" applyBorder="1" applyAlignment="1">
      <alignment horizontal="center" vertical="top" wrapText="1"/>
    </xf>
    <xf numFmtId="0" fontId="48" fillId="56" borderId="40" xfId="713" applyFont="1" applyFill="1" applyBorder="1" applyAlignment="1">
      <alignment vertical="top" wrapText="1"/>
    </xf>
    <xf numFmtId="0" fontId="48" fillId="55" borderId="32" xfId="713" applyFont="1" applyFill="1" applyBorder="1" applyAlignment="1">
      <alignment horizontal="center" vertical="top" wrapText="1"/>
    </xf>
    <xf numFmtId="0" fontId="48" fillId="55" borderId="29" xfId="713" applyFont="1" applyFill="1" applyBorder="1" applyAlignment="1">
      <alignment horizontal="center" vertical="top" wrapText="1"/>
    </xf>
    <xf numFmtId="0" fontId="49" fillId="56" borderId="29" xfId="713" applyFont="1" applyFill="1" applyBorder="1" applyAlignment="1">
      <alignment horizontal="center" vertical="top"/>
    </xf>
    <xf numFmtId="0" fontId="48" fillId="56" borderId="29" xfId="713" applyFont="1" applyFill="1" applyBorder="1" applyAlignment="1">
      <alignment vertical="top" wrapText="1"/>
    </xf>
    <xf numFmtId="0" fontId="48" fillId="56" borderId="22" xfId="713" applyFont="1" applyFill="1" applyBorder="1" applyAlignment="1">
      <alignment horizontal="center" vertical="top"/>
    </xf>
    <xf numFmtId="0" fontId="16" fillId="57" borderId="32" xfId="713" applyFont="1" applyFill="1" applyBorder="1" applyAlignment="1">
      <alignment horizontal="left" vertical="top"/>
    </xf>
    <xf numFmtId="0" fontId="45" fillId="57" borderId="32" xfId="713" applyFont="1" applyFill="1" applyBorder="1" applyAlignment="1">
      <alignment horizontal="center" vertical="top"/>
    </xf>
    <xf numFmtId="0" fontId="16" fillId="57" borderId="41" xfId="713" applyFont="1" applyFill="1" applyBorder="1" applyAlignment="1">
      <alignment vertical="top" wrapText="1"/>
    </xf>
    <xf numFmtId="0" fontId="16" fillId="57" borderId="32" xfId="713" applyFont="1" applyFill="1" applyBorder="1" applyAlignment="1">
      <alignment vertical="top" wrapText="1"/>
    </xf>
    <xf numFmtId="0" fontId="45" fillId="57" borderId="34" xfId="713" applyFont="1" applyFill="1" applyBorder="1" applyAlignment="1">
      <alignment horizontal="center" vertical="top" wrapText="1"/>
    </xf>
    <xf numFmtId="0" fontId="16" fillId="57" borderId="32" xfId="713" applyFont="1" applyFill="1" applyBorder="1" applyAlignment="1">
      <alignment horizontal="center" vertical="top"/>
    </xf>
    <xf numFmtId="0" fontId="16" fillId="57" borderId="32" xfId="713" applyFont="1" applyFill="1" applyBorder="1" applyAlignment="1">
      <alignment horizontal="center" vertical="top" wrapText="1"/>
    </xf>
    <xf numFmtId="0" fontId="16" fillId="57" borderId="29" xfId="713" applyFont="1" applyFill="1" applyBorder="1" applyAlignment="1">
      <alignment horizontal="left" vertical="top"/>
    </xf>
    <xf numFmtId="0" fontId="45" fillId="57" borderId="29" xfId="713" applyFont="1" applyFill="1" applyBorder="1" applyAlignment="1">
      <alignment horizontal="center" vertical="top"/>
    </xf>
    <xf numFmtId="0" fontId="16" fillId="57" borderId="42" xfId="713" applyFont="1" applyFill="1" applyBorder="1" applyAlignment="1">
      <alignment vertical="top" wrapText="1"/>
    </xf>
    <xf numFmtId="0" fontId="16" fillId="57" borderId="35" xfId="713" applyFont="1" applyFill="1" applyBorder="1" applyAlignment="1">
      <alignment vertical="top" wrapText="1"/>
    </xf>
    <xf numFmtId="0" fontId="45" fillId="57" borderId="38" xfId="713" applyFont="1" applyFill="1" applyBorder="1" applyAlignment="1">
      <alignment horizontal="center" vertical="top" wrapText="1"/>
    </xf>
    <xf numFmtId="0" fontId="16" fillId="57" borderId="29" xfId="713" applyFont="1" applyFill="1" applyBorder="1" applyAlignment="1">
      <alignment vertical="top" wrapText="1"/>
    </xf>
    <xf numFmtId="0" fontId="16" fillId="57" borderId="29" xfId="713" applyFont="1" applyFill="1" applyBorder="1" applyAlignment="1">
      <alignment horizontal="center" vertical="top"/>
    </xf>
    <xf numFmtId="0" fontId="16" fillId="57" borderId="29" xfId="713" applyFont="1" applyFill="1" applyBorder="1" applyAlignment="1">
      <alignment horizontal="center" vertical="top" wrapText="1"/>
    </xf>
    <xf numFmtId="0" fontId="16" fillId="57" borderId="28" xfId="713" applyFont="1" applyFill="1" applyBorder="1" applyAlignment="1">
      <alignment horizontal="left" vertical="top"/>
    </xf>
    <xf numFmtId="0" fontId="45" fillId="57" borderId="28" xfId="713" applyFont="1" applyFill="1" applyBorder="1" applyAlignment="1">
      <alignment horizontal="center" vertical="top"/>
    </xf>
    <xf numFmtId="0" fontId="16" fillId="57" borderId="30" xfId="713" applyFont="1" applyFill="1" applyBorder="1" applyAlignment="1">
      <alignment vertical="top" wrapText="1"/>
    </xf>
    <xf numFmtId="0" fontId="16" fillId="57" borderId="28" xfId="713" applyFont="1" applyFill="1" applyBorder="1" applyAlignment="1">
      <alignment vertical="top" wrapText="1"/>
    </xf>
    <xf numFmtId="0" fontId="45" fillId="57" borderId="27" xfId="713" applyFont="1" applyFill="1" applyBorder="1" applyAlignment="1">
      <alignment horizontal="center" vertical="top" wrapText="1"/>
    </xf>
    <xf numFmtId="0" fontId="16" fillId="57" borderId="28" xfId="713" applyFont="1" applyFill="1" applyBorder="1" applyAlignment="1">
      <alignment horizontal="center" vertical="top"/>
    </xf>
    <xf numFmtId="0" fontId="16" fillId="57" borderId="28" xfId="713" applyFont="1" applyFill="1" applyBorder="1" applyAlignment="1">
      <alignment horizontal="center" vertical="top" wrapText="1"/>
    </xf>
    <xf numFmtId="0" fontId="16" fillId="57" borderId="22" xfId="713" applyFont="1" applyFill="1" applyBorder="1" applyAlignment="1">
      <alignment horizontal="left" vertical="top"/>
    </xf>
    <xf numFmtId="0" fontId="45" fillId="57" borderId="22" xfId="713" applyFont="1" applyFill="1" applyBorder="1" applyAlignment="1">
      <alignment horizontal="center" vertical="top"/>
    </xf>
    <xf numFmtId="0" fontId="16" fillId="57" borderId="22" xfId="713" applyFont="1" applyFill="1" applyBorder="1" applyAlignment="1">
      <alignment vertical="top" wrapText="1"/>
    </xf>
    <xf numFmtId="0" fontId="45" fillId="57" borderId="22" xfId="713" applyFont="1" applyFill="1" applyBorder="1" applyAlignment="1">
      <alignment horizontal="center" vertical="top" wrapText="1"/>
    </xf>
    <xf numFmtId="0" fontId="16" fillId="57" borderId="22" xfId="713" applyFont="1" applyFill="1" applyBorder="1" applyAlignment="1">
      <alignment horizontal="left" vertical="top" wrapText="1"/>
    </xf>
    <xf numFmtId="0" fontId="16" fillId="57" borderId="22" xfId="713" applyFont="1" applyFill="1" applyBorder="1" applyAlignment="1">
      <alignment horizontal="center" vertical="top"/>
    </xf>
    <xf numFmtId="0" fontId="16" fillId="57" borderId="22" xfId="713" applyFont="1" applyFill="1" applyBorder="1" applyAlignment="1">
      <alignment horizontal="center" vertical="top" wrapText="1"/>
    </xf>
    <xf numFmtId="0" fontId="16" fillId="57" borderId="33" xfId="713" applyFont="1" applyFill="1" applyBorder="1" applyAlignment="1">
      <alignment vertical="top" wrapText="1"/>
    </xf>
    <xf numFmtId="0" fontId="48" fillId="57" borderId="29" xfId="713" applyFont="1" applyFill="1" applyBorder="1" applyAlignment="1">
      <alignment horizontal="left" vertical="top"/>
    </xf>
    <xf numFmtId="0" fontId="49" fillId="57" borderId="29" xfId="713" applyFont="1" applyFill="1" applyBorder="1" applyAlignment="1">
      <alignment horizontal="center" vertical="top"/>
    </xf>
    <xf numFmtId="0" fontId="48" fillId="57" borderId="29" xfId="713" applyFont="1" applyFill="1" applyBorder="1" applyAlignment="1">
      <alignment vertical="top" wrapText="1"/>
    </xf>
    <xf numFmtId="0" fontId="49" fillId="57" borderId="38" xfId="713" applyFont="1" applyFill="1" applyBorder="1" applyAlignment="1">
      <alignment horizontal="center" vertical="top" wrapText="1"/>
    </xf>
    <xf numFmtId="0" fontId="48" fillId="57" borderId="29" xfId="713" applyFont="1" applyFill="1" applyBorder="1" applyAlignment="1">
      <alignment horizontal="center" vertical="top"/>
    </xf>
    <xf numFmtId="0" fontId="48" fillId="57" borderId="29" xfId="713" applyFont="1" applyFill="1" applyBorder="1" applyAlignment="1">
      <alignment horizontal="center" vertical="top" wrapText="1"/>
    </xf>
    <xf numFmtId="0" fontId="48" fillId="0" borderId="0" xfId="713" applyFont="1" applyBorder="1" applyAlignment="1">
      <alignment vertical="top"/>
    </xf>
    <xf numFmtId="0" fontId="48" fillId="57" borderId="28" xfId="713" applyFont="1" applyFill="1" applyBorder="1" applyAlignment="1">
      <alignment horizontal="left" vertical="top"/>
    </xf>
    <xf numFmtId="0" fontId="49" fillId="57" borderId="28" xfId="713" applyFont="1" applyFill="1" applyBorder="1" applyAlignment="1">
      <alignment horizontal="center" vertical="top"/>
    </xf>
    <xf numFmtId="0" fontId="48" fillId="57" borderId="28" xfId="713" applyFont="1" applyFill="1" applyBorder="1" applyAlignment="1">
      <alignment vertical="top" wrapText="1"/>
    </xf>
    <xf numFmtId="0" fontId="49" fillId="57" borderId="27" xfId="713" applyFont="1" applyFill="1" applyBorder="1" applyAlignment="1">
      <alignment horizontal="center" vertical="top" wrapText="1"/>
    </xf>
    <xf numFmtId="0" fontId="48" fillId="57" borderId="28" xfId="713" applyFont="1" applyFill="1" applyBorder="1" applyAlignment="1">
      <alignment horizontal="center" vertical="top"/>
    </xf>
    <xf numFmtId="0" fontId="48" fillId="57" borderId="28" xfId="713" applyFont="1" applyFill="1" applyBorder="1" applyAlignment="1">
      <alignment horizontal="center" vertical="top" wrapText="1"/>
    </xf>
    <xf numFmtId="0" fontId="49" fillId="57" borderId="28" xfId="713" applyFont="1" applyFill="1" applyBorder="1" applyAlignment="1">
      <alignment horizontal="center" vertical="top" wrapText="1"/>
    </xf>
    <xf numFmtId="0" fontId="48" fillId="57" borderId="28" xfId="713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/>
    </xf>
    <xf numFmtId="0" fontId="9" fillId="0" borderId="43" xfId="0" applyFont="1" applyFill="1" applyBorder="1" applyAlignment="1">
      <alignment horizontal="center" vertical="top"/>
    </xf>
    <xf numFmtId="0" fontId="16" fillId="0" borderId="43" xfId="0" applyFont="1" applyFill="1" applyBorder="1" applyAlignment="1">
      <alignment vertical="top" wrapText="1"/>
    </xf>
    <xf numFmtId="0" fontId="16" fillId="0" borderId="44" xfId="0" applyFont="1" applyFill="1" applyBorder="1" applyAlignment="1">
      <alignment vertical="top" wrapText="1"/>
    </xf>
    <xf numFmtId="0" fontId="16" fillId="0" borderId="45" xfId="0" applyFont="1" applyFill="1" applyBorder="1" applyAlignment="1">
      <alignment vertical="top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left" vertical="top" wrapText="1"/>
    </xf>
    <xf numFmtId="0" fontId="16" fillId="0" borderId="43" xfId="0" applyFont="1" applyFill="1" applyBorder="1" applyAlignment="1">
      <alignment horizontal="center" vertical="top" wrapText="1"/>
    </xf>
    <xf numFmtId="0" fontId="16" fillId="0" borderId="43" xfId="0" applyFont="1" applyFill="1" applyBorder="1" applyAlignment="1">
      <alignment horizontal="left" vertical="top"/>
    </xf>
    <xf numFmtId="0" fontId="16" fillId="0" borderId="46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vertical="top"/>
    </xf>
    <xf numFmtId="0" fontId="16" fillId="0" borderId="47" xfId="0" applyFont="1" applyFill="1" applyBorder="1" applyAlignment="1">
      <alignment vertical="top"/>
    </xf>
    <xf numFmtId="0" fontId="9" fillId="0" borderId="29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vertical="top" wrapText="1"/>
    </xf>
    <xf numFmtId="0" fontId="16" fillId="0" borderId="48" xfId="0" applyFont="1" applyFill="1" applyBorder="1" applyAlignment="1">
      <alignment vertical="top" wrapText="1"/>
    </xf>
    <xf numFmtId="0" fontId="9" fillId="0" borderId="2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top"/>
    </xf>
    <xf numFmtId="0" fontId="16" fillId="0" borderId="49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vertical="top"/>
    </xf>
    <xf numFmtId="0" fontId="9" fillId="0" borderId="50" xfId="0" applyFont="1" applyFill="1" applyBorder="1" applyAlignment="1">
      <alignment horizontal="center" vertical="top"/>
    </xf>
    <xf numFmtId="0" fontId="16" fillId="0" borderId="50" xfId="0" applyFont="1" applyFill="1" applyBorder="1" applyAlignment="1">
      <alignment vertical="top" wrapText="1"/>
    </xf>
    <xf numFmtId="0" fontId="16" fillId="0" borderId="51" xfId="0" applyFont="1" applyFill="1" applyBorder="1" applyAlignment="1">
      <alignment vertical="top" wrapText="1"/>
    </xf>
    <xf numFmtId="0" fontId="9" fillId="0" borderId="50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center" vertical="top" wrapText="1"/>
    </xf>
    <xf numFmtId="0" fontId="16" fillId="0" borderId="50" xfId="0" applyFont="1" applyFill="1" applyBorder="1" applyAlignment="1">
      <alignment horizontal="left" vertical="top"/>
    </xf>
    <xf numFmtId="0" fontId="16" fillId="0" borderId="52" xfId="0" applyFont="1" applyFill="1" applyBorder="1" applyAlignment="1">
      <alignment horizontal="center" vertical="top" wrapText="1"/>
    </xf>
    <xf numFmtId="0" fontId="48" fillId="53" borderId="32" xfId="713" applyFont="1" applyFill="1" applyBorder="1" applyAlignment="1">
      <alignment horizontal="center" vertical="top" wrapText="1"/>
    </xf>
    <xf numFmtId="0" fontId="48" fillId="53" borderId="29" xfId="713" applyFont="1" applyFill="1" applyBorder="1" applyAlignment="1">
      <alignment horizontal="center" vertical="top" wrapText="1"/>
    </xf>
    <xf numFmtId="0" fontId="49" fillId="53" borderId="27" xfId="713" applyFont="1" applyFill="1" applyBorder="1" applyAlignment="1">
      <alignment horizontal="center" vertical="top" wrapText="1"/>
    </xf>
    <xf numFmtId="0" fontId="48" fillId="53" borderId="28" xfId="713" applyFont="1" applyFill="1" applyBorder="1" applyAlignment="1">
      <alignment horizontal="center" vertical="top" wrapText="1"/>
    </xf>
    <xf numFmtId="0" fontId="16" fillId="58" borderId="29" xfId="713" applyFont="1" applyFill="1" applyBorder="1" applyAlignment="1">
      <alignment vertical="top" wrapText="1"/>
    </xf>
    <xf numFmtId="0" fontId="9" fillId="58" borderId="29" xfId="713" applyFont="1" applyFill="1" applyBorder="1" applyAlignment="1">
      <alignment horizontal="center" wrapText="1"/>
    </xf>
    <xf numFmtId="0" fontId="16" fillId="58" borderId="32" xfId="713" applyFont="1" applyFill="1" applyBorder="1" applyAlignment="1">
      <alignment horizontal="left" wrapText="1"/>
    </xf>
    <xf numFmtId="0" fontId="16" fillId="58" borderId="37" xfId="713" applyFont="1" applyFill="1" applyBorder="1" applyAlignment="1">
      <alignment horizontal="left" wrapText="1"/>
    </xf>
    <xf numFmtId="0" fontId="16" fillId="58" borderId="37" xfId="713" applyFont="1" applyFill="1" applyBorder="1" applyAlignment="1">
      <alignment vertical="center" wrapText="1"/>
    </xf>
    <xf numFmtId="0" fontId="9" fillId="58" borderId="29" xfId="713" applyFont="1" applyFill="1" applyBorder="1" applyAlignment="1">
      <alignment horizontal="center" vertical="center" wrapText="1"/>
    </xf>
    <xf numFmtId="0" fontId="16" fillId="58" borderId="34" xfId="713" applyFont="1" applyFill="1" applyBorder="1" applyAlignment="1">
      <alignment horizontal="center" wrapText="1"/>
    </xf>
    <xf numFmtId="0" fontId="16" fillId="58" borderId="32" xfId="713" applyFont="1" applyFill="1" applyBorder="1" applyAlignment="1">
      <alignment horizontal="center" wrapText="1"/>
    </xf>
    <xf numFmtId="0" fontId="16" fillId="0" borderId="0" xfId="713" applyFont="1" applyFill="1" applyBorder="1" applyAlignment="1">
      <alignment horizontal="center" wrapText="1"/>
    </xf>
    <xf numFmtId="0" fontId="16" fillId="0" borderId="0" xfId="713" applyFont="1" applyFill="1" applyBorder="1" applyAlignment="1">
      <alignment vertical="top"/>
    </xf>
    <xf numFmtId="0" fontId="16" fillId="58" borderId="28" xfId="713" applyFont="1" applyFill="1" applyBorder="1" applyAlignment="1">
      <alignment vertical="top" wrapText="1"/>
    </xf>
    <xf numFmtId="0" fontId="9" fillId="58" borderId="28" xfId="713" applyFont="1" applyFill="1" applyBorder="1" applyAlignment="1">
      <alignment horizontal="center" wrapText="1"/>
    </xf>
    <xf numFmtId="0" fontId="16" fillId="58" borderId="29" xfId="713" applyFont="1" applyFill="1" applyBorder="1" applyAlignment="1">
      <alignment horizontal="center" wrapText="1"/>
    </xf>
    <xf numFmtId="0" fontId="16" fillId="58" borderId="36" xfId="713" applyFont="1" applyFill="1" applyBorder="1" applyAlignment="1">
      <alignment wrapText="1"/>
    </xf>
    <xf numFmtId="0" fontId="9" fillId="58" borderId="28" xfId="713" applyFont="1" applyFill="1" applyBorder="1" applyAlignment="1">
      <alignment horizontal="center" vertical="top" wrapText="1"/>
    </xf>
    <xf numFmtId="0" fontId="16" fillId="58" borderId="27" xfId="713" applyFont="1" applyFill="1" applyBorder="1" applyAlignment="1">
      <alignment horizontal="center" wrapText="1"/>
    </xf>
    <xf numFmtId="0" fontId="16" fillId="58" borderId="28" xfId="713" applyFont="1" applyFill="1" applyBorder="1" applyAlignment="1">
      <alignment horizontal="center" wrapText="1"/>
    </xf>
    <xf numFmtId="0" fontId="16" fillId="58" borderId="28" xfId="713" applyFont="1" applyFill="1" applyBorder="1" applyAlignment="1">
      <alignment horizontal="left" wrapText="1"/>
    </xf>
    <xf numFmtId="0" fontId="16" fillId="58" borderId="32" xfId="713" applyFont="1" applyFill="1" applyBorder="1" applyAlignment="1">
      <alignment vertical="top" wrapText="1"/>
    </xf>
    <xf numFmtId="0" fontId="9" fillId="58" borderId="32" xfId="713" applyFont="1" applyFill="1" applyBorder="1" applyAlignment="1">
      <alignment horizontal="center" wrapText="1"/>
    </xf>
    <xf numFmtId="0" fontId="16" fillId="58" borderId="37" xfId="713" applyFont="1" applyFill="1" applyBorder="1" applyAlignment="1">
      <alignment wrapText="1"/>
    </xf>
    <xf numFmtId="0" fontId="16" fillId="58" borderId="29" xfId="713" applyFont="1" applyFill="1" applyBorder="1" applyAlignment="1">
      <alignment horizontal="center" vertical="top" wrapText="1"/>
    </xf>
    <xf numFmtId="0" fontId="16" fillId="58" borderId="29" xfId="713" applyFont="1" applyFill="1" applyBorder="1" applyAlignment="1">
      <alignment horizontal="left" wrapText="1"/>
    </xf>
    <xf numFmtId="0" fontId="16" fillId="58" borderId="35" xfId="713" applyFont="1" applyFill="1" applyBorder="1" applyAlignment="1">
      <alignment wrapText="1"/>
    </xf>
    <xf numFmtId="0" fontId="16" fillId="58" borderId="0" xfId="713" applyFont="1" applyFill="1" applyBorder="1" applyAlignment="1">
      <alignment wrapText="1"/>
    </xf>
    <xf numFmtId="0" fontId="16" fillId="58" borderId="39" xfId="713" applyFont="1" applyFill="1" applyBorder="1" applyAlignment="1">
      <alignment wrapText="1"/>
    </xf>
    <xf numFmtId="0" fontId="16" fillId="58" borderId="22" xfId="713" applyFont="1" applyFill="1" applyBorder="1" applyAlignment="1">
      <alignment horizontal="left" wrapText="1"/>
    </xf>
    <xf numFmtId="0" fontId="16" fillId="58" borderId="28" xfId="713" applyFont="1" applyFill="1" applyBorder="1" applyAlignment="1">
      <alignment wrapText="1"/>
    </xf>
    <xf numFmtId="0" fontId="16" fillId="58" borderId="28" xfId="713" applyFont="1" applyFill="1" applyBorder="1" applyAlignment="1">
      <alignment horizontal="center" vertical="top" wrapText="1"/>
    </xf>
    <xf numFmtId="0" fontId="16" fillId="58" borderId="22" xfId="713" applyFont="1" applyFill="1" applyBorder="1" applyAlignment="1">
      <alignment horizontal="center" wrapText="1"/>
    </xf>
    <xf numFmtId="0" fontId="16" fillId="58" borderId="22" xfId="713" applyFont="1" applyFill="1" applyBorder="1" applyAlignment="1">
      <alignment wrapText="1"/>
    </xf>
    <xf numFmtId="0" fontId="51" fillId="55" borderId="32" xfId="713" applyFont="1" applyFill="1" applyBorder="1" applyAlignment="1">
      <alignment horizontal="left" vertical="top"/>
    </xf>
    <xf numFmtId="0" fontId="52" fillId="55" borderId="32" xfId="713" applyFont="1" applyFill="1" applyBorder="1" applyAlignment="1">
      <alignment horizontal="center" vertical="top"/>
    </xf>
    <xf numFmtId="0" fontId="51" fillId="55" borderId="41" xfId="713" applyFont="1" applyFill="1" applyBorder="1" applyAlignment="1">
      <alignment vertical="top" wrapText="1"/>
    </xf>
    <xf numFmtId="0" fontId="51" fillId="55" borderId="32" xfId="713" applyFont="1" applyFill="1" applyBorder="1" applyAlignment="1">
      <alignment vertical="top" wrapText="1"/>
    </xf>
    <xf numFmtId="0" fontId="52" fillId="55" borderId="34" xfId="713" applyFont="1" applyFill="1" applyBorder="1" applyAlignment="1">
      <alignment horizontal="center" vertical="top" wrapText="1"/>
    </xf>
    <xf numFmtId="0" fontId="51" fillId="55" borderId="32" xfId="713" applyFont="1" applyFill="1" applyBorder="1" applyAlignment="1">
      <alignment horizontal="center" vertical="top"/>
    </xf>
    <xf numFmtId="0" fontId="51" fillId="55" borderId="32" xfId="713" applyFont="1" applyFill="1" applyBorder="1" applyAlignment="1">
      <alignment horizontal="center" vertical="top" wrapText="1"/>
    </xf>
    <xf numFmtId="0" fontId="55" fillId="0" borderId="0" xfId="713" applyFont="1" applyBorder="1" applyAlignment="1">
      <alignment vertical="top"/>
    </xf>
    <xf numFmtId="0" fontId="51" fillId="55" borderId="28" xfId="713" applyFont="1" applyFill="1" applyBorder="1" applyAlignment="1">
      <alignment horizontal="left" vertical="top"/>
    </xf>
    <xf numFmtId="0" fontId="52" fillId="55" borderId="28" xfId="713" applyFont="1" applyFill="1" applyBorder="1" applyAlignment="1">
      <alignment horizontal="center" vertical="top"/>
    </xf>
    <xf numFmtId="0" fontId="51" fillId="55" borderId="30" xfId="713" applyFont="1" applyFill="1" applyBorder="1" applyAlignment="1">
      <alignment vertical="top" wrapText="1"/>
    </xf>
    <xf numFmtId="0" fontId="51" fillId="55" borderId="36" xfId="713" applyFont="1" applyFill="1" applyBorder="1" applyAlignment="1">
      <alignment vertical="top" wrapText="1"/>
    </xf>
    <xf numFmtId="0" fontId="52" fillId="55" borderId="27" xfId="713" applyFont="1" applyFill="1" applyBorder="1" applyAlignment="1">
      <alignment horizontal="center" vertical="top" wrapText="1"/>
    </xf>
    <xf numFmtId="0" fontId="51" fillId="55" borderId="28" xfId="713" applyFont="1" applyFill="1" applyBorder="1" applyAlignment="1">
      <alignment vertical="top" wrapText="1"/>
    </xf>
    <xf numFmtId="0" fontId="51" fillId="55" borderId="28" xfId="713" applyFont="1" applyFill="1" applyBorder="1" applyAlignment="1">
      <alignment horizontal="center" vertical="top"/>
    </xf>
    <xf numFmtId="0" fontId="51" fillId="55" borderId="28" xfId="713" applyFont="1" applyFill="1" applyBorder="1" applyAlignment="1">
      <alignment horizontal="center" vertical="top" wrapText="1"/>
    </xf>
    <xf numFmtId="0" fontId="51" fillId="55" borderId="29" xfId="713" applyFont="1" applyFill="1" applyBorder="1" applyAlignment="1">
      <alignment horizontal="left" vertical="top"/>
    </xf>
    <xf numFmtId="0" fontId="52" fillId="55" borderId="29" xfId="713" applyFont="1" applyFill="1" applyBorder="1" applyAlignment="1">
      <alignment horizontal="center" vertical="top"/>
    </xf>
    <xf numFmtId="0" fontId="51" fillId="55" borderId="42" xfId="713" applyFont="1" applyFill="1" applyBorder="1" applyAlignment="1">
      <alignment vertical="top" wrapText="1"/>
    </xf>
    <xf numFmtId="0" fontId="51" fillId="55" borderId="29" xfId="713" applyFont="1" applyFill="1" applyBorder="1" applyAlignment="1">
      <alignment vertical="top" wrapText="1"/>
    </xf>
    <xf numFmtId="0" fontId="52" fillId="55" borderId="38" xfId="713" applyFont="1" applyFill="1" applyBorder="1" applyAlignment="1">
      <alignment horizontal="center" vertical="top" wrapText="1"/>
    </xf>
    <xf numFmtId="0" fontId="51" fillId="55" borderId="29" xfId="713" applyFont="1" applyFill="1" applyBorder="1" applyAlignment="1">
      <alignment horizontal="center" vertical="top"/>
    </xf>
    <xf numFmtId="0" fontId="51" fillId="55" borderId="29" xfId="713" applyFont="1" applyFill="1" applyBorder="1" applyAlignment="1">
      <alignment horizontal="center" vertical="top" wrapText="1"/>
    </xf>
    <xf numFmtId="0" fontId="51" fillId="55" borderId="22" xfId="713" applyFont="1" applyFill="1" applyBorder="1" applyAlignment="1">
      <alignment horizontal="left" vertical="top"/>
    </xf>
    <xf numFmtId="0" fontId="52" fillId="55" borderId="22" xfId="713" applyFont="1" applyFill="1" applyBorder="1" applyAlignment="1">
      <alignment horizontal="center" vertical="top"/>
    </xf>
    <xf numFmtId="0" fontId="51" fillId="55" borderId="22" xfId="713" applyFont="1" applyFill="1" applyBorder="1" applyAlignment="1">
      <alignment vertical="top" wrapText="1"/>
    </xf>
    <xf numFmtId="0" fontId="52" fillId="55" borderId="22" xfId="713" applyFont="1" applyFill="1" applyBorder="1" applyAlignment="1">
      <alignment horizontal="center" vertical="top" wrapText="1"/>
    </xf>
    <xf numFmtId="0" fontId="51" fillId="55" borderId="22" xfId="713" applyFont="1" applyFill="1" applyBorder="1" applyAlignment="1">
      <alignment horizontal="left" vertical="top" wrapText="1"/>
    </xf>
    <xf numFmtId="0" fontId="51" fillId="55" borderId="22" xfId="713" applyFont="1" applyFill="1" applyBorder="1" applyAlignment="1">
      <alignment horizontal="center" vertical="top"/>
    </xf>
    <xf numFmtId="0" fontId="51" fillId="55" borderId="22" xfId="713" applyFont="1" applyFill="1" applyBorder="1" applyAlignment="1">
      <alignment horizontal="center" vertical="top" wrapText="1"/>
    </xf>
    <xf numFmtId="0" fontId="16" fillId="59" borderId="32" xfId="713" applyFill="1" applyBorder="1" applyAlignment="1">
      <alignment horizontal="left" vertical="top"/>
    </xf>
    <xf numFmtId="0" fontId="45" fillId="59" borderId="32" xfId="713" applyFont="1" applyFill="1" applyBorder="1" applyAlignment="1">
      <alignment horizontal="center" vertical="top"/>
    </xf>
    <xf numFmtId="0" fontId="16" fillId="59" borderId="32" xfId="713" applyFont="1" applyFill="1" applyBorder="1" applyAlignment="1">
      <alignment horizontal="left" vertical="top" wrapText="1"/>
    </xf>
    <xf numFmtId="0" fontId="16" fillId="59" borderId="32" xfId="713" applyFont="1" applyFill="1" applyBorder="1" applyAlignment="1">
      <alignment vertical="top" wrapText="1"/>
    </xf>
    <xf numFmtId="0" fontId="16" fillId="59" borderId="33" xfId="713" applyFont="1" applyFill="1" applyBorder="1" applyAlignment="1">
      <alignment vertical="top" wrapText="1"/>
    </xf>
    <xf numFmtId="0" fontId="45" fillId="59" borderId="34" xfId="713" applyFont="1" applyFill="1" applyBorder="1" applyAlignment="1">
      <alignment horizontal="center" vertical="top" wrapText="1"/>
    </xf>
    <xf numFmtId="0" fontId="16" fillId="59" borderId="32" xfId="713" applyFill="1" applyBorder="1" applyAlignment="1">
      <alignment horizontal="center" vertical="top"/>
    </xf>
    <xf numFmtId="0" fontId="16" fillId="59" borderId="32" xfId="713" applyFont="1" applyFill="1" applyBorder="1" applyAlignment="1">
      <alignment horizontal="center" vertical="top"/>
    </xf>
    <xf numFmtId="0" fontId="16" fillId="59" borderId="32" xfId="713" applyFont="1" applyFill="1" applyBorder="1" applyAlignment="1">
      <alignment horizontal="center" vertical="top" wrapText="1"/>
    </xf>
    <xf numFmtId="0" fontId="16" fillId="59" borderId="29" xfId="713" applyFill="1" applyBorder="1" applyAlignment="1">
      <alignment horizontal="left" vertical="top"/>
    </xf>
    <xf numFmtId="0" fontId="45" fillId="59" borderId="29" xfId="713" applyFont="1" applyFill="1" applyBorder="1" applyAlignment="1">
      <alignment horizontal="center" vertical="top"/>
    </xf>
    <xf numFmtId="0" fontId="16" fillId="59" borderId="29" xfId="713" applyFont="1" applyFill="1" applyBorder="1" applyAlignment="1">
      <alignment horizontal="left" vertical="top" wrapText="1"/>
    </xf>
    <xf numFmtId="0" fontId="16" fillId="59" borderId="29" xfId="713" applyFont="1" applyFill="1" applyBorder="1" applyAlignment="1">
      <alignment vertical="top" wrapText="1"/>
    </xf>
    <xf numFmtId="0" fontId="16" fillId="59" borderId="35" xfId="713" applyFont="1" applyFill="1" applyBorder="1" applyAlignment="1">
      <alignment vertical="top" wrapText="1"/>
    </xf>
    <xf numFmtId="0" fontId="45" fillId="59" borderId="38" xfId="713" applyFont="1" applyFill="1" applyBorder="1" applyAlignment="1">
      <alignment horizontal="center" vertical="top" wrapText="1"/>
    </xf>
    <xf numFmtId="0" fontId="16" fillId="59" borderId="29" xfId="713" applyFill="1" applyBorder="1" applyAlignment="1">
      <alignment horizontal="center" vertical="top"/>
    </xf>
    <xf numFmtId="0" fontId="16" fillId="59" borderId="29" xfId="713" applyFill="1" applyBorder="1" applyAlignment="1">
      <alignment horizontal="center" vertical="top" wrapText="1"/>
    </xf>
    <xf numFmtId="0" fontId="16" fillId="59" borderId="28" xfId="713" applyFill="1" applyBorder="1" applyAlignment="1">
      <alignment horizontal="left" vertical="top"/>
    </xf>
    <xf numFmtId="0" fontId="45" fillId="59" borderId="28" xfId="713" applyFont="1" applyFill="1" applyBorder="1" applyAlignment="1">
      <alignment horizontal="center" vertical="top"/>
    </xf>
    <xf numFmtId="0" fontId="16" fillId="59" borderId="28" xfId="713" applyFont="1" applyFill="1" applyBorder="1" applyAlignment="1">
      <alignment vertical="top" wrapText="1"/>
    </xf>
    <xf numFmtId="0" fontId="45" fillId="59" borderId="27" xfId="713" applyFont="1" applyFill="1" applyBorder="1" applyAlignment="1">
      <alignment horizontal="center" vertical="top" wrapText="1"/>
    </xf>
    <xf numFmtId="0" fontId="16" fillId="59" borderId="28" xfId="713" applyFill="1" applyBorder="1" applyAlignment="1">
      <alignment horizontal="center" vertical="top"/>
    </xf>
    <xf numFmtId="0" fontId="16" fillId="59" borderId="28" xfId="713" applyFill="1" applyBorder="1" applyAlignment="1">
      <alignment horizontal="center" vertical="top" wrapText="1"/>
    </xf>
    <xf numFmtId="0" fontId="48" fillId="59" borderId="22" xfId="713" applyFont="1" applyFill="1" applyBorder="1" applyAlignment="1">
      <alignment horizontal="left" vertical="top"/>
    </xf>
    <xf numFmtId="0" fontId="49" fillId="59" borderId="22" xfId="713" applyFont="1" applyFill="1" applyBorder="1" applyAlignment="1">
      <alignment horizontal="center" vertical="top"/>
    </xf>
    <xf numFmtId="0" fontId="48" fillId="59" borderId="22" xfId="713" applyFont="1" applyFill="1" applyBorder="1" applyAlignment="1">
      <alignment vertical="top" wrapText="1"/>
    </xf>
    <xf numFmtId="0" fontId="49" fillId="59" borderId="22" xfId="713" applyFont="1" applyFill="1" applyBorder="1" applyAlignment="1">
      <alignment horizontal="center" vertical="top" wrapText="1"/>
    </xf>
    <xf numFmtId="0" fontId="48" fillId="59" borderId="22" xfId="713" applyFont="1" applyFill="1" applyBorder="1" applyAlignment="1">
      <alignment horizontal="center" vertical="top"/>
    </xf>
    <xf numFmtId="0" fontId="48" fillId="59" borderId="22" xfId="713" applyFont="1" applyFill="1" applyBorder="1" applyAlignment="1">
      <alignment horizontal="center" vertical="top" wrapText="1"/>
    </xf>
    <xf numFmtId="0" fontId="48" fillId="59" borderId="29" xfId="713" applyFont="1" applyFill="1" applyBorder="1" applyAlignment="1">
      <alignment horizontal="left" vertical="top"/>
    </xf>
    <xf numFmtId="0" fontId="49" fillId="59" borderId="29" xfId="713" applyFont="1" applyFill="1" applyBorder="1" applyAlignment="1">
      <alignment horizontal="center" vertical="top"/>
    </xf>
    <xf numFmtId="0" fontId="48" fillId="59" borderId="29" xfId="713" applyFont="1" applyFill="1" applyBorder="1" applyAlignment="1">
      <alignment vertical="top" wrapText="1"/>
    </xf>
    <xf numFmtId="0" fontId="49" fillId="59" borderId="38" xfId="713" applyFont="1" applyFill="1" applyBorder="1" applyAlignment="1">
      <alignment horizontal="center" vertical="top" wrapText="1"/>
    </xf>
    <xf numFmtId="0" fontId="48" fillId="59" borderId="29" xfId="713" applyFont="1" applyFill="1" applyBorder="1" applyAlignment="1">
      <alignment horizontal="center" vertical="top"/>
    </xf>
    <xf numFmtId="0" fontId="48" fillId="59" borderId="29" xfId="713" applyFont="1" applyFill="1" applyBorder="1" applyAlignment="1">
      <alignment horizontal="center" vertical="top" wrapText="1"/>
    </xf>
    <xf numFmtId="0" fontId="16" fillId="59" borderId="22" xfId="713" applyFont="1" applyFill="1" applyBorder="1" applyAlignment="1">
      <alignment horizontal="left" vertical="top"/>
    </xf>
    <xf numFmtId="0" fontId="9" fillId="59" borderId="22" xfId="713" applyFont="1" applyFill="1" applyBorder="1" applyAlignment="1">
      <alignment horizontal="center" vertical="top"/>
    </xf>
    <xf numFmtId="0" fontId="16" fillId="59" borderId="22" xfId="713" applyFont="1" applyFill="1" applyBorder="1" applyAlignment="1">
      <alignment vertical="top" wrapText="1"/>
    </xf>
    <xf numFmtId="0" fontId="9" fillId="59" borderId="53" xfId="713" applyFont="1" applyFill="1" applyBorder="1" applyAlignment="1">
      <alignment horizontal="center" vertical="top" wrapText="1"/>
    </xf>
    <xf numFmtId="0" fontId="16" fillId="59" borderId="22" xfId="713" applyFont="1" applyFill="1" applyBorder="1" applyAlignment="1">
      <alignment horizontal="center" vertical="top"/>
    </xf>
    <xf numFmtId="0" fontId="16" fillId="59" borderId="22" xfId="713" applyFont="1" applyFill="1" applyBorder="1" applyAlignment="1">
      <alignment horizontal="center" vertical="top" wrapText="1"/>
    </xf>
    <xf numFmtId="0" fontId="16" fillId="0" borderId="0" xfId="713" applyFont="1" applyBorder="1" applyAlignment="1">
      <alignment vertical="top"/>
    </xf>
    <xf numFmtId="0" fontId="56" fillId="60" borderId="41" xfId="660" applyFont="1" applyFill="1" applyBorder="1" applyAlignment="1">
      <alignment vertical="top"/>
    </xf>
    <xf numFmtId="0" fontId="56" fillId="60" borderId="32" xfId="660" applyFont="1" applyFill="1" applyBorder="1" applyAlignment="1">
      <alignment horizontal="center" vertical="top"/>
    </xf>
    <xf numFmtId="0" fontId="57" fillId="60" borderId="37" xfId="660" applyFont="1" applyFill="1" applyBorder="1" applyAlignment="1">
      <alignment vertical="top" wrapText="1"/>
    </xf>
    <xf numFmtId="0" fontId="56" fillId="61" borderId="42" xfId="0" applyFont="1" applyFill="1" applyBorder="1" applyAlignment="1">
      <alignment vertical="top" wrapText="1"/>
    </xf>
    <xf numFmtId="0" fontId="61" fillId="60" borderId="35" xfId="660" applyFont="1" applyFill="1" applyBorder="1" applyAlignment="1">
      <alignment vertical="top" wrapText="1"/>
    </xf>
    <xf numFmtId="0" fontId="62" fillId="60" borderId="37" xfId="660" applyFont="1" applyFill="1" applyBorder="1" applyAlignment="1">
      <alignment horizontal="center" vertical="top" wrapText="1"/>
    </xf>
    <xf numFmtId="0" fontId="56" fillId="60" borderId="41" xfId="0" applyFont="1" applyFill="1" applyBorder="1" applyAlignment="1">
      <alignment horizontal="left" vertical="top"/>
    </xf>
    <xf numFmtId="0" fontId="56" fillId="60" borderId="34" xfId="0" applyFont="1" applyFill="1" applyBorder="1" applyAlignment="1">
      <alignment horizontal="left" vertical="top"/>
    </xf>
    <xf numFmtId="0" fontId="56" fillId="60" borderId="42" xfId="660" applyFont="1" applyFill="1" applyBorder="1" applyAlignment="1">
      <alignment vertical="top"/>
    </xf>
    <xf numFmtId="0" fontId="56" fillId="60" borderId="29" xfId="660" applyFont="1" applyFill="1" applyBorder="1" applyAlignment="1">
      <alignment horizontal="center" vertical="top"/>
    </xf>
    <xf numFmtId="0" fontId="57" fillId="60" borderId="0" xfId="660" applyFont="1" applyFill="1" applyBorder="1" applyAlignment="1">
      <alignment vertical="top" wrapText="1"/>
    </xf>
    <xf numFmtId="0" fontId="62" fillId="60" borderId="0" xfId="660" applyFont="1" applyFill="1" applyBorder="1" applyAlignment="1">
      <alignment horizontal="center" vertical="top" wrapText="1"/>
    </xf>
    <xf numFmtId="0" fontId="56" fillId="60" borderId="42" xfId="0" applyFont="1" applyFill="1" applyBorder="1" applyAlignment="1">
      <alignment horizontal="left" wrapText="1"/>
    </xf>
    <xf numFmtId="0" fontId="56" fillId="60" borderId="38" xfId="0" applyFont="1" applyFill="1" applyBorder="1" applyAlignment="1">
      <alignment horizontal="left" vertical="top"/>
    </xf>
    <xf numFmtId="0" fontId="56" fillId="61" borderId="30" xfId="0" applyFont="1" applyFill="1" applyBorder="1" applyAlignment="1">
      <alignment vertical="top" wrapText="1"/>
    </xf>
    <xf numFmtId="0" fontId="62" fillId="60" borderId="0" xfId="660" applyFont="1" applyFill="1" applyBorder="1" applyAlignment="1">
      <alignment horizontal="center" vertical="center" wrapText="1"/>
    </xf>
    <xf numFmtId="0" fontId="56" fillId="61" borderId="54" xfId="0" applyFont="1" applyFill="1" applyBorder="1" applyAlignment="1">
      <alignment vertical="top" wrapText="1"/>
    </xf>
    <xf numFmtId="0" fontId="62" fillId="60" borderId="29" xfId="660" applyFont="1" applyFill="1" applyBorder="1" applyAlignment="1">
      <alignment horizontal="center" vertical="top"/>
    </xf>
    <xf numFmtId="0" fontId="56" fillId="60" borderId="29" xfId="660" applyFont="1" applyFill="1" applyBorder="1" applyAlignment="1">
      <alignment horizontal="center" vertical="top" wrapText="1"/>
    </xf>
    <xf numFmtId="0" fontId="56" fillId="61" borderId="0" xfId="0" applyFont="1" applyFill="1" applyBorder="1" applyAlignment="1">
      <alignment vertical="top" wrapText="1"/>
    </xf>
    <xf numFmtId="0" fontId="56" fillId="60" borderId="42" xfId="660" applyFont="1" applyFill="1" applyBorder="1" applyAlignment="1" applyProtection="1">
      <alignment vertical="top"/>
      <protection locked="0"/>
    </xf>
    <xf numFmtId="0" fontId="56" fillId="60" borderId="29" xfId="660" applyFont="1" applyFill="1" applyBorder="1" applyAlignment="1" applyProtection="1">
      <alignment horizontal="center" vertical="top"/>
      <protection locked="0"/>
    </xf>
    <xf numFmtId="0" fontId="57" fillId="60" borderId="0" xfId="660" applyFont="1" applyFill="1" applyBorder="1" applyAlignment="1" applyProtection="1">
      <alignment vertical="top" wrapText="1"/>
      <protection locked="0"/>
    </xf>
    <xf numFmtId="0" fontId="56" fillId="60" borderId="35" xfId="660" applyFont="1" applyFill="1" applyBorder="1" applyAlignment="1" applyProtection="1">
      <alignment vertical="top" wrapText="1"/>
      <protection locked="0"/>
    </xf>
    <xf numFmtId="0" fontId="62" fillId="60" borderId="0" xfId="660" applyFont="1" applyFill="1" applyBorder="1" applyAlignment="1" applyProtection="1">
      <alignment horizontal="center" vertical="top" wrapText="1"/>
      <protection locked="0"/>
    </xf>
    <xf numFmtId="0" fontId="62" fillId="60" borderId="29" xfId="660" applyFont="1" applyFill="1" applyBorder="1" applyAlignment="1" applyProtection="1">
      <alignment horizontal="center" wrapText="1"/>
      <protection locked="0"/>
    </xf>
    <xf numFmtId="0" fontId="61" fillId="60" borderId="36" xfId="660" applyFont="1" applyFill="1" applyBorder="1" applyAlignment="1">
      <alignment vertical="top" wrapText="1"/>
    </xf>
    <xf numFmtId="0" fontId="56" fillId="60" borderId="30" xfId="0" applyFont="1" applyFill="1" applyBorder="1" applyAlignment="1">
      <alignment horizontal="left" wrapText="1"/>
    </xf>
    <xf numFmtId="0" fontId="56" fillId="60" borderId="28" xfId="660" applyFont="1" applyFill="1" applyBorder="1" applyAlignment="1">
      <alignment horizontal="center" vertical="top" wrapText="1"/>
    </xf>
    <xf numFmtId="0" fontId="56" fillId="60" borderId="27" xfId="0" applyFont="1" applyFill="1" applyBorder="1" applyAlignment="1">
      <alignment horizontal="left" vertical="top"/>
    </xf>
    <xf numFmtId="0" fontId="62" fillId="60" borderId="32" xfId="660" applyFont="1" applyFill="1" applyBorder="1" applyAlignment="1">
      <alignment horizontal="center" vertical="top"/>
    </xf>
    <xf numFmtId="0" fontId="63" fillId="60" borderId="37" xfId="660" applyFont="1" applyFill="1" applyBorder="1" applyAlignment="1">
      <alignment vertical="top" wrapText="1"/>
    </xf>
    <xf numFmtId="0" fontId="62" fillId="60" borderId="37" xfId="660" applyFont="1" applyFill="1" applyBorder="1" applyAlignment="1">
      <alignment horizontal="center" vertical="center" wrapText="1"/>
    </xf>
    <xf numFmtId="0" fontId="56" fillId="60" borderId="32" xfId="0" applyFont="1" applyFill="1" applyBorder="1" applyAlignment="1">
      <alignment horizontal="left" wrapText="1"/>
    </xf>
    <xf numFmtId="0" fontId="56" fillId="60" borderId="37" xfId="660" applyFont="1" applyFill="1" applyBorder="1" applyAlignment="1">
      <alignment horizontal="center" vertical="top"/>
    </xf>
    <xf numFmtId="0" fontId="56" fillId="60" borderId="32" xfId="0" applyFont="1" applyFill="1" applyBorder="1" applyAlignment="1">
      <alignment horizontal="left" vertical="top"/>
    </xf>
    <xf numFmtId="0" fontId="56" fillId="60" borderId="29" xfId="0" applyFont="1" applyFill="1" applyBorder="1" applyAlignment="1">
      <alignment horizontal="left" wrapText="1"/>
    </xf>
    <xf numFmtId="0" fontId="56" fillId="60" borderId="0" xfId="660" applyFont="1" applyFill="1" applyBorder="1" applyAlignment="1">
      <alignment horizontal="center" vertical="top" wrapText="1"/>
    </xf>
    <xf numFmtId="0" fontId="56" fillId="60" borderId="29" xfId="0" applyFont="1" applyFill="1" applyBorder="1" applyAlignment="1">
      <alignment horizontal="left" vertical="top"/>
    </xf>
    <xf numFmtId="0" fontId="62" fillId="60" borderId="29" xfId="660" applyFont="1" applyFill="1" applyBorder="1" applyAlignment="1" applyProtection="1">
      <alignment horizontal="center" vertical="top"/>
      <protection locked="0"/>
    </xf>
    <xf numFmtId="0" fontId="62" fillId="60" borderId="0" xfId="660" applyFont="1" applyFill="1" applyBorder="1" applyAlignment="1" applyProtection="1">
      <alignment horizontal="center" vertical="center" wrapText="1"/>
      <protection locked="0"/>
    </xf>
    <xf numFmtId="0" fontId="56" fillId="60" borderId="0" xfId="660" applyFont="1" applyFill="1" applyBorder="1" applyAlignment="1" applyProtection="1">
      <alignment horizontal="center" vertical="top" wrapText="1"/>
      <protection locked="0"/>
    </xf>
    <xf numFmtId="0" fontId="56" fillId="60" borderId="29" xfId="660" applyFont="1" applyFill="1" applyBorder="1" applyAlignment="1" applyProtection="1">
      <alignment horizontal="center" vertical="top" wrapText="1"/>
      <protection locked="0"/>
    </xf>
    <xf numFmtId="0" fontId="56" fillId="60" borderId="28" xfId="0" applyFont="1" applyFill="1" applyBorder="1" applyAlignment="1">
      <alignment horizontal="left" wrapText="1"/>
    </xf>
    <xf numFmtId="0" fontId="56" fillId="60" borderId="28" xfId="0" applyFont="1" applyFill="1" applyBorder="1" applyAlignment="1">
      <alignment horizontal="left" vertical="top"/>
    </xf>
    <xf numFmtId="0" fontId="48" fillId="0" borderId="0" xfId="713" applyFont="1" applyFill="1" applyBorder="1" applyAlignment="1">
      <alignment horizontal="center" wrapText="1"/>
    </xf>
    <xf numFmtId="0" fontId="48" fillId="0" borderId="0" xfId="713" applyFont="1" applyFill="1" applyBorder="1" applyAlignment="1">
      <alignment vertical="top"/>
    </xf>
    <xf numFmtId="0" fontId="16" fillId="62" borderId="32" xfId="713" applyFont="1" applyFill="1" applyBorder="1" applyAlignment="1">
      <alignment horizontal="left" vertical="top"/>
    </xf>
    <xf numFmtId="0" fontId="16" fillId="62" borderId="34" xfId="713" applyFont="1" applyFill="1" applyBorder="1" applyAlignment="1">
      <alignment vertical="top"/>
    </xf>
    <xf numFmtId="0" fontId="16" fillId="62" borderId="32" xfId="713" applyFont="1" applyFill="1" applyBorder="1" applyAlignment="1">
      <alignment vertical="top" wrapText="1"/>
    </xf>
    <xf numFmtId="0" fontId="16" fillId="62" borderId="33" xfId="713" applyFont="1" applyFill="1" applyBorder="1" applyAlignment="1">
      <alignment vertical="top" wrapText="1"/>
    </xf>
    <xf numFmtId="0" fontId="16" fillId="62" borderId="32" xfId="713" applyFont="1" applyFill="1" applyBorder="1" applyAlignment="1">
      <alignment horizontal="center" vertical="top" wrapText="1"/>
    </xf>
    <xf numFmtId="0" fontId="16" fillId="62" borderId="32" xfId="713" applyFont="1" applyFill="1" applyBorder="1" applyAlignment="1">
      <alignment horizontal="center" vertical="top"/>
    </xf>
    <xf numFmtId="0" fontId="16" fillId="62" borderId="29" xfId="713" applyFont="1" applyFill="1" applyBorder="1" applyAlignment="1">
      <alignment horizontal="left" vertical="top"/>
    </xf>
    <xf numFmtId="0" fontId="16" fillId="62" borderId="38" xfId="713" applyFont="1" applyFill="1" applyBorder="1" applyAlignment="1">
      <alignment vertical="top"/>
    </xf>
    <xf numFmtId="0" fontId="16" fillId="62" borderId="29" xfId="713" applyFont="1" applyFill="1" applyBorder="1" applyAlignment="1">
      <alignment vertical="top" wrapText="1"/>
    </xf>
    <xf numFmtId="0" fontId="16" fillId="62" borderId="35" xfId="713" applyFont="1" applyFill="1" applyBorder="1" applyAlignment="1">
      <alignment vertical="top" wrapText="1"/>
    </xf>
    <xf numFmtId="0" fontId="16" fillId="62" borderId="29" xfId="713" applyFont="1" applyFill="1" applyBorder="1" applyAlignment="1">
      <alignment horizontal="center" vertical="top" wrapText="1"/>
    </xf>
    <xf numFmtId="0" fontId="16" fillId="62" borderId="29" xfId="713" applyFont="1" applyFill="1" applyBorder="1" applyAlignment="1">
      <alignment horizontal="center" vertical="top"/>
    </xf>
    <xf numFmtId="0" fontId="16" fillId="62" borderId="28" xfId="713" applyFont="1" applyFill="1" applyBorder="1" applyAlignment="1">
      <alignment horizontal="left" vertical="top"/>
    </xf>
    <xf numFmtId="0" fontId="16" fillId="62" borderId="27" xfId="713" applyFont="1" applyFill="1" applyBorder="1" applyAlignment="1">
      <alignment vertical="top"/>
    </xf>
    <xf numFmtId="0" fontId="16" fillId="62" borderId="28" xfId="713" applyFont="1" applyFill="1" applyBorder="1" applyAlignment="1">
      <alignment vertical="top" wrapText="1"/>
    </xf>
    <xf numFmtId="0" fontId="16" fillId="62" borderId="36" xfId="713" applyFont="1" applyFill="1" applyBorder="1" applyAlignment="1">
      <alignment vertical="top" wrapText="1"/>
    </xf>
    <xf numFmtId="0" fontId="9" fillId="62" borderId="28" xfId="713" applyFont="1" applyFill="1" applyBorder="1" applyAlignment="1">
      <alignment horizontal="center" vertical="top" wrapText="1"/>
    </xf>
    <xf numFmtId="0" fontId="16" fillId="62" borderId="28" xfId="713" applyFont="1" applyFill="1" applyBorder="1" applyAlignment="1">
      <alignment horizontal="center" vertical="top"/>
    </xf>
    <xf numFmtId="0" fontId="16" fillId="62" borderId="28" xfId="713" applyFont="1" applyFill="1" applyBorder="1" applyAlignment="1">
      <alignment horizontal="center" vertical="top" wrapText="1"/>
    </xf>
    <xf numFmtId="0" fontId="16" fillId="62" borderId="22" xfId="713" applyFont="1" applyFill="1" applyBorder="1" applyAlignment="1">
      <alignment horizontal="left" vertical="top"/>
    </xf>
    <xf numFmtId="0" fontId="9" fillId="62" borderId="53" xfId="713" applyFont="1" applyFill="1" applyBorder="1" applyAlignment="1">
      <alignment horizontal="center" vertical="top"/>
    </xf>
    <xf numFmtId="0" fontId="16" fillId="62" borderId="22" xfId="713" applyFont="1" applyFill="1" applyBorder="1" applyAlignment="1">
      <alignment vertical="top" wrapText="1"/>
    </xf>
    <xf numFmtId="0" fontId="16" fillId="62" borderId="22" xfId="713" applyFont="1" applyFill="1" applyBorder="1" applyAlignment="1">
      <alignment horizontal="center" vertical="top" wrapText="1"/>
    </xf>
    <xf numFmtId="0" fontId="16" fillId="62" borderId="22" xfId="713" applyFont="1" applyFill="1" applyBorder="1" applyAlignment="1">
      <alignment horizontal="left" wrapText="1"/>
    </xf>
    <xf numFmtId="0" fontId="16" fillId="62" borderId="22" xfId="713" applyFont="1" applyFill="1" applyBorder="1" applyAlignment="1">
      <alignment horizontal="center" vertical="top"/>
    </xf>
    <xf numFmtId="0" fontId="16" fillId="0" borderId="32" xfId="713" applyFont="1" applyFill="1" applyBorder="1" applyAlignment="1">
      <alignment horizontal="center" vertical="top"/>
    </xf>
    <xf numFmtId="0" fontId="9" fillId="0" borderId="32" xfId="713" applyFont="1" applyFill="1" applyBorder="1" applyAlignment="1">
      <alignment horizontal="center" vertical="top"/>
    </xf>
    <xf numFmtId="0" fontId="16" fillId="0" borderId="32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6" fillId="0" borderId="33" xfId="0" applyFont="1" applyFill="1" applyBorder="1" applyAlignment="1">
      <alignment horizontal="left" vertical="top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top" wrapText="1"/>
    </xf>
    <xf numFmtId="0" fontId="16" fillId="0" borderId="32" xfId="0" applyFont="1" applyFill="1" applyBorder="1" applyAlignment="1">
      <alignment horizontal="center" vertical="top" wrapText="1"/>
    </xf>
    <xf numFmtId="0" fontId="16" fillId="0" borderId="0" xfId="713" applyFont="1" applyBorder="1" applyAlignment="1">
      <alignment horizontal="center" vertical="top"/>
    </xf>
    <xf numFmtId="0" fontId="16" fillId="0" borderId="29" xfId="713" applyFont="1" applyFill="1" applyBorder="1" applyAlignment="1">
      <alignment horizontal="center" vertical="top"/>
    </xf>
    <xf numFmtId="0" fontId="9" fillId="0" borderId="29" xfId="713" applyFont="1" applyFill="1" applyBorder="1" applyAlignment="1">
      <alignment horizontal="center" vertical="top"/>
    </xf>
    <xf numFmtId="0" fontId="16" fillId="0" borderId="29" xfId="0" applyFont="1" applyBorder="1" applyAlignment="1">
      <alignment horizontal="left" vertical="top" wrapText="1"/>
    </xf>
    <xf numFmtId="0" fontId="16" fillId="0" borderId="40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8" xfId="713" applyFont="1" applyFill="1" applyBorder="1" applyAlignment="1">
      <alignment horizontal="center" vertical="top"/>
    </xf>
    <xf numFmtId="0" fontId="9" fillId="0" borderId="28" xfId="713" applyFont="1" applyFill="1" applyBorder="1" applyAlignment="1">
      <alignment horizontal="center" vertical="top"/>
    </xf>
    <xf numFmtId="0" fontId="16" fillId="0" borderId="28" xfId="0" applyFont="1" applyBorder="1" applyAlignment="1">
      <alignment horizontal="left"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top" wrapText="1"/>
    </xf>
    <xf numFmtId="0" fontId="48" fillId="0" borderId="28" xfId="713" applyFont="1" applyBorder="1" applyAlignment="1">
      <alignment horizontal="left" vertical="top"/>
    </xf>
    <xf numFmtId="0" fontId="49" fillId="0" borderId="28" xfId="713" applyFont="1" applyBorder="1" applyAlignment="1">
      <alignment horizontal="center" vertical="top"/>
    </xf>
    <xf numFmtId="0" fontId="48" fillId="0" borderId="28" xfId="713" applyFont="1" applyBorder="1" applyAlignment="1">
      <alignment vertical="top" wrapText="1"/>
    </xf>
    <xf numFmtId="0" fontId="49" fillId="0" borderId="28" xfId="713" applyFont="1" applyBorder="1" applyAlignment="1">
      <alignment horizontal="center" vertical="top" wrapText="1"/>
    </xf>
    <xf numFmtId="0" fontId="48" fillId="0" borderId="28" xfId="713" applyFont="1" applyFill="1" applyBorder="1" applyAlignment="1">
      <alignment horizontal="left" vertical="top" wrapText="1"/>
    </xf>
    <xf numFmtId="0" fontId="48" fillId="7" borderId="28" xfId="713" applyFont="1" applyFill="1" applyBorder="1" applyAlignment="1">
      <alignment horizontal="center" vertical="top"/>
    </xf>
    <xf numFmtId="0" fontId="48" fillId="0" borderId="28" xfId="713" applyFont="1" applyBorder="1" applyAlignment="1">
      <alignment horizontal="center" vertical="top"/>
    </xf>
    <xf numFmtId="0" fontId="48" fillId="0" borderId="28" xfId="713" applyFont="1" applyBorder="1" applyAlignment="1">
      <alignment horizontal="center" vertical="top" wrapText="1"/>
    </xf>
    <xf numFmtId="0" fontId="16" fillId="0" borderId="0" xfId="713" applyBorder="1" applyAlignment="1">
      <alignment horizontal="center" vertical="top"/>
    </xf>
    <xf numFmtId="0" fontId="48" fillId="0" borderId="22" xfId="713" applyFont="1" applyBorder="1" applyAlignment="1">
      <alignment horizontal="left" vertical="top"/>
    </xf>
    <xf numFmtId="0" fontId="49" fillId="0" borderId="22" xfId="713" applyFont="1" applyBorder="1" applyAlignment="1">
      <alignment horizontal="center" vertical="top"/>
    </xf>
    <xf numFmtId="0" fontId="48" fillId="0" borderId="22" xfId="713" applyFont="1" applyBorder="1" applyAlignment="1">
      <alignment vertical="top" wrapText="1"/>
    </xf>
    <xf numFmtId="0" fontId="49" fillId="0" borderId="22" xfId="713" applyFont="1" applyBorder="1" applyAlignment="1">
      <alignment horizontal="center" vertical="top" wrapText="1"/>
    </xf>
    <xf numFmtId="0" fontId="48" fillId="0" borderId="22" xfId="713" applyFont="1" applyFill="1" applyBorder="1" applyAlignment="1">
      <alignment horizontal="left" vertical="top" wrapText="1"/>
    </xf>
    <xf numFmtId="0" fontId="48" fillId="0" borderId="22" xfId="713" applyFont="1" applyBorder="1" applyAlignment="1">
      <alignment horizontal="center" vertical="top"/>
    </xf>
    <xf numFmtId="0" fontId="48" fillId="0" borderId="22" xfId="713" applyFont="1" applyBorder="1" applyAlignment="1">
      <alignment horizontal="center" vertical="top" wrapText="1"/>
    </xf>
    <xf numFmtId="0" fontId="48" fillId="0" borderId="22" xfId="713" applyFont="1" applyFill="1" applyBorder="1" applyAlignment="1">
      <alignment vertical="top" wrapText="1"/>
    </xf>
    <xf numFmtId="0" fontId="49" fillId="0" borderId="22" xfId="713" applyFont="1" applyFill="1" applyBorder="1" applyAlignment="1">
      <alignment horizontal="center" wrapText="1"/>
    </xf>
    <xf numFmtId="0" fontId="48" fillId="0" borderId="22" xfId="713" applyFont="1" applyBorder="1" applyAlignment="1">
      <alignment wrapText="1"/>
    </xf>
    <xf numFmtId="0" fontId="48" fillId="0" borderId="22" xfId="713" applyFont="1" applyFill="1" applyBorder="1" applyAlignment="1">
      <alignment wrapText="1"/>
    </xf>
    <xf numFmtId="0" fontId="48" fillId="0" borderId="22" xfId="713" applyFont="1" applyFill="1" applyBorder="1" applyAlignment="1">
      <alignment horizontal="center" vertical="top" wrapText="1"/>
    </xf>
    <xf numFmtId="0" fontId="48" fillId="0" borderId="22" xfId="713" applyFont="1" applyFill="1" applyBorder="1" applyAlignment="1">
      <alignment horizontal="left" wrapText="1"/>
    </xf>
    <xf numFmtId="0" fontId="48" fillId="0" borderId="22" xfId="713" applyFont="1" applyFill="1" applyBorder="1" applyAlignment="1">
      <alignment horizontal="center" wrapText="1"/>
    </xf>
    <xf numFmtId="0" fontId="16" fillId="0" borderId="0" xfId="713" applyFont="1" applyBorder="1" applyAlignment="1">
      <alignment vertical="top" wrapText="1"/>
    </xf>
    <xf numFmtId="0" fontId="16" fillId="0" borderId="0" xfId="713" applyBorder="1" applyAlignment="1">
      <alignment vertical="top" wrapText="1"/>
    </xf>
    <xf numFmtId="0" fontId="16" fillId="0" borderId="0" xfId="713" applyBorder="1" applyAlignment="1">
      <alignment horizontal="center" vertical="top" wrapText="1"/>
    </xf>
    <xf numFmtId="0" fontId="9" fillId="0" borderId="0" xfId="713" applyFont="1" applyBorder="1" applyAlignment="1">
      <alignment horizontal="left" wrapText="1"/>
    </xf>
    <xf numFmtId="0" fontId="16" fillId="0" borderId="0" xfId="713" applyBorder="1" applyAlignment="1">
      <alignment horizontal="left" vertical="top"/>
    </xf>
  </cellXfs>
  <cellStyles count="1002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50" xfId="104"/>
    <cellStyle name="Accent1 51" xfId="105"/>
    <cellStyle name="Accent1 52" xfId="106"/>
    <cellStyle name="Accent1 53" xfId="107"/>
    <cellStyle name="Accent1 54" xfId="108"/>
    <cellStyle name="Accent1 55" xfId="109"/>
    <cellStyle name="Accent1 56" xfId="110"/>
    <cellStyle name="Accent1 57" xfId="111"/>
    <cellStyle name="Accent1 58" xfId="112"/>
    <cellStyle name="Accent1 59" xfId="113"/>
    <cellStyle name="Accent1 6" xfId="114"/>
    <cellStyle name="Accent1 60" xfId="115"/>
    <cellStyle name="Accent1 61" xfId="116"/>
    <cellStyle name="Accent1 62" xfId="117"/>
    <cellStyle name="Accent1 63" xfId="118"/>
    <cellStyle name="Accent1 64" xfId="119"/>
    <cellStyle name="Accent1 65" xfId="120"/>
    <cellStyle name="Accent1 66" xfId="121"/>
    <cellStyle name="Accent1 67" xfId="122"/>
    <cellStyle name="Accent1 68" xfId="123"/>
    <cellStyle name="Accent1 69" xfId="124"/>
    <cellStyle name="Accent1 7" xfId="125"/>
    <cellStyle name="Accent1 70" xfId="126"/>
    <cellStyle name="Accent1 71" xfId="127"/>
    <cellStyle name="Accent1 72" xfId="128"/>
    <cellStyle name="Accent1 73" xfId="129"/>
    <cellStyle name="Accent1 74" xfId="130"/>
    <cellStyle name="Accent1 75" xfId="131"/>
    <cellStyle name="Accent1 76" xfId="132"/>
    <cellStyle name="Accent1 77" xfId="133"/>
    <cellStyle name="Accent1 8" xfId="134"/>
    <cellStyle name="Accent1 9" xfId="135"/>
    <cellStyle name="Accent2 - 20%" xfId="136"/>
    <cellStyle name="Accent2 - 20% 2" xfId="137"/>
    <cellStyle name="Accent2 - 40%" xfId="138"/>
    <cellStyle name="Accent2 - 40% 2" xfId="139"/>
    <cellStyle name="Accent2 - 60%" xfId="140"/>
    <cellStyle name="Accent2 10" xfId="141"/>
    <cellStyle name="Accent2 11" xfId="142"/>
    <cellStyle name="Accent2 12" xfId="143"/>
    <cellStyle name="Accent2 13" xfId="144"/>
    <cellStyle name="Accent2 14" xfId="145"/>
    <cellStyle name="Accent2 15" xfId="146"/>
    <cellStyle name="Accent2 16" xfId="147"/>
    <cellStyle name="Accent2 17" xfId="148"/>
    <cellStyle name="Accent2 18" xfId="149"/>
    <cellStyle name="Accent2 19" xfId="150"/>
    <cellStyle name="Accent2 2" xfId="151"/>
    <cellStyle name="Accent2 20" xfId="152"/>
    <cellStyle name="Accent2 21" xfId="153"/>
    <cellStyle name="Accent2 22" xfId="154"/>
    <cellStyle name="Accent2 23" xfId="155"/>
    <cellStyle name="Accent2 24" xfId="156"/>
    <cellStyle name="Accent2 25" xfId="157"/>
    <cellStyle name="Accent2 26" xfId="158"/>
    <cellStyle name="Accent2 27" xfId="159"/>
    <cellStyle name="Accent2 28" xfId="160"/>
    <cellStyle name="Accent2 29" xfId="161"/>
    <cellStyle name="Accent2 3" xfId="162"/>
    <cellStyle name="Accent2 30" xfId="163"/>
    <cellStyle name="Accent2 31" xfId="164"/>
    <cellStyle name="Accent2 32" xfId="165"/>
    <cellStyle name="Accent2 33" xfId="166"/>
    <cellStyle name="Accent2 34" xfId="167"/>
    <cellStyle name="Accent2 35" xfId="168"/>
    <cellStyle name="Accent2 36" xfId="169"/>
    <cellStyle name="Accent2 37" xfId="170"/>
    <cellStyle name="Accent2 38" xfId="171"/>
    <cellStyle name="Accent2 39" xfId="172"/>
    <cellStyle name="Accent2 4" xfId="173"/>
    <cellStyle name="Accent2 40" xfId="174"/>
    <cellStyle name="Accent2 41" xfId="175"/>
    <cellStyle name="Accent2 42" xfId="176"/>
    <cellStyle name="Accent2 43" xfId="177"/>
    <cellStyle name="Accent2 44" xfId="178"/>
    <cellStyle name="Accent2 45" xfId="179"/>
    <cellStyle name="Accent2 46" xfId="180"/>
    <cellStyle name="Accent2 47" xfId="181"/>
    <cellStyle name="Accent2 48" xfId="182"/>
    <cellStyle name="Accent2 49" xfId="183"/>
    <cellStyle name="Accent2 5" xfId="184"/>
    <cellStyle name="Accent2 50" xfId="185"/>
    <cellStyle name="Accent2 51" xfId="186"/>
    <cellStyle name="Accent2 52" xfId="187"/>
    <cellStyle name="Accent2 53" xfId="188"/>
    <cellStyle name="Accent2 54" xfId="189"/>
    <cellStyle name="Accent2 55" xfId="190"/>
    <cellStyle name="Accent2 56" xfId="191"/>
    <cellStyle name="Accent2 57" xfId="192"/>
    <cellStyle name="Accent2 58" xfId="193"/>
    <cellStyle name="Accent2 59" xfId="194"/>
    <cellStyle name="Accent2 6" xfId="195"/>
    <cellStyle name="Accent2 60" xfId="196"/>
    <cellStyle name="Accent2 61" xfId="197"/>
    <cellStyle name="Accent2 62" xfId="198"/>
    <cellStyle name="Accent2 63" xfId="199"/>
    <cellStyle name="Accent2 64" xfId="200"/>
    <cellStyle name="Accent2 65" xfId="201"/>
    <cellStyle name="Accent2 66" xfId="202"/>
    <cellStyle name="Accent2 67" xfId="203"/>
    <cellStyle name="Accent2 68" xfId="204"/>
    <cellStyle name="Accent2 69" xfId="205"/>
    <cellStyle name="Accent2 7" xfId="206"/>
    <cellStyle name="Accent2 70" xfId="207"/>
    <cellStyle name="Accent2 71" xfId="208"/>
    <cellStyle name="Accent2 72" xfId="209"/>
    <cellStyle name="Accent2 73" xfId="210"/>
    <cellStyle name="Accent2 74" xfId="211"/>
    <cellStyle name="Accent2 75" xfId="212"/>
    <cellStyle name="Accent2 76" xfId="213"/>
    <cellStyle name="Accent2 77" xfId="214"/>
    <cellStyle name="Accent2 8" xfId="215"/>
    <cellStyle name="Accent2 9" xfId="216"/>
    <cellStyle name="Accent3 - 20%" xfId="217"/>
    <cellStyle name="Accent3 - 20% 2" xfId="218"/>
    <cellStyle name="Accent3 - 40%" xfId="219"/>
    <cellStyle name="Accent3 - 40% 2" xfId="220"/>
    <cellStyle name="Accent3 - 60%" xfId="221"/>
    <cellStyle name="Accent3 10" xfId="222"/>
    <cellStyle name="Accent3 11" xfId="223"/>
    <cellStyle name="Accent3 12" xfId="224"/>
    <cellStyle name="Accent3 13" xfId="225"/>
    <cellStyle name="Accent3 14" xfId="226"/>
    <cellStyle name="Accent3 15" xfId="227"/>
    <cellStyle name="Accent3 16" xfId="228"/>
    <cellStyle name="Accent3 17" xfId="229"/>
    <cellStyle name="Accent3 18" xfId="230"/>
    <cellStyle name="Accent3 19" xfId="231"/>
    <cellStyle name="Accent3 2" xfId="232"/>
    <cellStyle name="Accent3 20" xfId="233"/>
    <cellStyle name="Accent3 21" xfId="234"/>
    <cellStyle name="Accent3 22" xfId="235"/>
    <cellStyle name="Accent3 23" xfId="236"/>
    <cellStyle name="Accent3 24" xfId="237"/>
    <cellStyle name="Accent3 25" xfId="238"/>
    <cellStyle name="Accent3 26" xfId="239"/>
    <cellStyle name="Accent3 27" xfId="240"/>
    <cellStyle name="Accent3 28" xfId="241"/>
    <cellStyle name="Accent3 29" xfId="242"/>
    <cellStyle name="Accent3 3" xfId="243"/>
    <cellStyle name="Accent3 30" xfId="244"/>
    <cellStyle name="Accent3 31" xfId="245"/>
    <cellStyle name="Accent3 32" xfId="246"/>
    <cellStyle name="Accent3 33" xfId="247"/>
    <cellStyle name="Accent3 34" xfId="248"/>
    <cellStyle name="Accent3 35" xfId="249"/>
    <cellStyle name="Accent3 36" xfId="250"/>
    <cellStyle name="Accent3 37" xfId="251"/>
    <cellStyle name="Accent3 38" xfId="252"/>
    <cellStyle name="Accent3 39" xfId="253"/>
    <cellStyle name="Accent3 4" xfId="254"/>
    <cellStyle name="Accent3 40" xfId="255"/>
    <cellStyle name="Accent3 41" xfId="256"/>
    <cellStyle name="Accent3 42" xfId="257"/>
    <cellStyle name="Accent3 43" xfId="258"/>
    <cellStyle name="Accent3 44" xfId="259"/>
    <cellStyle name="Accent3 45" xfId="260"/>
    <cellStyle name="Accent3 46" xfId="261"/>
    <cellStyle name="Accent3 47" xfId="262"/>
    <cellStyle name="Accent3 48" xfId="263"/>
    <cellStyle name="Accent3 49" xfId="264"/>
    <cellStyle name="Accent3 5" xfId="265"/>
    <cellStyle name="Accent3 50" xfId="266"/>
    <cellStyle name="Accent3 51" xfId="267"/>
    <cellStyle name="Accent3 52" xfId="268"/>
    <cellStyle name="Accent3 53" xfId="269"/>
    <cellStyle name="Accent3 54" xfId="270"/>
    <cellStyle name="Accent3 55" xfId="271"/>
    <cellStyle name="Accent3 56" xfId="272"/>
    <cellStyle name="Accent3 57" xfId="273"/>
    <cellStyle name="Accent3 58" xfId="274"/>
    <cellStyle name="Accent3 59" xfId="275"/>
    <cellStyle name="Accent3 6" xfId="276"/>
    <cellStyle name="Accent3 60" xfId="277"/>
    <cellStyle name="Accent3 61" xfId="278"/>
    <cellStyle name="Accent3 62" xfId="279"/>
    <cellStyle name="Accent3 63" xfId="280"/>
    <cellStyle name="Accent3 64" xfId="281"/>
    <cellStyle name="Accent3 65" xfId="282"/>
    <cellStyle name="Accent3 66" xfId="283"/>
    <cellStyle name="Accent3 67" xfId="284"/>
    <cellStyle name="Accent3 68" xfId="285"/>
    <cellStyle name="Accent3 69" xfId="286"/>
    <cellStyle name="Accent3 7" xfId="287"/>
    <cellStyle name="Accent3 70" xfId="288"/>
    <cellStyle name="Accent3 71" xfId="289"/>
    <cellStyle name="Accent3 72" xfId="290"/>
    <cellStyle name="Accent3 73" xfId="291"/>
    <cellStyle name="Accent3 74" xfId="292"/>
    <cellStyle name="Accent3 75" xfId="293"/>
    <cellStyle name="Accent3 76" xfId="294"/>
    <cellStyle name="Accent3 77" xfId="295"/>
    <cellStyle name="Accent3 8" xfId="296"/>
    <cellStyle name="Accent3 9" xfId="297"/>
    <cellStyle name="Accent4 - 20%" xfId="298"/>
    <cellStyle name="Accent4 - 20% 2" xfId="299"/>
    <cellStyle name="Accent4 - 40%" xfId="300"/>
    <cellStyle name="Accent4 - 40% 2" xfId="301"/>
    <cellStyle name="Accent4 - 60%" xfId="302"/>
    <cellStyle name="Accent4 10" xfId="303"/>
    <cellStyle name="Accent4 11" xfId="304"/>
    <cellStyle name="Accent4 12" xfId="305"/>
    <cellStyle name="Accent4 13" xfId="306"/>
    <cellStyle name="Accent4 14" xfId="307"/>
    <cellStyle name="Accent4 15" xfId="308"/>
    <cellStyle name="Accent4 16" xfId="309"/>
    <cellStyle name="Accent4 17" xfId="310"/>
    <cellStyle name="Accent4 18" xfId="311"/>
    <cellStyle name="Accent4 19" xfId="312"/>
    <cellStyle name="Accent4 2" xfId="313"/>
    <cellStyle name="Accent4 20" xfId="314"/>
    <cellStyle name="Accent4 21" xfId="315"/>
    <cellStyle name="Accent4 22" xfId="316"/>
    <cellStyle name="Accent4 23" xfId="317"/>
    <cellStyle name="Accent4 24" xfId="318"/>
    <cellStyle name="Accent4 25" xfId="319"/>
    <cellStyle name="Accent4 26" xfId="320"/>
    <cellStyle name="Accent4 27" xfId="321"/>
    <cellStyle name="Accent4 28" xfId="322"/>
    <cellStyle name="Accent4 29" xfId="323"/>
    <cellStyle name="Accent4 3" xfId="324"/>
    <cellStyle name="Accent4 30" xfId="325"/>
    <cellStyle name="Accent4 31" xfId="326"/>
    <cellStyle name="Accent4 32" xfId="327"/>
    <cellStyle name="Accent4 33" xfId="328"/>
    <cellStyle name="Accent4 34" xfId="329"/>
    <cellStyle name="Accent4 35" xfId="330"/>
    <cellStyle name="Accent4 36" xfId="331"/>
    <cellStyle name="Accent4 37" xfId="332"/>
    <cellStyle name="Accent4 38" xfId="333"/>
    <cellStyle name="Accent4 39" xfId="334"/>
    <cellStyle name="Accent4 4" xfId="335"/>
    <cellStyle name="Accent4 40" xfId="336"/>
    <cellStyle name="Accent4 41" xfId="337"/>
    <cellStyle name="Accent4 42" xfId="338"/>
    <cellStyle name="Accent4 43" xfId="339"/>
    <cellStyle name="Accent4 44" xfId="340"/>
    <cellStyle name="Accent4 45" xfId="341"/>
    <cellStyle name="Accent4 46" xfId="342"/>
    <cellStyle name="Accent4 47" xfId="343"/>
    <cellStyle name="Accent4 48" xfId="344"/>
    <cellStyle name="Accent4 49" xfId="345"/>
    <cellStyle name="Accent4 5" xfId="346"/>
    <cellStyle name="Accent4 50" xfId="347"/>
    <cellStyle name="Accent4 51" xfId="348"/>
    <cellStyle name="Accent4 52" xfId="349"/>
    <cellStyle name="Accent4 53" xfId="350"/>
    <cellStyle name="Accent4 54" xfId="351"/>
    <cellStyle name="Accent4 55" xfId="352"/>
    <cellStyle name="Accent4 56" xfId="353"/>
    <cellStyle name="Accent4 57" xfId="354"/>
    <cellStyle name="Accent4 58" xfId="355"/>
    <cellStyle name="Accent4 59" xfId="356"/>
    <cellStyle name="Accent4 6" xfId="357"/>
    <cellStyle name="Accent4 60" xfId="358"/>
    <cellStyle name="Accent4 61" xfId="359"/>
    <cellStyle name="Accent4 62" xfId="360"/>
    <cellStyle name="Accent4 63" xfId="361"/>
    <cellStyle name="Accent4 64" xfId="362"/>
    <cellStyle name="Accent4 65" xfId="363"/>
    <cellStyle name="Accent4 66" xfId="364"/>
    <cellStyle name="Accent4 67" xfId="365"/>
    <cellStyle name="Accent4 68" xfId="366"/>
    <cellStyle name="Accent4 69" xfId="367"/>
    <cellStyle name="Accent4 7" xfId="368"/>
    <cellStyle name="Accent4 70" xfId="369"/>
    <cellStyle name="Accent4 71" xfId="370"/>
    <cellStyle name="Accent4 72" xfId="371"/>
    <cellStyle name="Accent4 73" xfId="372"/>
    <cellStyle name="Accent4 74" xfId="373"/>
    <cellStyle name="Accent4 75" xfId="374"/>
    <cellStyle name="Accent4 76" xfId="375"/>
    <cellStyle name="Accent4 77" xfId="376"/>
    <cellStyle name="Accent4 8" xfId="377"/>
    <cellStyle name="Accent4 9" xfId="378"/>
    <cellStyle name="Accent5 - 20%" xfId="379"/>
    <cellStyle name="Accent5 - 20% 2" xfId="380"/>
    <cellStyle name="Accent5 - 40%" xfId="381"/>
    <cellStyle name="Accent5 - 40% 2" xfId="382"/>
    <cellStyle name="Accent5 - 60%" xfId="383"/>
    <cellStyle name="Accent5 10" xfId="384"/>
    <cellStyle name="Accent5 11" xfId="385"/>
    <cellStyle name="Accent5 12" xfId="386"/>
    <cellStyle name="Accent5 13" xfId="387"/>
    <cellStyle name="Accent5 14" xfId="388"/>
    <cellStyle name="Accent5 15" xfId="389"/>
    <cellStyle name="Accent5 16" xfId="390"/>
    <cellStyle name="Accent5 17" xfId="391"/>
    <cellStyle name="Accent5 18" xfId="392"/>
    <cellStyle name="Accent5 19" xfId="393"/>
    <cellStyle name="Accent5 2" xfId="394"/>
    <cellStyle name="Accent5 20" xfId="395"/>
    <cellStyle name="Accent5 21" xfId="396"/>
    <cellStyle name="Accent5 22" xfId="397"/>
    <cellStyle name="Accent5 23" xfId="398"/>
    <cellStyle name="Accent5 24" xfId="399"/>
    <cellStyle name="Accent5 25" xfId="400"/>
    <cellStyle name="Accent5 26" xfId="401"/>
    <cellStyle name="Accent5 27" xfId="402"/>
    <cellStyle name="Accent5 28" xfId="403"/>
    <cellStyle name="Accent5 29" xfId="404"/>
    <cellStyle name="Accent5 3" xfId="405"/>
    <cellStyle name="Accent5 30" xfId="406"/>
    <cellStyle name="Accent5 31" xfId="407"/>
    <cellStyle name="Accent5 32" xfId="408"/>
    <cellStyle name="Accent5 33" xfId="409"/>
    <cellStyle name="Accent5 34" xfId="410"/>
    <cellStyle name="Accent5 35" xfId="411"/>
    <cellStyle name="Accent5 36" xfId="412"/>
    <cellStyle name="Accent5 37" xfId="413"/>
    <cellStyle name="Accent5 38" xfId="414"/>
    <cellStyle name="Accent5 39" xfId="415"/>
    <cellStyle name="Accent5 4" xfId="416"/>
    <cellStyle name="Accent5 40" xfId="417"/>
    <cellStyle name="Accent5 41" xfId="418"/>
    <cellStyle name="Accent5 42" xfId="419"/>
    <cellStyle name="Accent5 43" xfId="420"/>
    <cellStyle name="Accent5 44" xfId="421"/>
    <cellStyle name="Accent5 45" xfId="422"/>
    <cellStyle name="Accent5 46" xfId="423"/>
    <cellStyle name="Accent5 47" xfId="424"/>
    <cellStyle name="Accent5 48" xfId="425"/>
    <cellStyle name="Accent5 49" xfId="426"/>
    <cellStyle name="Accent5 5" xfId="427"/>
    <cellStyle name="Accent5 50" xfId="428"/>
    <cellStyle name="Accent5 51" xfId="429"/>
    <cellStyle name="Accent5 52" xfId="430"/>
    <cellStyle name="Accent5 53" xfId="431"/>
    <cellStyle name="Accent5 54" xfId="432"/>
    <cellStyle name="Accent5 55" xfId="433"/>
    <cellStyle name="Accent5 56" xfId="434"/>
    <cellStyle name="Accent5 57" xfId="435"/>
    <cellStyle name="Accent5 58" xfId="436"/>
    <cellStyle name="Accent5 59" xfId="437"/>
    <cellStyle name="Accent5 6" xfId="438"/>
    <cellStyle name="Accent5 60" xfId="439"/>
    <cellStyle name="Accent5 61" xfId="440"/>
    <cellStyle name="Accent5 62" xfId="441"/>
    <cellStyle name="Accent5 63" xfId="442"/>
    <cellStyle name="Accent5 64" xfId="443"/>
    <cellStyle name="Accent5 65" xfId="444"/>
    <cellStyle name="Accent5 66" xfId="445"/>
    <cellStyle name="Accent5 67" xfId="446"/>
    <cellStyle name="Accent5 68" xfId="447"/>
    <cellStyle name="Accent5 69" xfId="448"/>
    <cellStyle name="Accent5 7" xfId="449"/>
    <cellStyle name="Accent5 70" xfId="450"/>
    <cellStyle name="Accent5 71" xfId="451"/>
    <cellStyle name="Accent5 72" xfId="452"/>
    <cellStyle name="Accent5 73" xfId="453"/>
    <cellStyle name="Accent5 74" xfId="454"/>
    <cellStyle name="Accent5 75" xfId="455"/>
    <cellStyle name="Accent5 76" xfId="456"/>
    <cellStyle name="Accent5 77" xfId="457"/>
    <cellStyle name="Accent5 8" xfId="458"/>
    <cellStyle name="Accent5 9" xfId="459"/>
    <cellStyle name="Accent6 - 20%" xfId="460"/>
    <cellStyle name="Accent6 - 20% 2" xfId="461"/>
    <cellStyle name="Accent6 - 40%" xfId="462"/>
    <cellStyle name="Accent6 - 40% 2" xfId="463"/>
    <cellStyle name="Accent6 - 60%" xfId="464"/>
    <cellStyle name="Accent6 10" xfId="465"/>
    <cellStyle name="Accent6 11" xfId="466"/>
    <cellStyle name="Accent6 12" xfId="467"/>
    <cellStyle name="Accent6 13" xfId="468"/>
    <cellStyle name="Accent6 14" xfId="469"/>
    <cellStyle name="Accent6 15" xfId="470"/>
    <cellStyle name="Accent6 16" xfId="471"/>
    <cellStyle name="Accent6 17" xfId="472"/>
    <cellStyle name="Accent6 18" xfId="473"/>
    <cellStyle name="Accent6 19" xfId="474"/>
    <cellStyle name="Accent6 2" xfId="475"/>
    <cellStyle name="Accent6 20" xfId="476"/>
    <cellStyle name="Accent6 21" xfId="477"/>
    <cellStyle name="Accent6 22" xfId="478"/>
    <cellStyle name="Accent6 23" xfId="479"/>
    <cellStyle name="Accent6 24" xfId="480"/>
    <cellStyle name="Accent6 25" xfId="481"/>
    <cellStyle name="Accent6 26" xfId="482"/>
    <cellStyle name="Accent6 27" xfId="483"/>
    <cellStyle name="Accent6 28" xfId="484"/>
    <cellStyle name="Accent6 29" xfId="485"/>
    <cellStyle name="Accent6 3" xfId="486"/>
    <cellStyle name="Accent6 30" xfId="487"/>
    <cellStyle name="Accent6 31" xfId="488"/>
    <cellStyle name="Accent6 32" xfId="489"/>
    <cellStyle name="Accent6 33" xfId="490"/>
    <cellStyle name="Accent6 34" xfId="491"/>
    <cellStyle name="Accent6 35" xfId="492"/>
    <cellStyle name="Accent6 36" xfId="493"/>
    <cellStyle name="Accent6 37" xfId="494"/>
    <cellStyle name="Accent6 38" xfId="495"/>
    <cellStyle name="Accent6 39" xfId="496"/>
    <cellStyle name="Accent6 4" xfId="497"/>
    <cellStyle name="Accent6 40" xfId="498"/>
    <cellStyle name="Accent6 41" xfId="499"/>
    <cellStyle name="Accent6 42" xfId="500"/>
    <cellStyle name="Accent6 43" xfId="501"/>
    <cellStyle name="Accent6 44" xfId="502"/>
    <cellStyle name="Accent6 45" xfId="503"/>
    <cellStyle name="Accent6 46" xfId="504"/>
    <cellStyle name="Accent6 47" xfId="505"/>
    <cellStyle name="Accent6 48" xfId="506"/>
    <cellStyle name="Accent6 49" xfId="507"/>
    <cellStyle name="Accent6 5" xfId="508"/>
    <cellStyle name="Accent6 50" xfId="509"/>
    <cellStyle name="Accent6 51" xfId="510"/>
    <cellStyle name="Accent6 52" xfId="511"/>
    <cellStyle name="Accent6 53" xfId="512"/>
    <cellStyle name="Accent6 54" xfId="513"/>
    <cellStyle name="Accent6 55" xfId="514"/>
    <cellStyle name="Accent6 56" xfId="515"/>
    <cellStyle name="Accent6 57" xfId="516"/>
    <cellStyle name="Accent6 58" xfId="517"/>
    <cellStyle name="Accent6 59" xfId="518"/>
    <cellStyle name="Accent6 6" xfId="519"/>
    <cellStyle name="Accent6 60" xfId="520"/>
    <cellStyle name="Accent6 61" xfId="521"/>
    <cellStyle name="Accent6 62" xfId="522"/>
    <cellStyle name="Accent6 63" xfId="523"/>
    <cellStyle name="Accent6 64" xfId="524"/>
    <cellStyle name="Accent6 65" xfId="525"/>
    <cellStyle name="Accent6 66" xfId="526"/>
    <cellStyle name="Accent6 67" xfId="527"/>
    <cellStyle name="Accent6 68" xfId="528"/>
    <cellStyle name="Accent6 69" xfId="529"/>
    <cellStyle name="Accent6 7" xfId="530"/>
    <cellStyle name="Accent6 70" xfId="531"/>
    <cellStyle name="Accent6 71" xfId="532"/>
    <cellStyle name="Accent6 72" xfId="533"/>
    <cellStyle name="Accent6 73" xfId="534"/>
    <cellStyle name="Accent6 74" xfId="535"/>
    <cellStyle name="Accent6 75" xfId="536"/>
    <cellStyle name="Accent6 76" xfId="537"/>
    <cellStyle name="Accent6 77" xfId="538"/>
    <cellStyle name="Accent6 8" xfId="539"/>
    <cellStyle name="Accent6 9" xfId="540"/>
    <cellStyle name="Bad 2" xfId="541"/>
    <cellStyle name="Bad 3" xfId="542"/>
    <cellStyle name="Bad 4" xfId="543"/>
    <cellStyle name="Calculation 2" xfId="544"/>
    <cellStyle name="Calculation 2 2" xfId="545"/>
    <cellStyle name="Calculation 2 3" xfId="546"/>
    <cellStyle name="Calculation 3" xfId="547"/>
    <cellStyle name="Calculation 4" xfId="548"/>
    <cellStyle name="Calculation 5" xfId="549"/>
    <cellStyle name="Check Cell 2" xfId="550"/>
    <cellStyle name="Check Cell 3" xfId="551"/>
    <cellStyle name="Check Cell 4" xfId="552"/>
    <cellStyle name="Comma 2" xfId="553"/>
    <cellStyle name="Currency 2" xfId="554"/>
    <cellStyle name="Emphasis 1" xfId="555"/>
    <cellStyle name="Emphasis 2" xfId="556"/>
    <cellStyle name="Emphasis 3" xfId="557"/>
    <cellStyle name="Explanatory Text 2" xfId="558"/>
    <cellStyle name="Explanatory Text 3" xfId="559"/>
    <cellStyle name="Explanatory Text 4" xfId="560"/>
    <cellStyle name="Good 2" xfId="561"/>
    <cellStyle name="Good 3" xfId="562"/>
    <cellStyle name="Good 4" xfId="563"/>
    <cellStyle name="group" xfId="564"/>
    <cellStyle name="Heading 1 2" xfId="565"/>
    <cellStyle name="Heading 1 3" xfId="566"/>
    <cellStyle name="Heading 1 4" xfId="567"/>
    <cellStyle name="Heading 2 2" xfId="568"/>
    <cellStyle name="Heading 2 3" xfId="569"/>
    <cellStyle name="Heading 2 4" xfId="570"/>
    <cellStyle name="Heading 3 2" xfId="571"/>
    <cellStyle name="Heading 3 3" xfId="572"/>
    <cellStyle name="Heading 3 4" xfId="573"/>
    <cellStyle name="Heading 4 2" xfId="574"/>
    <cellStyle name="Heading 4 3" xfId="575"/>
    <cellStyle name="Heading 4 4" xfId="576"/>
    <cellStyle name="Hyperlink 2" xfId="577"/>
    <cellStyle name="Hyperlink 2 2" xfId="578"/>
    <cellStyle name="Hyperlink 2 3" xfId="579"/>
    <cellStyle name="Hyperlink 2 3 2" xfId="580"/>
    <cellStyle name="Hyperlink 3" xfId="581"/>
    <cellStyle name="Hyperlink 3 2" xfId="582"/>
    <cellStyle name="Hyperlink 4" xfId="583"/>
    <cellStyle name="Hyperlink 4 2" xfId="584"/>
    <cellStyle name="Hyperlink 5" xfId="585"/>
    <cellStyle name="Input 2" xfId="586"/>
    <cellStyle name="Input 2 2" xfId="587"/>
    <cellStyle name="Input 2 3" xfId="588"/>
    <cellStyle name="Input 3" xfId="589"/>
    <cellStyle name="Input 4" xfId="590"/>
    <cellStyle name="Input 5" xfId="591"/>
    <cellStyle name="Linked Cell 2" xfId="592"/>
    <cellStyle name="Linked Cell 3" xfId="593"/>
    <cellStyle name="Linked Cell 4" xfId="594"/>
    <cellStyle name="Neutral 2" xfId="595"/>
    <cellStyle name="Neutral 3" xfId="596"/>
    <cellStyle name="Neutral 4" xfId="597"/>
    <cellStyle name="Normal" xfId="0" builtinId="0"/>
    <cellStyle name="Normal 10" xfId="598"/>
    <cellStyle name="Normal 100" xfId="599"/>
    <cellStyle name="Normal 101" xfId="600"/>
    <cellStyle name="Normal 102" xfId="601"/>
    <cellStyle name="Normal 103" xfId="602"/>
    <cellStyle name="Normal 104" xfId="603"/>
    <cellStyle name="Normal 105" xfId="604"/>
    <cellStyle name="Normal 106" xfId="605"/>
    <cellStyle name="Normal 107" xfId="606"/>
    <cellStyle name="Normal 108" xfId="607"/>
    <cellStyle name="Normal 109" xfId="608"/>
    <cellStyle name="Normal 11" xfId="609"/>
    <cellStyle name="Normal 11 2" xfId="610"/>
    <cellStyle name="Normal 110" xfId="611"/>
    <cellStyle name="Normal 111" xfId="612"/>
    <cellStyle name="Normal 112" xfId="613"/>
    <cellStyle name="Normal 113" xfId="614"/>
    <cellStyle name="Normal 114" xfId="615"/>
    <cellStyle name="Normal 115" xfId="616"/>
    <cellStyle name="Normal 116" xfId="617"/>
    <cellStyle name="Normal 117" xfId="618"/>
    <cellStyle name="Normal 118" xfId="619"/>
    <cellStyle name="Normal 119" xfId="620"/>
    <cellStyle name="Normal 12" xfId="621"/>
    <cellStyle name="Normal 12 2" xfId="622"/>
    <cellStyle name="Normal 120" xfId="623"/>
    <cellStyle name="Normal 121" xfId="624"/>
    <cellStyle name="Normal 122" xfId="625"/>
    <cellStyle name="Normal 123" xfId="626"/>
    <cellStyle name="Normal 124" xfId="627"/>
    <cellStyle name="Normal 125" xfId="628"/>
    <cellStyle name="Normal 126" xfId="629"/>
    <cellStyle name="Normal 126 2" xfId="630"/>
    <cellStyle name="Normal 127" xfId="631"/>
    <cellStyle name="Normal 127 2" xfId="632"/>
    <cellStyle name="Normal 128" xfId="633"/>
    <cellStyle name="Normal 129" xfId="634"/>
    <cellStyle name="Normal 13" xfId="635"/>
    <cellStyle name="Normal 13 2" xfId="636"/>
    <cellStyle name="Normal 13 2 2" xfId="637"/>
    <cellStyle name="Normal 13 3" xfId="638"/>
    <cellStyle name="Normal 130" xfId="639"/>
    <cellStyle name="Normal 131" xfId="640"/>
    <cellStyle name="Normal 132" xfId="641"/>
    <cellStyle name="Normal 133" xfId="642"/>
    <cellStyle name="Normal 134" xfId="643"/>
    <cellStyle name="Normal 135" xfId="644"/>
    <cellStyle name="Normal 14" xfId="645"/>
    <cellStyle name="Normal 14 2" xfId="646"/>
    <cellStyle name="Normal 15" xfId="647"/>
    <cellStyle name="Normal 15 2" xfId="648"/>
    <cellStyle name="Normal 15 3" xfId="649"/>
    <cellStyle name="Normal 15 3 2" xfId="650"/>
    <cellStyle name="Normal 16" xfId="651"/>
    <cellStyle name="Normal 16 2" xfId="652"/>
    <cellStyle name="Normal 17" xfId="653"/>
    <cellStyle name="Normal 17 2" xfId="654"/>
    <cellStyle name="Normal 18" xfId="655"/>
    <cellStyle name="Normal 18 2" xfId="656"/>
    <cellStyle name="Normal 18 3" xfId="657"/>
    <cellStyle name="Normal 19" xfId="658"/>
    <cellStyle name="Normal 19 2" xfId="659"/>
    <cellStyle name="Normal 2" xfId="660"/>
    <cellStyle name="Normal 2 2" xfId="661"/>
    <cellStyle name="Normal 2 2 2" xfId="662"/>
    <cellStyle name="Normal 2 2 2 2" xfId="663"/>
    <cellStyle name="Normal 2 2 3" xfId="664"/>
    <cellStyle name="Normal 2 3" xfId="665"/>
    <cellStyle name="Normal 2 3 2" xfId="666"/>
    <cellStyle name="Normal 2 4" xfId="667"/>
    <cellStyle name="Normal 2 5" xfId="668"/>
    <cellStyle name="Normal 2 6" xfId="669"/>
    <cellStyle name="Normal 2 7" xfId="670"/>
    <cellStyle name="Normal 2 8" xfId="671"/>
    <cellStyle name="Normal 2 9" xfId="672"/>
    <cellStyle name="Normal 2_Combined" xfId="673"/>
    <cellStyle name="Normal 20" xfId="674"/>
    <cellStyle name="Normal 20 2" xfId="675"/>
    <cellStyle name="Normal 21" xfId="676"/>
    <cellStyle name="Normal 22" xfId="677"/>
    <cellStyle name="Normal 23" xfId="678"/>
    <cellStyle name="Normal 24" xfId="679"/>
    <cellStyle name="Normal 25" xfId="680"/>
    <cellStyle name="Normal 26" xfId="681"/>
    <cellStyle name="Normal 26 2" xfId="682"/>
    <cellStyle name="Normal 27" xfId="683"/>
    <cellStyle name="Normal 27 2" xfId="684"/>
    <cellStyle name="Normal 28" xfId="685"/>
    <cellStyle name="Normal 28 2" xfId="686"/>
    <cellStyle name="Normal 29" xfId="687"/>
    <cellStyle name="Normal 29 2" xfId="688"/>
    <cellStyle name="Normal 3" xfId="689"/>
    <cellStyle name="Normal 3 2" xfId="690"/>
    <cellStyle name="Normal 3 2 2" xfId="691"/>
    <cellStyle name="Normal 3 3" xfId="692"/>
    <cellStyle name="Normal 30" xfId="693"/>
    <cellStyle name="Normal 30 2" xfId="694"/>
    <cellStyle name="Normal 31" xfId="695"/>
    <cellStyle name="Normal 31 2" xfId="696"/>
    <cellStyle name="Normal 32" xfId="697"/>
    <cellStyle name="Normal 32 2" xfId="698"/>
    <cellStyle name="Normal 33" xfId="699"/>
    <cellStyle name="Normal 33 2" xfId="700"/>
    <cellStyle name="Normal 34" xfId="701"/>
    <cellStyle name="Normal 34 2" xfId="702"/>
    <cellStyle name="Normal 35" xfId="703"/>
    <cellStyle name="Normal 35 2" xfId="704"/>
    <cellStyle name="Normal 36" xfId="705"/>
    <cellStyle name="Normal 36 2" xfId="706"/>
    <cellStyle name="Normal 37" xfId="707"/>
    <cellStyle name="Normal 37 2" xfId="708"/>
    <cellStyle name="Normal 38" xfId="709"/>
    <cellStyle name="Normal 38 2" xfId="710"/>
    <cellStyle name="Normal 39" xfId="711"/>
    <cellStyle name="Normal 39 2" xfId="712"/>
    <cellStyle name="Normal 4" xfId="713"/>
    <cellStyle name="Normal 4 2" xfId="714"/>
    <cellStyle name="Normal 4 3" xfId="715"/>
    <cellStyle name="Normal 40" xfId="716"/>
    <cellStyle name="Normal 40 2" xfId="717"/>
    <cellStyle name="Normal 41" xfId="718"/>
    <cellStyle name="Normal 41 2" xfId="719"/>
    <cellStyle name="Normal 42" xfId="720"/>
    <cellStyle name="Normal 42 2" xfId="721"/>
    <cellStyle name="Normal 43" xfId="722"/>
    <cellStyle name="Normal 43 2" xfId="723"/>
    <cellStyle name="Normal 44" xfId="724"/>
    <cellStyle name="Normal 44 2" xfId="725"/>
    <cellStyle name="Normal 45" xfId="726"/>
    <cellStyle name="Normal 45 2" xfId="727"/>
    <cellStyle name="Normal 46" xfId="728"/>
    <cellStyle name="Normal 46 2" xfId="729"/>
    <cellStyle name="Normal 47" xfId="730"/>
    <cellStyle name="Normal 47 2" xfId="731"/>
    <cellStyle name="Normal 48" xfId="732"/>
    <cellStyle name="Normal 48 2" xfId="733"/>
    <cellStyle name="Normal 49" xfId="734"/>
    <cellStyle name="Normal 49 2" xfId="735"/>
    <cellStyle name="Normal 5" xfId="736"/>
    <cellStyle name="Normal 5 2" xfId="737"/>
    <cellStyle name="Normal 5 3" xfId="738"/>
    <cellStyle name="Normal 50" xfId="739"/>
    <cellStyle name="Normal 50 2" xfId="740"/>
    <cellStyle name="Normal 51" xfId="741"/>
    <cellStyle name="Normal 51 2" xfId="742"/>
    <cellStyle name="Normal 52" xfId="743"/>
    <cellStyle name="Normal 52 2" xfId="744"/>
    <cellStyle name="Normal 53" xfId="745"/>
    <cellStyle name="Normal 53 2" xfId="746"/>
    <cellStyle name="Normal 54" xfId="747"/>
    <cellStyle name="Normal 54 2" xfId="748"/>
    <cellStyle name="Normal 55" xfId="749"/>
    <cellStyle name="Normal 55 2" xfId="750"/>
    <cellStyle name="Normal 56" xfId="751"/>
    <cellStyle name="Normal 56 2" xfId="752"/>
    <cellStyle name="Normal 57" xfId="753"/>
    <cellStyle name="Normal 57 2" xfId="754"/>
    <cellStyle name="Normal 57 2 2" xfId="755"/>
    <cellStyle name="Normal 57 3" xfId="756"/>
    <cellStyle name="Normal 58" xfId="757"/>
    <cellStyle name="Normal 58 2" xfId="758"/>
    <cellStyle name="Normal 58 2 2" xfId="759"/>
    <cellStyle name="Normal 58 3" xfId="760"/>
    <cellStyle name="Normal 59" xfId="761"/>
    <cellStyle name="Normal 59 2" xfId="762"/>
    <cellStyle name="Normal 59 2 2" xfId="763"/>
    <cellStyle name="Normal 59 3" xfId="764"/>
    <cellStyle name="Normal 6" xfId="765"/>
    <cellStyle name="Normal 6 2" xfId="766"/>
    <cellStyle name="Normal 6 3" xfId="767"/>
    <cellStyle name="Normal 60" xfId="768"/>
    <cellStyle name="Normal 61" xfId="769"/>
    <cellStyle name="Normal 62" xfId="770"/>
    <cellStyle name="Normal 62 2" xfId="771"/>
    <cellStyle name="Normal 63" xfId="772"/>
    <cellStyle name="Normal 63 2" xfId="773"/>
    <cellStyle name="Normal 64" xfId="774"/>
    <cellStyle name="Normal 64 2" xfId="775"/>
    <cellStyle name="Normal 65" xfId="776"/>
    <cellStyle name="Normal 65 2" xfId="777"/>
    <cellStyle name="Normal 66" xfId="778"/>
    <cellStyle name="Normal 66 2" xfId="779"/>
    <cellStyle name="Normal 67" xfId="780"/>
    <cellStyle name="Normal 67 2" xfId="781"/>
    <cellStyle name="Normal 68" xfId="782"/>
    <cellStyle name="Normal 68 2" xfId="783"/>
    <cellStyle name="Normal 69" xfId="784"/>
    <cellStyle name="Normal 69 2" xfId="785"/>
    <cellStyle name="Normal 7" xfId="786"/>
    <cellStyle name="Normal 7 2" xfId="787"/>
    <cellStyle name="Normal 70" xfId="788"/>
    <cellStyle name="Normal 70 2" xfId="789"/>
    <cellStyle name="Normal 71" xfId="790"/>
    <cellStyle name="Normal 71 2" xfId="791"/>
    <cellStyle name="Normal 72" xfId="792"/>
    <cellStyle name="Normal 72 2" xfId="793"/>
    <cellStyle name="Normal 73" xfId="794"/>
    <cellStyle name="Normal 73 2" xfId="795"/>
    <cellStyle name="Normal 74" xfId="796"/>
    <cellStyle name="Normal 74 2" xfId="797"/>
    <cellStyle name="Normal 75" xfId="798"/>
    <cellStyle name="Normal 75 2" xfId="799"/>
    <cellStyle name="Normal 76" xfId="800"/>
    <cellStyle name="Normal 76 2" xfId="801"/>
    <cellStyle name="Normal 77" xfId="802"/>
    <cellStyle name="Normal 77 2" xfId="803"/>
    <cellStyle name="Normal 78" xfId="804"/>
    <cellStyle name="Normal 78 2" xfId="805"/>
    <cellStyle name="Normal 79" xfId="806"/>
    <cellStyle name="Normal 79 2" xfId="807"/>
    <cellStyle name="Normal 8" xfId="808"/>
    <cellStyle name="Normal 8 2" xfId="809"/>
    <cellStyle name="Normal 80" xfId="810"/>
    <cellStyle name="Normal 80 2" xfId="811"/>
    <cellStyle name="Normal 81" xfId="812"/>
    <cellStyle name="Normal 81 2" xfId="813"/>
    <cellStyle name="Normal 82" xfId="814"/>
    <cellStyle name="Normal 82 2" xfId="815"/>
    <cellStyle name="Normal 83" xfId="816"/>
    <cellStyle name="Normal 83 2" xfId="817"/>
    <cellStyle name="Normal 84" xfId="818"/>
    <cellStyle name="Normal 84 2" xfId="819"/>
    <cellStyle name="Normal 85" xfId="820"/>
    <cellStyle name="Normal 85 2" xfId="821"/>
    <cellStyle name="Normal 86" xfId="822"/>
    <cellStyle name="Normal 86 2" xfId="823"/>
    <cellStyle name="Normal 87" xfId="824"/>
    <cellStyle name="Normal 87 2" xfId="825"/>
    <cellStyle name="Normal 88" xfId="826"/>
    <cellStyle name="Normal 88 2" xfId="827"/>
    <cellStyle name="Normal 89" xfId="828"/>
    <cellStyle name="Normal 89 2" xfId="829"/>
    <cellStyle name="Normal 9" xfId="830"/>
    <cellStyle name="Normal 90" xfId="831"/>
    <cellStyle name="Normal 90 2" xfId="832"/>
    <cellStyle name="Normal 91" xfId="833"/>
    <cellStyle name="Normal 91 2" xfId="834"/>
    <cellStyle name="Normal 92" xfId="835"/>
    <cellStyle name="Normal 92 2" xfId="836"/>
    <cellStyle name="Normal 93" xfId="837"/>
    <cellStyle name="Normal 94" xfId="838"/>
    <cellStyle name="Normal 95" xfId="839"/>
    <cellStyle name="Normal 96" xfId="840"/>
    <cellStyle name="Normal 97" xfId="841"/>
    <cellStyle name="Normal 98" xfId="842"/>
    <cellStyle name="Normal 99" xfId="843"/>
    <cellStyle name="Note 10" xfId="844"/>
    <cellStyle name="Note 11" xfId="845"/>
    <cellStyle name="Note 11 2" xfId="846"/>
    <cellStyle name="Note 12" xfId="847"/>
    <cellStyle name="Note 12 2" xfId="848"/>
    <cellStyle name="Note 13" xfId="849"/>
    <cellStyle name="Note 13 2" xfId="850"/>
    <cellStyle name="Note 14" xfId="851"/>
    <cellStyle name="Note 2" xfId="852"/>
    <cellStyle name="Note 2 2" xfId="853"/>
    <cellStyle name="Note 2 2 2" xfId="854"/>
    <cellStyle name="Note 2 3" xfId="855"/>
    <cellStyle name="Note 2 4" xfId="856"/>
    <cellStyle name="Note 2 5" xfId="857"/>
    <cellStyle name="Note 3" xfId="858"/>
    <cellStyle name="Note 3 2" xfId="859"/>
    <cellStyle name="Note 3 3" xfId="860"/>
    <cellStyle name="Note 4" xfId="861"/>
    <cellStyle name="Note 4 2" xfId="862"/>
    <cellStyle name="Note 5" xfId="863"/>
    <cellStyle name="Note 5 2" xfId="864"/>
    <cellStyle name="Note 6" xfId="865"/>
    <cellStyle name="Note 6 2" xfId="866"/>
    <cellStyle name="Note 7" xfId="867"/>
    <cellStyle name="Note 7 2" xfId="868"/>
    <cellStyle name="Note 8" xfId="869"/>
    <cellStyle name="Note 8 2" xfId="870"/>
    <cellStyle name="Note 9" xfId="871"/>
    <cellStyle name="Note 9 2" xfId="872"/>
    <cellStyle name="Output 2" xfId="873"/>
    <cellStyle name="Output 2 2" xfId="874"/>
    <cellStyle name="Output 2 3" xfId="875"/>
    <cellStyle name="Output 3" xfId="876"/>
    <cellStyle name="Output 4" xfId="877"/>
    <cellStyle name="Output 5" xfId="878"/>
    <cellStyle name="SAPBEXaggData" xfId="879"/>
    <cellStyle name="SAPBEXaggData 2" xfId="880"/>
    <cellStyle name="SAPBEXaggDataEmph" xfId="881"/>
    <cellStyle name="SAPBEXaggDataEmph 2" xfId="882"/>
    <cellStyle name="SAPBEXaggItem" xfId="883"/>
    <cellStyle name="SAPBEXaggItem 2" xfId="884"/>
    <cellStyle name="SAPBEXaggItemX" xfId="885"/>
    <cellStyle name="SAPBEXaggItemX 2" xfId="886"/>
    <cellStyle name="SAPBEXchaText" xfId="887"/>
    <cellStyle name="SAPBEXexcBad7" xfId="888"/>
    <cellStyle name="SAPBEXexcBad7 2" xfId="889"/>
    <cellStyle name="SAPBEXexcBad8" xfId="890"/>
    <cellStyle name="SAPBEXexcBad8 2" xfId="891"/>
    <cellStyle name="SAPBEXexcBad9" xfId="892"/>
    <cellStyle name="SAPBEXexcBad9 2" xfId="893"/>
    <cellStyle name="SAPBEXexcCritical4" xfId="894"/>
    <cellStyle name="SAPBEXexcCritical4 2" xfId="895"/>
    <cellStyle name="SAPBEXexcCritical5" xfId="896"/>
    <cellStyle name="SAPBEXexcCritical5 2" xfId="897"/>
    <cellStyle name="SAPBEXexcCritical6" xfId="898"/>
    <cellStyle name="SAPBEXexcCritical6 2" xfId="899"/>
    <cellStyle name="SAPBEXexcGood1" xfId="900"/>
    <cellStyle name="SAPBEXexcGood1 2" xfId="901"/>
    <cellStyle name="SAPBEXexcGood2" xfId="902"/>
    <cellStyle name="SAPBEXexcGood2 2" xfId="903"/>
    <cellStyle name="SAPBEXexcGood3" xfId="904"/>
    <cellStyle name="SAPBEXexcGood3 2" xfId="905"/>
    <cellStyle name="SAPBEXfilterDrill" xfId="906"/>
    <cellStyle name="SAPBEXfilterItem" xfId="907"/>
    <cellStyle name="SAPBEXfilterText" xfId="908"/>
    <cellStyle name="SAPBEXfilterText 2" xfId="909"/>
    <cellStyle name="SAPBEXfilterText 3" xfId="910"/>
    <cellStyle name="SAPBEXfilterText 4" xfId="911"/>
    <cellStyle name="SAPBEXformats" xfId="912"/>
    <cellStyle name="SAPBEXformats 2" xfId="913"/>
    <cellStyle name="SAPBEXheaderItem" xfId="914"/>
    <cellStyle name="SAPBEXheaderItem 2" xfId="915"/>
    <cellStyle name="SAPBEXheaderItem 3" xfId="916"/>
    <cellStyle name="SAPBEXheaderItem 4" xfId="917"/>
    <cellStyle name="SAPBEXheaderText" xfId="918"/>
    <cellStyle name="SAPBEXheaderText 2" xfId="919"/>
    <cellStyle name="SAPBEXheaderText 3" xfId="920"/>
    <cellStyle name="SAPBEXheaderText 4" xfId="921"/>
    <cellStyle name="SAPBEXHLevel0" xfId="922"/>
    <cellStyle name="SAPBEXHLevel0 2" xfId="923"/>
    <cellStyle name="SAPBEXHLevel0 3" xfId="924"/>
    <cellStyle name="SAPBEXHLevel0 4" xfId="925"/>
    <cellStyle name="SAPBEXHLevel0 5" xfId="926"/>
    <cellStyle name="SAPBEXHLevel0X" xfId="927"/>
    <cellStyle name="SAPBEXHLevel0X 2" xfId="928"/>
    <cellStyle name="SAPBEXHLevel0X 3" xfId="929"/>
    <cellStyle name="SAPBEXHLevel0X 4" xfId="930"/>
    <cellStyle name="SAPBEXHLevel0X 5" xfId="931"/>
    <cellStyle name="SAPBEXHLevel1" xfId="932"/>
    <cellStyle name="SAPBEXHLevel1 2" xfId="933"/>
    <cellStyle name="SAPBEXHLevel1 3" xfId="934"/>
    <cellStyle name="SAPBEXHLevel1 4" xfId="935"/>
    <cellStyle name="SAPBEXHLevel1 5" xfId="936"/>
    <cellStyle name="SAPBEXHLevel1X" xfId="937"/>
    <cellStyle name="SAPBEXHLevel1X 2" xfId="938"/>
    <cellStyle name="SAPBEXHLevel1X 3" xfId="939"/>
    <cellStyle name="SAPBEXHLevel1X 4" xfId="940"/>
    <cellStyle name="SAPBEXHLevel1X 5" xfId="941"/>
    <cellStyle name="SAPBEXHLevel2" xfId="942"/>
    <cellStyle name="SAPBEXHLevel2 2" xfId="943"/>
    <cellStyle name="SAPBEXHLevel2 3" xfId="944"/>
    <cellStyle name="SAPBEXHLevel2 4" xfId="945"/>
    <cellStyle name="SAPBEXHLevel2 5" xfId="946"/>
    <cellStyle name="SAPBEXHLevel2X" xfId="947"/>
    <cellStyle name="SAPBEXHLevel2X 2" xfId="948"/>
    <cellStyle name="SAPBEXHLevel2X 3" xfId="949"/>
    <cellStyle name="SAPBEXHLevel2X 4" xfId="950"/>
    <cellStyle name="SAPBEXHLevel2X 5" xfId="951"/>
    <cellStyle name="SAPBEXHLevel3" xfId="952"/>
    <cellStyle name="SAPBEXHLevel3 2" xfId="953"/>
    <cellStyle name="SAPBEXHLevel3 3" xfId="954"/>
    <cellStyle name="SAPBEXHLevel3 4" xfId="955"/>
    <cellStyle name="SAPBEXHLevel3 5" xfId="956"/>
    <cellStyle name="SAPBEXHLevel3X" xfId="957"/>
    <cellStyle name="SAPBEXHLevel3X 2" xfId="958"/>
    <cellStyle name="SAPBEXHLevel3X 3" xfId="959"/>
    <cellStyle name="SAPBEXHLevel3X 4" xfId="960"/>
    <cellStyle name="SAPBEXHLevel3X 5" xfId="961"/>
    <cellStyle name="SAPBEXinputData" xfId="962"/>
    <cellStyle name="SAPBEXinputData 2" xfId="963"/>
    <cellStyle name="SAPBEXinputData 3" xfId="964"/>
    <cellStyle name="SAPBEXinputData 4" xfId="965"/>
    <cellStyle name="SAPBEXinputData 5" xfId="966"/>
    <cellStyle name="SAPBEXresData" xfId="967"/>
    <cellStyle name="SAPBEXresData 2" xfId="968"/>
    <cellStyle name="SAPBEXresDataEmph" xfId="969"/>
    <cellStyle name="SAPBEXresDataEmph 2" xfId="970"/>
    <cellStyle name="SAPBEXresItem" xfId="971"/>
    <cellStyle name="SAPBEXresItem 2" xfId="972"/>
    <cellStyle name="SAPBEXresItemX" xfId="973"/>
    <cellStyle name="SAPBEXresItemX 2" xfId="974"/>
    <cellStyle name="SAPBEXstdData" xfId="975"/>
    <cellStyle name="SAPBEXstdData 2" xfId="976"/>
    <cellStyle name="SAPBEXstdDataEmph" xfId="977"/>
    <cellStyle name="SAPBEXstdDataEmph 2" xfId="978"/>
    <cellStyle name="SAPBEXstdItem" xfId="979"/>
    <cellStyle name="SAPBEXstdItem 2" xfId="980"/>
    <cellStyle name="SAPBEXstdItemX" xfId="981"/>
    <cellStyle name="SAPBEXstdItemX 2" xfId="982"/>
    <cellStyle name="SAPBEXtitle" xfId="983"/>
    <cellStyle name="SAPBEXtitle 2" xfId="984"/>
    <cellStyle name="SAPBEXtitle 3" xfId="985"/>
    <cellStyle name="SAPBEXtitle 4" xfId="986"/>
    <cellStyle name="SAPBEXundefined" xfId="987"/>
    <cellStyle name="SAPBEXundefined 2" xfId="988"/>
    <cellStyle name="Sheet Title" xfId="989"/>
    <cellStyle name="Title 2" xfId="990"/>
    <cellStyle name="Title 3" xfId="991"/>
    <cellStyle name="Title 4" xfId="992"/>
    <cellStyle name="Total 2" xfId="993"/>
    <cellStyle name="Total 2 2" xfId="994"/>
    <cellStyle name="Total 2 3" xfId="995"/>
    <cellStyle name="Total 3" xfId="996"/>
    <cellStyle name="Total 4" xfId="997"/>
    <cellStyle name="Total 5" xfId="998"/>
    <cellStyle name="Warning Text 2" xfId="999"/>
    <cellStyle name="Warning Text 3" xfId="1000"/>
    <cellStyle name="Warning Text 4" xfId="10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9408/SBA%20Survey_11-28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5325/DOJ%20Main_DOJ%20COPS%20v2%2008-17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2173/Small%20Buisness%20Administration%20Sur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Current Model Qs"/>
      <sheetName val="Current Custom Qs"/>
      <sheetName val="Custom Qs (3-15-12)"/>
      <sheetName val="Custom Qs 11-16-10"/>
      <sheetName val="Custom Qs Changes (9-14-09)"/>
      <sheetName val="Custom Qs (7-21-2008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Model (11-18-09)"/>
      <sheetName val="Current Model"/>
      <sheetName val="Current CQs"/>
      <sheetName val="CQs (8-17-10)"/>
      <sheetName val="CQs (7-22-10)"/>
      <sheetName val="CQs (6-1-10)"/>
      <sheetName val="New CQs (11-18-09)"/>
      <sheetName val="Current CQs_OLD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Model Questions"/>
      <sheetName val="Custom Questions"/>
      <sheetName val="change_example CQsts (x-1-08)"/>
      <sheetName val="Types"/>
    </sheetNames>
    <sheetDataSet>
      <sheetData sheetId="0" refreshError="1"/>
      <sheetData sheetId="1" refreshError="1"/>
      <sheetData sheetId="2" refreshError="1">
        <row r="1">
          <cell r="A1" t="str">
            <v xml:space="preserve">Model Instance Name: </v>
          </cell>
        </row>
        <row r="3">
          <cell r="A3" t="str">
            <v>MID:</v>
          </cell>
        </row>
      </sheetData>
      <sheetData sheetId="3" refreshError="1"/>
      <sheetData sheetId="4" refreshError="1">
        <row r="3">
          <cell r="B3" t="str">
            <v>1AVxgAh5cMdFooZoAd1oQQ==</v>
          </cell>
        </row>
      </sheetData>
      <sheetData sheetId="5" refreshError="1"/>
      <sheetData sheetId="6" refreshError="1"/>
      <sheetData sheetId="7" refreshError="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showGridLines="0" tabSelected="1" zoomScaleNormal="100" workbookViewId="0">
      <selection activeCell="D26" sqref="D26"/>
    </sheetView>
  </sheetViews>
  <sheetFormatPr defaultRowHeight="12" customHeight="1"/>
  <cols>
    <col min="1" max="1" width="6.85546875" style="5" customWidth="1"/>
    <col min="2" max="2" width="63" style="5" customWidth="1"/>
    <col min="3" max="3" width="4.42578125" style="31" bestFit="1" customWidth="1"/>
    <col min="4" max="4" width="40.42578125" style="5" customWidth="1"/>
    <col min="5" max="5" width="4.42578125" style="31" bestFit="1" customWidth="1"/>
    <col min="6" max="6" width="52.7109375" style="5" customWidth="1"/>
    <col min="7" max="16384" width="9.140625" style="5"/>
  </cols>
  <sheetData>
    <row r="1" spans="1:6" ht="15.75">
      <c r="A1" s="1" t="s">
        <v>0</v>
      </c>
      <c r="B1" s="2"/>
      <c r="C1" s="3"/>
      <c r="D1" s="4"/>
      <c r="E1" s="4"/>
      <c r="F1" s="4"/>
    </row>
    <row r="2" spans="1:6" ht="15.75">
      <c r="A2" s="1" t="s">
        <v>1</v>
      </c>
      <c r="B2" s="2"/>
      <c r="C2" s="3"/>
      <c r="D2" s="4"/>
      <c r="E2" s="4"/>
      <c r="F2" s="4"/>
    </row>
    <row r="3" spans="1:6" ht="50.25" customHeight="1">
      <c r="A3" s="1" t="s">
        <v>2</v>
      </c>
      <c r="B3" s="1" t="s">
        <v>3</v>
      </c>
      <c r="C3" s="3"/>
      <c r="D3" s="4"/>
      <c r="E3" s="4"/>
      <c r="F3" s="4"/>
    </row>
    <row r="4" spans="1:6" ht="16.5" thickBot="1">
      <c r="A4" s="6" t="s">
        <v>4</v>
      </c>
      <c r="B4" s="7">
        <v>39650</v>
      </c>
      <c r="C4" s="7"/>
      <c r="D4" s="4"/>
      <c r="E4" s="4"/>
      <c r="F4" s="4"/>
    </row>
    <row r="5" spans="1:6" ht="15.75">
      <c r="A5" s="8" t="str">
        <f>A2&amp;" MODEL QUESTION LIST"</f>
        <v>Small Business Administration MODEL QUESTION LIST</v>
      </c>
      <c r="B5" s="9"/>
      <c r="C5" s="9"/>
      <c r="D5" s="9"/>
      <c r="E5" s="9"/>
      <c r="F5" s="10"/>
    </row>
    <row r="6" spans="1:6" ht="16.5" thickBot="1">
      <c r="A6" s="11" t="s">
        <v>5</v>
      </c>
      <c r="B6" s="12"/>
      <c r="C6" s="12"/>
      <c r="D6" s="12"/>
      <c r="E6" s="12"/>
      <c r="F6" s="13"/>
    </row>
    <row r="7" spans="1:6" ht="12" customHeight="1">
      <c r="A7" s="14"/>
      <c r="B7" s="15" t="s">
        <v>6</v>
      </c>
      <c r="C7" s="14"/>
      <c r="D7" s="15" t="s">
        <v>7</v>
      </c>
      <c r="E7" s="14"/>
      <c r="F7" s="15" t="s">
        <v>8</v>
      </c>
    </row>
    <row r="8" spans="1:6" ht="12.75" thickBot="1">
      <c r="A8" s="16"/>
      <c r="B8" s="17"/>
      <c r="C8" s="18"/>
      <c r="D8" s="19"/>
      <c r="E8" s="16"/>
      <c r="F8" s="20"/>
    </row>
    <row r="9" spans="1:6">
      <c r="A9" s="21"/>
      <c r="B9" s="22" t="s">
        <v>9</v>
      </c>
      <c r="C9" s="21"/>
      <c r="D9" s="23" t="s">
        <v>10</v>
      </c>
      <c r="E9" s="24"/>
      <c r="F9" s="25" t="s">
        <v>11</v>
      </c>
    </row>
    <row r="10" spans="1:6">
      <c r="A10" s="21"/>
      <c r="B10" s="26" t="s">
        <v>12</v>
      </c>
      <c r="C10" s="21"/>
      <c r="D10" s="27" t="s">
        <v>13</v>
      </c>
      <c r="E10" s="21"/>
      <c r="F10" s="28" t="s">
        <v>14</v>
      </c>
    </row>
    <row r="11" spans="1:6" ht="12" customHeight="1">
      <c r="A11" s="21"/>
      <c r="B11" s="26" t="s">
        <v>15</v>
      </c>
      <c r="C11" s="21"/>
      <c r="D11" s="27" t="s">
        <v>16</v>
      </c>
      <c r="E11" s="21"/>
      <c r="F11" s="29" t="s">
        <v>17</v>
      </c>
    </row>
    <row r="12" spans="1:6" ht="25.5" customHeight="1">
      <c r="A12" s="21"/>
      <c r="B12" s="26" t="s">
        <v>18</v>
      </c>
      <c r="C12" s="21"/>
      <c r="D12" s="27" t="s">
        <v>19</v>
      </c>
      <c r="E12" s="21"/>
      <c r="F12" s="28" t="s">
        <v>20</v>
      </c>
    </row>
    <row r="13" spans="1:6">
      <c r="A13" s="21"/>
      <c r="B13" s="22" t="s">
        <v>21</v>
      </c>
      <c r="C13" s="30"/>
      <c r="D13" s="27"/>
      <c r="E13" s="21"/>
      <c r="F13" s="29" t="s">
        <v>22</v>
      </c>
    </row>
    <row r="14" spans="1:6">
      <c r="A14" s="21"/>
      <c r="B14" s="26" t="s">
        <v>23</v>
      </c>
      <c r="D14" s="27"/>
      <c r="E14" s="21"/>
      <c r="F14" s="32" t="s">
        <v>24</v>
      </c>
    </row>
    <row r="15" spans="1:6">
      <c r="A15" s="21"/>
      <c r="B15" s="26" t="s">
        <v>25</v>
      </c>
      <c r="D15" s="27"/>
      <c r="E15" s="21"/>
      <c r="F15" s="33"/>
    </row>
    <row r="16" spans="1:6" ht="15.75" customHeight="1">
      <c r="A16" s="21"/>
      <c r="B16" s="26" t="s">
        <v>26</v>
      </c>
      <c r="D16" s="27"/>
      <c r="E16" s="21"/>
      <c r="F16" s="32"/>
    </row>
    <row r="17" spans="1:6">
      <c r="A17" s="21"/>
      <c r="B17" s="22" t="s">
        <v>27</v>
      </c>
      <c r="C17" s="30"/>
      <c r="D17" s="27"/>
      <c r="E17" s="30"/>
      <c r="F17" s="33"/>
    </row>
    <row r="18" spans="1:6" ht="17.25" customHeight="1">
      <c r="A18" s="21"/>
      <c r="B18" s="26" t="s">
        <v>28</v>
      </c>
      <c r="D18" s="27"/>
      <c r="E18" s="30"/>
      <c r="F18" s="32"/>
    </row>
    <row r="19" spans="1:6">
      <c r="A19" s="21"/>
      <c r="B19" s="26" t="s">
        <v>29</v>
      </c>
      <c r="D19" s="27"/>
      <c r="F19" s="32"/>
    </row>
    <row r="20" spans="1:6">
      <c r="A20" s="21"/>
      <c r="B20" s="26" t="s">
        <v>30</v>
      </c>
      <c r="D20" s="27"/>
      <c r="F20" s="32"/>
    </row>
    <row r="21" spans="1:6">
      <c r="A21" s="21"/>
      <c r="B21" s="22" t="s">
        <v>31</v>
      </c>
      <c r="C21" s="30"/>
      <c r="D21" s="27"/>
      <c r="F21" s="32"/>
    </row>
    <row r="22" spans="1:6" ht="24">
      <c r="A22" s="21"/>
      <c r="B22" s="26" t="s">
        <v>32</v>
      </c>
      <c r="D22" s="27"/>
      <c r="F22" s="27"/>
    </row>
    <row r="23" spans="1:6">
      <c r="A23" s="21"/>
      <c r="B23" s="26" t="s">
        <v>33</v>
      </c>
      <c r="D23" s="27"/>
      <c r="F23" s="27"/>
    </row>
    <row r="24" spans="1:6">
      <c r="A24" s="21"/>
      <c r="B24" s="26" t="s">
        <v>34</v>
      </c>
      <c r="D24" s="27"/>
      <c r="F24" s="27"/>
    </row>
    <row r="25" spans="1:6">
      <c r="A25" s="21"/>
      <c r="B25" s="26" t="s">
        <v>35</v>
      </c>
      <c r="D25" s="27"/>
      <c r="F25" s="27"/>
    </row>
    <row r="26" spans="1:6">
      <c r="A26" s="21"/>
      <c r="B26" s="22" t="s">
        <v>36</v>
      </c>
      <c r="C26" s="30"/>
      <c r="D26" s="27"/>
      <c r="F26" s="27"/>
    </row>
    <row r="27" spans="1:6">
      <c r="A27" s="21"/>
      <c r="B27" s="26" t="s">
        <v>37</v>
      </c>
      <c r="D27" s="27"/>
      <c r="F27" s="27"/>
    </row>
    <row r="28" spans="1:6">
      <c r="A28" s="21"/>
      <c r="B28" s="26" t="s">
        <v>38</v>
      </c>
      <c r="D28" s="27"/>
      <c r="F28" s="27"/>
    </row>
    <row r="29" spans="1:6">
      <c r="A29" s="21"/>
      <c r="B29" s="26" t="s">
        <v>39</v>
      </c>
      <c r="D29" s="27"/>
      <c r="F29" s="27"/>
    </row>
    <row r="30" spans="1:6" s="4" customFormat="1" ht="24">
      <c r="A30" s="21"/>
      <c r="B30" s="26" t="s">
        <v>40</v>
      </c>
      <c r="C30" s="31"/>
      <c r="D30" s="32"/>
      <c r="E30" s="31"/>
      <c r="F30" s="32"/>
    </row>
    <row r="31" spans="1:6" s="4" customFormat="1" ht="12" customHeight="1">
      <c r="A31" s="21"/>
      <c r="B31" s="22" t="s">
        <v>41</v>
      </c>
      <c r="C31" s="31"/>
      <c r="D31" s="32"/>
      <c r="E31" s="31"/>
      <c r="F31" s="32"/>
    </row>
    <row r="32" spans="1:6" s="4" customFormat="1" ht="12" customHeight="1">
      <c r="A32" s="21"/>
      <c r="B32" s="26" t="s">
        <v>42</v>
      </c>
      <c r="C32" s="31"/>
      <c r="D32" s="32"/>
      <c r="E32" s="31"/>
      <c r="F32" s="32"/>
    </row>
    <row r="33" spans="1:6" s="4" customFormat="1" ht="11.25" customHeight="1">
      <c r="A33" s="21"/>
      <c r="B33" s="26" t="s">
        <v>43</v>
      </c>
      <c r="C33" s="31"/>
      <c r="D33" s="32"/>
      <c r="E33" s="31"/>
      <c r="F33" s="32"/>
    </row>
    <row r="34" spans="1:6" s="4" customFormat="1" ht="12" customHeight="1">
      <c r="A34" s="21"/>
      <c r="B34" s="26" t="s">
        <v>44</v>
      </c>
      <c r="C34" s="31"/>
      <c r="D34" s="32"/>
      <c r="E34" s="31"/>
      <c r="F34" s="32"/>
    </row>
    <row r="35" spans="1:6" s="4" customFormat="1" ht="12" customHeight="1">
      <c r="A35" s="21"/>
      <c r="B35" s="22" t="s">
        <v>45</v>
      </c>
      <c r="C35" s="31"/>
      <c r="D35" s="32"/>
      <c r="E35" s="31"/>
      <c r="F35" s="32"/>
    </row>
    <row r="36" spans="1:6" s="4" customFormat="1" ht="12" customHeight="1">
      <c r="A36" s="21"/>
      <c r="B36" s="26" t="s">
        <v>46</v>
      </c>
      <c r="C36" s="31"/>
      <c r="D36" s="32"/>
      <c r="E36" s="31"/>
      <c r="F36" s="32"/>
    </row>
    <row r="37" spans="1:6" s="4" customFormat="1" ht="12" customHeight="1">
      <c r="A37" s="21"/>
      <c r="B37" s="26" t="s">
        <v>47</v>
      </c>
      <c r="C37" s="31"/>
      <c r="D37" s="32"/>
      <c r="E37" s="31"/>
      <c r="F37" s="32"/>
    </row>
    <row r="38" spans="1:6" s="4" customFormat="1">
      <c r="A38" s="21"/>
      <c r="B38" s="26" t="s">
        <v>48</v>
      </c>
      <c r="C38" s="31"/>
      <c r="D38" s="32"/>
      <c r="E38" s="31"/>
      <c r="F38" s="32"/>
    </row>
    <row r="39" spans="1:6" s="4" customFormat="1" ht="12" customHeight="1">
      <c r="A39" s="21"/>
      <c r="B39" s="26" t="s">
        <v>49</v>
      </c>
      <c r="C39" s="31"/>
      <c r="D39" s="32"/>
      <c r="E39" s="31"/>
      <c r="F39" s="32"/>
    </row>
    <row r="40" spans="1:6" s="4" customFormat="1" ht="12" customHeight="1" thickBot="1">
      <c r="A40" s="34"/>
      <c r="B40" s="35"/>
      <c r="C40" s="36"/>
      <c r="D40" s="37"/>
      <c r="E40" s="36"/>
      <c r="F40" s="37"/>
    </row>
    <row r="41" spans="1:6" s="4" customFormat="1" ht="12" customHeight="1"/>
    <row r="42" spans="1:6" s="4" customFormat="1" ht="12" customHeight="1"/>
    <row r="43" spans="1:6" s="4" customFormat="1" ht="12" customHeight="1"/>
    <row r="44" spans="1:6" s="4" customFormat="1" ht="12" customHeight="1"/>
    <row r="45" spans="1:6" s="4" customFormat="1" ht="12" customHeight="1"/>
    <row r="46" spans="1:6" s="4" customFormat="1" ht="12" customHeight="1"/>
    <row r="47" spans="1:6" s="4" customFormat="1" ht="12" customHeight="1"/>
    <row r="48" spans="1:6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6:6" s="4" customFormat="1" ht="12" customHeight="1"/>
    <row r="82" spans="6:6" s="4" customFormat="1" ht="12" customHeight="1"/>
    <row r="83" spans="6:6" s="4" customFormat="1" ht="12" customHeight="1"/>
    <row r="84" spans="6:6" s="4" customFormat="1" ht="12" customHeight="1"/>
    <row r="85" spans="6:6" s="4" customFormat="1" ht="12" customHeight="1"/>
    <row r="86" spans="6:6" s="4" customFormat="1" ht="12" customHeight="1"/>
    <row r="87" spans="6:6" s="4" customFormat="1" ht="12" customHeight="1"/>
    <row r="88" spans="6:6" s="4" customFormat="1" ht="12" customHeight="1"/>
    <row r="89" spans="6:6" s="4" customFormat="1" ht="12" customHeight="1"/>
    <row r="90" spans="6:6" s="4" customFormat="1" ht="12" customHeight="1"/>
    <row r="91" spans="6:6" s="4" customFormat="1" ht="12" customHeight="1"/>
    <row r="92" spans="6:6" s="4" customFormat="1" ht="12" customHeight="1">
      <c r="F92" s="5"/>
    </row>
    <row r="93" spans="6:6" s="4" customFormat="1" ht="12" customHeight="1">
      <c r="F93" s="5"/>
    </row>
    <row r="94" spans="6:6" s="4" customFormat="1" ht="12" customHeight="1">
      <c r="F94" s="5"/>
    </row>
    <row r="95" spans="6:6" s="4" customFormat="1" ht="12" customHeight="1">
      <c r="F95" s="5"/>
    </row>
    <row r="96" spans="6:6" s="4" customFormat="1" ht="12" customHeight="1">
      <c r="F96" s="5"/>
    </row>
    <row r="97" spans="2:6" s="4" customFormat="1" ht="12" customHeight="1">
      <c r="F97" s="5"/>
    </row>
    <row r="98" spans="2:6" s="4" customFormat="1" ht="12" customHeight="1">
      <c r="F98" s="5"/>
    </row>
    <row r="99" spans="2:6" s="4" customFormat="1" ht="12" customHeight="1">
      <c r="F99" s="5"/>
    </row>
    <row r="100" spans="2:6" s="4" customFormat="1" ht="12" customHeight="1">
      <c r="F100" s="5"/>
    </row>
    <row r="101" spans="2:6" s="4" customFormat="1" ht="12" customHeight="1">
      <c r="F101" s="5"/>
    </row>
    <row r="102" spans="2:6" s="4" customFormat="1" ht="12" customHeight="1">
      <c r="F102" s="5"/>
    </row>
    <row r="103" spans="2:6" s="4" customFormat="1" ht="12" customHeight="1">
      <c r="F103" s="5"/>
    </row>
    <row r="104" spans="2:6" s="4" customFormat="1" ht="12" customHeight="1">
      <c r="F104" s="5"/>
    </row>
    <row r="105" spans="2:6" s="4" customFormat="1" ht="12" customHeight="1">
      <c r="F105" s="5"/>
    </row>
    <row r="106" spans="2:6" s="4" customFormat="1" ht="12" customHeight="1">
      <c r="F106" s="5"/>
    </row>
    <row r="107" spans="2:6" ht="12" customHeight="1">
      <c r="B107" s="4"/>
    </row>
    <row r="108" spans="2:6" ht="12" customHeight="1">
      <c r="B108" s="4"/>
    </row>
    <row r="109" spans="2:6" ht="12" customHeight="1">
      <c r="B109" s="4"/>
    </row>
    <row r="110" spans="2:6" ht="12" customHeight="1">
      <c r="B110" s="4"/>
    </row>
    <row r="111" spans="2:6" ht="12" customHeight="1">
      <c r="B111" s="4"/>
    </row>
    <row r="112" spans="2:6" ht="12" customHeight="1">
      <c r="B112" s="4"/>
    </row>
    <row r="113" spans="2:2" ht="12" customHeight="1">
      <c r="B113" s="4"/>
    </row>
    <row r="114" spans="2:2" ht="12" customHeight="1">
      <c r="B114" s="4"/>
    </row>
    <row r="115" spans="2:2" ht="12" customHeight="1">
      <c r="B115" s="4"/>
    </row>
    <row r="116" spans="2:2" ht="12" customHeight="1">
      <c r="B116" s="4"/>
    </row>
    <row r="117" spans="2:2" ht="12" customHeight="1">
      <c r="B117" s="4"/>
    </row>
    <row r="118" spans="2:2" ht="12" customHeight="1">
      <c r="B118" s="4"/>
    </row>
    <row r="119" spans="2:2" ht="12" customHeight="1">
      <c r="B119" s="4"/>
    </row>
    <row r="120" spans="2:2" ht="12" customHeight="1">
      <c r="B120" s="4"/>
    </row>
    <row r="121" spans="2:2" ht="12" customHeight="1">
      <c r="B121" s="4"/>
    </row>
    <row r="122" spans="2:2" ht="12" customHeight="1">
      <c r="B122" s="4"/>
    </row>
    <row r="123" spans="2:2" ht="12" customHeight="1">
      <c r="B123" s="4"/>
    </row>
    <row r="124" spans="2:2" ht="12" customHeight="1">
      <c r="B124" s="4"/>
    </row>
    <row r="125" spans="2:2" ht="12" customHeight="1">
      <c r="B125" s="4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18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C140" sqref="C140"/>
    </sheetView>
  </sheetViews>
  <sheetFormatPr defaultRowHeight="12.75"/>
  <cols>
    <col min="1" max="1" width="13.140625" style="43" customWidth="1"/>
    <col min="2" max="2" width="9.140625" style="43"/>
    <col min="3" max="3" width="48.28515625" style="494" customWidth="1"/>
    <col min="4" max="4" width="24.28515625" style="494" bestFit="1" customWidth="1"/>
    <col min="5" max="5" width="56" style="495" customWidth="1"/>
    <col min="6" max="6" width="9.5703125" style="496" customWidth="1"/>
    <col min="7" max="7" width="22.7109375" style="498" customWidth="1"/>
    <col min="8" max="8" width="11.42578125" style="479" customWidth="1"/>
    <col min="9" max="9" width="10.140625" style="479" customWidth="1"/>
    <col min="10" max="11" width="12.85546875" style="479" customWidth="1"/>
    <col min="12" max="17" width="9.140625" style="43"/>
    <col min="18" max="18" width="33.140625" style="43" bestFit="1" customWidth="1"/>
    <col min="19" max="16384" width="9.140625" style="43"/>
  </cols>
  <sheetData>
    <row r="1" spans="1:18" ht="15.75">
      <c r="A1" s="38" t="str">
        <f>'[3]Current Model Qsts'!A1</f>
        <v xml:space="preserve">Model Instance Name: </v>
      </c>
      <c r="B1" s="39"/>
      <c r="C1" s="40"/>
      <c r="D1" s="40"/>
      <c r="E1" s="41" t="s">
        <v>50</v>
      </c>
      <c r="F1" s="42"/>
      <c r="G1" s="41"/>
      <c r="H1" s="43"/>
      <c r="I1" s="43"/>
      <c r="J1" s="43"/>
      <c r="K1" s="43"/>
    </row>
    <row r="2" spans="1:18" ht="15.75">
      <c r="A2" s="44" t="s">
        <v>1</v>
      </c>
      <c r="B2" s="39"/>
      <c r="C2" s="40"/>
      <c r="D2" s="40"/>
      <c r="E2" s="45" t="s">
        <v>51</v>
      </c>
      <c r="F2" s="46"/>
      <c r="G2" s="45"/>
      <c r="H2" s="43"/>
      <c r="I2" s="43"/>
      <c r="J2" s="43"/>
      <c r="K2" s="43"/>
    </row>
    <row r="3" spans="1:18" ht="15.75">
      <c r="A3" s="38" t="str">
        <f>'[3]Current Model Qsts'!A3&amp;" "&amp;'[3]Model Questions'!B3</f>
        <v>MID: 1AVxgAh5cMdFooZoAd1oQQ==</v>
      </c>
      <c r="B3" s="47"/>
      <c r="C3" s="40"/>
      <c r="D3" s="40"/>
      <c r="E3" s="48" t="s">
        <v>52</v>
      </c>
      <c r="F3" s="49"/>
      <c r="G3" s="50"/>
      <c r="H3" s="43"/>
      <c r="I3" s="43"/>
      <c r="J3" s="43"/>
      <c r="K3" s="43"/>
    </row>
    <row r="4" spans="1:18" ht="15.75">
      <c r="A4" s="51" t="s">
        <v>4</v>
      </c>
      <c r="B4" s="52">
        <v>40875</v>
      </c>
      <c r="C4" s="52"/>
      <c r="D4" s="53"/>
      <c r="E4" s="54" t="s">
        <v>53</v>
      </c>
      <c r="F4" s="55"/>
      <c r="G4" s="54"/>
      <c r="H4" s="43"/>
      <c r="I4" s="43"/>
      <c r="J4" s="43"/>
      <c r="K4" s="43"/>
    </row>
    <row r="5" spans="1:18" ht="16.5" thickBot="1">
      <c r="A5" s="51"/>
      <c r="B5" s="47"/>
      <c r="C5" s="40"/>
      <c r="D5" s="40"/>
      <c r="E5" s="56"/>
      <c r="F5" s="57"/>
      <c r="G5" s="56"/>
      <c r="H5" s="43"/>
      <c r="I5" s="43"/>
      <c r="J5" s="43"/>
      <c r="K5" s="43"/>
    </row>
    <row r="6" spans="1:18" s="61" customFormat="1" ht="33.75" customHeight="1" thickBot="1">
      <c r="A6" s="58" t="str">
        <f>A2&amp;" CUSTOM QUESTION LIST"</f>
        <v>Small Business Administration CUSTOM QUESTION LIST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8" s="68" customFormat="1" ht="78.75" customHeight="1">
      <c r="A7" s="62" t="s">
        <v>54</v>
      </c>
      <c r="B7" s="63" t="s">
        <v>55</v>
      </c>
      <c r="C7" s="63" t="s">
        <v>56</v>
      </c>
      <c r="D7" s="64" t="s">
        <v>57</v>
      </c>
      <c r="E7" s="64" t="s">
        <v>58</v>
      </c>
      <c r="F7" s="63" t="s">
        <v>59</v>
      </c>
      <c r="G7" s="65" t="s">
        <v>60</v>
      </c>
      <c r="H7" s="63" t="s">
        <v>61</v>
      </c>
      <c r="I7" s="66" t="s">
        <v>62</v>
      </c>
      <c r="J7" s="67" t="s">
        <v>63</v>
      </c>
      <c r="K7" s="67" t="s">
        <v>64</v>
      </c>
    </row>
    <row r="8" spans="1:18" s="78" customFormat="1" ht="12.75" customHeight="1">
      <c r="A8" s="69" t="s">
        <v>65</v>
      </c>
      <c r="B8" s="70"/>
      <c r="C8" s="71" t="s">
        <v>66</v>
      </c>
      <c r="D8" s="71" t="s">
        <v>67</v>
      </c>
      <c r="E8" s="72" t="s">
        <v>68</v>
      </c>
      <c r="F8" s="73"/>
      <c r="G8" s="74" t="s">
        <v>69</v>
      </c>
      <c r="H8" s="75" t="s">
        <v>70</v>
      </c>
      <c r="I8" s="75" t="s">
        <v>71</v>
      </c>
      <c r="J8" s="76" t="s">
        <v>72</v>
      </c>
      <c r="K8" s="77" t="s">
        <v>73</v>
      </c>
      <c r="R8" s="79"/>
    </row>
    <row r="9" spans="1:18" s="78" customFormat="1">
      <c r="A9" s="80"/>
      <c r="B9" s="81"/>
      <c r="C9" s="81"/>
      <c r="D9" s="82" t="s">
        <v>74</v>
      </c>
      <c r="E9" s="83" t="s">
        <v>75</v>
      </c>
      <c r="F9" s="84"/>
      <c r="G9" s="85"/>
      <c r="H9" s="81"/>
      <c r="I9" s="81"/>
      <c r="J9" s="86"/>
      <c r="K9" s="85"/>
      <c r="R9" s="87"/>
    </row>
    <row r="10" spans="1:18" s="78" customFormat="1">
      <c r="A10" s="80"/>
      <c r="B10" s="81"/>
      <c r="C10" s="81"/>
      <c r="D10" s="82" t="s">
        <v>76</v>
      </c>
      <c r="E10" s="83" t="s">
        <v>77</v>
      </c>
      <c r="F10" s="84"/>
      <c r="G10" s="85"/>
      <c r="H10" s="81"/>
      <c r="I10" s="81"/>
      <c r="J10" s="86"/>
      <c r="K10" s="85"/>
      <c r="R10" s="87"/>
    </row>
    <row r="11" spans="1:18" s="78" customFormat="1">
      <c r="A11" s="80"/>
      <c r="B11" s="88"/>
      <c r="C11" s="81"/>
      <c r="D11" s="82" t="s">
        <v>78</v>
      </c>
      <c r="E11" s="83" t="s">
        <v>79</v>
      </c>
      <c r="F11" s="84"/>
      <c r="G11" s="85"/>
      <c r="H11" s="81"/>
      <c r="I11" s="81"/>
      <c r="J11" s="86"/>
      <c r="K11" s="85"/>
      <c r="R11" s="87"/>
    </row>
    <row r="12" spans="1:18" s="78" customFormat="1">
      <c r="A12" s="80"/>
      <c r="B12" s="88"/>
      <c r="C12" s="81"/>
      <c r="D12" s="82" t="s">
        <v>80</v>
      </c>
      <c r="E12" s="83" t="s">
        <v>81</v>
      </c>
      <c r="F12" s="84"/>
      <c r="G12" s="85"/>
      <c r="H12" s="81"/>
      <c r="I12" s="81"/>
      <c r="J12" s="86"/>
      <c r="K12" s="85"/>
      <c r="R12" s="87"/>
    </row>
    <row r="13" spans="1:18" s="78" customFormat="1">
      <c r="A13" s="89"/>
      <c r="B13" s="90"/>
      <c r="C13" s="91"/>
      <c r="D13" s="91" t="s">
        <v>82</v>
      </c>
      <c r="E13" s="92" t="s">
        <v>83</v>
      </c>
      <c r="F13" s="84"/>
      <c r="G13" s="93"/>
      <c r="H13" s="94"/>
      <c r="I13" s="94"/>
      <c r="J13" s="95"/>
      <c r="K13" s="93"/>
      <c r="R13" s="87"/>
    </row>
    <row r="14" spans="1:18" s="103" customFormat="1" ht="12.75" customHeight="1">
      <c r="A14" s="96">
        <v>7199</v>
      </c>
      <c r="B14" s="97"/>
      <c r="C14" s="98" t="s">
        <v>84</v>
      </c>
      <c r="D14" s="98"/>
      <c r="E14" s="99" t="s">
        <v>85</v>
      </c>
      <c r="F14" s="100"/>
      <c r="G14" s="101" t="s">
        <v>69</v>
      </c>
      <c r="H14" s="102" t="s">
        <v>70</v>
      </c>
      <c r="I14" s="102" t="s">
        <v>71</v>
      </c>
      <c r="J14" s="96"/>
      <c r="K14" s="99" t="s">
        <v>86</v>
      </c>
    </row>
    <row r="15" spans="1:18" s="103" customFormat="1">
      <c r="A15" s="104"/>
      <c r="B15" s="105"/>
      <c r="C15" s="106"/>
      <c r="D15" s="106"/>
      <c r="E15" s="107" t="s">
        <v>87</v>
      </c>
      <c r="F15" s="108"/>
      <c r="G15" s="109"/>
      <c r="H15" s="110"/>
      <c r="I15" s="110"/>
      <c r="J15" s="104"/>
      <c r="K15" s="111"/>
    </row>
    <row r="16" spans="1:18" s="103" customFormat="1">
      <c r="A16" s="104"/>
      <c r="B16" s="105"/>
      <c r="C16" s="106"/>
      <c r="D16" s="106"/>
      <c r="E16" s="107" t="s">
        <v>88</v>
      </c>
      <c r="F16" s="108"/>
      <c r="G16" s="109"/>
      <c r="H16" s="110"/>
      <c r="I16" s="110"/>
      <c r="J16" s="104"/>
      <c r="K16" s="111"/>
    </row>
    <row r="17" spans="1:11" s="103" customFormat="1">
      <c r="A17" s="104"/>
      <c r="B17" s="105"/>
      <c r="C17" s="106"/>
      <c r="D17" s="106"/>
      <c r="E17" s="107" t="s">
        <v>89</v>
      </c>
      <c r="F17" s="108"/>
      <c r="G17" s="109"/>
      <c r="H17" s="110"/>
      <c r="I17" s="110"/>
      <c r="J17" s="104"/>
      <c r="K17" s="111"/>
    </row>
    <row r="18" spans="1:11" s="103" customFormat="1">
      <c r="A18" s="104"/>
      <c r="B18" s="105"/>
      <c r="C18" s="106"/>
      <c r="D18" s="106"/>
      <c r="E18" s="107" t="s">
        <v>90</v>
      </c>
      <c r="F18" s="108"/>
      <c r="G18" s="109"/>
      <c r="H18" s="110"/>
      <c r="I18" s="110"/>
      <c r="J18" s="104"/>
      <c r="K18" s="111"/>
    </row>
    <row r="19" spans="1:11" s="103" customFormat="1">
      <c r="A19" s="104"/>
      <c r="B19" s="105"/>
      <c r="C19" s="106"/>
      <c r="D19" s="106"/>
      <c r="E19" s="107" t="s">
        <v>91</v>
      </c>
      <c r="F19" s="108"/>
      <c r="G19" s="109"/>
      <c r="H19" s="110"/>
      <c r="I19" s="110"/>
      <c r="J19" s="104"/>
      <c r="K19" s="111"/>
    </row>
    <row r="20" spans="1:11" s="103" customFormat="1">
      <c r="A20" s="104"/>
      <c r="B20" s="105"/>
      <c r="C20" s="106"/>
      <c r="D20" s="106"/>
      <c r="E20" s="107" t="s">
        <v>92</v>
      </c>
      <c r="F20" s="108"/>
      <c r="G20" s="109"/>
      <c r="H20" s="110"/>
      <c r="I20" s="110"/>
      <c r="J20" s="104"/>
      <c r="K20" s="111"/>
    </row>
    <row r="21" spans="1:11" s="103" customFormat="1">
      <c r="A21" s="104"/>
      <c r="B21" s="105"/>
      <c r="C21" s="106"/>
      <c r="D21" s="106"/>
      <c r="E21" s="107" t="s">
        <v>93</v>
      </c>
      <c r="F21" s="108"/>
      <c r="G21" s="109"/>
      <c r="H21" s="110"/>
      <c r="I21" s="110"/>
      <c r="J21" s="104"/>
      <c r="K21" s="111"/>
    </row>
    <row r="22" spans="1:11" s="103" customFormat="1">
      <c r="A22" s="104"/>
      <c r="B22" s="105"/>
      <c r="C22" s="106"/>
      <c r="D22" s="106"/>
      <c r="E22" s="107" t="s">
        <v>94</v>
      </c>
      <c r="F22" s="108"/>
      <c r="G22" s="109"/>
      <c r="H22" s="110"/>
      <c r="I22" s="110"/>
      <c r="J22" s="104"/>
      <c r="K22" s="111"/>
    </row>
    <row r="23" spans="1:11" s="103" customFormat="1">
      <c r="A23" s="104"/>
      <c r="B23" s="105"/>
      <c r="C23" s="106"/>
      <c r="D23" s="106"/>
      <c r="E23" s="112" t="s">
        <v>95</v>
      </c>
      <c r="F23" s="108"/>
      <c r="G23" s="109"/>
      <c r="H23" s="110"/>
      <c r="I23" s="110"/>
      <c r="J23" s="104"/>
      <c r="K23" s="111"/>
    </row>
    <row r="24" spans="1:11" s="103" customFormat="1">
      <c r="A24" s="113"/>
      <c r="B24" s="114"/>
      <c r="C24" s="115"/>
      <c r="D24" s="115"/>
      <c r="E24" s="116" t="s">
        <v>96</v>
      </c>
      <c r="F24" s="117" t="s">
        <v>97</v>
      </c>
      <c r="G24" s="118"/>
      <c r="H24" s="119"/>
      <c r="I24" s="119"/>
      <c r="J24" s="113"/>
      <c r="K24" s="120"/>
    </row>
    <row r="25" spans="1:11" s="103" customFormat="1" ht="25.5">
      <c r="A25" s="121" t="s">
        <v>98</v>
      </c>
      <c r="B25" s="122" t="s">
        <v>97</v>
      </c>
      <c r="C25" s="123" t="s">
        <v>99</v>
      </c>
      <c r="D25" s="124"/>
      <c r="E25" s="123"/>
      <c r="F25" s="125"/>
      <c r="G25" s="126" t="s">
        <v>100</v>
      </c>
      <c r="H25" s="127" t="s">
        <v>70</v>
      </c>
      <c r="I25" s="127" t="s">
        <v>101</v>
      </c>
      <c r="J25" s="121"/>
      <c r="K25" s="128" t="s">
        <v>102</v>
      </c>
    </row>
    <row r="26" spans="1:11" s="87" customFormat="1" ht="12.75" customHeight="1">
      <c r="A26" s="129">
        <v>7200</v>
      </c>
      <c r="B26" s="130"/>
      <c r="C26" s="131" t="s">
        <v>103</v>
      </c>
      <c r="D26" s="131"/>
      <c r="E26" s="131" t="s">
        <v>104</v>
      </c>
      <c r="F26" s="132"/>
      <c r="G26" s="131" t="s">
        <v>69</v>
      </c>
      <c r="H26" s="133" t="s">
        <v>70</v>
      </c>
      <c r="I26" s="133" t="s">
        <v>71</v>
      </c>
      <c r="J26" s="129"/>
      <c r="K26" s="134" t="s">
        <v>105</v>
      </c>
    </row>
    <row r="27" spans="1:11" s="87" customFormat="1">
      <c r="A27" s="135"/>
      <c r="B27" s="136"/>
      <c r="C27" s="137"/>
      <c r="D27" s="137"/>
      <c r="E27" s="138" t="s">
        <v>106</v>
      </c>
      <c r="F27" s="139"/>
      <c r="G27" s="137"/>
      <c r="H27" s="140"/>
      <c r="I27" s="140"/>
      <c r="J27" s="135"/>
      <c r="K27" s="141"/>
    </row>
    <row r="28" spans="1:11" s="87" customFormat="1">
      <c r="A28" s="135"/>
      <c r="B28" s="136"/>
      <c r="C28" s="137"/>
      <c r="D28" s="137"/>
      <c r="E28" s="138" t="s">
        <v>107</v>
      </c>
      <c r="F28" s="139"/>
      <c r="G28" s="137"/>
      <c r="H28" s="140"/>
      <c r="I28" s="140"/>
      <c r="J28" s="135"/>
      <c r="K28" s="141"/>
    </row>
    <row r="29" spans="1:11" s="87" customFormat="1">
      <c r="A29" s="135"/>
      <c r="B29" s="136"/>
      <c r="C29" s="137"/>
      <c r="D29" s="137"/>
      <c r="E29" s="138" t="s">
        <v>108</v>
      </c>
      <c r="F29" s="139"/>
      <c r="G29" s="137"/>
      <c r="H29" s="140"/>
      <c r="I29" s="140"/>
      <c r="J29" s="135"/>
      <c r="K29" s="141"/>
    </row>
    <row r="30" spans="1:11" s="87" customFormat="1">
      <c r="A30" s="135"/>
      <c r="B30" s="136"/>
      <c r="C30" s="137"/>
      <c r="D30" s="137"/>
      <c r="E30" s="138" t="s">
        <v>109</v>
      </c>
      <c r="F30" s="139"/>
      <c r="G30" s="137"/>
      <c r="H30" s="140"/>
      <c r="I30" s="140"/>
      <c r="J30" s="135"/>
      <c r="K30" s="141"/>
    </row>
    <row r="31" spans="1:11" s="87" customFormat="1">
      <c r="A31" s="135"/>
      <c r="B31" s="136"/>
      <c r="C31" s="137"/>
      <c r="D31" s="137"/>
      <c r="E31" s="138" t="s">
        <v>110</v>
      </c>
      <c r="F31" s="139"/>
      <c r="G31" s="137"/>
      <c r="H31" s="140"/>
      <c r="I31" s="140"/>
      <c r="J31" s="135"/>
      <c r="K31" s="141"/>
    </row>
    <row r="32" spans="1:11" s="87" customFormat="1">
      <c r="A32" s="135"/>
      <c r="B32" s="136"/>
      <c r="C32" s="137"/>
      <c r="D32" s="137"/>
      <c r="E32" s="138" t="s">
        <v>111</v>
      </c>
      <c r="F32" s="139"/>
      <c r="G32" s="137"/>
      <c r="H32" s="140"/>
      <c r="I32" s="140"/>
      <c r="J32" s="135"/>
      <c r="K32" s="141"/>
    </row>
    <row r="33" spans="1:18" s="87" customFormat="1">
      <c r="A33" s="135"/>
      <c r="B33" s="136"/>
      <c r="C33" s="137"/>
      <c r="D33" s="137"/>
      <c r="E33" s="138" t="s">
        <v>112</v>
      </c>
      <c r="F33" s="139"/>
      <c r="G33" s="137"/>
      <c r="H33" s="140"/>
      <c r="I33" s="140"/>
      <c r="J33" s="135"/>
      <c r="K33" s="141"/>
      <c r="L33" s="142"/>
      <c r="M33" s="142"/>
      <c r="N33" s="142"/>
      <c r="O33" s="142"/>
      <c r="P33" s="142"/>
      <c r="Q33" s="142"/>
      <c r="R33" s="142"/>
    </row>
    <row r="34" spans="1:18" s="87" customFormat="1">
      <c r="A34" s="135"/>
      <c r="B34" s="136"/>
      <c r="C34" s="137"/>
      <c r="D34" s="137"/>
      <c r="E34" s="138" t="s">
        <v>113</v>
      </c>
      <c r="F34" s="139"/>
      <c r="G34" s="137"/>
      <c r="H34" s="140"/>
      <c r="I34" s="140"/>
      <c r="J34" s="135"/>
      <c r="K34" s="141"/>
      <c r="L34" s="142"/>
      <c r="M34" s="142"/>
      <c r="N34" s="142"/>
      <c r="O34" s="142"/>
      <c r="P34" s="142"/>
      <c r="Q34" s="142"/>
      <c r="R34" s="142"/>
    </row>
    <row r="35" spans="1:18" s="87" customFormat="1">
      <c r="A35" s="135"/>
      <c r="B35" s="136"/>
      <c r="C35" s="137"/>
      <c r="D35" s="137"/>
      <c r="E35" s="138" t="s">
        <v>114</v>
      </c>
      <c r="F35" s="139"/>
      <c r="G35" s="137"/>
      <c r="H35" s="140"/>
      <c r="I35" s="140"/>
      <c r="J35" s="135"/>
      <c r="K35" s="141"/>
      <c r="L35" s="142"/>
      <c r="M35" s="142"/>
      <c r="N35" s="142"/>
      <c r="O35" s="142"/>
      <c r="P35" s="142"/>
      <c r="Q35" s="142"/>
      <c r="R35" s="142"/>
    </row>
    <row r="36" spans="1:18" s="87" customFormat="1">
      <c r="A36" s="135"/>
      <c r="B36" s="136"/>
      <c r="C36" s="137"/>
      <c r="D36" s="137"/>
      <c r="E36" s="138" t="s">
        <v>115</v>
      </c>
      <c r="F36" s="139"/>
      <c r="G36" s="137"/>
      <c r="H36" s="140"/>
      <c r="I36" s="140"/>
      <c r="J36" s="135"/>
      <c r="K36" s="141"/>
      <c r="L36" s="142"/>
      <c r="M36" s="142"/>
      <c r="N36" s="142"/>
      <c r="O36" s="142"/>
      <c r="P36" s="142"/>
      <c r="Q36" s="142"/>
      <c r="R36" s="142"/>
    </row>
    <row r="37" spans="1:18" s="87" customFormat="1">
      <c r="A37" s="135"/>
      <c r="B37" s="136"/>
      <c r="C37" s="137"/>
      <c r="D37" s="137"/>
      <c r="E37" s="138" t="s">
        <v>116</v>
      </c>
      <c r="F37" s="139"/>
      <c r="G37" s="137"/>
      <c r="H37" s="140"/>
      <c r="I37" s="140"/>
      <c r="J37" s="135"/>
      <c r="K37" s="141"/>
      <c r="L37" s="142"/>
      <c r="M37" s="142"/>
      <c r="N37" s="142"/>
      <c r="O37" s="142"/>
      <c r="P37" s="142"/>
      <c r="Q37" s="142"/>
      <c r="R37" s="142"/>
    </row>
    <row r="38" spans="1:18" s="87" customFormat="1">
      <c r="A38" s="135"/>
      <c r="B38" s="136"/>
      <c r="C38" s="137"/>
      <c r="D38" s="137"/>
      <c r="E38" s="138" t="s">
        <v>117</v>
      </c>
      <c r="F38" s="139"/>
      <c r="G38" s="137"/>
      <c r="H38" s="140"/>
      <c r="I38" s="140"/>
      <c r="J38" s="135"/>
      <c r="K38" s="141"/>
      <c r="L38" s="142"/>
      <c r="M38" s="142"/>
      <c r="N38" s="142"/>
      <c r="O38" s="142"/>
      <c r="P38" s="142"/>
      <c r="Q38" s="142"/>
      <c r="R38" s="142"/>
    </row>
    <row r="39" spans="1:18" s="87" customFormat="1">
      <c r="A39" s="135"/>
      <c r="B39" s="136"/>
      <c r="C39" s="137"/>
      <c r="D39" s="137"/>
      <c r="E39" s="138" t="s">
        <v>118</v>
      </c>
      <c r="F39" s="139"/>
      <c r="G39" s="137"/>
      <c r="H39" s="140"/>
      <c r="I39" s="140"/>
      <c r="J39" s="135"/>
      <c r="K39" s="141"/>
      <c r="L39" s="142"/>
      <c r="M39" s="142"/>
      <c r="N39" s="142"/>
      <c r="O39" s="142"/>
      <c r="P39" s="142"/>
      <c r="Q39" s="142"/>
      <c r="R39" s="142"/>
    </row>
    <row r="40" spans="1:18" s="87" customFormat="1">
      <c r="A40" s="135"/>
      <c r="B40" s="136"/>
      <c r="C40" s="137"/>
      <c r="D40" s="137"/>
      <c r="E40" s="138" t="s">
        <v>119</v>
      </c>
      <c r="F40" s="139"/>
      <c r="G40" s="137"/>
      <c r="H40" s="140"/>
      <c r="I40" s="140"/>
      <c r="J40" s="135"/>
      <c r="K40" s="141"/>
      <c r="L40" s="142"/>
      <c r="M40" s="142"/>
      <c r="N40" s="142"/>
      <c r="O40" s="142"/>
      <c r="P40" s="142"/>
      <c r="Q40" s="142"/>
      <c r="R40" s="142"/>
    </row>
    <row r="41" spans="1:18" s="87" customFormat="1">
      <c r="A41" s="143"/>
      <c r="B41" s="144"/>
      <c r="C41" s="145"/>
      <c r="D41" s="145"/>
      <c r="E41" s="145" t="s">
        <v>96</v>
      </c>
      <c r="F41" s="146" t="s">
        <v>97</v>
      </c>
      <c r="G41" s="145"/>
      <c r="H41" s="147"/>
      <c r="I41" s="147"/>
      <c r="J41" s="143"/>
      <c r="K41" s="148"/>
      <c r="L41" s="142"/>
      <c r="M41" s="142"/>
      <c r="N41" s="142"/>
      <c r="O41" s="142"/>
      <c r="P41" s="142"/>
      <c r="Q41" s="142"/>
      <c r="R41" s="142"/>
    </row>
    <row r="42" spans="1:18" s="103" customFormat="1" ht="25.5">
      <c r="A42" s="149" t="s">
        <v>120</v>
      </c>
      <c r="B42" s="150" t="s">
        <v>97</v>
      </c>
      <c r="C42" s="151" t="s">
        <v>121</v>
      </c>
      <c r="D42" s="151"/>
      <c r="E42" s="151"/>
      <c r="F42" s="152"/>
      <c r="G42" s="153" t="s">
        <v>100</v>
      </c>
      <c r="H42" s="154" t="s">
        <v>70</v>
      </c>
      <c r="I42" s="154" t="s">
        <v>101</v>
      </c>
      <c r="J42" s="149"/>
      <c r="K42" s="155" t="s">
        <v>122</v>
      </c>
      <c r="L42" s="156"/>
      <c r="M42" s="156"/>
      <c r="N42" s="156"/>
      <c r="O42" s="156"/>
      <c r="P42" s="156"/>
      <c r="Q42" s="156"/>
      <c r="R42" s="156"/>
    </row>
    <row r="43" spans="1:18" s="103" customFormat="1" ht="12.75" customHeight="1">
      <c r="A43" s="157" t="s">
        <v>123</v>
      </c>
      <c r="B43" s="158"/>
      <c r="C43" s="159" t="s">
        <v>124</v>
      </c>
      <c r="D43" s="160"/>
      <c r="E43" s="161" t="s">
        <v>125</v>
      </c>
      <c r="F43" s="162"/>
      <c r="G43" s="160" t="s">
        <v>69</v>
      </c>
      <c r="H43" s="163" t="s">
        <v>70</v>
      </c>
      <c r="I43" s="163" t="s">
        <v>71</v>
      </c>
      <c r="J43" s="157"/>
      <c r="K43" s="164" t="s">
        <v>126</v>
      </c>
      <c r="L43" s="156"/>
      <c r="M43" s="156"/>
      <c r="N43" s="156"/>
      <c r="O43" s="156"/>
      <c r="P43" s="156"/>
      <c r="Q43" s="156"/>
      <c r="R43" s="156"/>
    </row>
    <row r="44" spans="1:18" s="103" customFormat="1">
      <c r="A44" s="165" t="s">
        <v>127</v>
      </c>
      <c r="B44" s="166"/>
      <c r="C44" s="167"/>
      <c r="D44" s="168"/>
      <c r="E44" s="161" t="s">
        <v>128</v>
      </c>
      <c r="F44" s="162" t="s">
        <v>97</v>
      </c>
      <c r="G44" s="168"/>
      <c r="H44" s="169"/>
      <c r="I44" s="169"/>
      <c r="J44" s="165"/>
      <c r="K44" s="170"/>
      <c r="L44" s="156"/>
      <c r="M44" s="156"/>
      <c r="N44" s="156"/>
      <c r="O44" s="156"/>
      <c r="P44" s="156"/>
      <c r="Q44" s="156"/>
      <c r="R44" s="156"/>
    </row>
    <row r="45" spans="1:18" s="103" customFormat="1">
      <c r="A45" s="165"/>
      <c r="B45" s="166"/>
      <c r="C45" s="167"/>
      <c r="D45" s="168"/>
      <c r="E45" s="161" t="s">
        <v>129</v>
      </c>
      <c r="F45" s="162" t="s">
        <v>130</v>
      </c>
      <c r="G45" s="168"/>
      <c r="H45" s="169"/>
      <c r="I45" s="169"/>
      <c r="J45" s="165"/>
      <c r="K45" s="170"/>
      <c r="L45" s="156"/>
      <c r="M45" s="156"/>
      <c r="N45" s="156"/>
      <c r="O45" s="156"/>
      <c r="P45" s="156"/>
      <c r="Q45" s="156"/>
      <c r="R45" s="156"/>
    </row>
    <row r="46" spans="1:18" s="103" customFormat="1">
      <c r="A46" s="165"/>
      <c r="B46" s="166"/>
      <c r="C46" s="167"/>
      <c r="D46" s="168"/>
      <c r="E46" s="161" t="s">
        <v>131</v>
      </c>
      <c r="F46" s="162"/>
      <c r="G46" s="168"/>
      <c r="H46" s="169"/>
      <c r="I46" s="169"/>
      <c r="J46" s="165"/>
      <c r="K46" s="170"/>
      <c r="L46" s="156"/>
      <c r="M46" s="156"/>
      <c r="N46" s="156"/>
      <c r="O46" s="156"/>
      <c r="P46" s="156"/>
      <c r="Q46" s="156"/>
      <c r="R46" s="156"/>
    </row>
    <row r="47" spans="1:18" s="103" customFormat="1">
      <c r="A47" s="165"/>
      <c r="B47" s="166"/>
      <c r="C47" s="167"/>
      <c r="D47" s="168"/>
      <c r="E47" s="161" t="s">
        <v>132</v>
      </c>
      <c r="F47" s="162"/>
      <c r="G47" s="168"/>
      <c r="H47" s="169"/>
      <c r="I47" s="169"/>
      <c r="J47" s="165"/>
      <c r="K47" s="170"/>
      <c r="L47" s="156"/>
      <c r="M47" s="156"/>
      <c r="N47" s="156"/>
      <c r="O47" s="156"/>
      <c r="P47" s="156"/>
      <c r="Q47" s="156"/>
      <c r="R47" s="156"/>
    </row>
    <row r="48" spans="1:18" s="103" customFormat="1">
      <c r="A48" s="165"/>
      <c r="B48" s="166"/>
      <c r="C48" s="167"/>
      <c r="D48" s="168"/>
      <c r="E48" s="161" t="s">
        <v>133</v>
      </c>
      <c r="F48" s="162"/>
      <c r="G48" s="168"/>
      <c r="H48" s="169"/>
      <c r="I48" s="169"/>
      <c r="J48" s="165"/>
      <c r="K48" s="170"/>
      <c r="L48" s="156"/>
      <c r="M48" s="156"/>
      <c r="N48" s="156"/>
      <c r="O48" s="156"/>
      <c r="P48" s="156"/>
      <c r="Q48" s="156"/>
      <c r="R48" s="156"/>
    </row>
    <row r="49" spans="1:18" s="103" customFormat="1">
      <c r="A49" s="165"/>
      <c r="B49" s="166"/>
      <c r="C49" s="171"/>
      <c r="D49" s="168"/>
      <c r="E49" s="161" t="s">
        <v>96</v>
      </c>
      <c r="F49" s="162" t="s">
        <v>134</v>
      </c>
      <c r="G49" s="168"/>
      <c r="H49" s="169"/>
      <c r="I49" s="169"/>
      <c r="J49" s="165"/>
      <c r="K49" s="170"/>
      <c r="L49" s="156"/>
      <c r="M49" s="156"/>
      <c r="N49" s="156"/>
      <c r="O49" s="156"/>
      <c r="P49" s="156"/>
      <c r="Q49" s="156"/>
      <c r="R49" s="156"/>
    </row>
    <row r="50" spans="1:18" s="103" customFormat="1" ht="25.5">
      <c r="A50" s="172" t="s">
        <v>135</v>
      </c>
      <c r="B50" s="173" t="s">
        <v>134</v>
      </c>
      <c r="C50" s="174" t="s">
        <v>136</v>
      </c>
      <c r="D50" s="175"/>
      <c r="E50" s="175"/>
      <c r="F50" s="176"/>
      <c r="G50" s="177" t="s">
        <v>100</v>
      </c>
      <c r="H50" s="178" t="s">
        <v>70</v>
      </c>
      <c r="I50" s="178" t="s">
        <v>101</v>
      </c>
      <c r="J50" s="179"/>
      <c r="K50" s="180" t="s">
        <v>137</v>
      </c>
      <c r="L50" s="156"/>
      <c r="M50" s="156"/>
      <c r="N50" s="156"/>
      <c r="O50" s="156"/>
      <c r="P50" s="156"/>
      <c r="Q50" s="156"/>
      <c r="R50" s="156"/>
    </row>
    <row r="51" spans="1:18" s="103" customFormat="1" ht="25.5">
      <c r="A51" s="181" t="s">
        <v>138</v>
      </c>
      <c r="B51" s="158" t="s">
        <v>97</v>
      </c>
      <c r="C51" s="160" t="s">
        <v>139</v>
      </c>
      <c r="D51" s="168" t="s">
        <v>140</v>
      </c>
      <c r="E51" s="168" t="s">
        <v>141</v>
      </c>
      <c r="F51" s="182"/>
      <c r="G51" s="160" t="s">
        <v>69</v>
      </c>
      <c r="H51" s="183" t="s">
        <v>70</v>
      </c>
      <c r="I51" s="183" t="s">
        <v>71</v>
      </c>
      <c r="J51" s="181"/>
      <c r="K51" s="164" t="s">
        <v>142</v>
      </c>
      <c r="L51" s="156"/>
      <c r="M51" s="156"/>
      <c r="N51" s="156"/>
      <c r="O51" s="156"/>
      <c r="P51" s="156"/>
      <c r="Q51" s="156"/>
      <c r="R51" s="156"/>
    </row>
    <row r="52" spans="1:18" s="103" customFormat="1">
      <c r="A52" s="184"/>
      <c r="B52" s="166"/>
      <c r="C52" s="168"/>
      <c r="D52" s="168" t="s">
        <v>143</v>
      </c>
      <c r="E52" s="168" t="s">
        <v>144</v>
      </c>
      <c r="F52" s="162"/>
      <c r="G52" s="168"/>
      <c r="H52" s="185"/>
      <c r="I52" s="185"/>
      <c r="J52" s="184"/>
      <c r="K52" s="170"/>
      <c r="L52" s="156"/>
      <c r="M52" s="156"/>
      <c r="N52" s="156"/>
      <c r="O52" s="156"/>
      <c r="P52" s="156"/>
      <c r="Q52" s="156"/>
      <c r="R52" s="156"/>
    </row>
    <row r="53" spans="1:18" s="103" customFormat="1">
      <c r="A53" s="184"/>
      <c r="B53" s="166"/>
      <c r="C53" s="168"/>
      <c r="D53" s="168" t="s">
        <v>145</v>
      </c>
      <c r="E53" s="168" t="s">
        <v>146</v>
      </c>
      <c r="F53" s="162"/>
      <c r="G53" s="168"/>
      <c r="H53" s="185"/>
      <c r="I53" s="185"/>
      <c r="J53" s="184"/>
      <c r="K53" s="170"/>
      <c r="L53" s="156"/>
      <c r="M53" s="156"/>
      <c r="N53" s="156"/>
      <c r="O53" s="156"/>
      <c r="P53" s="156"/>
      <c r="Q53" s="156"/>
      <c r="R53" s="156"/>
    </row>
    <row r="54" spans="1:18" s="103" customFormat="1">
      <c r="A54" s="184"/>
      <c r="B54" s="166"/>
      <c r="C54" s="168"/>
      <c r="D54" s="168" t="s">
        <v>147</v>
      </c>
      <c r="E54" s="168" t="s">
        <v>148</v>
      </c>
      <c r="F54" s="162"/>
      <c r="G54" s="168"/>
      <c r="H54" s="185"/>
      <c r="I54" s="185"/>
      <c r="J54" s="184"/>
      <c r="K54" s="170"/>
      <c r="L54" s="156"/>
      <c r="M54" s="156"/>
      <c r="N54" s="156"/>
      <c r="O54" s="156"/>
      <c r="P54" s="156"/>
      <c r="Q54" s="156"/>
      <c r="R54" s="156"/>
    </row>
    <row r="55" spans="1:18" s="103" customFormat="1">
      <c r="A55" s="186"/>
      <c r="B55" s="187"/>
      <c r="C55" s="188"/>
      <c r="D55" s="188" t="s">
        <v>149</v>
      </c>
      <c r="E55" s="188" t="s">
        <v>96</v>
      </c>
      <c r="F55" s="189" t="s">
        <v>150</v>
      </c>
      <c r="G55" s="188"/>
      <c r="H55" s="190"/>
      <c r="I55" s="190"/>
      <c r="J55" s="186"/>
      <c r="K55" s="191"/>
      <c r="L55" s="156"/>
      <c r="M55" s="156"/>
      <c r="N55" s="156"/>
      <c r="O55" s="156"/>
      <c r="P55" s="156"/>
      <c r="Q55" s="156"/>
      <c r="R55" s="156"/>
    </row>
    <row r="56" spans="1:18" s="103" customFormat="1" ht="25.5">
      <c r="A56" s="179" t="s">
        <v>151</v>
      </c>
      <c r="B56" s="173" t="s">
        <v>150</v>
      </c>
      <c r="C56" s="174" t="s">
        <v>152</v>
      </c>
      <c r="D56" s="174"/>
      <c r="E56" s="174"/>
      <c r="F56" s="176"/>
      <c r="G56" s="177" t="s">
        <v>100</v>
      </c>
      <c r="H56" s="178" t="s">
        <v>70</v>
      </c>
      <c r="I56" s="178" t="s">
        <v>101</v>
      </c>
      <c r="J56" s="179"/>
      <c r="K56" s="180" t="s">
        <v>153</v>
      </c>
      <c r="L56" s="156"/>
      <c r="M56" s="156"/>
      <c r="N56" s="156"/>
      <c r="O56" s="156"/>
      <c r="P56" s="156"/>
      <c r="Q56" s="156"/>
      <c r="R56" s="156"/>
    </row>
    <row r="57" spans="1:18" s="103" customFormat="1" ht="12.75" customHeight="1">
      <c r="A57" s="181" t="s">
        <v>154</v>
      </c>
      <c r="B57" s="158" t="s">
        <v>130</v>
      </c>
      <c r="C57" s="160" t="s">
        <v>155</v>
      </c>
      <c r="D57" s="160"/>
      <c r="E57" s="192" t="s">
        <v>156</v>
      </c>
      <c r="F57" s="162"/>
      <c r="G57" s="160" t="s">
        <v>69</v>
      </c>
      <c r="H57" s="163" t="s">
        <v>70</v>
      </c>
      <c r="I57" s="183" t="s">
        <v>71</v>
      </c>
      <c r="J57" s="181"/>
      <c r="K57" s="193" t="s">
        <v>157</v>
      </c>
      <c r="L57" s="156"/>
      <c r="M57" s="156"/>
      <c r="N57" s="156"/>
      <c r="O57" s="156"/>
      <c r="P57" s="156"/>
      <c r="Q57" s="156"/>
      <c r="R57" s="156"/>
    </row>
    <row r="58" spans="1:18" s="103" customFormat="1">
      <c r="A58" s="184"/>
      <c r="B58" s="166"/>
      <c r="C58" s="168"/>
      <c r="D58" s="168"/>
      <c r="E58" s="192" t="s">
        <v>158</v>
      </c>
      <c r="F58" s="162"/>
      <c r="G58" s="168"/>
      <c r="H58" s="169"/>
      <c r="I58" s="185"/>
      <c r="J58" s="184"/>
      <c r="K58" s="194"/>
      <c r="L58" s="156"/>
      <c r="M58" s="156"/>
      <c r="N58" s="156"/>
      <c r="O58" s="156"/>
      <c r="P58" s="156"/>
      <c r="Q58" s="156"/>
      <c r="R58" s="156"/>
    </row>
    <row r="59" spans="1:18" s="103" customFormat="1">
      <c r="A59" s="184"/>
      <c r="B59" s="166"/>
      <c r="C59" s="168"/>
      <c r="D59" s="168"/>
      <c r="E59" s="192" t="s">
        <v>159</v>
      </c>
      <c r="F59" s="162"/>
      <c r="G59" s="168"/>
      <c r="H59" s="169"/>
      <c r="I59" s="185"/>
      <c r="J59" s="184"/>
      <c r="K59" s="194"/>
      <c r="L59" s="156"/>
      <c r="M59" s="156"/>
      <c r="N59" s="156"/>
      <c r="O59" s="156"/>
      <c r="P59" s="156"/>
      <c r="Q59" s="156"/>
      <c r="R59" s="156"/>
    </row>
    <row r="60" spans="1:18" s="103" customFormat="1">
      <c r="A60" s="184"/>
      <c r="B60" s="166"/>
      <c r="C60" s="168"/>
      <c r="D60" s="168"/>
      <c r="E60" s="192" t="s">
        <v>160</v>
      </c>
      <c r="F60" s="162"/>
      <c r="G60" s="168"/>
      <c r="H60" s="169"/>
      <c r="I60" s="185"/>
      <c r="J60" s="184"/>
      <c r="K60" s="194"/>
      <c r="L60" s="156"/>
      <c r="M60" s="156"/>
      <c r="N60" s="156"/>
      <c r="O60" s="156"/>
      <c r="P60" s="156"/>
      <c r="Q60" s="156"/>
      <c r="R60" s="156"/>
    </row>
    <row r="61" spans="1:18" s="103" customFormat="1">
      <c r="A61" s="184"/>
      <c r="B61" s="195"/>
      <c r="C61" s="196"/>
      <c r="D61" s="196"/>
      <c r="E61" s="188" t="s">
        <v>96</v>
      </c>
      <c r="F61" s="189" t="s">
        <v>161</v>
      </c>
      <c r="G61" s="168"/>
      <c r="H61" s="185"/>
      <c r="I61" s="185"/>
      <c r="J61" s="185"/>
      <c r="K61" s="194"/>
    </row>
    <row r="62" spans="1:18" s="103" customFormat="1" ht="25.5">
      <c r="A62" s="179" t="s">
        <v>162</v>
      </c>
      <c r="B62" s="173" t="s">
        <v>161</v>
      </c>
      <c r="C62" s="174" t="s">
        <v>163</v>
      </c>
      <c r="D62" s="174"/>
      <c r="E62" s="174"/>
      <c r="F62" s="176"/>
      <c r="G62" s="177" t="s">
        <v>100</v>
      </c>
      <c r="H62" s="178" t="s">
        <v>70</v>
      </c>
      <c r="I62" s="178" t="s">
        <v>101</v>
      </c>
      <c r="J62" s="197"/>
      <c r="K62" s="180" t="s">
        <v>164</v>
      </c>
    </row>
    <row r="63" spans="1:18" ht="12.75" customHeight="1">
      <c r="A63" s="198" t="s">
        <v>165</v>
      </c>
      <c r="B63" s="199"/>
      <c r="C63" s="200" t="s">
        <v>166</v>
      </c>
      <c r="D63" s="200"/>
      <c r="E63" s="201" t="s">
        <v>167</v>
      </c>
      <c r="F63" s="202"/>
      <c r="G63" s="201" t="s">
        <v>69</v>
      </c>
      <c r="H63" s="203" t="s">
        <v>70</v>
      </c>
      <c r="I63" s="203" t="s">
        <v>71</v>
      </c>
      <c r="J63" s="203"/>
      <c r="K63" s="204" t="s">
        <v>168</v>
      </c>
    </row>
    <row r="64" spans="1:18">
      <c r="A64" s="205" t="s">
        <v>169</v>
      </c>
      <c r="B64" s="206"/>
      <c r="C64" s="207"/>
      <c r="D64" s="207"/>
      <c r="E64" s="208" t="s">
        <v>170</v>
      </c>
      <c r="F64" s="209" t="s">
        <v>97</v>
      </c>
      <c r="G64" s="210"/>
      <c r="H64" s="211"/>
      <c r="I64" s="211"/>
      <c r="J64" s="211"/>
      <c r="K64" s="212"/>
    </row>
    <row r="65" spans="1:11">
      <c r="A65" s="213"/>
      <c r="B65" s="214"/>
      <c r="C65" s="215"/>
      <c r="D65" s="215"/>
      <c r="E65" s="216" t="s">
        <v>171</v>
      </c>
      <c r="F65" s="217" t="s">
        <v>172</v>
      </c>
      <c r="G65" s="216"/>
      <c r="H65" s="218"/>
      <c r="I65" s="218"/>
      <c r="J65" s="218"/>
      <c r="K65" s="219"/>
    </row>
    <row r="66" spans="1:11" ht="25.5">
      <c r="A66" s="220" t="s">
        <v>173</v>
      </c>
      <c r="B66" s="221" t="s">
        <v>97</v>
      </c>
      <c r="C66" s="222" t="s">
        <v>174</v>
      </c>
      <c r="D66" s="222"/>
      <c r="E66" s="222"/>
      <c r="F66" s="223"/>
      <c r="G66" s="224" t="s">
        <v>175</v>
      </c>
      <c r="H66" s="225" t="s">
        <v>70</v>
      </c>
      <c r="I66" s="225" t="s">
        <v>71</v>
      </c>
      <c r="J66" s="225"/>
      <c r="K66" s="226" t="s">
        <v>176</v>
      </c>
    </row>
    <row r="67" spans="1:11" ht="25.5">
      <c r="A67" s="220">
        <v>7201</v>
      </c>
      <c r="B67" s="221" t="s">
        <v>130</v>
      </c>
      <c r="C67" s="222" t="s">
        <v>177</v>
      </c>
      <c r="D67" s="222"/>
      <c r="E67" s="222"/>
      <c r="F67" s="223"/>
      <c r="G67" s="224" t="s">
        <v>175</v>
      </c>
      <c r="H67" s="225" t="s">
        <v>70</v>
      </c>
      <c r="I67" s="225" t="s">
        <v>71</v>
      </c>
      <c r="J67" s="225"/>
      <c r="K67" s="226" t="s">
        <v>178</v>
      </c>
    </row>
    <row r="68" spans="1:11" ht="12.75" customHeight="1">
      <c r="A68" s="198" t="s">
        <v>179</v>
      </c>
      <c r="B68" s="199" t="s">
        <v>134</v>
      </c>
      <c r="C68" s="201" t="s">
        <v>180</v>
      </c>
      <c r="D68" s="201"/>
      <c r="E68" s="227" t="s">
        <v>181</v>
      </c>
      <c r="F68" s="202"/>
      <c r="G68" s="201" t="s">
        <v>69</v>
      </c>
      <c r="H68" s="203" t="s">
        <v>70</v>
      </c>
      <c r="I68" s="203" t="s">
        <v>71</v>
      </c>
      <c r="J68" s="203"/>
      <c r="K68" s="204" t="s">
        <v>182</v>
      </c>
    </row>
    <row r="69" spans="1:11">
      <c r="A69" s="205"/>
      <c r="B69" s="206"/>
      <c r="C69" s="210"/>
      <c r="D69" s="210"/>
      <c r="E69" s="208" t="s">
        <v>183</v>
      </c>
      <c r="F69" s="209"/>
      <c r="G69" s="210"/>
      <c r="H69" s="211"/>
      <c r="I69" s="211"/>
      <c r="J69" s="211"/>
      <c r="K69" s="212"/>
    </row>
    <row r="70" spans="1:11">
      <c r="A70" s="205"/>
      <c r="B70" s="206"/>
      <c r="C70" s="210"/>
      <c r="D70" s="210"/>
      <c r="E70" s="208" t="s">
        <v>184</v>
      </c>
      <c r="F70" s="209"/>
      <c r="G70" s="210"/>
      <c r="H70" s="211"/>
      <c r="I70" s="211"/>
      <c r="J70" s="211"/>
      <c r="K70" s="212"/>
    </row>
    <row r="71" spans="1:11">
      <c r="A71" s="205"/>
      <c r="B71" s="206"/>
      <c r="C71" s="210"/>
      <c r="D71" s="210"/>
      <c r="E71" s="208" t="s">
        <v>185</v>
      </c>
      <c r="F71" s="209"/>
      <c r="G71" s="210"/>
      <c r="H71" s="211"/>
      <c r="I71" s="211"/>
      <c r="J71" s="211"/>
      <c r="K71" s="212"/>
    </row>
    <row r="72" spans="1:11">
      <c r="A72" s="205"/>
      <c r="B72" s="206"/>
      <c r="C72" s="210"/>
      <c r="D72" s="210"/>
      <c r="E72" s="208" t="s">
        <v>186</v>
      </c>
      <c r="F72" s="209"/>
      <c r="G72" s="210"/>
      <c r="H72" s="211"/>
      <c r="I72" s="211"/>
      <c r="J72" s="211"/>
      <c r="K72" s="212"/>
    </row>
    <row r="73" spans="1:11" s="234" customFormat="1">
      <c r="A73" s="228"/>
      <c r="B73" s="229"/>
      <c r="C73" s="230"/>
      <c r="D73" s="230"/>
      <c r="E73" s="230" t="s">
        <v>187</v>
      </c>
      <c r="F73" s="231"/>
      <c r="G73" s="230"/>
      <c r="H73" s="232"/>
      <c r="I73" s="232"/>
      <c r="J73" s="232"/>
      <c r="K73" s="233"/>
    </row>
    <row r="74" spans="1:11" s="234" customFormat="1">
      <c r="A74" s="235"/>
      <c r="B74" s="236"/>
      <c r="C74" s="237"/>
      <c r="D74" s="237"/>
      <c r="E74" s="237" t="s">
        <v>96</v>
      </c>
      <c r="F74" s="238" t="s">
        <v>150</v>
      </c>
      <c r="G74" s="237"/>
      <c r="H74" s="239"/>
      <c r="I74" s="239"/>
      <c r="J74" s="239"/>
      <c r="K74" s="240"/>
    </row>
    <row r="75" spans="1:11" s="234" customFormat="1" ht="13.5" thickBot="1">
      <c r="A75" s="235" t="s">
        <v>188</v>
      </c>
      <c r="B75" s="236" t="s">
        <v>150</v>
      </c>
      <c r="C75" s="237" t="s">
        <v>189</v>
      </c>
      <c r="D75" s="237"/>
      <c r="E75" s="237"/>
      <c r="F75" s="241"/>
      <c r="G75" s="242" t="s">
        <v>190</v>
      </c>
      <c r="H75" s="239" t="s">
        <v>70</v>
      </c>
      <c r="I75" s="239" t="s">
        <v>101</v>
      </c>
      <c r="J75" s="239"/>
      <c r="K75" s="240" t="s">
        <v>191</v>
      </c>
    </row>
    <row r="76" spans="1:11" s="253" customFormat="1" ht="13.5" thickBot="1">
      <c r="A76" s="243" t="s">
        <v>192</v>
      </c>
      <c r="B76" s="244"/>
      <c r="C76" s="245" t="s">
        <v>193</v>
      </c>
      <c r="D76" s="246" t="s">
        <v>194</v>
      </c>
      <c r="E76" s="247" t="s">
        <v>195</v>
      </c>
      <c r="F76" s="248"/>
      <c r="G76" s="249" t="s">
        <v>196</v>
      </c>
      <c r="H76" s="250" t="s">
        <v>70</v>
      </c>
      <c r="I76" s="250" t="s">
        <v>71</v>
      </c>
      <c r="J76" s="251" t="s">
        <v>72</v>
      </c>
      <c r="K76" s="252" t="s">
        <v>197</v>
      </c>
    </row>
    <row r="77" spans="1:11" s="253" customFormat="1" ht="13.5" thickBot="1">
      <c r="A77" s="254"/>
      <c r="B77" s="255"/>
      <c r="C77" s="256"/>
      <c r="D77" s="246" t="s">
        <v>198</v>
      </c>
      <c r="E77" s="257" t="s">
        <v>199</v>
      </c>
      <c r="F77" s="258"/>
      <c r="G77" s="259"/>
      <c r="H77" s="260"/>
      <c r="I77" s="260"/>
      <c r="J77" s="261"/>
      <c r="K77" s="262"/>
    </row>
    <row r="78" spans="1:11" s="253" customFormat="1" ht="13.5" thickBot="1">
      <c r="A78" s="254"/>
      <c r="B78" s="255"/>
      <c r="C78" s="256"/>
      <c r="D78" s="246" t="s">
        <v>200</v>
      </c>
      <c r="E78" s="257" t="s">
        <v>201</v>
      </c>
      <c r="F78" s="258"/>
      <c r="G78" s="259"/>
      <c r="H78" s="260"/>
      <c r="I78" s="260"/>
      <c r="J78" s="261"/>
      <c r="K78" s="262"/>
    </row>
    <row r="79" spans="1:11" s="253" customFormat="1" ht="13.5" thickBot="1">
      <c r="A79" s="254"/>
      <c r="B79" s="255"/>
      <c r="C79" s="256"/>
      <c r="D79" s="246" t="s">
        <v>202</v>
      </c>
      <c r="E79" s="257" t="s">
        <v>203</v>
      </c>
      <c r="F79" s="258"/>
      <c r="G79" s="259"/>
      <c r="H79" s="260"/>
      <c r="I79" s="260"/>
      <c r="J79" s="261"/>
      <c r="K79" s="262"/>
    </row>
    <row r="80" spans="1:11" s="253" customFormat="1" ht="13.5" thickBot="1">
      <c r="A80" s="263"/>
      <c r="B80" s="264"/>
      <c r="C80" s="265"/>
      <c r="D80" s="246" t="s">
        <v>204</v>
      </c>
      <c r="E80" s="266" t="s">
        <v>205</v>
      </c>
      <c r="F80" s="267"/>
      <c r="G80" s="268"/>
      <c r="H80" s="269"/>
      <c r="I80" s="269"/>
      <c r="J80" s="270"/>
      <c r="K80" s="271"/>
    </row>
    <row r="81" spans="1:17" s="234" customFormat="1" ht="12.75" customHeight="1">
      <c r="A81" s="96" t="s">
        <v>206</v>
      </c>
      <c r="B81" s="97"/>
      <c r="C81" s="101" t="s">
        <v>207</v>
      </c>
      <c r="D81" s="101"/>
      <c r="E81" s="99" t="s">
        <v>208</v>
      </c>
      <c r="F81" s="100"/>
      <c r="G81" s="101" t="s">
        <v>69</v>
      </c>
      <c r="H81" s="102" t="s">
        <v>70</v>
      </c>
      <c r="I81" s="102" t="s">
        <v>71</v>
      </c>
      <c r="J81" s="102" t="s">
        <v>72</v>
      </c>
      <c r="K81" s="272" t="s">
        <v>209</v>
      </c>
    </row>
    <row r="82" spans="1:17" s="234" customFormat="1">
      <c r="A82" s="104"/>
      <c r="B82" s="105"/>
      <c r="C82" s="109"/>
      <c r="D82" s="109"/>
      <c r="E82" s="107" t="s">
        <v>210</v>
      </c>
      <c r="F82" s="108"/>
      <c r="G82" s="109"/>
      <c r="H82" s="110"/>
      <c r="I82" s="110"/>
      <c r="J82" s="110"/>
      <c r="K82" s="273"/>
    </row>
    <row r="83" spans="1:17" s="234" customFormat="1">
      <c r="A83" s="104"/>
      <c r="B83" s="105"/>
      <c r="C83" s="109"/>
      <c r="D83" s="109"/>
      <c r="E83" s="107" t="s">
        <v>211</v>
      </c>
      <c r="F83" s="108"/>
      <c r="G83" s="109"/>
      <c r="H83" s="110"/>
      <c r="I83" s="110"/>
      <c r="J83" s="110"/>
      <c r="K83" s="273"/>
    </row>
    <row r="84" spans="1:17" s="234" customFormat="1">
      <c r="A84" s="104"/>
      <c r="B84" s="105"/>
      <c r="C84" s="109"/>
      <c r="D84" s="109"/>
      <c r="E84" s="107" t="s">
        <v>212</v>
      </c>
      <c r="F84" s="108"/>
      <c r="G84" s="109"/>
      <c r="H84" s="110"/>
      <c r="I84" s="110"/>
      <c r="J84" s="110"/>
      <c r="K84" s="273"/>
    </row>
    <row r="85" spans="1:17" s="234" customFormat="1">
      <c r="A85" s="113"/>
      <c r="B85" s="114"/>
      <c r="C85" s="118"/>
      <c r="D85" s="118"/>
      <c r="E85" s="118" t="s">
        <v>96</v>
      </c>
      <c r="F85" s="274" t="s">
        <v>97</v>
      </c>
      <c r="G85" s="118"/>
      <c r="H85" s="119"/>
      <c r="I85" s="119"/>
      <c r="J85" s="119"/>
      <c r="K85" s="275"/>
    </row>
    <row r="86" spans="1:17" s="234" customFormat="1" ht="25.5">
      <c r="A86" s="121" t="s">
        <v>213</v>
      </c>
      <c r="B86" s="122" t="s">
        <v>97</v>
      </c>
      <c r="C86" s="123" t="s">
        <v>214</v>
      </c>
      <c r="D86" s="123"/>
      <c r="E86" s="123"/>
      <c r="F86" s="125"/>
      <c r="G86" s="126" t="s">
        <v>190</v>
      </c>
      <c r="H86" s="127" t="s">
        <v>70</v>
      </c>
      <c r="I86" s="127" t="s">
        <v>101</v>
      </c>
      <c r="J86" s="127" t="s">
        <v>72</v>
      </c>
      <c r="K86" s="128" t="s">
        <v>215</v>
      </c>
    </row>
    <row r="87" spans="1:17" s="284" customFormat="1" ht="25.5">
      <c r="A87" s="276" t="s">
        <v>216</v>
      </c>
      <c r="B87" s="277"/>
      <c r="C87" s="278" t="s">
        <v>217</v>
      </c>
      <c r="D87" s="279" t="s">
        <v>218</v>
      </c>
      <c r="E87" s="280" t="s">
        <v>219</v>
      </c>
      <c r="F87" s="281" t="s">
        <v>97</v>
      </c>
      <c r="G87" s="282" t="s">
        <v>220</v>
      </c>
      <c r="H87" s="283" t="s">
        <v>70</v>
      </c>
      <c r="I87" s="283" t="s">
        <v>71</v>
      </c>
      <c r="J87" s="278" t="s">
        <v>72</v>
      </c>
      <c r="K87" s="283" t="s">
        <v>221</v>
      </c>
      <c r="Q87" s="285"/>
    </row>
    <row r="88" spans="1:17" s="284" customFormat="1">
      <c r="A88" s="286"/>
      <c r="B88" s="287"/>
      <c r="C88" s="288"/>
      <c r="D88" s="279" t="s">
        <v>222</v>
      </c>
      <c r="E88" s="289" t="s">
        <v>171</v>
      </c>
      <c r="F88" s="290"/>
      <c r="G88" s="291"/>
      <c r="H88" s="292"/>
      <c r="I88" s="292"/>
      <c r="J88" s="293"/>
      <c r="K88" s="292"/>
      <c r="Q88" s="285"/>
    </row>
    <row r="89" spans="1:17" s="284" customFormat="1" ht="25.5">
      <c r="A89" s="276" t="s">
        <v>223</v>
      </c>
      <c r="B89" s="277" t="s">
        <v>97</v>
      </c>
      <c r="C89" s="278" t="s">
        <v>224</v>
      </c>
      <c r="D89" s="279" t="s">
        <v>225</v>
      </c>
      <c r="E89" s="280" t="s">
        <v>219</v>
      </c>
      <c r="F89" s="281" t="s">
        <v>130</v>
      </c>
      <c r="G89" s="282" t="s">
        <v>220</v>
      </c>
      <c r="H89" s="283" t="s">
        <v>70</v>
      </c>
      <c r="I89" s="283" t="s">
        <v>71</v>
      </c>
      <c r="J89" s="278" t="s">
        <v>72</v>
      </c>
      <c r="K89" s="283" t="s">
        <v>221</v>
      </c>
      <c r="Q89" s="285"/>
    </row>
    <row r="90" spans="1:17" s="284" customFormat="1">
      <c r="A90" s="286"/>
      <c r="B90" s="287"/>
      <c r="C90" s="288"/>
      <c r="D90" s="279" t="s">
        <v>226</v>
      </c>
      <c r="E90" s="289" t="s">
        <v>171</v>
      </c>
      <c r="F90" s="290"/>
      <c r="G90" s="291"/>
      <c r="H90" s="292"/>
      <c r="I90" s="292"/>
      <c r="J90" s="293"/>
      <c r="K90" s="292"/>
      <c r="Q90" s="285"/>
    </row>
    <row r="91" spans="1:17" s="284" customFormat="1" ht="25.5">
      <c r="A91" s="294" t="s">
        <v>227</v>
      </c>
      <c r="B91" s="295" t="s">
        <v>130</v>
      </c>
      <c r="C91" s="278" t="s">
        <v>228</v>
      </c>
      <c r="D91" s="279" t="s">
        <v>229</v>
      </c>
      <c r="E91" s="296" t="s">
        <v>230</v>
      </c>
      <c r="F91" s="297"/>
      <c r="G91" s="283" t="s">
        <v>220</v>
      </c>
      <c r="H91" s="283" t="s">
        <v>70</v>
      </c>
      <c r="I91" s="283" t="s">
        <v>71</v>
      </c>
      <c r="J91" s="278" t="s">
        <v>72</v>
      </c>
      <c r="K91" s="283" t="s">
        <v>231</v>
      </c>
      <c r="Q91" s="285"/>
    </row>
    <row r="92" spans="1:17" s="284" customFormat="1">
      <c r="A92" s="276"/>
      <c r="B92" s="277"/>
      <c r="C92" s="298"/>
      <c r="D92" s="279" t="s">
        <v>232</v>
      </c>
      <c r="E92" s="299" t="s">
        <v>233</v>
      </c>
      <c r="F92" s="297"/>
      <c r="G92" s="288"/>
      <c r="H92" s="288"/>
      <c r="I92" s="288"/>
      <c r="J92" s="298"/>
      <c r="K92" s="288"/>
      <c r="Q92" s="285"/>
    </row>
    <row r="93" spans="1:17" s="284" customFormat="1">
      <c r="A93" s="276"/>
      <c r="B93" s="277"/>
      <c r="C93" s="298"/>
      <c r="D93" s="279" t="s">
        <v>234</v>
      </c>
      <c r="E93" s="299" t="s">
        <v>235</v>
      </c>
      <c r="F93" s="297" t="s">
        <v>134</v>
      </c>
      <c r="G93" s="288"/>
      <c r="H93" s="288"/>
      <c r="I93" s="288"/>
      <c r="J93" s="298"/>
      <c r="K93" s="288"/>
      <c r="Q93" s="285"/>
    </row>
    <row r="94" spans="1:17" s="284" customFormat="1">
      <c r="A94" s="276"/>
      <c r="B94" s="277"/>
      <c r="C94" s="298"/>
      <c r="D94" s="279" t="s">
        <v>236</v>
      </c>
      <c r="E94" s="300" t="s">
        <v>237</v>
      </c>
      <c r="F94" s="297"/>
      <c r="G94" s="288"/>
      <c r="H94" s="288"/>
      <c r="I94" s="288"/>
      <c r="J94" s="298"/>
      <c r="K94" s="288"/>
      <c r="Q94" s="285"/>
    </row>
    <row r="95" spans="1:17" s="284" customFormat="1">
      <c r="A95" s="276"/>
      <c r="B95" s="277"/>
      <c r="C95" s="298"/>
      <c r="D95" s="279" t="s">
        <v>238</v>
      </c>
      <c r="E95" s="301" t="s">
        <v>239</v>
      </c>
      <c r="F95" s="297"/>
      <c r="G95" s="288"/>
      <c r="H95" s="288"/>
      <c r="I95" s="288"/>
      <c r="J95" s="298"/>
      <c r="K95" s="288"/>
      <c r="Q95" s="285"/>
    </row>
    <row r="96" spans="1:17" s="284" customFormat="1">
      <c r="A96" s="276"/>
      <c r="B96" s="277"/>
      <c r="C96" s="298"/>
      <c r="D96" s="279" t="s">
        <v>240</v>
      </c>
      <c r="E96" s="299" t="s">
        <v>241</v>
      </c>
      <c r="F96" s="297"/>
      <c r="G96" s="288"/>
      <c r="H96" s="288"/>
      <c r="I96" s="288"/>
      <c r="J96" s="298"/>
      <c r="K96" s="288"/>
      <c r="Q96" s="285"/>
    </row>
    <row r="97" spans="1:17" s="284" customFormat="1">
      <c r="A97" s="276"/>
      <c r="B97" s="277"/>
      <c r="C97" s="298"/>
      <c r="D97" s="279" t="s">
        <v>242</v>
      </c>
      <c r="E97" s="299" t="s">
        <v>243</v>
      </c>
      <c r="F97" s="297"/>
      <c r="G97" s="288"/>
      <c r="H97" s="288"/>
      <c r="I97" s="288"/>
      <c r="J97" s="298"/>
      <c r="K97" s="288"/>
      <c r="Q97" s="285"/>
    </row>
    <row r="98" spans="1:17" s="284" customFormat="1">
      <c r="A98" s="276"/>
      <c r="B98" s="277"/>
      <c r="C98" s="298"/>
      <c r="D98" s="279" t="s">
        <v>244</v>
      </c>
      <c r="E98" s="299" t="s">
        <v>245</v>
      </c>
      <c r="F98" s="297"/>
      <c r="G98" s="288"/>
      <c r="H98" s="288"/>
      <c r="I98" s="288"/>
      <c r="J98" s="298"/>
      <c r="K98" s="288"/>
      <c r="Q98" s="285"/>
    </row>
    <row r="99" spans="1:17" s="284" customFormat="1">
      <c r="A99" s="276"/>
      <c r="B99" s="277"/>
      <c r="C99" s="298"/>
      <c r="D99" s="279" t="s">
        <v>246</v>
      </c>
      <c r="E99" s="300" t="s">
        <v>247</v>
      </c>
      <c r="F99" s="297"/>
      <c r="G99" s="288"/>
      <c r="H99" s="288"/>
      <c r="I99" s="288"/>
      <c r="J99" s="298"/>
      <c r="K99" s="288"/>
      <c r="Q99" s="285"/>
    </row>
    <row r="100" spans="1:17" s="284" customFormat="1">
      <c r="A100" s="286"/>
      <c r="B100" s="287"/>
      <c r="C100" s="293"/>
      <c r="D100" s="302" t="s">
        <v>248</v>
      </c>
      <c r="E100" s="289" t="s">
        <v>96</v>
      </c>
      <c r="F100" s="290" t="s">
        <v>150</v>
      </c>
      <c r="G100" s="292"/>
      <c r="H100" s="292"/>
      <c r="I100" s="292"/>
      <c r="J100" s="293"/>
      <c r="K100" s="292"/>
      <c r="Q100" s="285"/>
    </row>
    <row r="101" spans="1:17" s="284" customFormat="1" ht="25.5">
      <c r="A101" s="286" t="s">
        <v>249</v>
      </c>
      <c r="B101" s="287" t="s">
        <v>134</v>
      </c>
      <c r="C101" s="303" t="s">
        <v>250</v>
      </c>
      <c r="D101" s="300"/>
      <c r="E101" s="300"/>
      <c r="F101" s="304"/>
      <c r="G101" s="292" t="s">
        <v>190</v>
      </c>
      <c r="H101" s="292"/>
      <c r="I101" s="292" t="s">
        <v>101</v>
      </c>
      <c r="J101" s="293" t="s">
        <v>72</v>
      </c>
      <c r="K101" s="305" t="s">
        <v>251</v>
      </c>
      <c r="Q101" s="285"/>
    </row>
    <row r="102" spans="1:17" s="284" customFormat="1" ht="25.5">
      <c r="A102" s="286" t="s">
        <v>252</v>
      </c>
      <c r="B102" s="287" t="s">
        <v>150</v>
      </c>
      <c r="C102" s="303" t="s">
        <v>253</v>
      </c>
      <c r="D102" s="303"/>
      <c r="E102" s="306"/>
      <c r="F102" s="304"/>
      <c r="G102" s="292" t="s">
        <v>190</v>
      </c>
      <c r="H102" s="292"/>
      <c r="I102" s="292" t="s">
        <v>101</v>
      </c>
      <c r="J102" s="293" t="s">
        <v>72</v>
      </c>
      <c r="K102" s="305" t="s">
        <v>254</v>
      </c>
      <c r="Q102" s="285"/>
    </row>
    <row r="103" spans="1:17" s="314" customFormat="1" ht="38.25">
      <c r="A103" s="307" t="s">
        <v>255</v>
      </c>
      <c r="B103" s="308"/>
      <c r="C103" s="309" t="s">
        <v>256</v>
      </c>
      <c r="D103" s="309" t="s">
        <v>257</v>
      </c>
      <c r="E103" s="310" t="s">
        <v>167</v>
      </c>
      <c r="F103" s="311" t="s">
        <v>258</v>
      </c>
      <c r="G103" s="310" t="s">
        <v>69</v>
      </c>
      <c r="H103" s="312" t="s">
        <v>70</v>
      </c>
      <c r="I103" s="312" t="s">
        <v>71</v>
      </c>
      <c r="J103" s="312"/>
      <c r="K103" s="313" t="s">
        <v>132</v>
      </c>
    </row>
    <row r="104" spans="1:17" s="314" customFormat="1">
      <c r="A104" s="315"/>
      <c r="B104" s="316"/>
      <c r="C104" s="317"/>
      <c r="D104" s="317" t="s">
        <v>259</v>
      </c>
      <c r="E104" s="318" t="s">
        <v>171</v>
      </c>
      <c r="F104" s="319"/>
      <c r="G104" s="320"/>
      <c r="H104" s="321"/>
      <c r="I104" s="321"/>
      <c r="J104" s="321"/>
      <c r="K104" s="322"/>
    </row>
    <row r="105" spans="1:17" s="314" customFormat="1" ht="25.5">
      <c r="A105" s="307" t="s">
        <v>260</v>
      </c>
      <c r="B105" s="308" t="s">
        <v>97</v>
      </c>
      <c r="C105" s="309" t="s">
        <v>261</v>
      </c>
      <c r="D105" s="309" t="s">
        <v>262</v>
      </c>
      <c r="E105" s="310" t="s">
        <v>167</v>
      </c>
      <c r="F105" s="311"/>
      <c r="G105" s="310" t="s">
        <v>69</v>
      </c>
      <c r="H105" s="312" t="s">
        <v>70</v>
      </c>
      <c r="I105" s="312" t="s">
        <v>71</v>
      </c>
      <c r="J105" s="312"/>
      <c r="K105" s="313" t="s">
        <v>263</v>
      </c>
    </row>
    <row r="106" spans="1:17" s="314" customFormat="1">
      <c r="A106" s="315"/>
      <c r="B106" s="316"/>
      <c r="C106" s="317"/>
      <c r="D106" s="317" t="s">
        <v>264</v>
      </c>
      <c r="E106" s="318" t="s">
        <v>171</v>
      </c>
      <c r="F106" s="319"/>
      <c r="G106" s="320"/>
      <c r="H106" s="321"/>
      <c r="I106" s="321"/>
      <c r="J106" s="321"/>
      <c r="K106" s="322"/>
    </row>
    <row r="107" spans="1:17" s="314" customFormat="1" ht="25.5">
      <c r="A107" s="307" t="s">
        <v>265</v>
      </c>
      <c r="B107" s="308" t="s">
        <v>130</v>
      </c>
      <c r="C107" s="309" t="s">
        <v>266</v>
      </c>
      <c r="D107" s="309" t="s">
        <v>267</v>
      </c>
      <c r="E107" s="310" t="s">
        <v>167</v>
      </c>
      <c r="F107" s="311"/>
      <c r="G107" s="310" t="s">
        <v>69</v>
      </c>
      <c r="H107" s="312" t="s">
        <v>70</v>
      </c>
      <c r="I107" s="312" t="s">
        <v>71</v>
      </c>
      <c r="J107" s="312"/>
      <c r="K107" s="313" t="s">
        <v>268</v>
      </c>
    </row>
    <row r="108" spans="1:17" s="314" customFormat="1">
      <c r="A108" s="323"/>
      <c r="B108" s="324"/>
      <c r="C108" s="325"/>
      <c r="D108" s="325" t="s">
        <v>269</v>
      </c>
      <c r="E108" s="326" t="s">
        <v>171</v>
      </c>
      <c r="F108" s="327"/>
      <c r="G108" s="326"/>
      <c r="H108" s="328"/>
      <c r="I108" s="328"/>
      <c r="J108" s="328"/>
      <c r="K108" s="329"/>
    </row>
    <row r="109" spans="1:17" s="314" customFormat="1">
      <c r="A109" s="315"/>
      <c r="B109" s="316"/>
      <c r="C109" s="317"/>
      <c r="D109" s="317" t="s">
        <v>270</v>
      </c>
      <c r="E109" s="318" t="s">
        <v>271</v>
      </c>
      <c r="F109" s="319"/>
      <c r="G109" s="320"/>
      <c r="H109" s="321"/>
      <c r="I109" s="321"/>
      <c r="J109" s="321"/>
      <c r="K109" s="322"/>
    </row>
    <row r="110" spans="1:17" s="314" customFormat="1" ht="51">
      <c r="A110" s="330" t="s">
        <v>272</v>
      </c>
      <c r="B110" s="331" t="s">
        <v>134</v>
      </c>
      <c r="C110" s="332" t="s">
        <v>273</v>
      </c>
      <c r="D110" s="332"/>
      <c r="E110" s="332"/>
      <c r="F110" s="333"/>
      <c r="G110" s="334" t="s">
        <v>175</v>
      </c>
      <c r="H110" s="335" t="s">
        <v>70</v>
      </c>
      <c r="I110" s="335" t="s">
        <v>101</v>
      </c>
      <c r="J110" s="335"/>
      <c r="K110" s="336" t="s">
        <v>274</v>
      </c>
    </row>
    <row r="111" spans="1:17" ht="12.75" customHeight="1">
      <c r="A111" s="337" t="s">
        <v>275</v>
      </c>
      <c r="B111" s="338"/>
      <c r="C111" s="339" t="s">
        <v>276</v>
      </c>
      <c r="D111" s="340"/>
      <c r="E111" s="341" t="s">
        <v>277</v>
      </c>
      <c r="F111" s="342" t="s">
        <v>134</v>
      </c>
      <c r="G111" s="340" t="s">
        <v>69</v>
      </c>
      <c r="H111" s="343" t="s">
        <v>70</v>
      </c>
      <c r="I111" s="343" t="s">
        <v>71</v>
      </c>
      <c r="J111" s="344" t="s">
        <v>72</v>
      </c>
      <c r="K111" s="345" t="s">
        <v>278</v>
      </c>
    </row>
    <row r="112" spans="1:17">
      <c r="A112" s="346"/>
      <c r="B112" s="347"/>
      <c r="C112" s="348"/>
      <c r="D112" s="349"/>
      <c r="E112" s="350" t="s">
        <v>279</v>
      </c>
      <c r="F112" s="351" t="s">
        <v>134</v>
      </c>
      <c r="G112" s="349"/>
      <c r="H112" s="352"/>
      <c r="I112" s="352"/>
      <c r="J112" s="352"/>
      <c r="K112" s="353"/>
    </row>
    <row r="113" spans="1:11">
      <c r="A113" s="346"/>
      <c r="B113" s="347"/>
      <c r="C113" s="348"/>
      <c r="D113" s="349"/>
      <c r="E113" s="350" t="s">
        <v>280</v>
      </c>
      <c r="F113" s="351" t="s">
        <v>134</v>
      </c>
      <c r="G113" s="349"/>
      <c r="H113" s="352"/>
      <c r="I113" s="352"/>
      <c r="J113" s="352"/>
      <c r="K113" s="353"/>
    </row>
    <row r="114" spans="1:11">
      <c r="A114" s="346"/>
      <c r="B114" s="347"/>
      <c r="C114" s="349"/>
      <c r="D114" s="349"/>
      <c r="E114" s="350" t="s">
        <v>281</v>
      </c>
      <c r="F114" s="351" t="s">
        <v>134</v>
      </c>
      <c r="G114" s="349"/>
      <c r="H114" s="352"/>
      <c r="I114" s="352"/>
      <c r="J114" s="352"/>
      <c r="K114" s="353"/>
    </row>
    <row r="115" spans="1:11">
      <c r="A115" s="346"/>
      <c r="B115" s="347"/>
      <c r="C115" s="349"/>
      <c r="D115" s="349"/>
      <c r="E115" s="350" t="s">
        <v>282</v>
      </c>
      <c r="F115" s="351" t="s">
        <v>134</v>
      </c>
      <c r="G115" s="349"/>
      <c r="H115" s="352"/>
      <c r="I115" s="352"/>
      <c r="J115" s="352"/>
      <c r="K115" s="353"/>
    </row>
    <row r="116" spans="1:11">
      <c r="A116" s="346"/>
      <c r="B116" s="347"/>
      <c r="C116" s="349"/>
      <c r="D116" s="349"/>
      <c r="E116" s="350" t="s">
        <v>283</v>
      </c>
      <c r="F116" s="351" t="s">
        <v>134</v>
      </c>
      <c r="G116" s="349"/>
      <c r="H116" s="352"/>
      <c r="I116" s="352"/>
      <c r="J116" s="352"/>
      <c r="K116" s="353"/>
    </row>
    <row r="117" spans="1:11">
      <c r="A117" s="346"/>
      <c r="B117" s="347"/>
      <c r="C117" s="349"/>
      <c r="D117" s="349"/>
      <c r="E117" s="350" t="s">
        <v>284</v>
      </c>
      <c r="F117" s="351" t="s">
        <v>134</v>
      </c>
      <c r="G117" s="349"/>
      <c r="H117" s="352"/>
      <c r="I117" s="352"/>
      <c r="J117" s="352"/>
      <c r="K117" s="353"/>
    </row>
    <row r="118" spans="1:11">
      <c r="A118" s="346"/>
      <c r="B118" s="347"/>
      <c r="C118" s="349"/>
      <c r="D118" s="349"/>
      <c r="E118" s="350" t="s">
        <v>285</v>
      </c>
      <c r="F118" s="351" t="s">
        <v>134</v>
      </c>
      <c r="G118" s="349"/>
      <c r="H118" s="352"/>
      <c r="I118" s="352"/>
      <c r="J118" s="352"/>
      <c r="K118" s="353"/>
    </row>
    <row r="119" spans="1:11">
      <c r="A119" s="346"/>
      <c r="B119" s="347"/>
      <c r="C119" s="349"/>
      <c r="D119" s="349"/>
      <c r="E119" s="350" t="s">
        <v>286</v>
      </c>
      <c r="F119" s="351" t="s">
        <v>287</v>
      </c>
      <c r="G119" s="349"/>
      <c r="H119" s="352"/>
      <c r="I119" s="352"/>
      <c r="J119" s="352"/>
      <c r="K119" s="353"/>
    </row>
    <row r="120" spans="1:11">
      <c r="A120" s="346"/>
      <c r="B120" s="347"/>
      <c r="C120" s="349"/>
      <c r="D120" s="349"/>
      <c r="E120" s="350" t="s">
        <v>288</v>
      </c>
      <c r="F120" s="351" t="s">
        <v>134</v>
      </c>
      <c r="G120" s="349"/>
      <c r="H120" s="352"/>
      <c r="I120" s="352"/>
      <c r="J120" s="352"/>
      <c r="K120" s="353"/>
    </row>
    <row r="121" spans="1:11">
      <c r="A121" s="346"/>
      <c r="B121" s="347"/>
      <c r="C121" s="349"/>
      <c r="D121" s="349"/>
      <c r="E121" s="350" t="s">
        <v>289</v>
      </c>
      <c r="F121" s="351" t="s">
        <v>134</v>
      </c>
      <c r="G121" s="349"/>
      <c r="H121" s="352"/>
      <c r="I121" s="352"/>
      <c r="J121" s="352"/>
      <c r="K121" s="353"/>
    </row>
    <row r="122" spans="1:11" ht="25.5">
      <c r="A122" s="346"/>
      <c r="B122" s="347"/>
      <c r="C122" s="349"/>
      <c r="D122" s="349"/>
      <c r="E122" s="350" t="s">
        <v>290</v>
      </c>
      <c r="F122" s="351" t="s">
        <v>134</v>
      </c>
      <c r="G122" s="349"/>
      <c r="H122" s="352"/>
      <c r="I122" s="352"/>
      <c r="J122" s="352"/>
      <c r="K122" s="353"/>
    </row>
    <row r="123" spans="1:11">
      <c r="A123" s="354"/>
      <c r="B123" s="355"/>
      <c r="C123" s="356"/>
      <c r="D123" s="356"/>
      <c r="E123" s="356" t="s">
        <v>291</v>
      </c>
      <c r="F123" s="357" t="s">
        <v>292</v>
      </c>
      <c r="G123" s="356"/>
      <c r="H123" s="358"/>
      <c r="I123" s="358"/>
      <c r="J123" s="358"/>
      <c r="K123" s="359"/>
    </row>
    <row r="124" spans="1:11" s="234" customFormat="1" ht="38.25">
      <c r="A124" s="360" t="s">
        <v>293</v>
      </c>
      <c r="B124" s="361" t="s">
        <v>97</v>
      </c>
      <c r="C124" s="362" t="s">
        <v>294</v>
      </c>
      <c r="D124" s="362"/>
      <c r="E124" s="362"/>
      <c r="F124" s="363"/>
      <c r="G124" s="362" t="s">
        <v>190</v>
      </c>
      <c r="H124" s="364"/>
      <c r="I124" s="364" t="s">
        <v>101</v>
      </c>
      <c r="J124" s="364" t="s">
        <v>72</v>
      </c>
      <c r="K124" s="365" t="s">
        <v>295</v>
      </c>
    </row>
    <row r="125" spans="1:11" s="234" customFormat="1" ht="25.5">
      <c r="A125" s="366" t="s">
        <v>296</v>
      </c>
      <c r="B125" s="367" t="s">
        <v>130</v>
      </c>
      <c r="C125" s="368" t="s">
        <v>297</v>
      </c>
      <c r="D125" s="368"/>
      <c r="E125" s="368"/>
      <c r="F125" s="369"/>
      <c r="G125" s="368" t="s">
        <v>190</v>
      </c>
      <c r="H125" s="370"/>
      <c r="I125" s="370" t="s">
        <v>101</v>
      </c>
      <c r="J125" s="370" t="s">
        <v>72</v>
      </c>
      <c r="K125" s="371" t="s">
        <v>298</v>
      </c>
    </row>
    <row r="126" spans="1:11" s="378" customFormat="1" ht="12.75" customHeight="1">
      <c r="A126" s="372" t="s">
        <v>299</v>
      </c>
      <c r="B126" s="373" t="s">
        <v>134</v>
      </c>
      <c r="C126" s="374" t="s">
        <v>300</v>
      </c>
      <c r="D126" s="374"/>
      <c r="E126" s="374"/>
      <c r="F126" s="375"/>
      <c r="G126" s="374" t="s">
        <v>190</v>
      </c>
      <c r="H126" s="376"/>
      <c r="I126" s="376" t="s">
        <v>101</v>
      </c>
      <c r="J126" s="376"/>
      <c r="K126" s="377" t="s">
        <v>301</v>
      </c>
    </row>
    <row r="127" spans="1:11" s="234" customFormat="1" ht="36">
      <c r="A127" s="379" t="s">
        <v>302</v>
      </c>
      <c r="B127" s="380"/>
      <c r="C127" s="381" t="s">
        <v>303</v>
      </c>
      <c r="D127" s="382" t="s">
        <v>304</v>
      </c>
      <c r="E127" s="383" t="s">
        <v>305</v>
      </c>
      <c r="F127" s="384"/>
      <c r="G127" s="385" t="s">
        <v>196</v>
      </c>
      <c r="H127" s="380" t="s">
        <v>306</v>
      </c>
      <c r="I127" s="380" t="s">
        <v>71</v>
      </c>
      <c r="J127" s="386" t="s">
        <v>307</v>
      </c>
      <c r="K127" s="380" t="s">
        <v>308</v>
      </c>
    </row>
    <row r="128" spans="1:11" s="234" customFormat="1">
      <c r="A128" s="387"/>
      <c r="B128" s="388"/>
      <c r="C128" s="389"/>
      <c r="D128" s="382" t="s">
        <v>309</v>
      </c>
      <c r="E128" s="383" t="s">
        <v>310</v>
      </c>
      <c r="F128" s="390"/>
      <c r="G128" s="391"/>
      <c r="H128" s="388"/>
      <c r="I128" s="388"/>
      <c r="J128" s="392"/>
      <c r="K128" s="388"/>
    </row>
    <row r="129" spans="1:11" s="234" customFormat="1">
      <c r="A129" s="387"/>
      <c r="B129" s="388"/>
      <c r="C129" s="389"/>
      <c r="D129" s="393" t="s">
        <v>311</v>
      </c>
      <c r="E129" s="383" t="s">
        <v>312</v>
      </c>
      <c r="F129" s="394"/>
      <c r="G129" s="391"/>
      <c r="H129" s="388"/>
      <c r="I129" s="388"/>
      <c r="J129" s="392" t="s">
        <v>313</v>
      </c>
      <c r="K129" s="388"/>
    </row>
    <row r="130" spans="1:11" s="234" customFormat="1">
      <c r="A130" s="387"/>
      <c r="B130" s="388"/>
      <c r="C130" s="389"/>
      <c r="D130" s="395" t="s">
        <v>314</v>
      </c>
      <c r="E130" s="383" t="s">
        <v>315</v>
      </c>
      <c r="F130" s="394"/>
      <c r="G130" s="391"/>
      <c r="H130" s="388"/>
      <c r="I130" s="388"/>
      <c r="J130" s="392" t="s">
        <v>316</v>
      </c>
      <c r="K130" s="388"/>
    </row>
    <row r="131" spans="1:11" s="234" customFormat="1">
      <c r="A131" s="387"/>
      <c r="B131" s="396"/>
      <c r="C131" s="389"/>
      <c r="D131" s="395" t="s">
        <v>317</v>
      </c>
      <c r="E131" s="383" t="s">
        <v>318</v>
      </c>
      <c r="F131" s="394"/>
      <c r="G131" s="391"/>
      <c r="H131" s="388"/>
      <c r="I131" s="397"/>
      <c r="J131" s="392"/>
      <c r="K131" s="397"/>
    </row>
    <row r="132" spans="1:11" s="234" customFormat="1">
      <c r="A132" s="387"/>
      <c r="B132" s="396"/>
      <c r="C132" s="389"/>
      <c r="D132" s="398" t="s">
        <v>319</v>
      </c>
      <c r="E132" s="383" t="s">
        <v>320</v>
      </c>
      <c r="F132" s="394"/>
      <c r="G132" s="391"/>
      <c r="H132" s="397"/>
      <c r="I132" s="397"/>
      <c r="J132" s="392"/>
      <c r="K132" s="397"/>
    </row>
    <row r="133" spans="1:11" s="234" customFormat="1">
      <c r="A133" s="387"/>
      <c r="B133" s="396"/>
      <c r="C133" s="389"/>
      <c r="D133" s="398" t="s">
        <v>321</v>
      </c>
      <c r="E133" s="383" t="s">
        <v>322</v>
      </c>
      <c r="F133" s="394"/>
      <c r="G133" s="391"/>
      <c r="H133" s="397"/>
      <c r="I133" s="397"/>
      <c r="J133" s="392"/>
      <c r="K133" s="397"/>
    </row>
    <row r="134" spans="1:11" s="234" customFormat="1">
      <c r="A134" s="399"/>
      <c r="B134" s="400"/>
      <c r="C134" s="401"/>
      <c r="D134" s="398" t="s">
        <v>323</v>
      </c>
      <c r="E134" s="402" t="s">
        <v>324</v>
      </c>
      <c r="F134" s="403"/>
      <c r="G134" s="391"/>
      <c r="H134" s="400"/>
      <c r="I134" s="400"/>
      <c r="J134" s="392"/>
      <c r="K134" s="400"/>
    </row>
    <row r="135" spans="1:11" s="234" customFormat="1">
      <c r="A135" s="399"/>
      <c r="B135" s="404"/>
      <c r="C135" s="401"/>
      <c r="D135" s="398" t="s">
        <v>325</v>
      </c>
      <c r="E135" s="402" t="s">
        <v>326</v>
      </c>
      <c r="F135" s="403"/>
      <c r="G135" s="391"/>
      <c r="H135" s="404"/>
      <c r="I135" s="404"/>
      <c r="J135" s="392"/>
      <c r="K135" s="404"/>
    </row>
    <row r="136" spans="1:11" s="234" customFormat="1">
      <c r="A136" s="399"/>
      <c r="B136" s="404"/>
      <c r="C136" s="401"/>
      <c r="D136" s="398" t="s">
        <v>327</v>
      </c>
      <c r="E136" s="402" t="s">
        <v>328</v>
      </c>
      <c r="F136" s="403"/>
      <c r="G136" s="391"/>
      <c r="H136" s="404"/>
      <c r="I136" s="404"/>
      <c r="J136" s="392"/>
      <c r="K136" s="404"/>
    </row>
    <row r="137" spans="1:11" s="234" customFormat="1">
      <c r="A137" s="399"/>
      <c r="B137" s="404"/>
      <c r="C137" s="401"/>
      <c r="D137" s="398" t="s">
        <v>329</v>
      </c>
      <c r="E137" s="402" t="s">
        <v>330</v>
      </c>
      <c r="F137" s="403"/>
      <c r="G137" s="391"/>
      <c r="H137" s="404"/>
      <c r="I137" s="404"/>
      <c r="J137" s="392"/>
      <c r="K137" s="404"/>
    </row>
    <row r="138" spans="1:11" s="234" customFormat="1">
      <c r="A138" s="399"/>
      <c r="B138" s="404"/>
      <c r="C138" s="401"/>
      <c r="D138" s="398" t="s">
        <v>331</v>
      </c>
      <c r="E138" s="402" t="s">
        <v>332</v>
      </c>
      <c r="F138" s="403"/>
      <c r="G138" s="391"/>
      <c r="H138" s="404"/>
      <c r="I138" s="404"/>
      <c r="J138" s="392"/>
      <c r="K138" s="404"/>
    </row>
    <row r="139" spans="1:11" s="234" customFormat="1">
      <c r="A139" s="399"/>
      <c r="B139" s="404"/>
      <c r="C139" s="401"/>
      <c r="D139" s="398" t="s">
        <v>333</v>
      </c>
      <c r="E139" s="402" t="s">
        <v>334</v>
      </c>
      <c r="F139" s="403"/>
      <c r="G139" s="391"/>
      <c r="H139" s="404"/>
      <c r="I139" s="404"/>
      <c r="J139" s="392"/>
      <c r="K139" s="404"/>
    </row>
    <row r="140" spans="1:11" s="234" customFormat="1">
      <c r="A140" s="387"/>
      <c r="B140" s="396"/>
      <c r="C140" s="389"/>
      <c r="D140" s="398" t="s">
        <v>335</v>
      </c>
      <c r="E140" s="383" t="s">
        <v>336</v>
      </c>
      <c r="F140" s="394"/>
      <c r="G140" s="391"/>
      <c r="H140" s="397"/>
      <c r="I140" s="397"/>
      <c r="J140" s="392" t="s">
        <v>337</v>
      </c>
      <c r="K140" s="397"/>
    </row>
    <row r="141" spans="1:11" s="234" customFormat="1">
      <c r="A141" s="387"/>
      <c r="B141" s="396"/>
      <c r="C141" s="389"/>
      <c r="D141" s="398" t="s">
        <v>338</v>
      </c>
      <c r="E141" s="405" t="s">
        <v>96</v>
      </c>
      <c r="F141" s="394"/>
      <c r="G141" s="406"/>
      <c r="H141" s="407"/>
      <c r="I141" s="407"/>
      <c r="J141" s="408" t="s">
        <v>337</v>
      </c>
      <c r="K141" s="397"/>
    </row>
    <row r="142" spans="1:11" s="234" customFormat="1">
      <c r="A142" s="379" t="s">
        <v>339</v>
      </c>
      <c r="B142" s="409"/>
      <c r="C142" s="410" t="s">
        <v>340</v>
      </c>
      <c r="D142" s="398" t="s">
        <v>341</v>
      </c>
      <c r="E142" s="383" t="s">
        <v>305</v>
      </c>
      <c r="F142" s="411"/>
      <c r="G142" s="412" t="s">
        <v>196</v>
      </c>
      <c r="H142" s="413" t="s">
        <v>306</v>
      </c>
      <c r="I142" s="380" t="s">
        <v>101</v>
      </c>
      <c r="J142" s="414" t="s">
        <v>307</v>
      </c>
      <c r="K142" s="380" t="s">
        <v>342</v>
      </c>
    </row>
    <row r="143" spans="1:11" s="234" customFormat="1">
      <c r="A143" s="387"/>
      <c r="B143" s="396"/>
      <c r="C143" s="389"/>
      <c r="D143" s="398" t="s">
        <v>343</v>
      </c>
      <c r="E143" s="383" t="s">
        <v>310</v>
      </c>
      <c r="F143" s="394"/>
      <c r="G143" s="415"/>
      <c r="H143" s="416"/>
      <c r="I143" s="397"/>
      <c r="J143" s="417"/>
      <c r="K143" s="397"/>
    </row>
    <row r="144" spans="1:11" s="234" customFormat="1">
      <c r="A144" s="387"/>
      <c r="B144" s="396"/>
      <c r="C144" s="389"/>
      <c r="D144" s="398" t="s">
        <v>344</v>
      </c>
      <c r="E144" s="383" t="s">
        <v>312</v>
      </c>
      <c r="F144" s="394"/>
      <c r="G144" s="415"/>
      <c r="H144" s="416"/>
      <c r="I144" s="397"/>
      <c r="J144" s="417" t="s">
        <v>313</v>
      </c>
      <c r="K144" s="397"/>
    </row>
    <row r="145" spans="1:11" s="234" customFormat="1">
      <c r="A145" s="387"/>
      <c r="B145" s="396"/>
      <c r="C145" s="389"/>
      <c r="D145" s="398" t="s">
        <v>345</v>
      </c>
      <c r="E145" s="383" t="s">
        <v>315</v>
      </c>
      <c r="F145" s="394"/>
      <c r="G145" s="415"/>
      <c r="H145" s="416"/>
      <c r="I145" s="397"/>
      <c r="J145" s="417" t="s">
        <v>316</v>
      </c>
      <c r="K145" s="397"/>
    </row>
    <row r="146" spans="1:11" s="234" customFormat="1">
      <c r="A146" s="387"/>
      <c r="B146" s="396"/>
      <c r="C146" s="389"/>
      <c r="D146" s="398" t="s">
        <v>346</v>
      </c>
      <c r="E146" s="383" t="s">
        <v>318</v>
      </c>
      <c r="F146" s="394"/>
      <c r="G146" s="391"/>
      <c r="H146" s="388"/>
      <c r="I146" s="397"/>
      <c r="J146" s="392"/>
      <c r="K146" s="397"/>
    </row>
    <row r="147" spans="1:11" s="234" customFormat="1">
      <c r="A147" s="387"/>
      <c r="B147" s="396"/>
      <c r="C147" s="389"/>
      <c r="D147" s="398" t="s">
        <v>347</v>
      </c>
      <c r="E147" s="383" t="s">
        <v>320</v>
      </c>
      <c r="F147" s="394"/>
      <c r="G147" s="415"/>
      <c r="H147" s="416"/>
      <c r="I147" s="397"/>
      <c r="J147" s="417"/>
      <c r="K147" s="397"/>
    </row>
    <row r="148" spans="1:11" s="234" customFormat="1">
      <c r="A148" s="387"/>
      <c r="B148" s="396"/>
      <c r="C148" s="389"/>
      <c r="D148" s="398" t="s">
        <v>348</v>
      </c>
      <c r="E148" s="383" t="s">
        <v>322</v>
      </c>
      <c r="F148" s="394"/>
      <c r="G148" s="415"/>
      <c r="H148" s="416"/>
      <c r="I148" s="397"/>
      <c r="J148" s="417"/>
      <c r="K148" s="397"/>
    </row>
    <row r="149" spans="1:11" s="234" customFormat="1">
      <c r="A149" s="399"/>
      <c r="B149" s="418"/>
      <c r="C149" s="401"/>
      <c r="D149" s="398" t="s">
        <v>349</v>
      </c>
      <c r="E149" s="402" t="s">
        <v>324</v>
      </c>
      <c r="F149" s="419"/>
      <c r="G149" s="415"/>
      <c r="H149" s="420"/>
      <c r="I149" s="421"/>
      <c r="J149" s="417"/>
      <c r="K149" s="421"/>
    </row>
    <row r="150" spans="1:11" s="234" customFormat="1">
      <c r="A150" s="399"/>
      <c r="B150" s="418"/>
      <c r="C150" s="401"/>
      <c r="D150" s="398" t="s">
        <v>350</v>
      </c>
      <c r="E150" s="402" t="s">
        <v>326</v>
      </c>
      <c r="F150" s="419"/>
      <c r="G150" s="415"/>
      <c r="H150" s="420"/>
      <c r="I150" s="421"/>
      <c r="J150" s="417"/>
      <c r="K150" s="421"/>
    </row>
    <row r="151" spans="1:11" s="234" customFormat="1">
      <c r="A151" s="399"/>
      <c r="B151" s="418"/>
      <c r="C151" s="401"/>
      <c r="D151" s="398" t="s">
        <v>351</v>
      </c>
      <c r="E151" s="402" t="s">
        <v>328</v>
      </c>
      <c r="F151" s="419"/>
      <c r="G151" s="415"/>
      <c r="H151" s="420"/>
      <c r="I151" s="421"/>
      <c r="J151" s="417"/>
      <c r="K151" s="421"/>
    </row>
    <row r="152" spans="1:11" s="234" customFormat="1">
      <c r="A152" s="387"/>
      <c r="B152" s="396"/>
      <c r="C152" s="389"/>
      <c r="D152" s="398" t="s">
        <v>352</v>
      </c>
      <c r="E152" s="402" t="s">
        <v>330</v>
      </c>
      <c r="F152" s="394"/>
      <c r="G152" s="415"/>
      <c r="H152" s="416"/>
      <c r="I152" s="397"/>
      <c r="J152" s="417" t="s">
        <v>337</v>
      </c>
      <c r="K152" s="397"/>
    </row>
    <row r="153" spans="1:11" s="234" customFormat="1">
      <c r="A153" s="387"/>
      <c r="B153" s="396"/>
      <c r="C153" s="389"/>
      <c r="D153" s="398" t="s">
        <v>353</v>
      </c>
      <c r="E153" s="402" t="s">
        <v>332</v>
      </c>
      <c r="F153" s="394"/>
      <c r="G153" s="415"/>
      <c r="H153" s="416"/>
      <c r="I153" s="397"/>
      <c r="J153" s="417"/>
      <c r="K153" s="397"/>
    </row>
    <row r="154" spans="1:11" s="234" customFormat="1">
      <c r="A154" s="387"/>
      <c r="B154" s="396"/>
      <c r="C154" s="389"/>
      <c r="D154" s="398" t="s">
        <v>354</v>
      </c>
      <c r="E154" s="402" t="s">
        <v>334</v>
      </c>
      <c r="F154" s="394"/>
      <c r="G154" s="415"/>
      <c r="H154" s="416"/>
      <c r="I154" s="397"/>
      <c r="J154" s="417"/>
      <c r="K154" s="397"/>
    </row>
    <row r="155" spans="1:11" s="234" customFormat="1">
      <c r="A155" s="387"/>
      <c r="B155" s="396"/>
      <c r="C155" s="389"/>
      <c r="D155" s="398" t="s">
        <v>355</v>
      </c>
      <c r="E155" s="383" t="s">
        <v>336</v>
      </c>
      <c r="F155" s="394"/>
      <c r="G155" s="415"/>
      <c r="H155" s="416"/>
      <c r="I155" s="397"/>
      <c r="J155" s="417"/>
      <c r="K155" s="397"/>
    </row>
    <row r="156" spans="1:11" s="234" customFormat="1">
      <c r="A156" s="387"/>
      <c r="B156" s="396"/>
      <c r="C156" s="389"/>
      <c r="D156" s="398" t="s">
        <v>356</v>
      </c>
      <c r="E156" s="405" t="s">
        <v>96</v>
      </c>
      <c r="F156" s="394"/>
      <c r="G156" s="422"/>
      <c r="H156" s="416"/>
      <c r="I156" s="397"/>
      <c r="J156" s="423" t="s">
        <v>337</v>
      </c>
      <c r="K156" s="397"/>
    </row>
    <row r="157" spans="1:11" s="234" customFormat="1">
      <c r="A157" s="379" t="s">
        <v>357</v>
      </c>
      <c r="B157" s="409"/>
      <c r="C157" s="410" t="s">
        <v>358</v>
      </c>
      <c r="D157" s="398" t="s">
        <v>359</v>
      </c>
      <c r="E157" s="383" t="s">
        <v>305</v>
      </c>
      <c r="F157" s="411"/>
      <c r="G157" s="412" t="s">
        <v>196</v>
      </c>
      <c r="H157" s="413" t="s">
        <v>306</v>
      </c>
      <c r="I157" s="380" t="s">
        <v>101</v>
      </c>
      <c r="J157" s="414" t="s">
        <v>307</v>
      </c>
      <c r="K157" s="380" t="s">
        <v>360</v>
      </c>
    </row>
    <row r="158" spans="1:11" s="234" customFormat="1">
      <c r="A158" s="387"/>
      <c r="B158" s="396"/>
      <c r="C158" s="389"/>
      <c r="D158" s="398" t="s">
        <v>361</v>
      </c>
      <c r="E158" s="383" t="s">
        <v>310</v>
      </c>
      <c r="F158" s="394"/>
      <c r="G158" s="415"/>
      <c r="H158" s="416"/>
      <c r="I158" s="397"/>
      <c r="J158" s="417"/>
      <c r="K158" s="397"/>
    </row>
    <row r="159" spans="1:11" s="234" customFormat="1">
      <c r="A159" s="387"/>
      <c r="B159" s="396"/>
      <c r="C159" s="389"/>
      <c r="D159" s="398" t="s">
        <v>362</v>
      </c>
      <c r="E159" s="383" t="s">
        <v>312</v>
      </c>
      <c r="F159" s="394"/>
      <c r="G159" s="415"/>
      <c r="H159" s="416"/>
      <c r="I159" s="397"/>
      <c r="J159" s="417" t="s">
        <v>313</v>
      </c>
      <c r="K159" s="397"/>
    </row>
    <row r="160" spans="1:11" s="234" customFormat="1">
      <c r="A160" s="387"/>
      <c r="B160" s="396"/>
      <c r="C160" s="389"/>
      <c r="D160" s="398" t="s">
        <v>363</v>
      </c>
      <c r="E160" s="383" t="s">
        <v>315</v>
      </c>
      <c r="F160" s="394"/>
      <c r="G160" s="415"/>
      <c r="H160" s="416"/>
      <c r="I160" s="397"/>
      <c r="J160" s="417" t="s">
        <v>316</v>
      </c>
      <c r="K160" s="397"/>
    </row>
    <row r="161" spans="1:17" s="234" customFormat="1">
      <c r="A161" s="387"/>
      <c r="B161" s="396"/>
      <c r="C161" s="389"/>
      <c r="D161" s="398" t="s">
        <v>364</v>
      </c>
      <c r="E161" s="383" t="s">
        <v>318</v>
      </c>
      <c r="F161" s="394"/>
      <c r="G161" s="391"/>
      <c r="H161" s="397"/>
      <c r="I161" s="397"/>
      <c r="J161" s="392"/>
      <c r="K161" s="397"/>
    </row>
    <row r="162" spans="1:17" s="234" customFormat="1">
      <c r="A162" s="387"/>
      <c r="B162" s="396"/>
      <c r="C162" s="389"/>
      <c r="D162" s="398" t="s">
        <v>365</v>
      </c>
      <c r="E162" s="383" t="s">
        <v>320</v>
      </c>
      <c r="F162" s="394"/>
      <c r="G162" s="391"/>
      <c r="H162" s="397"/>
      <c r="I162" s="397"/>
      <c r="J162" s="392"/>
      <c r="K162" s="397"/>
    </row>
    <row r="163" spans="1:17" s="234" customFormat="1">
      <c r="A163" s="387"/>
      <c r="B163" s="396"/>
      <c r="C163" s="389"/>
      <c r="D163" s="398" t="s">
        <v>366</v>
      </c>
      <c r="E163" s="383" t="s">
        <v>322</v>
      </c>
      <c r="F163" s="394"/>
      <c r="G163" s="391"/>
      <c r="H163" s="397"/>
      <c r="I163" s="397"/>
      <c r="J163" s="392"/>
      <c r="K163" s="397"/>
    </row>
    <row r="164" spans="1:17" s="234" customFormat="1">
      <c r="A164" s="387"/>
      <c r="B164" s="396"/>
      <c r="C164" s="389"/>
      <c r="D164" s="398" t="s">
        <v>367</v>
      </c>
      <c r="E164" s="402" t="s">
        <v>324</v>
      </c>
      <c r="F164" s="394"/>
      <c r="G164" s="391"/>
      <c r="H164" s="388"/>
      <c r="I164" s="397"/>
      <c r="J164" s="392"/>
      <c r="K164" s="397"/>
    </row>
    <row r="165" spans="1:17" s="234" customFormat="1">
      <c r="A165" s="387"/>
      <c r="B165" s="396"/>
      <c r="C165" s="389"/>
      <c r="D165" s="398" t="s">
        <v>368</v>
      </c>
      <c r="E165" s="402" t="s">
        <v>326</v>
      </c>
      <c r="F165" s="394"/>
      <c r="G165" s="415"/>
      <c r="H165" s="416"/>
      <c r="I165" s="397"/>
      <c r="J165" s="417"/>
      <c r="K165" s="397"/>
    </row>
    <row r="166" spans="1:17" s="234" customFormat="1">
      <c r="A166" s="387"/>
      <c r="B166" s="396"/>
      <c r="C166" s="389"/>
      <c r="D166" s="398" t="s">
        <v>369</v>
      </c>
      <c r="E166" s="402" t="s">
        <v>328</v>
      </c>
      <c r="F166" s="394"/>
      <c r="G166" s="415"/>
      <c r="H166" s="416"/>
      <c r="I166" s="397"/>
      <c r="J166" s="417"/>
      <c r="K166" s="397"/>
    </row>
    <row r="167" spans="1:17" s="234" customFormat="1">
      <c r="A167" s="399"/>
      <c r="B167" s="418"/>
      <c r="C167" s="401"/>
      <c r="D167" s="398" t="s">
        <v>370</v>
      </c>
      <c r="E167" s="402" t="s">
        <v>330</v>
      </c>
      <c r="F167" s="419"/>
      <c r="G167" s="415"/>
      <c r="H167" s="420"/>
      <c r="I167" s="421"/>
      <c r="J167" s="417"/>
      <c r="K167" s="421"/>
    </row>
    <row r="168" spans="1:17" s="424" customFormat="1">
      <c r="A168" s="399"/>
      <c r="B168" s="418"/>
      <c r="C168" s="401"/>
      <c r="D168" s="398" t="s">
        <v>371</v>
      </c>
      <c r="E168" s="402" t="s">
        <v>332</v>
      </c>
      <c r="F168" s="419"/>
      <c r="G168" s="415"/>
      <c r="H168" s="420"/>
      <c r="I168" s="421"/>
      <c r="J168" s="417"/>
      <c r="K168" s="421"/>
      <c r="Q168" s="425"/>
    </row>
    <row r="169" spans="1:17">
      <c r="A169" s="399"/>
      <c r="B169" s="418"/>
      <c r="C169" s="401"/>
      <c r="D169" s="398" t="s">
        <v>372</v>
      </c>
      <c r="E169" s="402" t="s">
        <v>334</v>
      </c>
      <c r="F169" s="419"/>
      <c r="G169" s="415"/>
      <c r="H169" s="420"/>
      <c r="I169" s="421"/>
      <c r="J169" s="417"/>
      <c r="K169" s="421"/>
    </row>
    <row r="170" spans="1:17">
      <c r="A170" s="387"/>
      <c r="B170" s="396"/>
      <c r="C170" s="389"/>
      <c r="D170" s="398" t="s">
        <v>373</v>
      </c>
      <c r="E170" s="383" t="s">
        <v>336</v>
      </c>
      <c r="F170" s="394"/>
      <c r="G170" s="415"/>
      <c r="H170" s="416"/>
      <c r="I170" s="397"/>
      <c r="J170" s="417" t="s">
        <v>337</v>
      </c>
      <c r="K170" s="397"/>
    </row>
    <row r="171" spans="1:17">
      <c r="A171" s="387"/>
      <c r="B171" s="396"/>
      <c r="C171" s="389"/>
      <c r="D171" s="398" t="s">
        <v>374</v>
      </c>
      <c r="E171" s="405" t="s">
        <v>96</v>
      </c>
      <c r="F171" s="394"/>
      <c r="G171" s="422"/>
      <c r="H171" s="416"/>
      <c r="I171" s="397"/>
      <c r="J171" s="423" t="s">
        <v>337</v>
      </c>
      <c r="K171" s="397"/>
    </row>
    <row r="172" spans="1:17" ht="12.75" customHeight="1">
      <c r="A172" s="426" t="s">
        <v>375</v>
      </c>
      <c r="B172" s="427"/>
      <c r="C172" s="428" t="s">
        <v>376</v>
      </c>
      <c r="D172" s="428"/>
      <c r="E172" s="429" t="s">
        <v>377</v>
      </c>
      <c r="F172" s="430"/>
      <c r="G172" s="428" t="s">
        <v>378</v>
      </c>
      <c r="H172" s="431" t="s">
        <v>379</v>
      </c>
      <c r="I172" s="431" t="s">
        <v>71</v>
      </c>
      <c r="J172" s="431"/>
      <c r="K172" s="430" t="s">
        <v>380</v>
      </c>
    </row>
    <row r="173" spans="1:17">
      <c r="A173" s="432"/>
      <c r="B173" s="433"/>
      <c r="C173" s="434"/>
      <c r="D173" s="434"/>
      <c r="E173" s="435" t="s">
        <v>381</v>
      </c>
      <c r="F173" s="436"/>
      <c r="G173" s="434"/>
      <c r="H173" s="437"/>
      <c r="I173" s="437"/>
      <c r="J173" s="437"/>
      <c r="K173" s="436"/>
    </row>
    <row r="174" spans="1:17">
      <c r="A174" s="432"/>
      <c r="B174" s="433"/>
      <c r="C174" s="434"/>
      <c r="D174" s="434"/>
      <c r="E174" s="435" t="s">
        <v>382</v>
      </c>
      <c r="F174" s="436"/>
      <c r="G174" s="434"/>
      <c r="H174" s="437"/>
      <c r="I174" s="437"/>
      <c r="J174" s="437"/>
      <c r="K174" s="436"/>
    </row>
    <row r="175" spans="1:17">
      <c r="A175" s="432"/>
      <c r="B175" s="433"/>
      <c r="C175" s="434"/>
      <c r="D175" s="434"/>
      <c r="E175" s="435" t="s">
        <v>383</v>
      </c>
      <c r="F175" s="436"/>
      <c r="G175" s="434"/>
      <c r="H175" s="437"/>
      <c r="I175" s="437"/>
      <c r="J175" s="437"/>
      <c r="K175" s="436"/>
    </row>
    <row r="176" spans="1:17">
      <c r="A176" s="432"/>
      <c r="B176" s="433"/>
      <c r="C176" s="434"/>
      <c r="D176" s="434"/>
      <c r="E176" s="435" t="s">
        <v>384</v>
      </c>
      <c r="F176" s="436"/>
      <c r="G176" s="434"/>
      <c r="H176" s="437"/>
      <c r="I176" s="437"/>
      <c r="J176" s="437"/>
      <c r="K176" s="436"/>
    </row>
    <row r="177" spans="1:18">
      <c r="A177" s="432"/>
      <c r="B177" s="433"/>
      <c r="C177" s="434"/>
      <c r="D177" s="434"/>
      <c r="E177" s="435" t="s">
        <v>385</v>
      </c>
      <c r="F177" s="436"/>
      <c r="G177" s="434"/>
      <c r="H177" s="437"/>
      <c r="I177" s="437"/>
      <c r="J177" s="437"/>
      <c r="K177" s="436"/>
    </row>
    <row r="178" spans="1:18">
      <c r="A178" s="432"/>
      <c r="B178" s="433"/>
      <c r="C178" s="434"/>
      <c r="D178" s="434"/>
      <c r="E178" s="435" t="s">
        <v>386</v>
      </c>
      <c r="F178" s="436"/>
      <c r="G178" s="434"/>
      <c r="H178" s="437"/>
      <c r="I178" s="437"/>
      <c r="J178" s="437"/>
      <c r="K178" s="436"/>
    </row>
    <row r="179" spans="1:18">
      <c r="A179" s="432"/>
      <c r="B179" s="433"/>
      <c r="C179" s="434"/>
      <c r="D179" s="434"/>
      <c r="E179" s="435" t="s">
        <v>387</v>
      </c>
      <c r="F179" s="436"/>
      <c r="G179" s="434"/>
      <c r="H179" s="437"/>
      <c r="I179" s="437"/>
      <c r="J179" s="437"/>
      <c r="K179" s="436"/>
    </row>
    <row r="180" spans="1:18">
      <c r="A180" s="432"/>
      <c r="B180" s="433"/>
      <c r="C180" s="434"/>
      <c r="D180" s="434"/>
      <c r="E180" s="435" t="s">
        <v>388</v>
      </c>
      <c r="F180" s="436"/>
      <c r="G180" s="434"/>
      <c r="H180" s="437"/>
      <c r="I180" s="437"/>
      <c r="J180" s="437"/>
      <c r="K180" s="436"/>
    </row>
    <row r="181" spans="1:18">
      <c r="A181" s="432"/>
      <c r="B181" s="433"/>
      <c r="C181" s="434"/>
      <c r="D181" s="434"/>
      <c r="E181" s="435" t="s">
        <v>389</v>
      </c>
      <c r="F181" s="436"/>
      <c r="G181" s="434"/>
      <c r="H181" s="437"/>
      <c r="I181" s="437"/>
      <c r="J181" s="437"/>
      <c r="K181" s="436"/>
    </row>
    <row r="182" spans="1:18">
      <c r="A182" s="432"/>
      <c r="B182" s="433"/>
      <c r="C182" s="434"/>
      <c r="D182" s="434"/>
      <c r="E182" s="435" t="s">
        <v>390</v>
      </c>
      <c r="F182" s="436"/>
      <c r="G182" s="434"/>
      <c r="H182" s="437"/>
      <c r="I182" s="437"/>
      <c r="J182" s="437"/>
      <c r="K182" s="436"/>
    </row>
    <row r="183" spans="1:18">
      <c r="A183" s="432"/>
      <c r="B183" s="433"/>
      <c r="C183" s="434"/>
      <c r="D183" s="434"/>
      <c r="E183" s="435" t="s">
        <v>391</v>
      </c>
      <c r="F183" s="436"/>
      <c r="G183" s="434"/>
      <c r="H183" s="437"/>
      <c r="I183" s="437"/>
      <c r="J183" s="437"/>
      <c r="K183" s="436"/>
    </row>
    <row r="184" spans="1:18">
      <c r="A184" s="432"/>
      <c r="B184" s="433"/>
      <c r="C184" s="434"/>
      <c r="D184" s="434"/>
      <c r="E184" s="435" t="s">
        <v>392</v>
      </c>
      <c r="F184" s="436"/>
      <c r="G184" s="434"/>
      <c r="H184" s="437"/>
      <c r="I184" s="437"/>
      <c r="J184" s="437"/>
      <c r="K184" s="436"/>
    </row>
    <row r="185" spans="1:18">
      <c r="A185" s="438"/>
      <c r="B185" s="439"/>
      <c r="C185" s="440"/>
      <c r="D185" s="440"/>
      <c r="E185" s="441" t="s">
        <v>96</v>
      </c>
      <c r="F185" s="442" t="s">
        <v>97</v>
      </c>
      <c r="G185" s="440"/>
      <c r="H185" s="443"/>
      <c r="I185" s="443"/>
      <c r="J185" s="443"/>
      <c r="K185" s="444"/>
    </row>
    <row r="186" spans="1:18" s="234" customFormat="1" ht="25.5">
      <c r="A186" s="445" t="s">
        <v>393</v>
      </c>
      <c r="B186" s="446" t="s">
        <v>97</v>
      </c>
      <c r="C186" s="447" t="s">
        <v>394</v>
      </c>
      <c r="D186" s="447"/>
      <c r="E186" s="447"/>
      <c r="F186" s="448"/>
      <c r="G186" s="449" t="s">
        <v>190</v>
      </c>
      <c r="H186" s="450"/>
      <c r="I186" s="450" t="s">
        <v>101</v>
      </c>
      <c r="J186" s="450"/>
      <c r="K186" s="448" t="s">
        <v>395</v>
      </c>
    </row>
    <row r="187" spans="1:18" s="459" customFormat="1" ht="25.5">
      <c r="A187" s="451" t="s">
        <v>396</v>
      </c>
      <c r="B187" s="452"/>
      <c r="C187" s="453" t="s">
        <v>397</v>
      </c>
      <c r="D187" s="454" t="s">
        <v>398</v>
      </c>
      <c r="E187" s="455" t="s">
        <v>399</v>
      </c>
      <c r="F187" s="456"/>
      <c r="G187" s="457" t="s">
        <v>400</v>
      </c>
      <c r="H187" s="458" t="s">
        <v>70</v>
      </c>
      <c r="I187" s="458" t="s">
        <v>71</v>
      </c>
      <c r="J187" s="458"/>
      <c r="K187" s="458" t="s">
        <v>401</v>
      </c>
      <c r="L187" s="378"/>
      <c r="M187" s="378"/>
      <c r="N187" s="378"/>
      <c r="O187" s="378"/>
      <c r="P187" s="378"/>
      <c r="Q187" s="378"/>
      <c r="R187" s="378"/>
    </row>
    <row r="188" spans="1:18" s="459" customFormat="1">
      <c r="A188" s="460"/>
      <c r="B188" s="461"/>
      <c r="C188" s="462"/>
      <c r="D188" s="454" t="s">
        <v>402</v>
      </c>
      <c r="E188" s="463">
        <v>2</v>
      </c>
      <c r="F188" s="464"/>
      <c r="G188" s="260"/>
      <c r="H188" s="260"/>
      <c r="I188" s="260"/>
      <c r="J188" s="260"/>
      <c r="K188" s="260"/>
      <c r="L188" s="378"/>
      <c r="M188" s="378"/>
      <c r="N188" s="378"/>
      <c r="O188" s="378"/>
      <c r="P188" s="378"/>
      <c r="Q188" s="378"/>
      <c r="R188" s="378"/>
    </row>
    <row r="189" spans="1:18" s="459" customFormat="1">
      <c r="A189" s="460"/>
      <c r="B189" s="461"/>
      <c r="C189" s="462"/>
      <c r="D189" s="454" t="s">
        <v>403</v>
      </c>
      <c r="E189" s="463">
        <v>3</v>
      </c>
      <c r="F189" s="464"/>
      <c r="G189" s="260"/>
      <c r="H189" s="260"/>
      <c r="I189" s="260"/>
      <c r="J189" s="260"/>
      <c r="K189" s="260"/>
      <c r="L189" s="378"/>
      <c r="M189" s="378"/>
      <c r="N189" s="378"/>
      <c r="O189" s="378"/>
      <c r="P189" s="378"/>
      <c r="Q189" s="378"/>
      <c r="R189" s="378"/>
    </row>
    <row r="190" spans="1:18" s="459" customFormat="1">
      <c r="A190" s="460"/>
      <c r="B190" s="461"/>
      <c r="C190" s="462"/>
      <c r="D190" s="454" t="s">
        <v>404</v>
      </c>
      <c r="E190" s="463">
        <v>4</v>
      </c>
      <c r="F190" s="464"/>
      <c r="G190" s="260"/>
      <c r="H190" s="260"/>
      <c r="I190" s="260"/>
      <c r="J190" s="260"/>
      <c r="K190" s="260"/>
      <c r="L190" s="378"/>
      <c r="M190" s="378"/>
      <c r="N190" s="378"/>
      <c r="O190" s="378"/>
      <c r="P190" s="378"/>
      <c r="Q190" s="378"/>
      <c r="R190" s="378"/>
    </row>
    <row r="191" spans="1:18" s="459" customFormat="1">
      <c r="A191" s="460"/>
      <c r="B191" s="461"/>
      <c r="C191" s="462"/>
      <c r="D191" s="454" t="s">
        <v>405</v>
      </c>
      <c r="E191" s="463">
        <v>5</v>
      </c>
      <c r="F191" s="464"/>
      <c r="G191" s="260"/>
      <c r="H191" s="260"/>
      <c r="I191" s="260"/>
      <c r="J191" s="260"/>
      <c r="K191" s="260"/>
      <c r="L191" s="378"/>
      <c r="M191" s="378"/>
      <c r="N191" s="378"/>
      <c r="O191" s="378"/>
      <c r="P191" s="378"/>
      <c r="Q191" s="378"/>
      <c r="R191" s="378"/>
    </row>
    <row r="192" spans="1:18" s="459" customFormat="1">
      <c r="A192" s="460"/>
      <c r="B192" s="461"/>
      <c r="C192" s="462"/>
      <c r="D192" s="454" t="s">
        <v>406</v>
      </c>
      <c r="E192" s="463">
        <v>6</v>
      </c>
      <c r="F192" s="464"/>
      <c r="G192" s="260"/>
      <c r="H192" s="260"/>
      <c r="I192" s="260"/>
      <c r="J192" s="260"/>
      <c r="K192" s="260"/>
      <c r="L192" s="378"/>
      <c r="M192" s="378"/>
      <c r="N192" s="378"/>
      <c r="O192" s="378"/>
      <c r="P192" s="378"/>
      <c r="Q192" s="378"/>
      <c r="R192" s="378"/>
    </row>
    <row r="193" spans="1:18" s="459" customFormat="1">
      <c r="A193" s="460"/>
      <c r="B193" s="461"/>
      <c r="C193" s="462"/>
      <c r="D193" s="454" t="s">
        <v>407</v>
      </c>
      <c r="E193" s="463">
        <v>7</v>
      </c>
      <c r="F193" s="464"/>
      <c r="G193" s="260"/>
      <c r="H193" s="260"/>
      <c r="I193" s="260"/>
      <c r="J193" s="260"/>
      <c r="K193" s="260"/>
      <c r="L193" s="378"/>
      <c r="M193" s="378"/>
      <c r="N193" s="378"/>
      <c r="O193" s="378"/>
      <c r="P193" s="378"/>
      <c r="Q193" s="378"/>
      <c r="R193" s="378"/>
    </row>
    <row r="194" spans="1:18" s="459" customFormat="1">
      <c r="A194" s="460"/>
      <c r="B194" s="461"/>
      <c r="C194" s="462"/>
      <c r="D194" s="454" t="s">
        <v>408</v>
      </c>
      <c r="E194" s="463">
        <v>8</v>
      </c>
      <c r="F194" s="464"/>
      <c r="G194" s="260"/>
      <c r="H194" s="260"/>
      <c r="I194" s="260"/>
      <c r="J194" s="260"/>
      <c r="K194" s="260"/>
      <c r="L194" s="378"/>
      <c r="M194" s="378"/>
      <c r="N194" s="378"/>
      <c r="O194" s="378"/>
      <c r="P194" s="378"/>
      <c r="Q194" s="378"/>
      <c r="R194" s="378"/>
    </row>
    <row r="195" spans="1:18" s="459" customFormat="1">
      <c r="A195" s="460"/>
      <c r="B195" s="461"/>
      <c r="C195" s="462"/>
      <c r="D195" s="454" t="s">
        <v>409</v>
      </c>
      <c r="E195" s="463">
        <v>9</v>
      </c>
      <c r="F195" s="464"/>
      <c r="G195" s="260"/>
      <c r="H195" s="260"/>
      <c r="I195" s="260"/>
      <c r="J195" s="260"/>
      <c r="K195" s="260"/>
      <c r="L195" s="378"/>
      <c r="M195" s="378"/>
      <c r="N195" s="378"/>
      <c r="O195" s="378"/>
      <c r="P195" s="378"/>
      <c r="Q195" s="378"/>
      <c r="R195" s="378"/>
    </row>
    <row r="196" spans="1:18" s="459" customFormat="1">
      <c r="A196" s="460"/>
      <c r="B196" s="461"/>
      <c r="C196" s="462"/>
      <c r="D196" s="454" t="s">
        <v>410</v>
      </c>
      <c r="E196" s="463" t="s">
        <v>411</v>
      </c>
      <c r="F196" s="464"/>
      <c r="G196" s="260"/>
      <c r="H196" s="260"/>
      <c r="I196" s="260"/>
      <c r="J196" s="260"/>
      <c r="K196" s="260"/>
      <c r="L196" s="378"/>
      <c r="M196" s="378"/>
      <c r="N196" s="378"/>
      <c r="O196" s="378"/>
      <c r="P196" s="378"/>
      <c r="Q196" s="378"/>
      <c r="R196" s="378"/>
    </row>
    <row r="197" spans="1:18" s="459" customFormat="1">
      <c r="A197" s="465"/>
      <c r="B197" s="466"/>
      <c r="C197" s="467"/>
      <c r="D197" s="454" t="s">
        <v>412</v>
      </c>
      <c r="E197" s="468" t="s">
        <v>336</v>
      </c>
      <c r="F197" s="469"/>
      <c r="G197" s="470"/>
      <c r="H197" s="470"/>
      <c r="I197" s="470"/>
      <c r="J197" s="470"/>
      <c r="K197" s="470"/>
      <c r="L197" s="378"/>
      <c r="M197" s="378"/>
      <c r="N197" s="378"/>
      <c r="O197" s="378"/>
      <c r="P197" s="378"/>
      <c r="Q197" s="378"/>
      <c r="R197" s="378"/>
    </row>
    <row r="198" spans="1:18" s="459" customFormat="1" ht="38.25">
      <c r="A198" s="451" t="s">
        <v>413</v>
      </c>
      <c r="B198" s="452"/>
      <c r="C198" s="453" t="s">
        <v>414</v>
      </c>
      <c r="D198" s="454" t="s">
        <v>415</v>
      </c>
      <c r="E198" s="455" t="s">
        <v>399</v>
      </c>
      <c r="F198" s="456"/>
      <c r="G198" s="457" t="s">
        <v>400</v>
      </c>
      <c r="H198" s="458" t="s">
        <v>70</v>
      </c>
      <c r="I198" s="458" t="s">
        <v>71</v>
      </c>
      <c r="J198" s="458"/>
      <c r="K198" s="458" t="s">
        <v>416</v>
      </c>
      <c r="L198" s="378"/>
      <c r="M198" s="378"/>
      <c r="N198" s="378"/>
      <c r="O198" s="378"/>
      <c r="P198" s="378"/>
      <c r="Q198" s="378"/>
      <c r="R198" s="378"/>
    </row>
    <row r="199" spans="1:18" s="459" customFormat="1">
      <c r="A199" s="460"/>
      <c r="B199" s="461"/>
      <c r="C199" s="462"/>
      <c r="D199" s="454" t="s">
        <v>417</v>
      </c>
      <c r="E199" s="463">
        <v>2</v>
      </c>
      <c r="F199" s="464"/>
      <c r="G199" s="260"/>
      <c r="H199" s="260"/>
      <c r="I199" s="260"/>
      <c r="J199" s="260"/>
      <c r="K199" s="260"/>
      <c r="L199" s="378"/>
      <c r="M199" s="378"/>
      <c r="N199" s="378"/>
      <c r="O199" s="378"/>
      <c r="P199" s="378"/>
      <c r="Q199" s="378"/>
      <c r="R199" s="378"/>
    </row>
    <row r="200" spans="1:18" s="459" customFormat="1">
      <c r="A200" s="460"/>
      <c r="B200" s="461"/>
      <c r="C200" s="462"/>
      <c r="D200" s="454" t="s">
        <v>418</v>
      </c>
      <c r="E200" s="463">
        <v>3</v>
      </c>
      <c r="F200" s="464"/>
      <c r="G200" s="260"/>
      <c r="H200" s="260"/>
      <c r="I200" s="260"/>
      <c r="J200" s="260"/>
      <c r="K200" s="260"/>
      <c r="L200" s="378"/>
      <c r="M200" s="378"/>
      <c r="N200" s="378"/>
      <c r="O200" s="378"/>
      <c r="P200" s="378"/>
      <c r="Q200" s="378"/>
      <c r="R200" s="378"/>
    </row>
    <row r="201" spans="1:18" s="459" customFormat="1">
      <c r="A201" s="460"/>
      <c r="B201" s="461"/>
      <c r="C201" s="462"/>
      <c r="D201" s="454" t="s">
        <v>419</v>
      </c>
      <c r="E201" s="463">
        <v>4</v>
      </c>
      <c r="F201" s="464"/>
      <c r="G201" s="260"/>
      <c r="H201" s="260"/>
      <c r="I201" s="260"/>
      <c r="J201" s="260"/>
      <c r="K201" s="260"/>
      <c r="L201" s="378"/>
      <c r="M201" s="378"/>
      <c r="N201" s="378"/>
      <c r="O201" s="378"/>
      <c r="P201" s="378"/>
      <c r="Q201" s="378"/>
      <c r="R201" s="378"/>
    </row>
    <row r="202" spans="1:18" s="459" customFormat="1">
      <c r="A202" s="460"/>
      <c r="B202" s="461"/>
      <c r="C202" s="462"/>
      <c r="D202" s="454" t="s">
        <v>420</v>
      </c>
      <c r="E202" s="463">
        <v>5</v>
      </c>
      <c r="F202" s="464"/>
      <c r="G202" s="260"/>
      <c r="H202" s="260"/>
      <c r="I202" s="260"/>
      <c r="J202" s="260"/>
      <c r="K202" s="260"/>
      <c r="L202" s="378"/>
      <c r="M202" s="378"/>
      <c r="N202" s="378"/>
      <c r="O202" s="378"/>
      <c r="P202" s="378"/>
      <c r="Q202" s="378"/>
      <c r="R202" s="378"/>
    </row>
    <row r="203" spans="1:18" s="459" customFormat="1">
      <c r="A203" s="460"/>
      <c r="B203" s="461"/>
      <c r="C203" s="462"/>
      <c r="D203" s="454" t="s">
        <v>421</v>
      </c>
      <c r="E203" s="463">
        <v>6</v>
      </c>
      <c r="F203" s="464"/>
      <c r="G203" s="260"/>
      <c r="H203" s="260"/>
      <c r="I203" s="260"/>
      <c r="J203" s="260"/>
      <c r="K203" s="260"/>
      <c r="L203" s="378"/>
      <c r="M203" s="378"/>
      <c r="N203" s="378"/>
      <c r="O203" s="378"/>
      <c r="P203" s="378"/>
      <c r="Q203" s="378"/>
      <c r="R203" s="378"/>
    </row>
    <row r="204" spans="1:18" s="459" customFormat="1">
      <c r="A204" s="460"/>
      <c r="B204" s="461"/>
      <c r="C204" s="462"/>
      <c r="D204" s="454" t="s">
        <v>422</v>
      </c>
      <c r="E204" s="463">
        <v>7</v>
      </c>
      <c r="F204" s="464"/>
      <c r="G204" s="260"/>
      <c r="H204" s="260"/>
      <c r="I204" s="260"/>
      <c r="J204" s="260"/>
      <c r="K204" s="260"/>
      <c r="L204" s="378"/>
      <c r="M204" s="378"/>
      <c r="N204" s="378"/>
      <c r="O204" s="378"/>
      <c r="P204" s="378"/>
      <c r="Q204" s="378"/>
      <c r="R204" s="378"/>
    </row>
    <row r="205" spans="1:18" s="459" customFormat="1">
      <c r="A205" s="460"/>
      <c r="B205" s="461"/>
      <c r="C205" s="462"/>
      <c r="D205" s="454" t="s">
        <v>423</v>
      </c>
      <c r="E205" s="463">
        <v>8</v>
      </c>
      <c r="F205" s="464"/>
      <c r="G205" s="260"/>
      <c r="H205" s="260"/>
      <c r="I205" s="260"/>
      <c r="J205" s="260"/>
      <c r="K205" s="260"/>
      <c r="L205" s="378"/>
      <c r="M205" s="378"/>
      <c r="N205" s="378"/>
      <c r="O205" s="378"/>
      <c r="P205" s="378"/>
      <c r="Q205" s="378"/>
      <c r="R205" s="378"/>
    </row>
    <row r="206" spans="1:18" s="459" customFormat="1">
      <c r="A206" s="460"/>
      <c r="B206" s="461"/>
      <c r="C206" s="462"/>
      <c r="D206" s="454" t="s">
        <v>424</v>
      </c>
      <c r="E206" s="463">
        <v>9</v>
      </c>
      <c r="F206" s="464"/>
      <c r="G206" s="260"/>
      <c r="H206" s="260"/>
      <c r="I206" s="260"/>
      <c r="J206" s="260"/>
      <c r="K206" s="260"/>
      <c r="L206" s="378"/>
      <c r="M206" s="378"/>
      <c r="N206" s="378"/>
      <c r="O206" s="378"/>
      <c r="P206" s="378"/>
      <c r="Q206" s="378"/>
      <c r="R206" s="378"/>
    </row>
    <row r="207" spans="1:18" s="459" customFormat="1">
      <c r="A207" s="460"/>
      <c r="B207" s="461"/>
      <c r="C207" s="462"/>
      <c r="D207" s="454" t="s">
        <v>425</v>
      </c>
      <c r="E207" s="463" t="s">
        <v>411</v>
      </c>
      <c r="F207" s="464"/>
      <c r="G207" s="260"/>
      <c r="H207" s="260"/>
      <c r="I207" s="260"/>
      <c r="J207" s="260"/>
      <c r="K207" s="260"/>
      <c r="L207" s="378"/>
      <c r="M207" s="378"/>
      <c r="N207" s="378"/>
      <c r="O207" s="378"/>
      <c r="P207" s="378"/>
      <c r="Q207" s="378"/>
      <c r="R207" s="378"/>
    </row>
    <row r="208" spans="1:18" s="459" customFormat="1">
      <c r="A208" s="465"/>
      <c r="B208" s="466"/>
      <c r="C208" s="467"/>
      <c r="D208" s="454" t="s">
        <v>426</v>
      </c>
      <c r="E208" s="468" t="s">
        <v>336</v>
      </c>
      <c r="F208" s="469"/>
      <c r="G208" s="470"/>
      <c r="H208" s="470"/>
      <c r="I208" s="470"/>
      <c r="J208" s="470"/>
      <c r="K208" s="470"/>
      <c r="L208" s="378"/>
      <c r="M208" s="378"/>
      <c r="N208" s="378"/>
      <c r="O208" s="378"/>
      <c r="P208" s="378"/>
      <c r="Q208" s="378"/>
      <c r="R208" s="378"/>
    </row>
    <row r="209" spans="1:18" s="459" customFormat="1" ht="38.25">
      <c r="A209" s="451" t="s">
        <v>427</v>
      </c>
      <c r="B209" s="452"/>
      <c r="C209" s="453" t="s">
        <v>428</v>
      </c>
      <c r="D209" s="454" t="s">
        <v>429</v>
      </c>
      <c r="E209" s="455" t="s">
        <v>399</v>
      </c>
      <c r="F209" s="456"/>
      <c r="G209" s="457" t="s">
        <v>400</v>
      </c>
      <c r="H209" s="458" t="s">
        <v>70</v>
      </c>
      <c r="I209" s="458" t="s">
        <v>71</v>
      </c>
      <c r="J209" s="458"/>
      <c r="K209" s="458" t="s">
        <v>430</v>
      </c>
      <c r="L209" s="378"/>
      <c r="M209" s="378"/>
      <c r="N209" s="378"/>
      <c r="O209" s="378"/>
      <c r="P209" s="378"/>
      <c r="Q209" s="378"/>
      <c r="R209" s="378"/>
    </row>
    <row r="210" spans="1:18" s="459" customFormat="1">
      <c r="A210" s="460"/>
      <c r="B210" s="461"/>
      <c r="C210" s="462"/>
      <c r="D210" s="454" t="s">
        <v>431</v>
      </c>
      <c r="E210" s="463">
        <v>2</v>
      </c>
      <c r="F210" s="464"/>
      <c r="G210" s="260"/>
      <c r="H210" s="260"/>
      <c r="I210" s="260"/>
      <c r="J210" s="260"/>
      <c r="K210" s="260"/>
      <c r="L210" s="378"/>
      <c r="M210" s="378"/>
      <c r="N210" s="378"/>
      <c r="O210" s="378"/>
      <c r="P210" s="378"/>
      <c r="Q210" s="378"/>
      <c r="R210" s="378"/>
    </row>
    <row r="211" spans="1:18" s="459" customFormat="1">
      <c r="A211" s="460"/>
      <c r="B211" s="461"/>
      <c r="C211" s="462"/>
      <c r="D211" s="454" t="s">
        <v>432</v>
      </c>
      <c r="E211" s="463">
        <v>3</v>
      </c>
      <c r="F211" s="464"/>
      <c r="G211" s="260"/>
      <c r="H211" s="260"/>
      <c r="I211" s="260"/>
      <c r="J211" s="260"/>
      <c r="K211" s="260"/>
      <c r="L211" s="378"/>
      <c r="M211" s="378"/>
      <c r="N211" s="378"/>
      <c r="O211" s="378"/>
      <c r="P211" s="378"/>
      <c r="Q211" s="378"/>
      <c r="R211" s="378"/>
    </row>
    <row r="212" spans="1:18" s="459" customFormat="1">
      <c r="A212" s="460"/>
      <c r="B212" s="461"/>
      <c r="C212" s="462"/>
      <c r="D212" s="454" t="s">
        <v>433</v>
      </c>
      <c r="E212" s="463">
        <v>4</v>
      </c>
      <c r="F212" s="464"/>
      <c r="G212" s="260"/>
      <c r="H212" s="260"/>
      <c r="I212" s="260"/>
      <c r="J212" s="260"/>
      <c r="K212" s="260"/>
      <c r="L212" s="378"/>
      <c r="M212" s="378"/>
      <c r="N212" s="378"/>
      <c r="O212" s="378"/>
      <c r="P212" s="378"/>
      <c r="Q212" s="378"/>
      <c r="R212" s="378"/>
    </row>
    <row r="213" spans="1:18" s="459" customFormat="1">
      <c r="A213" s="460"/>
      <c r="B213" s="461"/>
      <c r="C213" s="462"/>
      <c r="D213" s="454" t="s">
        <v>434</v>
      </c>
      <c r="E213" s="463">
        <v>5</v>
      </c>
      <c r="F213" s="464"/>
      <c r="G213" s="260"/>
      <c r="H213" s="260"/>
      <c r="I213" s="260"/>
      <c r="J213" s="260"/>
      <c r="K213" s="260"/>
      <c r="L213" s="378"/>
      <c r="M213" s="378"/>
      <c r="N213" s="378"/>
      <c r="O213" s="378"/>
      <c r="P213" s="378"/>
      <c r="Q213" s="378"/>
      <c r="R213" s="378"/>
    </row>
    <row r="214" spans="1:18" s="459" customFormat="1">
      <c r="A214" s="460"/>
      <c r="B214" s="461"/>
      <c r="C214" s="462"/>
      <c r="D214" s="454" t="s">
        <v>435</v>
      </c>
      <c r="E214" s="463">
        <v>6</v>
      </c>
      <c r="F214" s="464"/>
      <c r="G214" s="260"/>
      <c r="H214" s="260"/>
      <c r="I214" s="260"/>
      <c r="J214" s="260"/>
      <c r="K214" s="260"/>
      <c r="L214" s="378"/>
      <c r="M214" s="378"/>
      <c r="N214" s="378"/>
      <c r="O214" s="378"/>
      <c r="P214" s="378"/>
      <c r="Q214" s="378"/>
      <c r="R214" s="378"/>
    </row>
    <row r="215" spans="1:18" s="459" customFormat="1">
      <c r="A215" s="460"/>
      <c r="B215" s="461"/>
      <c r="C215" s="462"/>
      <c r="D215" s="454" t="s">
        <v>436</v>
      </c>
      <c r="E215" s="463">
        <v>7</v>
      </c>
      <c r="F215" s="464"/>
      <c r="G215" s="260"/>
      <c r="H215" s="260"/>
      <c r="I215" s="260"/>
      <c r="J215" s="260"/>
      <c r="K215" s="260"/>
      <c r="L215" s="378"/>
      <c r="M215" s="378"/>
      <c r="N215" s="378"/>
      <c r="O215" s="378"/>
      <c r="P215" s="378"/>
      <c r="Q215" s="378"/>
      <c r="R215" s="378"/>
    </row>
    <row r="216" spans="1:18" s="459" customFormat="1">
      <c r="A216" s="460"/>
      <c r="B216" s="461"/>
      <c r="C216" s="462"/>
      <c r="D216" s="454" t="s">
        <v>437</v>
      </c>
      <c r="E216" s="463">
        <v>8</v>
      </c>
      <c r="F216" s="464"/>
      <c r="G216" s="260"/>
      <c r="H216" s="260"/>
      <c r="I216" s="260"/>
      <c r="J216" s="260"/>
      <c r="K216" s="260"/>
      <c r="L216" s="378"/>
      <c r="M216" s="378"/>
      <c r="N216" s="378"/>
      <c r="O216" s="378"/>
      <c r="P216" s="378"/>
      <c r="Q216" s="378"/>
      <c r="R216" s="378"/>
    </row>
    <row r="217" spans="1:18" s="459" customFormat="1">
      <c r="A217" s="460"/>
      <c r="B217" s="461"/>
      <c r="C217" s="462"/>
      <c r="D217" s="454" t="s">
        <v>438</v>
      </c>
      <c r="E217" s="463">
        <v>9</v>
      </c>
      <c r="F217" s="464"/>
      <c r="G217" s="260"/>
      <c r="H217" s="260"/>
      <c r="I217" s="260"/>
      <c r="J217" s="260"/>
      <c r="K217" s="260"/>
      <c r="L217" s="378"/>
      <c r="M217" s="378"/>
      <c r="N217" s="378"/>
      <c r="O217" s="378"/>
      <c r="P217" s="378"/>
      <c r="Q217" s="378"/>
      <c r="R217" s="378"/>
    </row>
    <row r="218" spans="1:18" s="459" customFormat="1">
      <c r="A218" s="460"/>
      <c r="B218" s="461"/>
      <c r="C218" s="462"/>
      <c r="D218" s="454" t="s">
        <v>439</v>
      </c>
      <c r="E218" s="463" t="s">
        <v>411</v>
      </c>
      <c r="F218" s="464"/>
      <c r="G218" s="260"/>
      <c r="H218" s="260"/>
      <c r="I218" s="260"/>
      <c r="J218" s="260"/>
      <c r="K218" s="260"/>
      <c r="L218" s="378"/>
      <c r="M218" s="378"/>
      <c r="N218" s="378"/>
      <c r="O218" s="378"/>
      <c r="P218" s="378"/>
      <c r="Q218" s="378"/>
      <c r="R218" s="378"/>
    </row>
    <row r="219" spans="1:18" s="459" customFormat="1">
      <c r="A219" s="465"/>
      <c r="B219" s="466"/>
      <c r="C219" s="467"/>
      <c r="D219" s="454" t="s">
        <v>440</v>
      </c>
      <c r="E219" s="468" t="s">
        <v>336</v>
      </c>
      <c r="F219" s="469"/>
      <c r="G219" s="470"/>
      <c r="H219" s="470"/>
      <c r="I219" s="470"/>
      <c r="J219" s="470"/>
      <c r="K219" s="470"/>
      <c r="L219" s="378"/>
      <c r="M219" s="378"/>
      <c r="N219" s="378"/>
      <c r="O219" s="378"/>
      <c r="P219" s="378"/>
      <c r="Q219" s="378"/>
      <c r="R219" s="378"/>
    </row>
    <row r="220" spans="1:18" s="479" customFormat="1" ht="25.5">
      <c r="A220" s="471">
        <v>7205</v>
      </c>
      <c r="B220" s="472"/>
      <c r="C220" s="473" t="s">
        <v>441</v>
      </c>
      <c r="D220" s="473"/>
      <c r="E220" s="473"/>
      <c r="F220" s="474"/>
      <c r="G220" s="475" t="s">
        <v>175</v>
      </c>
      <c r="H220" s="476" t="s">
        <v>70</v>
      </c>
      <c r="I220" s="477" t="s">
        <v>101</v>
      </c>
      <c r="J220" s="477"/>
      <c r="K220" s="478" t="s">
        <v>442</v>
      </c>
      <c r="L220" s="43"/>
      <c r="M220" s="43"/>
      <c r="N220" s="43"/>
      <c r="O220" s="43"/>
      <c r="P220" s="43"/>
      <c r="Q220" s="43"/>
      <c r="R220" s="43"/>
    </row>
    <row r="221" spans="1:18" s="479" customFormat="1" ht="25.5">
      <c r="A221" s="480">
        <v>7204</v>
      </c>
      <c r="B221" s="481"/>
      <c r="C221" s="482" t="s">
        <v>443</v>
      </c>
      <c r="D221" s="482"/>
      <c r="E221" s="482"/>
      <c r="F221" s="483"/>
      <c r="G221" s="484" t="s">
        <v>175</v>
      </c>
      <c r="H221" s="485" t="s">
        <v>70</v>
      </c>
      <c r="I221" s="485" t="s">
        <v>101</v>
      </c>
      <c r="J221" s="485"/>
      <c r="K221" s="486" t="s">
        <v>444</v>
      </c>
      <c r="L221" s="43"/>
      <c r="M221" s="43"/>
      <c r="N221" s="43"/>
      <c r="O221" s="43"/>
      <c r="P221" s="43"/>
      <c r="Q221" s="43"/>
      <c r="R221" s="43"/>
    </row>
    <row r="222" spans="1:18" s="479" customFormat="1" ht="25.5">
      <c r="A222" s="487" t="s">
        <v>445</v>
      </c>
      <c r="B222" s="488"/>
      <c r="C222" s="489" t="s">
        <v>446</v>
      </c>
      <c r="D222" s="489"/>
      <c r="E222" s="490"/>
      <c r="F222" s="491"/>
      <c r="G222" s="484" t="s">
        <v>175</v>
      </c>
      <c r="H222" s="485" t="s">
        <v>70</v>
      </c>
      <c r="I222" s="485" t="s">
        <v>101</v>
      </c>
      <c r="J222" s="492"/>
      <c r="K222" s="493" t="s">
        <v>447</v>
      </c>
      <c r="L222" s="43"/>
      <c r="M222" s="43"/>
      <c r="N222" s="43"/>
      <c r="O222" s="43"/>
      <c r="P222" s="43"/>
      <c r="Q222" s="43"/>
      <c r="R222" s="43"/>
    </row>
    <row r="223" spans="1:18" s="479" customFormat="1">
      <c r="A223" s="43"/>
      <c r="B223" s="43"/>
      <c r="C223" s="494"/>
      <c r="D223" s="494"/>
      <c r="E223" s="495"/>
      <c r="F223" s="496"/>
      <c r="G223" s="497"/>
      <c r="L223" s="43"/>
      <c r="M223" s="43"/>
      <c r="N223" s="43"/>
      <c r="O223" s="43"/>
      <c r="P223" s="43"/>
      <c r="Q223" s="43"/>
      <c r="R223" s="43"/>
    </row>
    <row r="224" spans="1:18" s="479" customFormat="1">
      <c r="A224" s="43"/>
      <c r="B224" s="43"/>
      <c r="C224" s="494"/>
      <c r="D224" s="494"/>
      <c r="E224" s="495"/>
      <c r="F224" s="496"/>
      <c r="G224" s="497"/>
      <c r="L224" s="43"/>
      <c r="M224" s="43"/>
      <c r="N224" s="43"/>
      <c r="O224" s="43"/>
      <c r="P224" s="43"/>
      <c r="Q224" s="43"/>
      <c r="R224" s="43"/>
    </row>
    <row r="225" spans="1:18" s="479" customFormat="1">
      <c r="A225" s="43"/>
      <c r="B225" s="43"/>
      <c r="C225" s="494"/>
      <c r="D225" s="494"/>
      <c r="E225" s="495"/>
      <c r="F225" s="496"/>
      <c r="G225" s="497"/>
      <c r="L225" s="43"/>
      <c r="M225" s="43"/>
      <c r="N225" s="43"/>
      <c r="O225" s="43"/>
      <c r="P225" s="43"/>
      <c r="Q225" s="43"/>
      <c r="R225" s="43"/>
    </row>
    <row r="226" spans="1:18" s="479" customFormat="1">
      <c r="A226" s="43"/>
      <c r="B226" s="43"/>
      <c r="C226" s="494"/>
      <c r="D226" s="494"/>
      <c r="E226" s="495"/>
      <c r="F226" s="496"/>
      <c r="G226" s="497"/>
      <c r="L226" s="43"/>
      <c r="M226" s="43"/>
      <c r="N226" s="43"/>
      <c r="O226" s="43"/>
      <c r="P226" s="43"/>
      <c r="Q226" s="43"/>
      <c r="R226" s="43"/>
    </row>
    <row r="227" spans="1:18" s="479" customFormat="1">
      <c r="A227" s="43"/>
      <c r="B227" s="43"/>
      <c r="C227" s="494"/>
      <c r="D227" s="494"/>
      <c r="E227" s="495"/>
      <c r="F227" s="496"/>
      <c r="G227" s="497"/>
      <c r="L227" s="43"/>
      <c r="M227" s="43"/>
      <c r="N227" s="43"/>
      <c r="O227" s="43"/>
      <c r="P227" s="43"/>
      <c r="Q227" s="43"/>
      <c r="R227" s="43"/>
    </row>
    <row r="228" spans="1:18" s="479" customFormat="1">
      <c r="A228" s="43"/>
      <c r="B228" s="43"/>
      <c r="C228" s="494"/>
      <c r="D228" s="494"/>
      <c r="E228" s="495"/>
      <c r="F228" s="496"/>
      <c r="G228" s="497"/>
      <c r="L228" s="43"/>
      <c r="M228" s="43"/>
      <c r="N228" s="43"/>
      <c r="O228" s="43"/>
      <c r="P228" s="43"/>
      <c r="Q228" s="43"/>
      <c r="R228" s="43"/>
    </row>
    <row r="229" spans="1:18" s="479" customFormat="1">
      <c r="A229" s="43"/>
      <c r="B229" s="43"/>
      <c r="C229" s="494"/>
      <c r="D229" s="494"/>
      <c r="E229" s="495"/>
      <c r="F229" s="496"/>
      <c r="G229" s="497"/>
      <c r="L229" s="43"/>
      <c r="M229" s="43"/>
      <c r="N229" s="43"/>
      <c r="O229" s="43"/>
      <c r="P229" s="43"/>
      <c r="Q229" s="43"/>
      <c r="R229" s="43"/>
    </row>
    <row r="230" spans="1:18" s="479" customFormat="1">
      <c r="A230" s="43"/>
      <c r="B230" s="43"/>
      <c r="C230" s="494"/>
      <c r="D230" s="494"/>
      <c r="E230" s="495"/>
      <c r="F230" s="496"/>
      <c r="G230" s="497"/>
      <c r="L230" s="43"/>
      <c r="M230" s="43"/>
      <c r="N230" s="43"/>
      <c r="O230" s="43"/>
      <c r="P230" s="43"/>
      <c r="Q230" s="43"/>
      <c r="R230" s="43"/>
    </row>
    <row r="231" spans="1:18" s="479" customFormat="1">
      <c r="A231" s="43"/>
      <c r="B231" s="43"/>
      <c r="C231" s="494"/>
      <c r="D231" s="494"/>
      <c r="E231" s="495"/>
      <c r="F231" s="496"/>
      <c r="G231" s="497"/>
      <c r="L231" s="43"/>
      <c r="M231" s="43"/>
      <c r="N231" s="43"/>
      <c r="O231" s="43"/>
      <c r="P231" s="43"/>
      <c r="Q231" s="43"/>
      <c r="R231" s="43"/>
    </row>
    <row r="232" spans="1:18" s="479" customFormat="1">
      <c r="A232" s="43"/>
      <c r="B232" s="43"/>
      <c r="C232" s="494"/>
      <c r="D232" s="494"/>
      <c r="E232" s="495"/>
      <c r="F232" s="496"/>
      <c r="G232" s="497"/>
      <c r="L232" s="43"/>
      <c r="M232" s="43"/>
      <c r="N232" s="43"/>
      <c r="O232" s="43"/>
      <c r="P232" s="43"/>
      <c r="Q232" s="43"/>
      <c r="R232" s="43"/>
    </row>
    <row r="233" spans="1:18" s="479" customFormat="1">
      <c r="A233" s="43"/>
      <c r="B233" s="43"/>
      <c r="C233" s="494"/>
      <c r="D233" s="494"/>
      <c r="E233" s="495"/>
      <c r="F233" s="496"/>
      <c r="G233" s="497"/>
      <c r="L233" s="43"/>
      <c r="M233" s="43"/>
      <c r="N233" s="43"/>
      <c r="O233" s="43"/>
      <c r="P233" s="43"/>
      <c r="Q233" s="43"/>
      <c r="R233" s="43"/>
    </row>
    <row r="234" spans="1:18" s="479" customFormat="1">
      <c r="A234" s="43"/>
      <c r="B234" s="43"/>
      <c r="C234" s="494"/>
      <c r="D234" s="494"/>
      <c r="E234" s="495"/>
      <c r="F234" s="496"/>
      <c r="G234" s="497"/>
      <c r="L234" s="43"/>
      <c r="M234" s="43"/>
      <c r="N234" s="43"/>
      <c r="O234" s="43"/>
      <c r="P234" s="43"/>
      <c r="Q234" s="43"/>
      <c r="R234" s="43"/>
    </row>
    <row r="235" spans="1:18" s="479" customFormat="1">
      <c r="A235" s="43"/>
      <c r="B235" s="43"/>
      <c r="C235" s="494"/>
      <c r="D235" s="494"/>
      <c r="E235" s="495"/>
      <c r="F235" s="496"/>
      <c r="G235" s="497"/>
      <c r="L235" s="43"/>
      <c r="M235" s="43"/>
      <c r="N235" s="43"/>
      <c r="O235" s="43"/>
      <c r="P235" s="43"/>
      <c r="Q235" s="43"/>
      <c r="R235" s="43"/>
    </row>
    <row r="236" spans="1:18" s="479" customFormat="1">
      <c r="A236" s="43"/>
      <c r="B236" s="43"/>
      <c r="C236" s="494"/>
      <c r="D236" s="494"/>
      <c r="E236" s="495"/>
      <c r="F236" s="496"/>
      <c r="G236" s="497"/>
      <c r="L236" s="43"/>
      <c r="M236" s="43"/>
      <c r="N236" s="43"/>
      <c r="O236" s="43"/>
      <c r="P236" s="43"/>
      <c r="Q236" s="43"/>
      <c r="R236" s="43"/>
    </row>
    <row r="237" spans="1:18" s="479" customFormat="1">
      <c r="A237" s="43"/>
      <c r="B237" s="43"/>
      <c r="C237" s="494"/>
      <c r="D237" s="494"/>
      <c r="E237" s="495"/>
      <c r="F237" s="496"/>
      <c r="G237" s="497"/>
      <c r="L237" s="43"/>
      <c r="M237" s="43"/>
      <c r="N237" s="43"/>
      <c r="O237" s="43"/>
      <c r="P237" s="43"/>
      <c r="Q237" s="43"/>
      <c r="R237" s="43"/>
    </row>
    <row r="238" spans="1:18" s="479" customFormat="1">
      <c r="A238" s="43"/>
      <c r="B238" s="43"/>
      <c r="C238" s="494"/>
      <c r="D238" s="494"/>
      <c r="E238" s="495"/>
      <c r="F238" s="496"/>
      <c r="G238" s="497"/>
      <c r="L238" s="43"/>
      <c r="M238" s="43"/>
      <c r="N238" s="43"/>
      <c r="O238" s="43"/>
      <c r="P238" s="43"/>
      <c r="Q238" s="43"/>
      <c r="R238" s="43"/>
    </row>
    <row r="239" spans="1:18" s="479" customFormat="1">
      <c r="A239" s="43"/>
      <c r="B239" s="43"/>
      <c r="C239" s="494"/>
      <c r="D239" s="494"/>
      <c r="E239" s="495"/>
      <c r="F239" s="496"/>
      <c r="G239" s="497"/>
      <c r="L239" s="43"/>
      <c r="M239" s="43"/>
      <c r="N239" s="43"/>
      <c r="O239" s="43"/>
      <c r="P239" s="43"/>
      <c r="Q239" s="43"/>
      <c r="R239" s="43"/>
    </row>
    <row r="240" spans="1:18" s="479" customFormat="1">
      <c r="A240" s="43"/>
      <c r="B240" s="43"/>
      <c r="C240" s="494"/>
      <c r="D240" s="494"/>
      <c r="E240" s="495"/>
      <c r="F240" s="496"/>
      <c r="G240" s="497"/>
      <c r="L240" s="43"/>
      <c r="M240" s="43"/>
      <c r="N240" s="43"/>
      <c r="O240" s="43"/>
      <c r="P240" s="43"/>
      <c r="Q240" s="43"/>
      <c r="R240" s="43"/>
    </row>
    <row r="241" spans="1:18" s="479" customFormat="1">
      <c r="A241" s="43"/>
      <c r="B241" s="43"/>
      <c r="C241" s="494"/>
      <c r="D241" s="494"/>
      <c r="E241" s="495"/>
      <c r="F241" s="496"/>
      <c r="G241" s="497"/>
      <c r="L241" s="43"/>
      <c r="M241" s="43"/>
      <c r="N241" s="43"/>
      <c r="O241" s="43"/>
      <c r="P241" s="43"/>
      <c r="Q241" s="43"/>
      <c r="R241" s="43"/>
    </row>
    <row r="242" spans="1:18" s="479" customFormat="1">
      <c r="A242" s="43"/>
      <c r="B242" s="43"/>
      <c r="C242" s="494"/>
      <c r="D242" s="494"/>
      <c r="E242" s="495"/>
      <c r="F242" s="496"/>
      <c r="G242" s="497"/>
      <c r="L242" s="43"/>
      <c r="M242" s="43"/>
      <c r="N242" s="43"/>
      <c r="O242" s="43"/>
      <c r="P242" s="43"/>
      <c r="Q242" s="43"/>
      <c r="R242" s="43"/>
    </row>
    <row r="243" spans="1:18" s="479" customFormat="1">
      <c r="A243" s="43"/>
      <c r="B243" s="43"/>
      <c r="C243" s="494"/>
      <c r="D243" s="494"/>
      <c r="E243" s="495"/>
      <c r="F243" s="496"/>
      <c r="G243" s="497"/>
      <c r="L243" s="43"/>
      <c r="M243" s="43"/>
      <c r="N243" s="43"/>
      <c r="O243" s="43"/>
      <c r="P243" s="43"/>
      <c r="Q243" s="43"/>
      <c r="R243" s="43"/>
    </row>
    <row r="244" spans="1:18" s="479" customFormat="1">
      <c r="A244" s="43"/>
      <c r="B244" s="43"/>
      <c r="C244" s="494"/>
      <c r="D244" s="494"/>
      <c r="E244" s="495"/>
      <c r="F244" s="496"/>
      <c r="G244" s="497"/>
      <c r="L244" s="43"/>
      <c r="M244" s="43"/>
      <c r="N244" s="43"/>
      <c r="O244" s="43"/>
      <c r="P244" s="43"/>
      <c r="Q244" s="43"/>
      <c r="R244" s="43"/>
    </row>
    <row r="245" spans="1:18" s="479" customFormat="1">
      <c r="A245" s="43"/>
      <c r="B245" s="43"/>
      <c r="C245" s="494"/>
      <c r="D245" s="494"/>
      <c r="E245" s="495"/>
      <c r="F245" s="496"/>
      <c r="G245" s="497"/>
      <c r="L245" s="43"/>
      <c r="M245" s="43"/>
      <c r="N245" s="43"/>
      <c r="O245" s="43"/>
      <c r="P245" s="43"/>
      <c r="Q245" s="43"/>
      <c r="R245" s="43"/>
    </row>
    <row r="246" spans="1:18" s="479" customFormat="1">
      <c r="A246" s="43"/>
      <c r="B246" s="43"/>
      <c r="C246" s="494"/>
      <c r="D246" s="494"/>
      <c r="E246" s="495"/>
      <c r="F246" s="496"/>
      <c r="G246" s="497"/>
      <c r="L246" s="43"/>
      <c r="M246" s="43"/>
      <c r="N246" s="43"/>
      <c r="O246" s="43"/>
      <c r="P246" s="43"/>
      <c r="Q246" s="43"/>
      <c r="R246" s="43"/>
    </row>
    <row r="247" spans="1:18" s="479" customFormat="1">
      <c r="A247" s="43"/>
      <c r="B247" s="43"/>
      <c r="C247" s="494"/>
      <c r="D247" s="494"/>
      <c r="E247" s="495"/>
      <c r="F247" s="496"/>
      <c r="G247" s="497"/>
      <c r="L247" s="43"/>
      <c r="M247" s="43"/>
      <c r="N247" s="43"/>
      <c r="O247" s="43"/>
      <c r="P247" s="43"/>
      <c r="Q247" s="43"/>
      <c r="R247" s="43"/>
    </row>
    <row r="248" spans="1:18" s="479" customFormat="1">
      <c r="A248" s="43"/>
      <c r="B248" s="43"/>
      <c r="C248" s="494"/>
      <c r="D248" s="494"/>
      <c r="E248" s="495"/>
      <c r="F248" s="496"/>
      <c r="G248" s="497"/>
      <c r="L248" s="43"/>
      <c r="M248" s="43"/>
      <c r="N248" s="43"/>
      <c r="O248" s="43"/>
      <c r="P248" s="43"/>
      <c r="Q248" s="43"/>
      <c r="R248" s="43"/>
    </row>
    <row r="249" spans="1:18" s="479" customFormat="1">
      <c r="A249" s="43"/>
      <c r="B249" s="43"/>
      <c r="C249" s="494"/>
      <c r="D249" s="494"/>
      <c r="E249" s="495"/>
      <c r="F249" s="496"/>
      <c r="G249" s="497"/>
      <c r="L249" s="43"/>
      <c r="M249" s="43"/>
      <c r="N249" s="43"/>
      <c r="O249" s="43"/>
      <c r="P249" s="43"/>
      <c r="Q249" s="43"/>
      <c r="R249" s="43"/>
    </row>
    <row r="250" spans="1:18" s="479" customFormat="1">
      <c r="A250" s="43"/>
      <c r="B250" s="43"/>
      <c r="C250" s="494"/>
      <c r="D250" s="494"/>
      <c r="E250" s="495"/>
      <c r="F250" s="496"/>
      <c r="G250" s="497"/>
      <c r="L250" s="43"/>
      <c r="M250" s="43"/>
      <c r="N250" s="43"/>
      <c r="O250" s="43"/>
      <c r="P250" s="43"/>
      <c r="Q250" s="43"/>
      <c r="R250" s="43"/>
    </row>
    <row r="251" spans="1:18" s="479" customFormat="1">
      <c r="A251" s="43"/>
      <c r="B251" s="43"/>
      <c r="C251" s="494"/>
      <c r="D251" s="494"/>
      <c r="E251" s="495"/>
      <c r="F251" s="496"/>
      <c r="G251" s="497"/>
      <c r="L251" s="43"/>
      <c r="M251" s="43"/>
      <c r="N251" s="43"/>
      <c r="O251" s="43"/>
      <c r="P251" s="43"/>
      <c r="Q251" s="43"/>
      <c r="R251" s="43"/>
    </row>
    <row r="252" spans="1:18" s="479" customFormat="1">
      <c r="A252" s="43"/>
      <c r="B252" s="43"/>
      <c r="C252" s="494"/>
      <c r="D252" s="494"/>
      <c r="E252" s="495"/>
      <c r="F252" s="496"/>
      <c r="G252" s="497"/>
      <c r="L252" s="43"/>
      <c r="M252" s="43"/>
      <c r="N252" s="43"/>
      <c r="O252" s="43"/>
      <c r="P252" s="43"/>
      <c r="Q252" s="43"/>
      <c r="R252" s="43"/>
    </row>
    <row r="253" spans="1:18" s="479" customFormat="1">
      <c r="A253" s="43"/>
      <c r="B253" s="43"/>
      <c r="C253" s="494"/>
      <c r="D253" s="494"/>
      <c r="E253" s="495"/>
      <c r="F253" s="496"/>
      <c r="G253" s="497"/>
      <c r="L253" s="43"/>
      <c r="M253" s="43"/>
      <c r="N253" s="43"/>
      <c r="O253" s="43"/>
      <c r="P253" s="43"/>
      <c r="Q253" s="43"/>
      <c r="R253" s="43"/>
    </row>
    <row r="254" spans="1:18" s="479" customFormat="1">
      <c r="A254" s="43"/>
      <c r="B254" s="43"/>
      <c r="C254" s="494"/>
      <c r="D254" s="494"/>
      <c r="E254" s="495"/>
      <c r="F254" s="496"/>
      <c r="G254" s="497"/>
      <c r="L254" s="43"/>
      <c r="M254" s="43"/>
      <c r="N254" s="43"/>
      <c r="O254" s="43"/>
      <c r="P254" s="43"/>
      <c r="Q254" s="43"/>
      <c r="R254" s="43"/>
    </row>
    <row r="255" spans="1:18" s="479" customFormat="1">
      <c r="A255" s="43"/>
      <c r="B255" s="43"/>
      <c r="C255" s="494"/>
      <c r="D255" s="494"/>
      <c r="E255" s="495"/>
      <c r="F255" s="496"/>
      <c r="G255" s="497"/>
      <c r="L255" s="43"/>
      <c r="M255" s="43"/>
      <c r="N255" s="43"/>
      <c r="O255" s="43"/>
      <c r="P255" s="43"/>
      <c r="Q255" s="43"/>
      <c r="R255" s="43"/>
    </row>
    <row r="256" spans="1:18" s="479" customFormat="1">
      <c r="A256" s="43"/>
      <c r="B256" s="43"/>
      <c r="C256" s="494"/>
      <c r="D256" s="494"/>
      <c r="E256" s="495"/>
      <c r="F256" s="496"/>
      <c r="G256" s="497"/>
      <c r="L256" s="43"/>
      <c r="M256" s="43"/>
      <c r="N256" s="43"/>
      <c r="O256" s="43"/>
      <c r="P256" s="43"/>
      <c r="Q256" s="43"/>
      <c r="R256" s="43"/>
    </row>
    <row r="257" spans="1:18" s="479" customFormat="1">
      <c r="A257" s="43"/>
      <c r="B257" s="43"/>
      <c r="C257" s="494"/>
      <c r="D257" s="494"/>
      <c r="E257" s="495"/>
      <c r="F257" s="496"/>
      <c r="G257" s="497"/>
      <c r="L257" s="43"/>
      <c r="M257" s="43"/>
      <c r="N257" s="43"/>
      <c r="O257" s="43"/>
      <c r="P257" s="43"/>
      <c r="Q257" s="43"/>
      <c r="R257" s="43"/>
    </row>
    <row r="258" spans="1:18" s="479" customFormat="1">
      <c r="A258" s="43"/>
      <c r="B258" s="43"/>
      <c r="C258" s="494"/>
      <c r="D258" s="494"/>
      <c r="E258" s="495"/>
      <c r="F258" s="496"/>
      <c r="G258" s="497"/>
      <c r="L258" s="43"/>
      <c r="M258" s="43"/>
      <c r="N258" s="43"/>
      <c r="O258" s="43"/>
      <c r="P258" s="43"/>
      <c r="Q258" s="43"/>
      <c r="R258" s="43"/>
    </row>
    <row r="259" spans="1:18" s="479" customFormat="1">
      <c r="A259" s="43"/>
      <c r="B259" s="43"/>
      <c r="C259" s="494"/>
      <c r="D259" s="494"/>
      <c r="E259" s="495"/>
      <c r="F259" s="496"/>
      <c r="G259" s="497"/>
      <c r="L259" s="43"/>
      <c r="M259" s="43"/>
      <c r="N259" s="43"/>
      <c r="O259" s="43"/>
      <c r="P259" s="43"/>
      <c r="Q259" s="43"/>
      <c r="R259" s="43"/>
    </row>
    <row r="260" spans="1:18" s="479" customFormat="1">
      <c r="A260" s="43"/>
      <c r="B260" s="43"/>
      <c r="C260" s="494"/>
      <c r="D260" s="494"/>
      <c r="E260" s="495"/>
      <c r="F260" s="496"/>
      <c r="G260" s="497"/>
      <c r="L260" s="43"/>
      <c r="M260" s="43"/>
      <c r="N260" s="43"/>
      <c r="O260" s="43"/>
      <c r="P260" s="43"/>
      <c r="Q260" s="43"/>
      <c r="R260" s="43"/>
    </row>
    <row r="261" spans="1:18" s="479" customFormat="1">
      <c r="A261" s="43"/>
      <c r="B261" s="43"/>
      <c r="C261" s="494"/>
      <c r="D261" s="494"/>
      <c r="E261" s="495"/>
      <c r="F261" s="496"/>
      <c r="G261" s="497"/>
      <c r="L261" s="43"/>
      <c r="M261" s="43"/>
      <c r="N261" s="43"/>
      <c r="O261" s="43"/>
      <c r="P261" s="43"/>
      <c r="Q261" s="43"/>
      <c r="R261" s="43"/>
    </row>
    <row r="262" spans="1:18" s="479" customFormat="1">
      <c r="A262" s="43"/>
      <c r="B262" s="43"/>
      <c r="C262" s="494"/>
      <c r="D262" s="494"/>
      <c r="E262" s="495"/>
      <c r="F262" s="496"/>
      <c r="G262" s="497"/>
      <c r="L262" s="43"/>
      <c r="M262" s="43"/>
      <c r="N262" s="43"/>
      <c r="O262" s="43"/>
      <c r="P262" s="43"/>
      <c r="Q262" s="43"/>
      <c r="R262" s="43"/>
    </row>
    <row r="263" spans="1:18" s="479" customFormat="1">
      <c r="A263" s="43"/>
      <c r="B263" s="43"/>
      <c r="C263" s="494"/>
      <c r="D263" s="494"/>
      <c r="E263" s="495"/>
      <c r="F263" s="496"/>
      <c r="G263" s="497"/>
      <c r="L263" s="43"/>
      <c r="M263" s="43"/>
      <c r="N263" s="43"/>
      <c r="O263" s="43"/>
      <c r="P263" s="43"/>
      <c r="Q263" s="43"/>
      <c r="R263" s="43"/>
    </row>
    <row r="264" spans="1:18" s="479" customFormat="1">
      <c r="A264" s="43"/>
      <c r="B264" s="43"/>
      <c r="C264" s="494"/>
      <c r="D264" s="494"/>
      <c r="E264" s="495"/>
      <c r="F264" s="496"/>
      <c r="G264" s="497"/>
      <c r="L264" s="43"/>
      <c r="M264" s="43"/>
      <c r="N264" s="43"/>
      <c r="O264" s="43"/>
      <c r="P264" s="43"/>
      <c r="Q264" s="43"/>
      <c r="R264" s="43"/>
    </row>
    <row r="265" spans="1:18" s="479" customFormat="1">
      <c r="A265" s="43"/>
      <c r="B265" s="43"/>
      <c r="C265" s="494"/>
      <c r="D265" s="494"/>
      <c r="E265" s="495"/>
      <c r="F265" s="496"/>
      <c r="G265" s="497"/>
      <c r="L265" s="43"/>
      <c r="M265" s="43"/>
      <c r="N265" s="43"/>
      <c r="O265" s="43"/>
      <c r="P265" s="43"/>
      <c r="Q265" s="43"/>
      <c r="R265" s="43"/>
    </row>
    <row r="266" spans="1:18" s="479" customFormat="1">
      <c r="A266" s="43"/>
      <c r="B266" s="43"/>
      <c r="C266" s="494"/>
      <c r="D266" s="494"/>
      <c r="E266" s="495"/>
      <c r="F266" s="496"/>
      <c r="G266" s="497"/>
      <c r="L266" s="43"/>
      <c r="M266" s="43"/>
      <c r="N266" s="43"/>
      <c r="O266" s="43"/>
      <c r="P266" s="43"/>
      <c r="Q266" s="43"/>
      <c r="R266" s="43"/>
    </row>
    <row r="267" spans="1:18" s="479" customFormat="1">
      <c r="A267" s="43"/>
      <c r="B267" s="43"/>
      <c r="C267" s="494"/>
      <c r="D267" s="494"/>
      <c r="E267" s="495"/>
      <c r="F267" s="496"/>
      <c r="G267" s="497"/>
      <c r="L267" s="43"/>
      <c r="M267" s="43"/>
      <c r="N267" s="43"/>
      <c r="O267" s="43"/>
      <c r="P267" s="43"/>
      <c r="Q267" s="43"/>
      <c r="R267" s="43"/>
    </row>
    <row r="268" spans="1:18" s="479" customFormat="1">
      <c r="A268" s="43"/>
      <c r="B268" s="43"/>
      <c r="C268" s="494"/>
      <c r="D268" s="494"/>
      <c r="E268" s="495"/>
      <c r="F268" s="496"/>
      <c r="G268" s="497"/>
      <c r="L268" s="43"/>
      <c r="M268" s="43"/>
      <c r="N268" s="43"/>
      <c r="O268" s="43"/>
      <c r="P268" s="43"/>
      <c r="Q268" s="43"/>
      <c r="R268" s="43"/>
    </row>
    <row r="269" spans="1:18" s="479" customFormat="1">
      <c r="A269" s="43"/>
      <c r="B269" s="43"/>
      <c r="C269" s="494"/>
      <c r="D269" s="494"/>
      <c r="E269" s="495"/>
      <c r="F269" s="496"/>
      <c r="G269" s="497"/>
      <c r="L269" s="43"/>
      <c r="M269" s="43"/>
      <c r="N269" s="43"/>
      <c r="O269" s="43"/>
      <c r="P269" s="43"/>
      <c r="Q269" s="43"/>
      <c r="R269" s="43"/>
    </row>
    <row r="270" spans="1:18" s="479" customFormat="1">
      <c r="A270" s="43"/>
      <c r="B270" s="43"/>
      <c r="C270" s="494"/>
      <c r="D270" s="494"/>
      <c r="E270" s="495"/>
      <c r="F270" s="496"/>
      <c r="G270" s="497"/>
      <c r="L270" s="43"/>
      <c r="M270" s="43"/>
      <c r="N270" s="43"/>
      <c r="O270" s="43"/>
      <c r="P270" s="43"/>
      <c r="Q270" s="43"/>
      <c r="R270" s="43"/>
    </row>
    <row r="271" spans="1:18" s="479" customFormat="1">
      <c r="A271" s="43"/>
      <c r="B271" s="43"/>
      <c r="C271" s="494"/>
      <c r="D271" s="494"/>
      <c r="E271" s="495"/>
      <c r="F271" s="496"/>
      <c r="G271" s="497"/>
      <c r="L271" s="43"/>
      <c r="M271" s="43"/>
      <c r="N271" s="43"/>
      <c r="O271" s="43"/>
      <c r="P271" s="43"/>
      <c r="Q271" s="43"/>
      <c r="R271" s="43"/>
    </row>
    <row r="272" spans="1:18" s="479" customFormat="1">
      <c r="A272" s="43"/>
      <c r="B272" s="43"/>
      <c r="C272" s="494"/>
      <c r="D272" s="494"/>
      <c r="E272" s="495"/>
      <c r="F272" s="496"/>
      <c r="G272" s="497"/>
      <c r="L272" s="43"/>
      <c r="M272" s="43"/>
      <c r="N272" s="43"/>
      <c r="O272" s="43"/>
      <c r="P272" s="43"/>
      <c r="Q272" s="43"/>
      <c r="R272" s="43"/>
    </row>
    <row r="273" spans="1:18" s="479" customFormat="1">
      <c r="A273" s="43"/>
      <c r="B273" s="43"/>
      <c r="C273" s="494"/>
      <c r="D273" s="494"/>
      <c r="E273" s="495"/>
      <c r="F273" s="496"/>
      <c r="G273" s="497"/>
      <c r="L273" s="43"/>
      <c r="M273" s="43"/>
      <c r="N273" s="43"/>
      <c r="O273" s="43"/>
      <c r="P273" s="43"/>
      <c r="Q273" s="43"/>
      <c r="R273" s="43"/>
    </row>
    <row r="274" spans="1:18" s="479" customFormat="1">
      <c r="A274" s="43"/>
      <c r="B274" s="43"/>
      <c r="C274" s="494"/>
      <c r="D274" s="494"/>
      <c r="E274" s="495"/>
      <c r="F274" s="496"/>
      <c r="G274" s="497"/>
      <c r="L274" s="43"/>
      <c r="M274" s="43"/>
      <c r="N274" s="43"/>
      <c r="O274" s="43"/>
      <c r="P274" s="43"/>
      <c r="Q274" s="43"/>
      <c r="R274" s="43"/>
    </row>
    <row r="275" spans="1:18" s="479" customFormat="1">
      <c r="A275" s="43"/>
      <c r="B275" s="43"/>
      <c r="C275" s="494"/>
      <c r="D275" s="494"/>
      <c r="E275" s="495"/>
      <c r="F275" s="496"/>
      <c r="G275" s="497"/>
      <c r="L275" s="43"/>
      <c r="M275" s="43"/>
      <c r="N275" s="43"/>
      <c r="O275" s="43"/>
      <c r="P275" s="43"/>
      <c r="Q275" s="43"/>
      <c r="R275" s="43"/>
    </row>
    <row r="276" spans="1:18" s="479" customFormat="1">
      <c r="A276" s="43"/>
      <c r="B276" s="43"/>
      <c r="C276" s="494"/>
      <c r="D276" s="494"/>
      <c r="E276" s="495"/>
      <c r="F276" s="496"/>
      <c r="G276" s="497"/>
      <c r="L276" s="43"/>
      <c r="M276" s="43"/>
      <c r="N276" s="43"/>
      <c r="O276" s="43"/>
      <c r="P276" s="43"/>
      <c r="Q276" s="43"/>
      <c r="R276" s="43"/>
    </row>
    <row r="277" spans="1:18" s="479" customFormat="1">
      <c r="A277" s="43"/>
      <c r="B277" s="43"/>
      <c r="C277" s="494"/>
      <c r="D277" s="494"/>
      <c r="E277" s="495"/>
      <c r="F277" s="496"/>
      <c r="G277" s="497"/>
      <c r="L277" s="43"/>
      <c r="M277" s="43"/>
      <c r="N277" s="43"/>
      <c r="O277" s="43"/>
      <c r="P277" s="43"/>
      <c r="Q277" s="43"/>
      <c r="R277" s="43"/>
    </row>
    <row r="278" spans="1:18" s="479" customFormat="1">
      <c r="A278" s="43"/>
      <c r="B278" s="43"/>
      <c r="C278" s="494"/>
      <c r="D278" s="494"/>
      <c r="E278" s="495"/>
      <c r="F278" s="496"/>
      <c r="G278" s="497"/>
      <c r="L278" s="43"/>
      <c r="M278" s="43"/>
      <c r="N278" s="43"/>
      <c r="O278" s="43"/>
      <c r="P278" s="43"/>
      <c r="Q278" s="43"/>
      <c r="R278" s="43"/>
    </row>
    <row r="279" spans="1:18" s="479" customFormat="1">
      <c r="A279" s="43"/>
      <c r="B279" s="43"/>
      <c r="C279" s="494"/>
      <c r="D279" s="494"/>
      <c r="E279" s="495"/>
      <c r="F279" s="496"/>
      <c r="G279" s="497"/>
      <c r="L279" s="43"/>
      <c r="M279" s="43"/>
      <c r="N279" s="43"/>
      <c r="O279" s="43"/>
      <c r="P279" s="43"/>
      <c r="Q279" s="43"/>
      <c r="R279" s="43"/>
    </row>
    <row r="280" spans="1:18" s="479" customFormat="1">
      <c r="A280" s="43"/>
      <c r="B280" s="43"/>
      <c r="C280" s="494"/>
      <c r="D280" s="494"/>
      <c r="E280" s="495"/>
      <c r="F280" s="496"/>
      <c r="G280" s="497"/>
      <c r="L280" s="43"/>
      <c r="M280" s="43"/>
      <c r="N280" s="43"/>
      <c r="O280" s="43"/>
      <c r="P280" s="43"/>
      <c r="Q280" s="43"/>
      <c r="R280" s="43"/>
    </row>
    <row r="281" spans="1:18" s="479" customFormat="1">
      <c r="A281" s="43"/>
      <c r="B281" s="43"/>
      <c r="C281" s="494"/>
      <c r="D281" s="494"/>
      <c r="E281" s="495"/>
      <c r="F281" s="496"/>
      <c r="G281" s="497"/>
      <c r="L281" s="43"/>
      <c r="M281" s="43"/>
      <c r="N281" s="43"/>
      <c r="O281" s="43"/>
      <c r="P281" s="43"/>
      <c r="Q281" s="43"/>
      <c r="R281" s="43"/>
    </row>
    <row r="282" spans="1:18" s="479" customFormat="1">
      <c r="A282" s="43"/>
      <c r="B282" s="43"/>
      <c r="C282" s="494"/>
      <c r="D282" s="494"/>
      <c r="E282" s="495"/>
      <c r="F282" s="496"/>
      <c r="G282" s="497"/>
      <c r="L282" s="43"/>
      <c r="M282" s="43"/>
      <c r="N282" s="43"/>
      <c r="O282" s="43"/>
      <c r="P282" s="43"/>
      <c r="Q282" s="43"/>
      <c r="R282" s="43"/>
    </row>
    <row r="283" spans="1:18" s="479" customFormat="1">
      <c r="A283" s="43"/>
      <c r="B283" s="43"/>
      <c r="C283" s="494"/>
      <c r="D283" s="494"/>
      <c r="E283" s="495"/>
      <c r="F283" s="496"/>
      <c r="G283" s="497"/>
      <c r="L283" s="43"/>
      <c r="M283" s="43"/>
      <c r="N283" s="43"/>
      <c r="O283" s="43"/>
      <c r="P283" s="43"/>
      <c r="Q283" s="43"/>
      <c r="R283" s="43"/>
    </row>
    <row r="284" spans="1:18" s="479" customFormat="1">
      <c r="A284" s="43"/>
      <c r="B284" s="43"/>
      <c r="C284" s="494"/>
      <c r="D284" s="494"/>
      <c r="E284" s="495"/>
      <c r="F284" s="496"/>
      <c r="G284" s="497"/>
      <c r="L284" s="43"/>
      <c r="M284" s="43"/>
      <c r="N284" s="43"/>
      <c r="O284" s="43"/>
      <c r="P284" s="43"/>
      <c r="Q284" s="43"/>
      <c r="R284" s="43"/>
    </row>
    <row r="285" spans="1:18" s="479" customFormat="1">
      <c r="A285" s="43"/>
      <c r="B285" s="43"/>
      <c r="C285" s="494"/>
      <c r="D285" s="494"/>
      <c r="E285" s="495"/>
      <c r="F285" s="496"/>
      <c r="G285" s="497"/>
      <c r="L285" s="43"/>
      <c r="M285" s="43"/>
      <c r="N285" s="43"/>
      <c r="O285" s="43"/>
      <c r="P285" s="43"/>
      <c r="Q285" s="43"/>
      <c r="R285" s="43"/>
    </row>
    <row r="286" spans="1:18" s="479" customFormat="1">
      <c r="A286" s="43"/>
      <c r="B286" s="43"/>
      <c r="C286" s="494"/>
      <c r="D286" s="494"/>
      <c r="E286" s="495"/>
      <c r="F286" s="496"/>
      <c r="G286" s="497"/>
      <c r="L286" s="43"/>
      <c r="M286" s="43"/>
      <c r="N286" s="43"/>
      <c r="O286" s="43"/>
      <c r="P286" s="43"/>
      <c r="Q286" s="43"/>
      <c r="R286" s="43"/>
    </row>
    <row r="287" spans="1:18" s="479" customFormat="1">
      <c r="A287" s="43"/>
      <c r="B287" s="43"/>
      <c r="C287" s="494"/>
      <c r="D287" s="494"/>
      <c r="E287" s="495"/>
      <c r="F287" s="496"/>
      <c r="G287" s="497"/>
      <c r="L287" s="43"/>
      <c r="M287" s="43"/>
      <c r="N287" s="43"/>
      <c r="O287" s="43"/>
      <c r="P287" s="43"/>
      <c r="Q287" s="43"/>
      <c r="R287" s="43"/>
    </row>
    <row r="288" spans="1:18" s="479" customFormat="1">
      <c r="A288" s="43"/>
      <c r="B288" s="43"/>
      <c r="C288" s="494"/>
      <c r="D288" s="494"/>
      <c r="E288" s="495"/>
      <c r="F288" s="496"/>
      <c r="G288" s="497"/>
      <c r="L288" s="43"/>
      <c r="M288" s="43"/>
      <c r="N288" s="43"/>
      <c r="O288" s="43"/>
      <c r="P288" s="43"/>
      <c r="Q288" s="43"/>
      <c r="R288" s="43"/>
    </row>
    <row r="289" spans="1:18" s="479" customFormat="1">
      <c r="A289" s="43"/>
      <c r="B289" s="43"/>
      <c r="C289" s="494"/>
      <c r="D289" s="494"/>
      <c r="E289" s="495"/>
      <c r="F289" s="496"/>
      <c r="G289" s="497"/>
      <c r="L289" s="43"/>
      <c r="M289" s="43"/>
      <c r="N289" s="43"/>
      <c r="O289" s="43"/>
      <c r="P289" s="43"/>
      <c r="Q289" s="43"/>
      <c r="R289" s="43"/>
    </row>
    <row r="290" spans="1:18" s="479" customFormat="1">
      <c r="A290" s="43"/>
      <c r="B290" s="43"/>
      <c r="C290" s="494"/>
      <c r="D290" s="494"/>
      <c r="E290" s="495"/>
      <c r="F290" s="496"/>
      <c r="G290" s="497"/>
      <c r="L290" s="43"/>
      <c r="M290" s="43"/>
      <c r="N290" s="43"/>
      <c r="O290" s="43"/>
      <c r="P290" s="43"/>
      <c r="Q290" s="43"/>
      <c r="R290" s="43"/>
    </row>
    <row r="291" spans="1:18" s="479" customFormat="1">
      <c r="A291" s="43"/>
      <c r="B291" s="43"/>
      <c r="C291" s="494"/>
      <c r="D291" s="494"/>
      <c r="E291" s="495"/>
      <c r="F291" s="496"/>
      <c r="G291" s="497"/>
      <c r="L291" s="43"/>
      <c r="M291" s="43"/>
      <c r="N291" s="43"/>
      <c r="O291" s="43"/>
      <c r="P291" s="43"/>
      <c r="Q291" s="43"/>
      <c r="R291" s="43"/>
    </row>
    <row r="292" spans="1:18" s="479" customFormat="1">
      <c r="A292" s="43"/>
      <c r="B292" s="43"/>
      <c r="C292" s="494"/>
      <c r="D292" s="494"/>
      <c r="E292" s="495"/>
      <c r="F292" s="496"/>
      <c r="G292" s="497"/>
      <c r="L292" s="43"/>
      <c r="M292" s="43"/>
      <c r="N292" s="43"/>
      <c r="O292" s="43"/>
      <c r="P292" s="43"/>
      <c r="Q292" s="43"/>
      <c r="R292" s="43"/>
    </row>
    <row r="293" spans="1:18" s="479" customFormat="1">
      <c r="A293" s="43"/>
      <c r="B293" s="43"/>
      <c r="C293" s="494"/>
      <c r="D293" s="494"/>
      <c r="E293" s="495"/>
      <c r="F293" s="496"/>
      <c r="G293" s="497"/>
      <c r="L293" s="43"/>
      <c r="M293" s="43"/>
      <c r="N293" s="43"/>
      <c r="O293" s="43"/>
      <c r="P293" s="43"/>
      <c r="Q293" s="43"/>
      <c r="R293" s="43"/>
    </row>
    <row r="294" spans="1:18" s="479" customFormat="1">
      <c r="A294" s="43"/>
      <c r="B294" s="43"/>
      <c r="C294" s="494"/>
      <c r="D294" s="494"/>
      <c r="E294" s="495"/>
      <c r="F294" s="496"/>
      <c r="G294" s="497"/>
      <c r="L294" s="43"/>
      <c r="M294" s="43"/>
      <c r="N294" s="43"/>
      <c r="O294" s="43"/>
      <c r="P294" s="43"/>
      <c r="Q294" s="43"/>
      <c r="R294" s="43"/>
    </row>
    <row r="295" spans="1:18" s="479" customFormat="1">
      <c r="A295" s="43"/>
      <c r="B295" s="43"/>
      <c r="C295" s="494"/>
      <c r="D295" s="494"/>
      <c r="E295" s="495"/>
      <c r="F295" s="496"/>
      <c r="G295" s="497"/>
      <c r="L295" s="43"/>
      <c r="M295" s="43"/>
      <c r="N295" s="43"/>
      <c r="O295" s="43"/>
      <c r="P295" s="43"/>
      <c r="Q295" s="43"/>
      <c r="R295" s="43"/>
    </row>
    <row r="296" spans="1:18" s="479" customFormat="1">
      <c r="A296" s="43"/>
      <c r="B296" s="43"/>
      <c r="C296" s="494"/>
      <c r="D296" s="494"/>
      <c r="E296" s="495"/>
      <c r="F296" s="496"/>
      <c r="G296" s="497"/>
      <c r="L296" s="43"/>
      <c r="M296" s="43"/>
      <c r="N296" s="43"/>
      <c r="O296" s="43"/>
      <c r="P296" s="43"/>
      <c r="Q296" s="43"/>
      <c r="R296" s="43"/>
    </row>
    <row r="297" spans="1:18" s="479" customFormat="1">
      <c r="A297" s="43"/>
      <c r="B297" s="43"/>
      <c r="C297" s="494"/>
      <c r="D297" s="494"/>
      <c r="E297" s="495"/>
      <c r="F297" s="496"/>
      <c r="G297" s="497"/>
      <c r="L297" s="43"/>
      <c r="M297" s="43"/>
      <c r="N297" s="43"/>
      <c r="O297" s="43"/>
      <c r="P297" s="43"/>
      <c r="Q297" s="43"/>
      <c r="R297" s="43"/>
    </row>
    <row r="298" spans="1:18" s="479" customFormat="1">
      <c r="A298" s="43"/>
      <c r="B298" s="43"/>
      <c r="C298" s="494"/>
      <c r="D298" s="494"/>
      <c r="E298" s="495"/>
      <c r="F298" s="496"/>
      <c r="G298" s="497"/>
      <c r="L298" s="43"/>
      <c r="M298" s="43"/>
      <c r="N298" s="43"/>
      <c r="O298" s="43"/>
      <c r="P298" s="43"/>
      <c r="Q298" s="43"/>
      <c r="R298" s="43"/>
    </row>
    <row r="299" spans="1:18" s="479" customFormat="1">
      <c r="A299" s="43"/>
      <c r="B299" s="43"/>
      <c r="C299" s="494"/>
      <c r="D299" s="494"/>
      <c r="E299" s="495"/>
      <c r="F299" s="496"/>
      <c r="G299" s="497"/>
      <c r="L299" s="43"/>
      <c r="M299" s="43"/>
      <c r="N299" s="43"/>
      <c r="O299" s="43"/>
      <c r="P299" s="43"/>
      <c r="Q299" s="43"/>
      <c r="R299" s="43"/>
    </row>
    <row r="300" spans="1:18" s="479" customFormat="1">
      <c r="A300" s="43"/>
      <c r="B300" s="43"/>
      <c r="C300" s="494"/>
      <c r="D300" s="494"/>
      <c r="E300" s="495"/>
      <c r="F300" s="496"/>
      <c r="G300" s="497"/>
      <c r="L300" s="43"/>
      <c r="M300" s="43"/>
      <c r="N300" s="43"/>
      <c r="O300" s="43"/>
      <c r="P300" s="43"/>
      <c r="Q300" s="43"/>
      <c r="R300" s="43"/>
    </row>
    <row r="301" spans="1:18" s="479" customFormat="1">
      <c r="A301" s="43"/>
      <c r="B301" s="43"/>
      <c r="C301" s="494"/>
      <c r="D301" s="494"/>
      <c r="E301" s="495"/>
      <c r="F301" s="496"/>
      <c r="G301" s="497"/>
      <c r="L301" s="43"/>
      <c r="M301" s="43"/>
      <c r="N301" s="43"/>
      <c r="O301" s="43"/>
      <c r="P301" s="43"/>
      <c r="Q301" s="43"/>
      <c r="R301" s="43"/>
    </row>
    <row r="302" spans="1:18" s="479" customFormat="1">
      <c r="A302" s="43"/>
      <c r="B302" s="43"/>
      <c r="C302" s="494"/>
      <c r="D302" s="494"/>
      <c r="E302" s="495"/>
      <c r="F302" s="496"/>
      <c r="G302" s="497"/>
      <c r="L302" s="43"/>
      <c r="M302" s="43"/>
      <c r="N302" s="43"/>
      <c r="O302" s="43"/>
      <c r="P302" s="43"/>
      <c r="Q302" s="43"/>
      <c r="R302" s="43"/>
    </row>
    <row r="303" spans="1:18" s="479" customFormat="1">
      <c r="A303" s="43"/>
      <c r="B303" s="43"/>
      <c r="C303" s="494"/>
      <c r="D303" s="494"/>
      <c r="E303" s="495"/>
      <c r="F303" s="496"/>
      <c r="G303" s="497"/>
      <c r="L303" s="43"/>
      <c r="M303" s="43"/>
      <c r="N303" s="43"/>
      <c r="O303" s="43"/>
      <c r="P303" s="43"/>
      <c r="Q303" s="43"/>
      <c r="R303" s="43"/>
    </row>
    <row r="304" spans="1:18" s="479" customFormat="1">
      <c r="A304" s="43"/>
      <c r="B304" s="43"/>
      <c r="C304" s="494"/>
      <c r="D304" s="494"/>
      <c r="E304" s="495"/>
      <c r="F304" s="496"/>
      <c r="G304" s="497"/>
      <c r="L304" s="43"/>
      <c r="M304" s="43"/>
      <c r="N304" s="43"/>
      <c r="O304" s="43"/>
      <c r="P304" s="43"/>
      <c r="Q304" s="43"/>
      <c r="R304" s="43"/>
    </row>
    <row r="305" spans="1:18" s="479" customFormat="1">
      <c r="A305" s="43"/>
      <c r="B305" s="43"/>
      <c r="C305" s="494"/>
      <c r="D305" s="494"/>
      <c r="E305" s="495"/>
      <c r="F305" s="496"/>
      <c r="G305" s="497"/>
      <c r="L305" s="43"/>
      <c r="M305" s="43"/>
      <c r="N305" s="43"/>
      <c r="O305" s="43"/>
      <c r="P305" s="43"/>
      <c r="Q305" s="43"/>
      <c r="R305" s="43"/>
    </row>
    <row r="306" spans="1:18" s="479" customFormat="1">
      <c r="A306" s="43"/>
      <c r="B306" s="43"/>
      <c r="C306" s="494"/>
      <c r="D306" s="494"/>
      <c r="E306" s="495"/>
      <c r="F306" s="496"/>
      <c r="G306" s="497"/>
      <c r="L306" s="43"/>
      <c r="M306" s="43"/>
      <c r="N306" s="43"/>
      <c r="O306" s="43"/>
      <c r="P306" s="43"/>
      <c r="Q306" s="43"/>
      <c r="R306" s="43"/>
    </row>
    <row r="307" spans="1:18" s="479" customFormat="1">
      <c r="A307" s="43"/>
      <c r="B307" s="43"/>
      <c r="C307" s="494"/>
      <c r="D307" s="494"/>
      <c r="E307" s="495"/>
      <c r="F307" s="496"/>
      <c r="G307" s="497"/>
      <c r="L307" s="43"/>
      <c r="M307" s="43"/>
      <c r="N307" s="43"/>
      <c r="O307" s="43"/>
      <c r="P307" s="43"/>
      <c r="Q307" s="43"/>
      <c r="R307" s="43"/>
    </row>
    <row r="308" spans="1:18" s="479" customFormat="1">
      <c r="A308" s="43"/>
      <c r="B308" s="43"/>
      <c r="C308" s="494"/>
      <c r="D308" s="494"/>
      <c r="E308" s="495"/>
      <c r="F308" s="496"/>
      <c r="G308" s="497"/>
      <c r="L308" s="43"/>
      <c r="M308" s="43"/>
      <c r="N308" s="43"/>
      <c r="O308" s="43"/>
      <c r="P308" s="43"/>
      <c r="Q308" s="43"/>
      <c r="R308" s="43"/>
    </row>
    <row r="309" spans="1:18" s="479" customFormat="1">
      <c r="A309" s="43"/>
      <c r="B309" s="43"/>
      <c r="C309" s="494"/>
      <c r="D309" s="494"/>
      <c r="E309" s="495"/>
      <c r="F309" s="496"/>
      <c r="G309" s="497"/>
      <c r="L309" s="43"/>
      <c r="M309" s="43"/>
      <c r="N309" s="43"/>
      <c r="O309" s="43"/>
      <c r="P309" s="43"/>
      <c r="Q309" s="43"/>
      <c r="R309" s="43"/>
    </row>
    <row r="310" spans="1:18" s="479" customFormat="1">
      <c r="A310" s="43"/>
      <c r="B310" s="43"/>
      <c r="C310" s="494"/>
      <c r="D310" s="494"/>
      <c r="E310" s="495"/>
      <c r="F310" s="496"/>
      <c r="G310" s="497"/>
      <c r="L310" s="43"/>
      <c r="M310" s="43"/>
      <c r="N310" s="43"/>
      <c r="O310" s="43"/>
      <c r="P310" s="43"/>
      <c r="Q310" s="43"/>
      <c r="R310" s="43"/>
    </row>
    <row r="311" spans="1:18" s="479" customFormat="1">
      <c r="A311" s="43"/>
      <c r="B311" s="43"/>
      <c r="C311" s="494"/>
      <c r="D311" s="494"/>
      <c r="E311" s="495"/>
      <c r="F311" s="496"/>
      <c r="G311" s="497"/>
      <c r="L311" s="43"/>
      <c r="M311" s="43"/>
      <c r="N311" s="43"/>
      <c r="O311" s="43"/>
      <c r="P311" s="43"/>
      <c r="Q311" s="43"/>
      <c r="R311" s="43"/>
    </row>
    <row r="312" spans="1:18" s="479" customFormat="1">
      <c r="A312" s="43"/>
      <c r="B312" s="43"/>
      <c r="C312" s="494"/>
      <c r="D312" s="494"/>
      <c r="E312" s="495"/>
      <c r="F312" s="496"/>
      <c r="G312" s="497"/>
      <c r="L312" s="43"/>
      <c r="M312" s="43"/>
      <c r="N312" s="43"/>
      <c r="O312" s="43"/>
      <c r="P312" s="43"/>
      <c r="Q312" s="43"/>
      <c r="R312" s="43"/>
    </row>
    <row r="313" spans="1:18" s="479" customFormat="1">
      <c r="A313" s="43"/>
      <c r="B313" s="43"/>
      <c r="C313" s="494"/>
      <c r="D313" s="494"/>
      <c r="E313" s="495"/>
      <c r="F313" s="496"/>
      <c r="G313" s="497"/>
      <c r="L313" s="43"/>
      <c r="M313" s="43"/>
      <c r="N313" s="43"/>
      <c r="O313" s="43"/>
      <c r="P313" s="43"/>
      <c r="Q313" s="43"/>
      <c r="R313" s="43"/>
    </row>
    <row r="314" spans="1:18" s="479" customFormat="1">
      <c r="A314" s="43"/>
      <c r="B314" s="43"/>
      <c r="C314" s="494"/>
      <c r="D314" s="494"/>
      <c r="E314" s="495"/>
      <c r="F314" s="496"/>
      <c r="G314" s="497"/>
      <c r="L314" s="43"/>
      <c r="M314" s="43"/>
      <c r="N314" s="43"/>
      <c r="O314" s="43"/>
      <c r="P314" s="43"/>
      <c r="Q314" s="43"/>
      <c r="R314" s="43"/>
    </row>
    <row r="315" spans="1:18" s="479" customFormat="1">
      <c r="A315" s="43"/>
      <c r="B315" s="43"/>
      <c r="C315" s="494"/>
      <c r="D315" s="494"/>
      <c r="E315" s="495"/>
      <c r="F315" s="496"/>
      <c r="G315" s="497"/>
      <c r="L315" s="43"/>
      <c r="M315" s="43"/>
      <c r="N315" s="43"/>
      <c r="O315" s="43"/>
      <c r="P315" s="43"/>
      <c r="Q315" s="43"/>
      <c r="R315" s="43"/>
    </row>
    <row r="316" spans="1:18" s="479" customFormat="1">
      <c r="A316" s="43"/>
      <c r="B316" s="43"/>
      <c r="C316" s="494"/>
      <c r="D316" s="494"/>
      <c r="E316" s="495"/>
      <c r="F316" s="496"/>
      <c r="G316" s="497"/>
      <c r="L316" s="43"/>
      <c r="M316" s="43"/>
      <c r="N316" s="43"/>
      <c r="O316" s="43"/>
      <c r="P316" s="43"/>
      <c r="Q316" s="43"/>
      <c r="R316" s="43"/>
    </row>
    <row r="317" spans="1:18" s="479" customFormat="1">
      <c r="A317" s="43"/>
      <c r="B317" s="43"/>
      <c r="C317" s="494"/>
      <c r="D317" s="494"/>
      <c r="E317" s="495"/>
      <c r="F317" s="496"/>
      <c r="G317" s="497"/>
      <c r="L317" s="43"/>
      <c r="M317" s="43"/>
      <c r="N317" s="43"/>
      <c r="O317" s="43"/>
      <c r="P317" s="43"/>
      <c r="Q317" s="43"/>
      <c r="R317" s="43"/>
    </row>
    <row r="318" spans="1:18" s="479" customFormat="1">
      <c r="A318" s="43"/>
      <c r="B318" s="43"/>
      <c r="C318" s="494"/>
      <c r="D318" s="494"/>
      <c r="E318" s="495"/>
      <c r="F318" s="496"/>
      <c r="G318" s="497"/>
      <c r="L318" s="43"/>
      <c r="M318" s="43"/>
      <c r="N318" s="43"/>
      <c r="O318" s="43"/>
      <c r="P318" s="43"/>
      <c r="Q318" s="43"/>
      <c r="R318" s="43"/>
    </row>
    <row r="319" spans="1:18" s="479" customFormat="1">
      <c r="A319" s="43"/>
      <c r="B319" s="43"/>
      <c r="C319" s="494"/>
      <c r="D319" s="494"/>
      <c r="E319" s="495"/>
      <c r="F319" s="496"/>
      <c r="G319" s="497"/>
      <c r="L319" s="43"/>
      <c r="M319" s="43"/>
      <c r="N319" s="43"/>
      <c r="O319" s="43"/>
      <c r="P319" s="43"/>
      <c r="Q319" s="43"/>
      <c r="R319" s="43"/>
    </row>
    <row r="320" spans="1:18" s="479" customFormat="1">
      <c r="A320" s="43"/>
      <c r="B320" s="43"/>
      <c r="C320" s="494"/>
      <c r="D320" s="494"/>
      <c r="E320" s="495"/>
      <c r="F320" s="496"/>
      <c r="G320" s="497"/>
      <c r="L320" s="43"/>
      <c r="M320" s="43"/>
      <c r="N320" s="43"/>
      <c r="O320" s="43"/>
      <c r="P320" s="43"/>
      <c r="Q320" s="43"/>
      <c r="R320" s="43"/>
    </row>
    <row r="321" spans="1:18" s="479" customFormat="1">
      <c r="A321" s="43"/>
      <c r="B321" s="43"/>
      <c r="C321" s="494"/>
      <c r="D321" s="494"/>
      <c r="E321" s="495"/>
      <c r="F321" s="496"/>
      <c r="G321" s="497"/>
      <c r="L321" s="43"/>
      <c r="M321" s="43"/>
      <c r="N321" s="43"/>
      <c r="O321" s="43"/>
      <c r="P321" s="43"/>
      <c r="Q321" s="43"/>
      <c r="R321" s="43"/>
    </row>
    <row r="322" spans="1:18" s="479" customFormat="1">
      <c r="A322" s="43"/>
      <c r="B322" s="43"/>
      <c r="C322" s="494"/>
      <c r="D322" s="494"/>
      <c r="E322" s="495"/>
      <c r="F322" s="496"/>
      <c r="G322" s="497"/>
      <c r="L322" s="43"/>
      <c r="M322" s="43"/>
      <c r="N322" s="43"/>
      <c r="O322" s="43"/>
      <c r="P322" s="43"/>
      <c r="Q322" s="43"/>
      <c r="R322" s="43"/>
    </row>
    <row r="323" spans="1:18" s="479" customFormat="1">
      <c r="A323" s="43"/>
      <c r="B323" s="43"/>
      <c r="C323" s="494"/>
      <c r="D323" s="494"/>
      <c r="E323" s="495"/>
      <c r="F323" s="496"/>
      <c r="G323" s="497"/>
      <c r="L323" s="43"/>
      <c r="M323" s="43"/>
      <c r="N323" s="43"/>
      <c r="O323" s="43"/>
      <c r="P323" s="43"/>
      <c r="Q323" s="43"/>
      <c r="R323" s="43"/>
    </row>
    <row r="324" spans="1:18" s="479" customFormat="1">
      <c r="A324" s="43"/>
      <c r="B324" s="43"/>
      <c r="C324" s="494"/>
      <c r="D324" s="494"/>
      <c r="E324" s="495"/>
      <c r="F324" s="496"/>
      <c r="G324" s="497"/>
      <c r="L324" s="43"/>
      <c r="M324" s="43"/>
      <c r="N324" s="43"/>
      <c r="O324" s="43"/>
      <c r="P324" s="43"/>
      <c r="Q324" s="43"/>
      <c r="R324" s="43"/>
    </row>
    <row r="325" spans="1:18" s="479" customFormat="1">
      <c r="A325" s="43"/>
      <c r="B325" s="43"/>
      <c r="C325" s="494"/>
      <c r="D325" s="494"/>
      <c r="E325" s="495"/>
      <c r="F325" s="496"/>
      <c r="G325" s="497"/>
      <c r="L325" s="43"/>
      <c r="M325" s="43"/>
      <c r="N325" s="43"/>
      <c r="O325" s="43"/>
      <c r="P325" s="43"/>
      <c r="Q325" s="43"/>
      <c r="R325" s="43"/>
    </row>
    <row r="326" spans="1:18" s="479" customFormat="1">
      <c r="A326" s="43"/>
      <c r="B326" s="43"/>
      <c r="C326" s="494"/>
      <c r="D326" s="494"/>
      <c r="E326" s="495"/>
      <c r="F326" s="496"/>
      <c r="G326" s="497"/>
      <c r="L326" s="43"/>
      <c r="M326" s="43"/>
      <c r="N326" s="43"/>
      <c r="O326" s="43"/>
      <c r="P326" s="43"/>
      <c r="Q326" s="43"/>
      <c r="R326" s="43"/>
    </row>
    <row r="327" spans="1:18" s="479" customFormat="1">
      <c r="A327" s="43"/>
      <c r="B327" s="43"/>
      <c r="C327" s="494"/>
      <c r="D327" s="494"/>
      <c r="E327" s="495"/>
      <c r="F327" s="496"/>
      <c r="G327" s="497"/>
      <c r="L327" s="43"/>
      <c r="M327" s="43"/>
      <c r="N327" s="43"/>
      <c r="O327" s="43"/>
      <c r="P327" s="43"/>
      <c r="Q327" s="43"/>
      <c r="R327" s="43"/>
    </row>
    <row r="328" spans="1:18" s="479" customFormat="1">
      <c r="A328" s="43"/>
      <c r="B328" s="43"/>
      <c r="C328" s="494"/>
      <c r="D328" s="494"/>
      <c r="E328" s="495"/>
      <c r="F328" s="496"/>
      <c r="G328" s="497"/>
      <c r="L328" s="43"/>
      <c r="M328" s="43"/>
      <c r="N328" s="43"/>
      <c r="O328" s="43"/>
      <c r="P328" s="43"/>
      <c r="Q328" s="43"/>
      <c r="R328" s="43"/>
    </row>
    <row r="329" spans="1:18" s="479" customFormat="1">
      <c r="A329" s="43"/>
      <c r="B329" s="43"/>
      <c r="C329" s="494"/>
      <c r="D329" s="494"/>
      <c r="E329" s="495"/>
      <c r="F329" s="496"/>
      <c r="G329" s="497"/>
      <c r="L329" s="43"/>
      <c r="M329" s="43"/>
      <c r="N329" s="43"/>
      <c r="O329" s="43"/>
      <c r="P329" s="43"/>
      <c r="Q329" s="43"/>
      <c r="R329" s="43"/>
    </row>
    <row r="330" spans="1:18" s="479" customFormat="1">
      <c r="A330" s="43"/>
      <c r="B330" s="43"/>
      <c r="C330" s="494"/>
      <c r="D330" s="494"/>
      <c r="E330" s="495"/>
      <c r="F330" s="496"/>
      <c r="G330" s="497"/>
      <c r="L330" s="43"/>
      <c r="M330" s="43"/>
      <c r="N330" s="43"/>
      <c r="O330" s="43"/>
      <c r="P330" s="43"/>
      <c r="Q330" s="43"/>
      <c r="R330" s="43"/>
    </row>
    <row r="331" spans="1:18" s="479" customFormat="1">
      <c r="A331" s="43"/>
      <c r="B331" s="43"/>
      <c r="C331" s="494"/>
      <c r="D331" s="494"/>
      <c r="E331" s="495"/>
      <c r="F331" s="496"/>
      <c r="G331" s="497"/>
      <c r="L331" s="43"/>
      <c r="M331" s="43"/>
      <c r="N331" s="43"/>
      <c r="O331" s="43"/>
      <c r="P331" s="43"/>
      <c r="Q331" s="43"/>
      <c r="R331" s="43"/>
    </row>
    <row r="332" spans="1:18" s="479" customFormat="1">
      <c r="A332" s="43"/>
      <c r="B332" s="43"/>
      <c r="C332" s="494"/>
      <c r="D332" s="494"/>
      <c r="E332" s="495"/>
      <c r="F332" s="496"/>
      <c r="G332" s="497"/>
      <c r="L332" s="43"/>
      <c r="M332" s="43"/>
      <c r="N332" s="43"/>
      <c r="O332" s="43"/>
      <c r="P332" s="43"/>
      <c r="Q332" s="43"/>
      <c r="R332" s="43"/>
    </row>
    <row r="333" spans="1:18" s="479" customFormat="1">
      <c r="A333" s="43"/>
      <c r="B333" s="43"/>
      <c r="C333" s="494"/>
      <c r="D333" s="494"/>
      <c r="E333" s="495"/>
      <c r="F333" s="496"/>
      <c r="G333" s="497"/>
      <c r="L333" s="43"/>
      <c r="M333" s="43"/>
      <c r="N333" s="43"/>
      <c r="O333" s="43"/>
      <c r="P333" s="43"/>
      <c r="Q333" s="43"/>
      <c r="R333" s="43"/>
    </row>
    <row r="334" spans="1:18" s="479" customFormat="1">
      <c r="A334" s="43"/>
      <c r="B334" s="43"/>
      <c r="C334" s="494"/>
      <c r="D334" s="494"/>
      <c r="E334" s="495"/>
      <c r="F334" s="496"/>
      <c r="G334" s="497"/>
      <c r="L334" s="43"/>
      <c r="M334" s="43"/>
      <c r="N334" s="43"/>
      <c r="O334" s="43"/>
      <c r="P334" s="43"/>
      <c r="Q334" s="43"/>
      <c r="R334" s="43"/>
    </row>
    <row r="335" spans="1:18" s="479" customFormat="1">
      <c r="A335" s="43"/>
      <c r="B335" s="43"/>
      <c r="C335" s="494"/>
      <c r="D335" s="494"/>
      <c r="E335" s="495"/>
      <c r="F335" s="496"/>
      <c r="G335" s="497"/>
      <c r="L335" s="43"/>
      <c r="M335" s="43"/>
      <c r="N335" s="43"/>
      <c r="O335" s="43"/>
      <c r="P335" s="43"/>
      <c r="Q335" s="43"/>
      <c r="R335" s="43"/>
    </row>
    <row r="336" spans="1:18" s="479" customFormat="1">
      <c r="A336" s="43"/>
      <c r="B336" s="43"/>
      <c r="C336" s="494"/>
      <c r="D336" s="494"/>
      <c r="E336" s="495"/>
      <c r="F336" s="496"/>
      <c r="G336" s="497"/>
      <c r="L336" s="43"/>
      <c r="M336" s="43"/>
      <c r="N336" s="43"/>
      <c r="O336" s="43"/>
      <c r="P336" s="43"/>
      <c r="Q336" s="43"/>
      <c r="R336" s="43"/>
    </row>
    <row r="337" spans="1:18" s="479" customFormat="1">
      <c r="A337" s="43"/>
      <c r="B337" s="43"/>
      <c r="C337" s="494"/>
      <c r="D337" s="494"/>
      <c r="E337" s="495"/>
      <c r="F337" s="496"/>
      <c r="G337" s="497"/>
      <c r="L337" s="43"/>
      <c r="M337" s="43"/>
      <c r="N337" s="43"/>
      <c r="O337" s="43"/>
      <c r="P337" s="43"/>
      <c r="Q337" s="43"/>
      <c r="R337" s="43"/>
    </row>
    <row r="338" spans="1:18" s="479" customFormat="1">
      <c r="A338" s="43"/>
      <c r="B338" s="43"/>
      <c r="C338" s="494"/>
      <c r="D338" s="494"/>
      <c r="E338" s="495"/>
      <c r="F338" s="496"/>
      <c r="G338" s="497"/>
      <c r="L338" s="43"/>
      <c r="M338" s="43"/>
      <c r="N338" s="43"/>
      <c r="O338" s="43"/>
      <c r="P338" s="43"/>
      <c r="Q338" s="43"/>
      <c r="R338" s="43"/>
    </row>
    <row r="339" spans="1:18" s="479" customFormat="1">
      <c r="A339" s="43"/>
      <c r="B339" s="43"/>
      <c r="C339" s="494"/>
      <c r="D339" s="494"/>
      <c r="E339" s="495"/>
      <c r="F339" s="496"/>
      <c r="G339" s="497"/>
      <c r="L339" s="43"/>
      <c r="M339" s="43"/>
      <c r="N339" s="43"/>
      <c r="O339" s="43"/>
      <c r="P339" s="43"/>
      <c r="Q339" s="43"/>
      <c r="R339" s="43"/>
    </row>
    <row r="340" spans="1:18" s="479" customFormat="1">
      <c r="A340" s="43"/>
      <c r="B340" s="43"/>
      <c r="C340" s="494"/>
      <c r="D340" s="494"/>
      <c r="E340" s="495"/>
      <c r="F340" s="496"/>
      <c r="G340" s="497"/>
      <c r="L340" s="43"/>
      <c r="M340" s="43"/>
      <c r="N340" s="43"/>
      <c r="O340" s="43"/>
      <c r="P340" s="43"/>
      <c r="Q340" s="43"/>
      <c r="R340" s="43"/>
    </row>
    <row r="341" spans="1:18" s="479" customFormat="1">
      <c r="A341" s="43"/>
      <c r="B341" s="43"/>
      <c r="C341" s="494"/>
      <c r="D341" s="494"/>
      <c r="E341" s="495"/>
      <c r="F341" s="496"/>
      <c r="G341" s="497"/>
      <c r="L341" s="43"/>
      <c r="M341" s="43"/>
      <c r="N341" s="43"/>
      <c r="O341" s="43"/>
      <c r="P341" s="43"/>
      <c r="Q341" s="43"/>
      <c r="R341" s="43"/>
    </row>
    <row r="342" spans="1:18" s="479" customFormat="1">
      <c r="A342" s="43"/>
      <c r="B342" s="43"/>
      <c r="C342" s="494"/>
      <c r="D342" s="494"/>
      <c r="E342" s="495"/>
      <c r="F342" s="496"/>
      <c r="G342" s="497"/>
      <c r="L342" s="43"/>
      <c r="M342" s="43"/>
      <c r="N342" s="43"/>
      <c r="O342" s="43"/>
      <c r="P342" s="43"/>
      <c r="Q342" s="43"/>
      <c r="R342" s="43"/>
    </row>
    <row r="343" spans="1:18" s="479" customFormat="1">
      <c r="A343" s="43"/>
      <c r="B343" s="43"/>
      <c r="C343" s="494"/>
      <c r="D343" s="494"/>
      <c r="E343" s="495"/>
      <c r="F343" s="496"/>
      <c r="G343" s="497"/>
      <c r="L343" s="43"/>
      <c r="M343" s="43"/>
      <c r="N343" s="43"/>
      <c r="O343" s="43"/>
      <c r="P343" s="43"/>
      <c r="Q343" s="43"/>
      <c r="R343" s="43"/>
    </row>
    <row r="344" spans="1:18" s="479" customFormat="1">
      <c r="A344" s="43"/>
      <c r="B344" s="43"/>
      <c r="C344" s="494"/>
      <c r="D344" s="494"/>
      <c r="E344" s="495"/>
      <c r="F344" s="496"/>
      <c r="G344" s="497"/>
      <c r="L344" s="43"/>
      <c r="M344" s="43"/>
      <c r="N344" s="43"/>
      <c r="O344" s="43"/>
      <c r="P344" s="43"/>
      <c r="Q344" s="43"/>
      <c r="R344" s="43"/>
    </row>
    <row r="345" spans="1:18" s="479" customFormat="1">
      <c r="A345" s="43"/>
      <c r="B345" s="43"/>
      <c r="C345" s="494"/>
      <c r="D345" s="494"/>
      <c r="E345" s="495"/>
      <c r="F345" s="496"/>
      <c r="G345" s="497"/>
      <c r="L345" s="43"/>
      <c r="M345" s="43"/>
      <c r="N345" s="43"/>
      <c r="O345" s="43"/>
      <c r="P345" s="43"/>
      <c r="Q345" s="43"/>
      <c r="R345" s="43"/>
    </row>
    <row r="346" spans="1:18" s="479" customFormat="1">
      <c r="A346" s="43"/>
      <c r="B346" s="43"/>
      <c r="C346" s="494"/>
      <c r="D346" s="494"/>
      <c r="E346" s="495"/>
      <c r="F346" s="496"/>
      <c r="G346" s="497"/>
      <c r="L346" s="43"/>
      <c r="M346" s="43"/>
      <c r="N346" s="43"/>
      <c r="O346" s="43"/>
      <c r="P346" s="43"/>
      <c r="Q346" s="43"/>
      <c r="R346" s="43"/>
    </row>
    <row r="347" spans="1:18" s="479" customFormat="1">
      <c r="A347" s="43"/>
      <c r="B347" s="43"/>
      <c r="C347" s="494"/>
      <c r="D347" s="494"/>
      <c r="E347" s="495"/>
      <c r="F347" s="496"/>
      <c r="G347" s="497"/>
      <c r="L347" s="43"/>
      <c r="M347" s="43"/>
      <c r="N347" s="43"/>
      <c r="O347" s="43"/>
      <c r="P347" s="43"/>
      <c r="Q347" s="43"/>
      <c r="R347" s="43"/>
    </row>
    <row r="348" spans="1:18" s="479" customFormat="1">
      <c r="A348" s="43"/>
      <c r="B348" s="43"/>
      <c r="C348" s="494"/>
      <c r="D348" s="494"/>
      <c r="E348" s="495"/>
      <c r="F348" s="496"/>
      <c r="G348" s="497"/>
      <c r="L348" s="43"/>
      <c r="M348" s="43"/>
      <c r="N348" s="43"/>
      <c r="O348" s="43"/>
      <c r="P348" s="43"/>
      <c r="Q348" s="43"/>
      <c r="R348" s="43"/>
    </row>
    <row r="349" spans="1:18" s="479" customFormat="1">
      <c r="A349" s="43"/>
      <c r="B349" s="43"/>
      <c r="C349" s="494"/>
      <c r="D349" s="494"/>
      <c r="E349" s="495"/>
      <c r="F349" s="496"/>
      <c r="G349" s="497"/>
      <c r="L349" s="43"/>
      <c r="M349" s="43"/>
      <c r="N349" s="43"/>
      <c r="O349" s="43"/>
      <c r="P349" s="43"/>
      <c r="Q349" s="43"/>
      <c r="R349" s="43"/>
    </row>
    <row r="350" spans="1:18" s="479" customFormat="1">
      <c r="A350" s="43"/>
      <c r="B350" s="43"/>
      <c r="C350" s="494"/>
      <c r="D350" s="494"/>
      <c r="E350" s="495"/>
      <c r="F350" s="496"/>
      <c r="G350" s="497"/>
      <c r="L350" s="43"/>
      <c r="M350" s="43"/>
      <c r="N350" s="43"/>
      <c r="O350" s="43"/>
      <c r="P350" s="43"/>
      <c r="Q350" s="43"/>
      <c r="R350" s="43"/>
    </row>
    <row r="351" spans="1:18" s="479" customFormat="1">
      <c r="A351" s="43"/>
      <c r="B351" s="43"/>
      <c r="C351" s="494"/>
      <c r="D351" s="494"/>
      <c r="E351" s="495"/>
      <c r="F351" s="496"/>
      <c r="G351" s="497"/>
      <c r="L351" s="43"/>
      <c r="M351" s="43"/>
      <c r="N351" s="43"/>
      <c r="O351" s="43"/>
      <c r="P351" s="43"/>
      <c r="Q351" s="43"/>
      <c r="R351" s="43"/>
    </row>
    <row r="352" spans="1:18" s="479" customFormat="1">
      <c r="A352" s="43"/>
      <c r="B352" s="43"/>
      <c r="C352" s="494"/>
      <c r="D352" s="494"/>
      <c r="E352" s="495"/>
      <c r="F352" s="496"/>
      <c r="G352" s="497"/>
      <c r="L352" s="43"/>
      <c r="M352" s="43"/>
      <c r="N352" s="43"/>
      <c r="O352" s="43"/>
      <c r="P352" s="43"/>
      <c r="Q352" s="43"/>
      <c r="R352" s="43"/>
    </row>
    <row r="353" spans="1:18" s="479" customFormat="1">
      <c r="A353" s="43"/>
      <c r="B353" s="43"/>
      <c r="C353" s="494"/>
      <c r="D353" s="494"/>
      <c r="E353" s="495"/>
      <c r="F353" s="496"/>
      <c r="G353" s="497"/>
      <c r="L353" s="43"/>
      <c r="M353" s="43"/>
      <c r="N353" s="43"/>
      <c r="O353" s="43"/>
      <c r="P353" s="43"/>
      <c r="Q353" s="43"/>
      <c r="R353" s="43"/>
    </row>
    <row r="354" spans="1:18" s="479" customFormat="1">
      <c r="A354" s="43"/>
      <c r="B354" s="43"/>
      <c r="C354" s="494"/>
      <c r="D354" s="494"/>
      <c r="E354" s="495"/>
      <c r="F354" s="496"/>
      <c r="G354" s="497"/>
      <c r="L354" s="43"/>
      <c r="M354" s="43"/>
      <c r="N354" s="43"/>
      <c r="O354" s="43"/>
      <c r="P354" s="43"/>
      <c r="Q354" s="43"/>
      <c r="R354" s="43"/>
    </row>
    <row r="355" spans="1:18" s="479" customFormat="1">
      <c r="A355" s="43"/>
      <c r="B355" s="43"/>
      <c r="C355" s="494"/>
      <c r="D355" s="494"/>
      <c r="E355" s="495"/>
      <c r="F355" s="496"/>
      <c r="G355" s="497"/>
      <c r="L355" s="43"/>
      <c r="M355" s="43"/>
      <c r="N355" s="43"/>
      <c r="O355" s="43"/>
      <c r="P355" s="43"/>
      <c r="Q355" s="43"/>
      <c r="R355" s="43"/>
    </row>
    <row r="356" spans="1:18" s="479" customFormat="1">
      <c r="A356" s="43"/>
      <c r="B356" s="43"/>
      <c r="C356" s="494"/>
      <c r="D356" s="494"/>
      <c r="E356" s="495"/>
      <c r="F356" s="496"/>
      <c r="G356" s="497"/>
      <c r="L356" s="43"/>
      <c r="M356" s="43"/>
      <c r="N356" s="43"/>
      <c r="O356" s="43"/>
      <c r="P356" s="43"/>
      <c r="Q356" s="43"/>
      <c r="R356" s="43"/>
    </row>
    <row r="357" spans="1:18" s="479" customFormat="1">
      <c r="A357" s="43"/>
      <c r="B357" s="43"/>
      <c r="C357" s="494"/>
      <c r="D357" s="494"/>
      <c r="E357" s="495"/>
      <c r="F357" s="496"/>
      <c r="G357" s="497"/>
      <c r="L357" s="43"/>
      <c r="M357" s="43"/>
      <c r="N357" s="43"/>
      <c r="O357" s="43"/>
      <c r="P357" s="43"/>
      <c r="Q357" s="43"/>
      <c r="R357" s="43"/>
    </row>
    <row r="358" spans="1:18" s="479" customFormat="1">
      <c r="A358" s="43"/>
      <c r="B358" s="43"/>
      <c r="C358" s="494"/>
      <c r="D358" s="494"/>
      <c r="E358" s="495"/>
      <c r="F358" s="496"/>
      <c r="G358" s="497"/>
      <c r="L358" s="43"/>
      <c r="M358" s="43"/>
      <c r="N358" s="43"/>
      <c r="O358" s="43"/>
      <c r="P358" s="43"/>
      <c r="Q358" s="43"/>
      <c r="R358" s="43"/>
    </row>
    <row r="359" spans="1:18" s="479" customFormat="1">
      <c r="A359" s="43"/>
      <c r="B359" s="43"/>
      <c r="C359" s="494"/>
      <c r="D359" s="494"/>
      <c r="E359" s="495"/>
      <c r="F359" s="496"/>
      <c r="G359" s="497"/>
      <c r="L359" s="43"/>
      <c r="M359" s="43"/>
      <c r="N359" s="43"/>
      <c r="O359" s="43"/>
      <c r="P359" s="43"/>
      <c r="Q359" s="43"/>
      <c r="R359" s="43"/>
    </row>
    <row r="360" spans="1:18" s="479" customFormat="1">
      <c r="A360" s="43"/>
      <c r="B360" s="43"/>
      <c r="C360" s="494"/>
      <c r="D360" s="494"/>
      <c r="E360" s="495"/>
      <c r="F360" s="496"/>
      <c r="G360" s="497"/>
      <c r="L360" s="43"/>
      <c r="M360" s="43"/>
      <c r="N360" s="43"/>
      <c r="O360" s="43"/>
      <c r="P360" s="43"/>
      <c r="Q360" s="43"/>
      <c r="R360" s="43"/>
    </row>
    <row r="361" spans="1:18" s="479" customFormat="1">
      <c r="A361" s="43"/>
      <c r="B361" s="43"/>
      <c r="C361" s="494"/>
      <c r="D361" s="494"/>
      <c r="E361" s="495"/>
      <c r="F361" s="496"/>
      <c r="G361" s="497"/>
      <c r="L361" s="43"/>
      <c r="M361" s="43"/>
      <c r="N361" s="43"/>
      <c r="O361" s="43"/>
      <c r="P361" s="43"/>
      <c r="Q361" s="43"/>
      <c r="R361" s="43"/>
    </row>
    <row r="362" spans="1:18" s="479" customFormat="1">
      <c r="A362" s="43"/>
      <c r="B362" s="43"/>
      <c r="C362" s="494"/>
      <c r="D362" s="494"/>
      <c r="E362" s="495"/>
      <c r="F362" s="496"/>
      <c r="G362" s="497"/>
      <c r="L362" s="43"/>
      <c r="M362" s="43"/>
      <c r="N362" s="43"/>
      <c r="O362" s="43"/>
      <c r="P362" s="43"/>
      <c r="Q362" s="43"/>
      <c r="R362" s="43"/>
    </row>
    <row r="363" spans="1:18" s="479" customFormat="1">
      <c r="A363" s="43"/>
      <c r="B363" s="43"/>
      <c r="C363" s="494"/>
      <c r="D363" s="494"/>
      <c r="E363" s="495"/>
      <c r="F363" s="496"/>
      <c r="G363" s="497"/>
      <c r="L363" s="43"/>
      <c r="M363" s="43"/>
      <c r="N363" s="43"/>
      <c r="O363" s="43"/>
      <c r="P363" s="43"/>
      <c r="Q363" s="43"/>
      <c r="R363" s="43"/>
    </row>
    <row r="364" spans="1:18" s="479" customFormat="1">
      <c r="A364" s="43"/>
      <c r="B364" s="43"/>
      <c r="C364" s="494"/>
      <c r="D364" s="494"/>
      <c r="E364" s="495"/>
      <c r="F364" s="496"/>
      <c r="G364" s="497"/>
      <c r="L364" s="43"/>
      <c r="M364" s="43"/>
      <c r="N364" s="43"/>
      <c r="O364" s="43"/>
      <c r="P364" s="43"/>
      <c r="Q364" s="43"/>
      <c r="R364" s="43"/>
    </row>
    <row r="365" spans="1:18" s="479" customFormat="1">
      <c r="A365" s="43"/>
      <c r="B365" s="43"/>
      <c r="C365" s="494"/>
      <c r="D365" s="494"/>
      <c r="E365" s="495"/>
      <c r="F365" s="496"/>
      <c r="G365" s="497"/>
      <c r="L365" s="43"/>
      <c r="M365" s="43"/>
      <c r="N365" s="43"/>
      <c r="O365" s="43"/>
      <c r="P365" s="43"/>
      <c r="Q365" s="43"/>
      <c r="R365" s="43"/>
    </row>
    <row r="366" spans="1:18" s="479" customFormat="1">
      <c r="A366" s="43"/>
      <c r="B366" s="43"/>
      <c r="C366" s="494"/>
      <c r="D366" s="494"/>
      <c r="E366" s="495"/>
      <c r="F366" s="496"/>
      <c r="G366" s="497"/>
      <c r="L366" s="43"/>
      <c r="M366" s="43"/>
      <c r="N366" s="43"/>
      <c r="O366" s="43"/>
      <c r="P366" s="43"/>
      <c r="Q366" s="43"/>
      <c r="R366" s="43"/>
    </row>
    <row r="367" spans="1:18" s="479" customFormat="1">
      <c r="A367" s="43"/>
      <c r="B367" s="43"/>
      <c r="C367" s="494"/>
      <c r="D367" s="494"/>
      <c r="E367" s="495"/>
      <c r="F367" s="496"/>
      <c r="G367" s="497"/>
      <c r="L367" s="43"/>
      <c r="M367" s="43"/>
      <c r="N367" s="43"/>
      <c r="O367" s="43"/>
      <c r="P367" s="43"/>
      <c r="Q367" s="43"/>
      <c r="R367" s="43"/>
    </row>
    <row r="368" spans="1:18" s="479" customFormat="1">
      <c r="A368" s="43"/>
      <c r="B368" s="43"/>
      <c r="C368" s="494"/>
      <c r="D368" s="494"/>
      <c r="E368" s="495"/>
      <c r="F368" s="496"/>
      <c r="G368" s="497"/>
      <c r="L368" s="43"/>
      <c r="M368" s="43"/>
      <c r="N368" s="43"/>
      <c r="O368" s="43"/>
      <c r="P368" s="43"/>
      <c r="Q368" s="43"/>
      <c r="R368" s="43"/>
    </row>
    <row r="369" spans="1:18" s="479" customFormat="1">
      <c r="A369" s="43"/>
      <c r="B369" s="43"/>
      <c r="C369" s="494"/>
      <c r="D369" s="494"/>
      <c r="E369" s="495"/>
      <c r="F369" s="496"/>
      <c r="G369" s="497"/>
      <c r="L369" s="43"/>
      <c r="M369" s="43"/>
      <c r="N369" s="43"/>
      <c r="O369" s="43"/>
      <c r="P369" s="43"/>
      <c r="Q369" s="43"/>
      <c r="R369" s="43"/>
    </row>
    <row r="370" spans="1:18" s="479" customFormat="1">
      <c r="A370" s="43"/>
      <c r="B370" s="43"/>
      <c r="C370" s="494"/>
      <c r="D370" s="494"/>
      <c r="E370" s="495"/>
      <c r="F370" s="496"/>
      <c r="G370" s="497"/>
      <c r="L370" s="43"/>
      <c r="M370" s="43"/>
      <c r="N370" s="43"/>
      <c r="O370" s="43"/>
      <c r="P370" s="43"/>
      <c r="Q370" s="43"/>
      <c r="R370" s="43"/>
    </row>
    <row r="371" spans="1:18" s="479" customFormat="1">
      <c r="A371" s="43"/>
      <c r="B371" s="43"/>
      <c r="C371" s="494"/>
      <c r="D371" s="494"/>
      <c r="E371" s="495"/>
      <c r="F371" s="496"/>
      <c r="G371" s="497"/>
      <c r="L371" s="43"/>
      <c r="M371" s="43"/>
      <c r="N371" s="43"/>
      <c r="O371" s="43"/>
      <c r="P371" s="43"/>
      <c r="Q371" s="43"/>
      <c r="R371" s="43"/>
    </row>
    <row r="372" spans="1:18" s="479" customFormat="1">
      <c r="A372" s="43"/>
      <c r="B372" s="43"/>
      <c r="C372" s="494"/>
      <c r="D372" s="494"/>
      <c r="E372" s="495"/>
      <c r="F372" s="496"/>
      <c r="G372" s="497"/>
      <c r="L372" s="43"/>
      <c r="M372" s="43"/>
      <c r="N372" s="43"/>
      <c r="O372" s="43"/>
      <c r="P372" s="43"/>
      <c r="Q372" s="43"/>
      <c r="R372" s="43"/>
    </row>
    <row r="373" spans="1:18" s="479" customFormat="1">
      <c r="A373" s="43"/>
      <c r="B373" s="43"/>
      <c r="C373" s="494"/>
      <c r="D373" s="494"/>
      <c r="E373" s="495"/>
      <c r="F373" s="496"/>
      <c r="G373" s="497"/>
      <c r="L373" s="43"/>
      <c r="M373" s="43"/>
      <c r="N373" s="43"/>
      <c r="O373" s="43"/>
      <c r="P373" s="43"/>
      <c r="Q373" s="43"/>
      <c r="R373" s="43"/>
    </row>
    <row r="374" spans="1:18" s="479" customFormat="1">
      <c r="A374" s="43"/>
      <c r="B374" s="43"/>
      <c r="C374" s="494"/>
      <c r="D374" s="494"/>
      <c r="E374" s="495"/>
      <c r="F374" s="496"/>
      <c r="G374" s="497"/>
      <c r="L374" s="43"/>
      <c r="M374" s="43"/>
      <c r="N374" s="43"/>
      <c r="O374" s="43"/>
      <c r="P374" s="43"/>
      <c r="Q374" s="43"/>
      <c r="R374" s="43"/>
    </row>
    <row r="375" spans="1:18" s="479" customFormat="1">
      <c r="A375" s="43"/>
      <c r="B375" s="43"/>
      <c r="C375" s="494"/>
      <c r="D375" s="494"/>
      <c r="E375" s="495"/>
      <c r="F375" s="496"/>
      <c r="G375" s="497"/>
      <c r="L375" s="43"/>
      <c r="M375" s="43"/>
      <c r="N375" s="43"/>
      <c r="O375" s="43"/>
      <c r="P375" s="43"/>
      <c r="Q375" s="43"/>
      <c r="R375" s="43"/>
    </row>
    <row r="376" spans="1:18" s="479" customFormat="1">
      <c r="A376" s="43"/>
      <c r="B376" s="43"/>
      <c r="C376" s="494"/>
      <c r="D376" s="494"/>
      <c r="E376" s="495"/>
      <c r="F376" s="496"/>
      <c r="G376" s="497"/>
      <c r="L376" s="43"/>
      <c r="M376" s="43"/>
      <c r="N376" s="43"/>
      <c r="O376" s="43"/>
      <c r="P376" s="43"/>
      <c r="Q376" s="43"/>
      <c r="R376" s="43"/>
    </row>
    <row r="377" spans="1:18" s="479" customFormat="1">
      <c r="A377" s="43"/>
      <c r="B377" s="43"/>
      <c r="C377" s="494"/>
      <c r="D377" s="494"/>
      <c r="E377" s="495"/>
      <c r="F377" s="496"/>
      <c r="G377" s="497"/>
      <c r="L377" s="43"/>
      <c r="M377" s="43"/>
      <c r="N377" s="43"/>
      <c r="O377" s="43"/>
      <c r="P377" s="43"/>
      <c r="Q377" s="43"/>
      <c r="R377" s="43"/>
    </row>
    <row r="378" spans="1:18" s="479" customFormat="1">
      <c r="A378" s="43"/>
      <c r="B378" s="43"/>
      <c r="C378" s="494"/>
      <c r="D378" s="494"/>
      <c r="E378" s="495"/>
      <c r="F378" s="496"/>
      <c r="G378" s="497"/>
      <c r="L378" s="43"/>
      <c r="M378" s="43"/>
      <c r="N378" s="43"/>
      <c r="O378" s="43"/>
      <c r="P378" s="43"/>
      <c r="Q378" s="43"/>
      <c r="R378" s="43"/>
    </row>
    <row r="379" spans="1:18" s="479" customFormat="1">
      <c r="A379" s="43"/>
      <c r="B379" s="43"/>
      <c r="C379" s="494"/>
      <c r="D379" s="494"/>
      <c r="E379" s="495"/>
      <c r="F379" s="496"/>
      <c r="G379" s="497"/>
      <c r="L379" s="43"/>
      <c r="M379" s="43"/>
      <c r="N379" s="43"/>
      <c r="O379" s="43"/>
      <c r="P379" s="43"/>
      <c r="Q379" s="43"/>
      <c r="R379" s="43"/>
    </row>
    <row r="380" spans="1:18" s="479" customFormat="1">
      <c r="A380" s="43"/>
      <c r="B380" s="43"/>
      <c r="C380" s="494"/>
      <c r="D380" s="494"/>
      <c r="E380" s="495"/>
      <c r="F380" s="496"/>
      <c r="G380" s="497"/>
      <c r="L380" s="43"/>
      <c r="M380" s="43"/>
      <c r="N380" s="43"/>
      <c r="O380" s="43"/>
      <c r="P380" s="43"/>
      <c r="Q380" s="43"/>
      <c r="R380" s="43"/>
    </row>
    <row r="381" spans="1:18" s="479" customFormat="1">
      <c r="A381" s="43"/>
      <c r="B381" s="43"/>
      <c r="C381" s="494"/>
      <c r="D381" s="494"/>
      <c r="E381" s="495"/>
      <c r="F381" s="496"/>
      <c r="G381" s="497"/>
      <c r="L381" s="43"/>
      <c r="M381" s="43"/>
      <c r="N381" s="43"/>
      <c r="O381" s="43"/>
      <c r="P381" s="43"/>
      <c r="Q381" s="43"/>
      <c r="R381" s="43"/>
    </row>
    <row r="382" spans="1:18" s="479" customFormat="1">
      <c r="A382" s="43"/>
      <c r="B382" s="43"/>
      <c r="C382" s="494"/>
      <c r="D382" s="494"/>
      <c r="E382" s="495"/>
      <c r="F382" s="496"/>
      <c r="G382" s="497"/>
      <c r="L382" s="43"/>
      <c r="M382" s="43"/>
      <c r="N382" s="43"/>
      <c r="O382" s="43"/>
      <c r="P382" s="43"/>
      <c r="Q382" s="43"/>
      <c r="R382" s="43"/>
    </row>
    <row r="383" spans="1:18" s="479" customFormat="1">
      <c r="A383" s="43"/>
      <c r="B383" s="43"/>
      <c r="C383" s="494"/>
      <c r="D383" s="494"/>
      <c r="E383" s="495"/>
      <c r="F383" s="496"/>
      <c r="G383" s="497"/>
      <c r="L383" s="43"/>
      <c r="M383" s="43"/>
      <c r="N383" s="43"/>
      <c r="O383" s="43"/>
      <c r="P383" s="43"/>
      <c r="Q383" s="43"/>
      <c r="R383" s="43"/>
    </row>
    <row r="384" spans="1:18" s="479" customFormat="1">
      <c r="A384" s="43"/>
      <c r="B384" s="43"/>
      <c r="C384" s="494"/>
      <c r="D384" s="494"/>
      <c r="E384" s="495"/>
      <c r="F384" s="496"/>
      <c r="G384" s="497"/>
      <c r="L384" s="43"/>
      <c r="M384" s="43"/>
      <c r="N384" s="43"/>
      <c r="O384" s="43"/>
      <c r="P384" s="43"/>
      <c r="Q384" s="43"/>
      <c r="R384" s="43"/>
    </row>
    <row r="385" spans="1:18" s="479" customFormat="1">
      <c r="A385" s="43"/>
      <c r="B385" s="43"/>
      <c r="C385" s="494"/>
      <c r="D385" s="494"/>
      <c r="E385" s="495"/>
      <c r="F385" s="496"/>
      <c r="G385" s="497"/>
      <c r="L385" s="43"/>
      <c r="M385" s="43"/>
      <c r="N385" s="43"/>
      <c r="O385" s="43"/>
      <c r="P385" s="43"/>
      <c r="Q385" s="43"/>
      <c r="R385" s="43"/>
    </row>
    <row r="386" spans="1:18" s="479" customFormat="1">
      <c r="A386" s="43"/>
      <c r="B386" s="43"/>
      <c r="C386" s="494"/>
      <c r="D386" s="494"/>
      <c r="E386" s="495"/>
      <c r="F386" s="496"/>
      <c r="G386" s="497"/>
      <c r="L386" s="43"/>
      <c r="M386" s="43"/>
      <c r="N386" s="43"/>
      <c r="O386" s="43"/>
      <c r="P386" s="43"/>
      <c r="Q386" s="43"/>
      <c r="R386" s="43"/>
    </row>
    <row r="387" spans="1:18" s="479" customFormat="1">
      <c r="A387" s="43"/>
      <c r="B387" s="43"/>
      <c r="C387" s="494"/>
      <c r="D387" s="494"/>
      <c r="E387" s="495"/>
      <c r="F387" s="496"/>
      <c r="G387" s="497"/>
      <c r="L387" s="43"/>
      <c r="M387" s="43"/>
      <c r="N387" s="43"/>
      <c r="O387" s="43"/>
      <c r="P387" s="43"/>
      <c r="Q387" s="43"/>
      <c r="R387" s="43"/>
    </row>
    <row r="388" spans="1:18" s="479" customFormat="1">
      <c r="A388" s="43"/>
      <c r="B388" s="43"/>
      <c r="C388" s="494"/>
      <c r="D388" s="494"/>
      <c r="E388" s="495"/>
      <c r="F388" s="496"/>
      <c r="G388" s="497"/>
      <c r="L388" s="43"/>
      <c r="M388" s="43"/>
      <c r="N388" s="43"/>
      <c r="O388" s="43"/>
      <c r="P388" s="43"/>
      <c r="Q388" s="43"/>
      <c r="R388" s="43"/>
    </row>
    <row r="389" spans="1:18" s="479" customFormat="1">
      <c r="A389" s="43"/>
      <c r="B389" s="43"/>
      <c r="C389" s="494"/>
      <c r="D389" s="494"/>
      <c r="E389" s="495"/>
      <c r="F389" s="496"/>
      <c r="G389" s="497"/>
      <c r="L389" s="43"/>
      <c r="M389" s="43"/>
      <c r="N389" s="43"/>
      <c r="O389" s="43"/>
      <c r="P389" s="43"/>
      <c r="Q389" s="43"/>
      <c r="R389" s="43"/>
    </row>
    <row r="390" spans="1:18" s="479" customFormat="1">
      <c r="A390" s="43"/>
      <c r="B390" s="43"/>
      <c r="C390" s="494"/>
      <c r="D390" s="494"/>
      <c r="E390" s="495"/>
      <c r="F390" s="496"/>
      <c r="G390" s="497"/>
      <c r="L390" s="43"/>
      <c r="M390" s="43"/>
      <c r="N390" s="43"/>
      <c r="O390" s="43"/>
      <c r="P390" s="43"/>
      <c r="Q390" s="43"/>
      <c r="R390" s="43"/>
    </row>
    <row r="391" spans="1:18" s="479" customFormat="1">
      <c r="A391" s="43"/>
      <c r="B391" s="43"/>
      <c r="C391" s="494"/>
      <c r="D391" s="494"/>
      <c r="E391" s="495"/>
      <c r="F391" s="496"/>
      <c r="G391" s="497"/>
      <c r="L391" s="43"/>
      <c r="M391" s="43"/>
      <c r="N391" s="43"/>
      <c r="O391" s="43"/>
      <c r="P391" s="43"/>
      <c r="Q391" s="43"/>
      <c r="R391" s="43"/>
    </row>
    <row r="392" spans="1:18" s="479" customFormat="1">
      <c r="A392" s="43"/>
      <c r="B392" s="43"/>
      <c r="C392" s="494"/>
      <c r="D392" s="494"/>
      <c r="E392" s="495"/>
      <c r="F392" s="496"/>
      <c r="G392" s="497"/>
      <c r="L392" s="43"/>
      <c r="M392" s="43"/>
      <c r="N392" s="43"/>
      <c r="O392" s="43"/>
      <c r="P392" s="43"/>
      <c r="Q392" s="43"/>
      <c r="R392" s="43"/>
    </row>
    <row r="393" spans="1:18" s="479" customFormat="1">
      <c r="A393" s="43"/>
      <c r="B393" s="43"/>
      <c r="C393" s="494"/>
      <c r="D393" s="494"/>
      <c r="E393" s="495"/>
      <c r="F393" s="496"/>
      <c r="G393" s="497"/>
      <c r="L393" s="43"/>
      <c r="M393" s="43"/>
      <c r="N393" s="43"/>
      <c r="O393" s="43"/>
      <c r="P393" s="43"/>
      <c r="Q393" s="43"/>
      <c r="R393" s="43"/>
    </row>
    <row r="394" spans="1:18" s="479" customFormat="1">
      <c r="A394" s="43"/>
      <c r="B394" s="43"/>
      <c r="C394" s="494"/>
      <c r="D394" s="494"/>
      <c r="E394" s="495"/>
      <c r="F394" s="496"/>
      <c r="G394" s="497"/>
      <c r="L394" s="43"/>
      <c r="M394" s="43"/>
      <c r="N394" s="43"/>
      <c r="O394" s="43"/>
      <c r="P394" s="43"/>
      <c r="Q394" s="43"/>
      <c r="R394" s="43"/>
    </row>
    <row r="395" spans="1:18" s="479" customFormat="1">
      <c r="A395" s="43"/>
      <c r="B395" s="43"/>
      <c r="C395" s="494"/>
      <c r="D395" s="494"/>
      <c r="E395" s="495"/>
      <c r="F395" s="496"/>
      <c r="G395" s="497"/>
      <c r="L395" s="43"/>
      <c r="M395" s="43"/>
      <c r="N395" s="43"/>
      <c r="O395" s="43"/>
      <c r="P395" s="43"/>
      <c r="Q395" s="43"/>
      <c r="R395" s="43"/>
    </row>
    <row r="396" spans="1:18" s="479" customFormat="1">
      <c r="A396" s="43"/>
      <c r="B396" s="43"/>
      <c r="C396" s="494"/>
      <c r="D396" s="494"/>
      <c r="E396" s="495"/>
      <c r="F396" s="496"/>
      <c r="G396" s="497"/>
      <c r="L396" s="43"/>
      <c r="M396" s="43"/>
      <c r="N396" s="43"/>
      <c r="O396" s="43"/>
      <c r="P396" s="43"/>
      <c r="Q396" s="43"/>
      <c r="R396" s="43"/>
    </row>
    <row r="397" spans="1:18" s="479" customFormat="1">
      <c r="A397" s="43"/>
      <c r="B397" s="43"/>
      <c r="C397" s="494"/>
      <c r="D397" s="494"/>
      <c r="E397" s="495"/>
      <c r="F397" s="496"/>
      <c r="G397" s="497"/>
      <c r="L397" s="43"/>
      <c r="M397" s="43"/>
      <c r="N397" s="43"/>
      <c r="O397" s="43"/>
      <c r="P397" s="43"/>
      <c r="Q397" s="43"/>
      <c r="R397" s="43"/>
    </row>
    <row r="398" spans="1:18" s="479" customFormat="1">
      <c r="A398" s="43"/>
      <c r="B398" s="43"/>
      <c r="C398" s="494"/>
      <c r="D398" s="494"/>
      <c r="E398" s="495"/>
      <c r="F398" s="496"/>
      <c r="G398" s="497"/>
      <c r="L398" s="43"/>
      <c r="M398" s="43"/>
      <c r="N398" s="43"/>
      <c r="O398" s="43"/>
      <c r="P398" s="43"/>
      <c r="Q398" s="43"/>
      <c r="R398" s="43"/>
    </row>
    <row r="399" spans="1:18" s="479" customFormat="1">
      <c r="A399" s="43"/>
      <c r="B399" s="43"/>
      <c r="C399" s="494"/>
      <c r="D399" s="494"/>
      <c r="E399" s="495"/>
      <c r="F399" s="496"/>
      <c r="G399" s="497"/>
      <c r="L399" s="43"/>
      <c r="M399" s="43"/>
      <c r="N399" s="43"/>
      <c r="O399" s="43"/>
      <c r="P399" s="43"/>
      <c r="Q399" s="43"/>
      <c r="R399" s="43"/>
    </row>
    <row r="400" spans="1:18" s="479" customFormat="1">
      <c r="A400" s="43"/>
      <c r="B400" s="43"/>
      <c r="C400" s="494"/>
      <c r="D400" s="494"/>
      <c r="E400" s="495"/>
      <c r="F400" s="496"/>
      <c r="G400" s="497"/>
      <c r="L400" s="43"/>
      <c r="M400" s="43"/>
      <c r="N400" s="43"/>
      <c r="O400" s="43"/>
      <c r="P400" s="43"/>
      <c r="Q400" s="43"/>
      <c r="R400" s="43"/>
    </row>
    <row r="401" spans="1:18" s="479" customFormat="1">
      <c r="A401" s="43"/>
      <c r="B401" s="43"/>
      <c r="C401" s="494"/>
      <c r="D401" s="494"/>
      <c r="E401" s="495"/>
      <c r="F401" s="496"/>
      <c r="G401" s="497"/>
      <c r="L401" s="43"/>
      <c r="M401" s="43"/>
      <c r="N401" s="43"/>
      <c r="O401" s="43"/>
      <c r="P401" s="43"/>
      <c r="Q401" s="43"/>
      <c r="R401" s="43"/>
    </row>
    <row r="402" spans="1:18" s="479" customFormat="1">
      <c r="A402" s="43"/>
      <c r="B402" s="43"/>
      <c r="C402" s="494"/>
      <c r="D402" s="494"/>
      <c r="E402" s="495"/>
      <c r="F402" s="496"/>
      <c r="G402" s="497"/>
      <c r="L402" s="43"/>
      <c r="M402" s="43"/>
      <c r="N402" s="43"/>
      <c r="O402" s="43"/>
      <c r="P402" s="43"/>
      <c r="Q402" s="43"/>
      <c r="R402" s="43"/>
    </row>
    <row r="403" spans="1:18" s="479" customFormat="1">
      <c r="A403" s="43"/>
      <c r="B403" s="43"/>
      <c r="C403" s="494"/>
      <c r="D403" s="494"/>
      <c r="E403" s="495"/>
      <c r="F403" s="496"/>
      <c r="G403" s="497"/>
      <c r="L403" s="43"/>
      <c r="M403" s="43"/>
      <c r="N403" s="43"/>
      <c r="O403" s="43"/>
      <c r="P403" s="43"/>
      <c r="Q403" s="43"/>
      <c r="R403" s="43"/>
    </row>
    <row r="404" spans="1:18" s="479" customFormat="1">
      <c r="A404" s="43"/>
      <c r="B404" s="43"/>
      <c r="C404" s="494"/>
      <c r="D404" s="494"/>
      <c r="E404" s="495"/>
      <c r="F404" s="496"/>
      <c r="G404" s="497"/>
      <c r="L404" s="43"/>
      <c r="M404" s="43"/>
      <c r="N404" s="43"/>
      <c r="O404" s="43"/>
      <c r="P404" s="43"/>
      <c r="Q404" s="43"/>
      <c r="R404" s="43"/>
    </row>
    <row r="405" spans="1:18" s="479" customFormat="1">
      <c r="A405" s="43"/>
      <c r="B405" s="43"/>
      <c r="C405" s="494"/>
      <c r="D405" s="494"/>
      <c r="E405" s="495"/>
      <c r="F405" s="496"/>
      <c r="G405" s="497"/>
      <c r="L405" s="43"/>
      <c r="M405" s="43"/>
      <c r="N405" s="43"/>
      <c r="O405" s="43"/>
      <c r="P405" s="43"/>
      <c r="Q405" s="43"/>
      <c r="R405" s="43"/>
    </row>
    <row r="406" spans="1:18" s="479" customFormat="1">
      <c r="A406" s="43"/>
      <c r="B406" s="43"/>
      <c r="C406" s="494"/>
      <c r="D406" s="494"/>
      <c r="E406" s="495"/>
      <c r="F406" s="496"/>
      <c r="G406" s="497"/>
      <c r="L406" s="43"/>
      <c r="M406" s="43"/>
      <c r="N406" s="43"/>
      <c r="O406" s="43"/>
      <c r="P406" s="43"/>
      <c r="Q406" s="43"/>
      <c r="R406" s="43"/>
    </row>
    <row r="407" spans="1:18" s="479" customFormat="1">
      <c r="A407" s="43"/>
      <c r="B407" s="43"/>
      <c r="C407" s="494"/>
      <c r="D407" s="494"/>
      <c r="E407" s="495"/>
      <c r="F407" s="496"/>
      <c r="G407" s="497"/>
      <c r="L407" s="43"/>
      <c r="M407" s="43"/>
      <c r="N407" s="43"/>
      <c r="O407" s="43"/>
      <c r="P407" s="43"/>
      <c r="Q407" s="43"/>
      <c r="R407" s="43"/>
    </row>
    <row r="408" spans="1:18" s="479" customFormat="1">
      <c r="A408" s="43"/>
      <c r="B408" s="43"/>
      <c r="C408" s="494"/>
      <c r="D408" s="494"/>
      <c r="E408" s="495"/>
      <c r="F408" s="496"/>
      <c r="G408" s="497"/>
      <c r="L408" s="43"/>
      <c r="M408" s="43"/>
      <c r="N408" s="43"/>
      <c r="O408" s="43"/>
      <c r="P408" s="43"/>
      <c r="Q408" s="43"/>
      <c r="R408" s="43"/>
    </row>
    <row r="409" spans="1:18" s="479" customFormat="1">
      <c r="A409" s="43"/>
      <c r="B409" s="43"/>
      <c r="C409" s="494"/>
      <c r="D409" s="494"/>
      <c r="E409" s="495"/>
      <c r="F409" s="496"/>
      <c r="G409" s="497"/>
      <c r="L409" s="43"/>
      <c r="M409" s="43"/>
      <c r="N409" s="43"/>
      <c r="O409" s="43"/>
      <c r="P409" s="43"/>
      <c r="Q409" s="43"/>
      <c r="R409" s="43"/>
    </row>
    <row r="410" spans="1:18" s="479" customFormat="1">
      <c r="A410" s="43"/>
      <c r="B410" s="43"/>
      <c r="C410" s="494"/>
      <c r="D410" s="494"/>
      <c r="E410" s="495"/>
      <c r="F410" s="496"/>
      <c r="G410" s="497"/>
      <c r="L410" s="43"/>
      <c r="M410" s="43"/>
      <c r="N410" s="43"/>
      <c r="O410" s="43"/>
      <c r="P410" s="43"/>
      <c r="Q410" s="43"/>
      <c r="R410" s="43"/>
    </row>
    <row r="411" spans="1:18" s="479" customFormat="1">
      <c r="A411" s="43"/>
      <c r="B411" s="43"/>
      <c r="C411" s="494"/>
      <c r="D411" s="494"/>
      <c r="E411" s="495"/>
      <c r="F411" s="496"/>
      <c r="G411" s="497"/>
      <c r="L411" s="43"/>
      <c r="M411" s="43"/>
      <c r="N411" s="43"/>
      <c r="O411" s="43"/>
      <c r="P411" s="43"/>
      <c r="Q411" s="43"/>
      <c r="R411" s="43"/>
    </row>
    <row r="412" spans="1:18" s="479" customFormat="1">
      <c r="A412" s="43"/>
      <c r="B412" s="43"/>
      <c r="C412" s="494"/>
      <c r="D412" s="494"/>
      <c r="E412" s="495"/>
      <c r="F412" s="496"/>
      <c r="G412" s="497"/>
      <c r="L412" s="43"/>
      <c r="M412" s="43"/>
      <c r="N412" s="43"/>
      <c r="O412" s="43"/>
      <c r="P412" s="43"/>
      <c r="Q412" s="43"/>
      <c r="R412" s="43"/>
    </row>
    <row r="413" spans="1:18" s="479" customFormat="1">
      <c r="A413" s="43"/>
      <c r="B413" s="43"/>
      <c r="C413" s="494"/>
      <c r="D413" s="494"/>
      <c r="E413" s="495"/>
      <c r="F413" s="496"/>
      <c r="G413" s="497"/>
      <c r="L413" s="43"/>
      <c r="M413" s="43"/>
      <c r="N413" s="43"/>
      <c r="O413" s="43"/>
      <c r="P413" s="43"/>
      <c r="Q413" s="43"/>
      <c r="R413" s="43"/>
    </row>
    <row r="414" spans="1:18" s="479" customFormat="1">
      <c r="A414" s="43"/>
      <c r="B414" s="43"/>
      <c r="C414" s="494"/>
      <c r="D414" s="494"/>
      <c r="E414" s="495"/>
      <c r="F414" s="496"/>
      <c r="G414" s="497"/>
      <c r="L414" s="43"/>
      <c r="M414" s="43"/>
      <c r="N414" s="43"/>
      <c r="O414" s="43"/>
      <c r="P414" s="43"/>
      <c r="Q414" s="43"/>
      <c r="R414" s="43"/>
    </row>
    <row r="415" spans="1:18" s="479" customFormat="1">
      <c r="A415" s="43"/>
      <c r="B415" s="43"/>
      <c r="C415" s="494"/>
      <c r="D415" s="494"/>
      <c r="E415" s="495"/>
      <c r="F415" s="496"/>
      <c r="G415" s="497"/>
      <c r="L415" s="43"/>
      <c r="M415" s="43"/>
      <c r="N415" s="43"/>
      <c r="O415" s="43"/>
      <c r="P415" s="43"/>
      <c r="Q415" s="43"/>
      <c r="R415" s="43"/>
    </row>
    <row r="416" spans="1:18" s="479" customFormat="1">
      <c r="A416" s="43"/>
      <c r="B416" s="43"/>
      <c r="C416" s="494"/>
      <c r="D416" s="494"/>
      <c r="E416" s="495"/>
      <c r="F416" s="496"/>
      <c r="G416" s="497"/>
      <c r="L416" s="43"/>
      <c r="M416" s="43"/>
      <c r="N416" s="43"/>
      <c r="O416" s="43"/>
      <c r="P416" s="43"/>
      <c r="Q416" s="43"/>
      <c r="R416" s="43"/>
    </row>
    <row r="417" spans="1:18" s="479" customFormat="1">
      <c r="A417" s="43"/>
      <c r="B417" s="43"/>
      <c r="C417" s="494"/>
      <c r="D417" s="494"/>
      <c r="E417" s="495"/>
      <c r="F417" s="496"/>
      <c r="G417" s="497"/>
      <c r="L417" s="43"/>
      <c r="M417" s="43"/>
      <c r="N417" s="43"/>
      <c r="O417" s="43"/>
      <c r="P417" s="43"/>
      <c r="Q417" s="43"/>
      <c r="R417" s="43"/>
    </row>
    <row r="418" spans="1:18" s="479" customFormat="1">
      <c r="A418" s="43"/>
      <c r="B418" s="43"/>
      <c r="C418" s="494"/>
      <c r="D418" s="494"/>
      <c r="E418" s="495"/>
      <c r="F418" s="496"/>
      <c r="G418" s="497"/>
      <c r="L418" s="43"/>
      <c r="M418" s="43"/>
      <c r="N418" s="43"/>
      <c r="O418" s="43"/>
      <c r="P418" s="43"/>
      <c r="Q418" s="43"/>
      <c r="R418" s="43"/>
    </row>
    <row r="419" spans="1:18" s="479" customFormat="1">
      <c r="A419" s="43"/>
      <c r="B419" s="43"/>
      <c r="C419" s="494"/>
      <c r="D419" s="494"/>
      <c r="E419" s="495"/>
      <c r="F419" s="496"/>
      <c r="G419" s="497"/>
      <c r="L419" s="43"/>
      <c r="M419" s="43"/>
      <c r="N419" s="43"/>
      <c r="O419" s="43"/>
      <c r="P419" s="43"/>
      <c r="Q419" s="43"/>
      <c r="R419" s="43"/>
    </row>
    <row r="420" spans="1:18" s="479" customFormat="1">
      <c r="A420" s="43"/>
      <c r="B420" s="43"/>
      <c r="C420" s="494"/>
      <c r="D420" s="494"/>
      <c r="E420" s="495"/>
      <c r="F420" s="496"/>
      <c r="G420" s="497"/>
      <c r="L420" s="43"/>
      <c r="M420" s="43"/>
      <c r="N420" s="43"/>
      <c r="O420" s="43"/>
      <c r="P420" s="43"/>
      <c r="Q420" s="43"/>
      <c r="R420" s="43"/>
    </row>
    <row r="421" spans="1:18" s="479" customFormat="1">
      <c r="A421" s="43"/>
      <c r="B421" s="43"/>
      <c r="C421" s="494"/>
      <c r="D421" s="494"/>
      <c r="E421" s="495"/>
      <c r="F421" s="496"/>
      <c r="G421" s="497"/>
      <c r="L421" s="43"/>
      <c r="M421" s="43"/>
      <c r="N421" s="43"/>
      <c r="O421" s="43"/>
      <c r="P421" s="43"/>
      <c r="Q421" s="43"/>
      <c r="R421" s="43"/>
    </row>
    <row r="422" spans="1:18" s="479" customFormat="1">
      <c r="A422" s="43"/>
      <c r="B422" s="43"/>
      <c r="C422" s="494"/>
      <c r="D422" s="494"/>
      <c r="E422" s="495"/>
      <c r="F422" s="496"/>
      <c r="G422" s="497"/>
      <c r="L422" s="43"/>
      <c r="M422" s="43"/>
      <c r="N422" s="43"/>
      <c r="O422" s="43"/>
      <c r="P422" s="43"/>
      <c r="Q422" s="43"/>
      <c r="R422" s="43"/>
    </row>
    <row r="423" spans="1:18" s="479" customFormat="1">
      <c r="A423" s="43"/>
      <c r="B423" s="43"/>
      <c r="C423" s="494"/>
      <c r="D423" s="494"/>
      <c r="E423" s="495"/>
      <c r="F423" s="496"/>
      <c r="G423" s="497"/>
      <c r="L423" s="43"/>
      <c r="M423" s="43"/>
      <c r="N423" s="43"/>
      <c r="O423" s="43"/>
      <c r="P423" s="43"/>
      <c r="Q423" s="43"/>
      <c r="R423" s="43"/>
    </row>
    <row r="424" spans="1:18" s="479" customFormat="1">
      <c r="A424" s="43"/>
      <c r="B424" s="43"/>
      <c r="C424" s="494"/>
      <c r="D424" s="494"/>
      <c r="E424" s="495"/>
      <c r="F424" s="496"/>
      <c r="G424" s="497"/>
      <c r="L424" s="43"/>
      <c r="M424" s="43"/>
      <c r="N424" s="43"/>
      <c r="O424" s="43"/>
      <c r="P424" s="43"/>
      <c r="Q424" s="43"/>
      <c r="R424" s="43"/>
    </row>
    <row r="425" spans="1:18" s="479" customFormat="1">
      <c r="A425" s="43"/>
      <c r="B425" s="43"/>
      <c r="C425" s="494"/>
      <c r="D425" s="494"/>
      <c r="E425" s="495"/>
      <c r="F425" s="496"/>
      <c r="G425" s="497"/>
      <c r="L425" s="43"/>
      <c r="M425" s="43"/>
      <c r="N425" s="43"/>
      <c r="O425" s="43"/>
      <c r="P425" s="43"/>
      <c r="Q425" s="43"/>
      <c r="R425" s="43"/>
    </row>
    <row r="426" spans="1:18" s="479" customFormat="1">
      <c r="A426" s="43"/>
      <c r="B426" s="43"/>
      <c r="C426" s="494"/>
      <c r="D426" s="494"/>
      <c r="E426" s="495"/>
      <c r="F426" s="496"/>
      <c r="G426" s="497"/>
      <c r="L426" s="43"/>
      <c r="M426" s="43"/>
      <c r="N426" s="43"/>
      <c r="O426" s="43"/>
      <c r="P426" s="43"/>
      <c r="Q426" s="43"/>
      <c r="R426" s="43"/>
    </row>
    <row r="427" spans="1:18" s="479" customFormat="1">
      <c r="A427" s="43"/>
      <c r="B427" s="43"/>
      <c r="C427" s="494"/>
      <c r="D427" s="494"/>
      <c r="E427" s="495"/>
      <c r="F427" s="496"/>
      <c r="G427" s="497"/>
      <c r="L427" s="43"/>
      <c r="M427" s="43"/>
      <c r="N427" s="43"/>
      <c r="O427" s="43"/>
      <c r="P427" s="43"/>
      <c r="Q427" s="43"/>
      <c r="R427" s="43"/>
    </row>
    <row r="428" spans="1:18" s="479" customFormat="1">
      <c r="A428" s="43"/>
      <c r="B428" s="43"/>
      <c r="C428" s="494"/>
      <c r="D428" s="494"/>
      <c r="E428" s="495"/>
      <c r="F428" s="496"/>
      <c r="G428" s="497"/>
      <c r="L428" s="43"/>
      <c r="M428" s="43"/>
      <c r="N428" s="43"/>
      <c r="O428" s="43"/>
      <c r="P428" s="43"/>
      <c r="Q428" s="43"/>
      <c r="R428" s="43"/>
    </row>
    <row r="429" spans="1:18" s="479" customFormat="1">
      <c r="A429" s="43"/>
      <c r="B429" s="43"/>
      <c r="C429" s="494"/>
      <c r="D429" s="494"/>
      <c r="E429" s="495"/>
      <c r="F429" s="496"/>
      <c r="G429" s="497"/>
      <c r="L429" s="43"/>
      <c r="M429" s="43"/>
      <c r="N429" s="43"/>
      <c r="O429" s="43"/>
      <c r="P429" s="43"/>
      <c r="Q429" s="43"/>
      <c r="R429" s="43"/>
    </row>
    <row r="430" spans="1:18" s="479" customFormat="1">
      <c r="A430" s="43"/>
      <c r="B430" s="43"/>
      <c r="C430" s="494"/>
      <c r="D430" s="494"/>
      <c r="E430" s="495"/>
      <c r="F430" s="496"/>
      <c r="G430" s="497"/>
      <c r="L430" s="43"/>
      <c r="M430" s="43"/>
      <c r="N430" s="43"/>
      <c r="O430" s="43"/>
      <c r="P430" s="43"/>
      <c r="Q430" s="43"/>
      <c r="R430" s="43"/>
    </row>
    <row r="431" spans="1:18" s="479" customFormat="1">
      <c r="A431" s="43"/>
      <c r="B431" s="43"/>
      <c r="C431" s="494"/>
      <c r="D431" s="494"/>
      <c r="E431" s="495"/>
      <c r="F431" s="496"/>
      <c r="G431" s="497"/>
      <c r="L431" s="43"/>
      <c r="M431" s="43"/>
      <c r="N431" s="43"/>
      <c r="O431" s="43"/>
      <c r="P431" s="43"/>
      <c r="Q431" s="43"/>
      <c r="R431" s="43"/>
    </row>
    <row r="432" spans="1:18" s="479" customFormat="1">
      <c r="A432" s="43"/>
      <c r="B432" s="43"/>
      <c r="C432" s="494"/>
      <c r="D432" s="494"/>
      <c r="E432" s="495"/>
      <c r="F432" s="496"/>
      <c r="G432" s="497"/>
      <c r="L432" s="43"/>
      <c r="M432" s="43"/>
      <c r="N432" s="43"/>
      <c r="O432" s="43"/>
      <c r="P432" s="43"/>
      <c r="Q432" s="43"/>
      <c r="R432" s="43"/>
    </row>
    <row r="433" spans="1:18" s="479" customFormat="1">
      <c r="A433" s="43"/>
      <c r="B433" s="43"/>
      <c r="C433" s="494"/>
      <c r="D433" s="494"/>
      <c r="E433" s="495"/>
      <c r="F433" s="496"/>
      <c r="G433" s="497"/>
      <c r="L433" s="43"/>
      <c r="M433" s="43"/>
      <c r="N433" s="43"/>
      <c r="O433" s="43"/>
      <c r="P433" s="43"/>
      <c r="Q433" s="43"/>
      <c r="R433" s="43"/>
    </row>
    <row r="434" spans="1:18" s="479" customFormat="1">
      <c r="A434" s="43"/>
      <c r="B434" s="43"/>
      <c r="C434" s="494"/>
      <c r="D434" s="494"/>
      <c r="E434" s="495"/>
      <c r="F434" s="496"/>
      <c r="G434" s="497"/>
      <c r="L434" s="43"/>
      <c r="M434" s="43"/>
      <c r="N434" s="43"/>
      <c r="O434" s="43"/>
      <c r="P434" s="43"/>
      <c r="Q434" s="43"/>
      <c r="R434" s="43"/>
    </row>
    <row r="435" spans="1:18" s="479" customFormat="1">
      <c r="A435" s="43"/>
      <c r="B435" s="43"/>
      <c r="C435" s="494"/>
      <c r="D435" s="494"/>
      <c r="E435" s="495"/>
      <c r="F435" s="496"/>
      <c r="G435" s="497"/>
      <c r="L435" s="43"/>
      <c r="M435" s="43"/>
      <c r="N435" s="43"/>
      <c r="O435" s="43"/>
      <c r="P435" s="43"/>
      <c r="Q435" s="43"/>
      <c r="R435" s="43"/>
    </row>
    <row r="436" spans="1:18" s="479" customFormat="1">
      <c r="A436" s="43"/>
      <c r="B436" s="43"/>
      <c r="C436" s="494"/>
      <c r="D436" s="494"/>
      <c r="E436" s="495"/>
      <c r="F436" s="496"/>
      <c r="G436" s="497"/>
      <c r="L436" s="43"/>
      <c r="M436" s="43"/>
      <c r="N436" s="43"/>
      <c r="O436" s="43"/>
      <c r="P436" s="43"/>
      <c r="Q436" s="43"/>
      <c r="R436" s="43"/>
    </row>
    <row r="437" spans="1:18" s="479" customFormat="1">
      <c r="A437" s="43"/>
      <c r="B437" s="43"/>
      <c r="C437" s="494"/>
      <c r="D437" s="494"/>
      <c r="E437" s="495"/>
      <c r="F437" s="496"/>
      <c r="G437" s="497"/>
      <c r="L437" s="43"/>
      <c r="M437" s="43"/>
      <c r="N437" s="43"/>
      <c r="O437" s="43"/>
      <c r="P437" s="43"/>
      <c r="Q437" s="43"/>
      <c r="R437" s="43"/>
    </row>
    <row r="438" spans="1:18" s="479" customFormat="1">
      <c r="A438" s="43"/>
      <c r="B438" s="43"/>
      <c r="C438" s="494"/>
      <c r="D438" s="494"/>
      <c r="E438" s="495"/>
      <c r="F438" s="496"/>
      <c r="G438" s="497"/>
      <c r="L438" s="43"/>
      <c r="M438" s="43"/>
      <c r="N438" s="43"/>
      <c r="O438" s="43"/>
      <c r="P438" s="43"/>
      <c r="Q438" s="43"/>
      <c r="R438" s="43"/>
    </row>
    <row r="439" spans="1:18" s="479" customFormat="1">
      <c r="A439" s="43"/>
      <c r="B439" s="43"/>
      <c r="C439" s="494"/>
      <c r="D439" s="494"/>
      <c r="E439" s="495"/>
      <c r="F439" s="496"/>
      <c r="G439" s="497"/>
      <c r="L439" s="43"/>
      <c r="M439" s="43"/>
      <c r="N439" s="43"/>
      <c r="O439" s="43"/>
      <c r="P439" s="43"/>
      <c r="Q439" s="43"/>
      <c r="R439" s="43"/>
    </row>
    <row r="440" spans="1:18" s="479" customFormat="1">
      <c r="A440" s="43"/>
      <c r="B440" s="43"/>
      <c r="C440" s="494"/>
      <c r="D440" s="494"/>
      <c r="E440" s="495"/>
      <c r="F440" s="496"/>
      <c r="G440" s="497"/>
      <c r="L440" s="43"/>
      <c r="M440" s="43"/>
      <c r="N440" s="43"/>
      <c r="O440" s="43"/>
      <c r="P440" s="43"/>
      <c r="Q440" s="43"/>
      <c r="R440" s="43"/>
    </row>
    <row r="441" spans="1:18" s="479" customFormat="1">
      <c r="A441" s="43"/>
      <c r="B441" s="43"/>
      <c r="C441" s="494"/>
      <c r="D441" s="494"/>
      <c r="E441" s="495"/>
      <c r="F441" s="496"/>
      <c r="G441" s="497"/>
      <c r="L441" s="43"/>
      <c r="M441" s="43"/>
      <c r="N441" s="43"/>
      <c r="O441" s="43"/>
      <c r="P441" s="43"/>
      <c r="Q441" s="43"/>
      <c r="R441" s="43"/>
    </row>
    <row r="442" spans="1:18" s="479" customFormat="1">
      <c r="A442" s="43"/>
      <c r="B442" s="43"/>
      <c r="C442" s="494"/>
      <c r="D442" s="494"/>
      <c r="E442" s="495"/>
      <c r="F442" s="496"/>
      <c r="G442" s="497"/>
      <c r="L442" s="43"/>
      <c r="M442" s="43"/>
      <c r="N442" s="43"/>
      <c r="O442" s="43"/>
      <c r="P442" s="43"/>
      <c r="Q442" s="43"/>
      <c r="R442" s="43"/>
    </row>
    <row r="443" spans="1:18" s="479" customFormat="1">
      <c r="A443" s="43"/>
      <c r="B443" s="43"/>
      <c r="C443" s="494"/>
      <c r="D443" s="494"/>
      <c r="E443" s="495"/>
      <c r="F443" s="496"/>
      <c r="G443" s="497"/>
      <c r="L443" s="43"/>
      <c r="M443" s="43"/>
      <c r="N443" s="43"/>
      <c r="O443" s="43"/>
      <c r="P443" s="43"/>
      <c r="Q443" s="43"/>
      <c r="R443" s="43"/>
    </row>
    <row r="444" spans="1:18" s="479" customFormat="1">
      <c r="A444" s="43"/>
      <c r="B444" s="43"/>
      <c r="C444" s="494"/>
      <c r="D444" s="494"/>
      <c r="E444" s="495"/>
      <c r="F444" s="496"/>
      <c r="G444" s="497"/>
      <c r="L444" s="43"/>
      <c r="M444" s="43"/>
      <c r="N444" s="43"/>
      <c r="O444" s="43"/>
      <c r="P444" s="43"/>
      <c r="Q444" s="43"/>
      <c r="R444" s="43"/>
    </row>
    <row r="445" spans="1:18" s="479" customFormat="1">
      <c r="A445" s="43"/>
      <c r="B445" s="43"/>
      <c r="C445" s="494"/>
      <c r="D445" s="494"/>
      <c r="E445" s="495"/>
      <c r="F445" s="496"/>
      <c r="G445" s="497"/>
      <c r="L445" s="43"/>
      <c r="M445" s="43"/>
      <c r="N445" s="43"/>
      <c r="O445" s="43"/>
      <c r="P445" s="43"/>
      <c r="Q445" s="43"/>
      <c r="R445" s="43"/>
    </row>
    <row r="446" spans="1:18" s="479" customFormat="1">
      <c r="A446" s="43"/>
      <c r="B446" s="43"/>
      <c r="C446" s="494"/>
      <c r="D446" s="494"/>
      <c r="E446" s="495"/>
      <c r="F446" s="496"/>
      <c r="G446" s="497"/>
      <c r="L446" s="43"/>
      <c r="M446" s="43"/>
      <c r="N446" s="43"/>
      <c r="O446" s="43"/>
      <c r="P446" s="43"/>
      <c r="Q446" s="43"/>
      <c r="R446" s="43"/>
    </row>
    <row r="447" spans="1:18" s="479" customFormat="1">
      <c r="A447" s="43"/>
      <c r="B447" s="43"/>
      <c r="C447" s="494"/>
      <c r="D447" s="494"/>
      <c r="E447" s="495"/>
      <c r="F447" s="496"/>
      <c r="G447" s="497"/>
      <c r="L447" s="43"/>
      <c r="M447" s="43"/>
      <c r="N447" s="43"/>
      <c r="O447" s="43"/>
      <c r="P447" s="43"/>
      <c r="Q447" s="43"/>
      <c r="R447" s="43"/>
    </row>
    <row r="448" spans="1:18" s="479" customFormat="1">
      <c r="A448" s="43"/>
      <c r="B448" s="43"/>
      <c r="C448" s="494"/>
      <c r="D448" s="494"/>
      <c r="E448" s="495"/>
      <c r="F448" s="496"/>
      <c r="G448" s="497"/>
      <c r="L448" s="43"/>
      <c r="M448" s="43"/>
      <c r="N448" s="43"/>
      <c r="O448" s="43"/>
      <c r="P448" s="43"/>
      <c r="Q448" s="43"/>
      <c r="R448" s="43"/>
    </row>
    <row r="449" spans="1:18" s="479" customFormat="1">
      <c r="A449" s="43"/>
      <c r="B449" s="43"/>
      <c r="C449" s="494"/>
      <c r="D449" s="494"/>
      <c r="E449" s="495"/>
      <c r="F449" s="496"/>
      <c r="G449" s="497"/>
      <c r="L449" s="43"/>
      <c r="M449" s="43"/>
      <c r="N449" s="43"/>
      <c r="O449" s="43"/>
      <c r="P449" s="43"/>
      <c r="Q449" s="43"/>
      <c r="R449" s="43"/>
    </row>
    <row r="450" spans="1:18" s="479" customFormat="1">
      <c r="A450" s="43"/>
      <c r="B450" s="43"/>
      <c r="C450" s="494"/>
      <c r="D450" s="494"/>
      <c r="E450" s="495"/>
      <c r="F450" s="496"/>
      <c r="G450" s="497"/>
      <c r="L450" s="43"/>
      <c r="M450" s="43"/>
      <c r="N450" s="43"/>
      <c r="O450" s="43"/>
      <c r="P450" s="43"/>
      <c r="Q450" s="43"/>
      <c r="R450" s="43"/>
    </row>
    <row r="451" spans="1:18" s="479" customFormat="1">
      <c r="A451" s="43"/>
      <c r="B451" s="43"/>
      <c r="C451" s="494"/>
      <c r="D451" s="494"/>
      <c r="E451" s="495"/>
      <c r="F451" s="496"/>
      <c r="G451" s="497"/>
      <c r="L451" s="43"/>
      <c r="M451" s="43"/>
      <c r="N451" s="43"/>
      <c r="O451" s="43"/>
      <c r="P451" s="43"/>
      <c r="Q451" s="43"/>
      <c r="R451" s="43"/>
    </row>
    <row r="452" spans="1:18" s="479" customFormat="1">
      <c r="A452" s="43"/>
      <c r="B452" s="43"/>
      <c r="C452" s="494"/>
      <c r="D452" s="494"/>
      <c r="E452" s="495"/>
      <c r="F452" s="496"/>
      <c r="G452" s="497"/>
      <c r="L452" s="43"/>
      <c r="M452" s="43"/>
      <c r="N452" s="43"/>
      <c r="O452" s="43"/>
      <c r="P452" s="43"/>
      <c r="Q452" s="43"/>
      <c r="R452" s="43"/>
    </row>
    <row r="453" spans="1:18" s="479" customFormat="1">
      <c r="A453" s="43"/>
      <c r="B453" s="43"/>
      <c r="C453" s="494"/>
      <c r="D453" s="494"/>
      <c r="E453" s="495"/>
      <c r="F453" s="496"/>
      <c r="G453" s="497"/>
      <c r="L453" s="43"/>
      <c r="M453" s="43"/>
      <c r="N453" s="43"/>
      <c r="O453" s="43"/>
      <c r="P453" s="43"/>
      <c r="Q453" s="43"/>
      <c r="R453" s="43"/>
    </row>
    <row r="454" spans="1:18" s="479" customFormat="1">
      <c r="A454" s="43"/>
      <c r="B454" s="43"/>
      <c r="C454" s="494"/>
      <c r="D454" s="494"/>
      <c r="E454" s="495"/>
      <c r="F454" s="496"/>
      <c r="G454" s="497"/>
      <c r="L454" s="43"/>
      <c r="M454" s="43"/>
      <c r="N454" s="43"/>
      <c r="O454" s="43"/>
      <c r="P454" s="43"/>
      <c r="Q454" s="43"/>
      <c r="R454" s="43"/>
    </row>
    <row r="455" spans="1:18" s="479" customFormat="1">
      <c r="A455" s="43"/>
      <c r="B455" s="43"/>
      <c r="C455" s="494"/>
      <c r="D455" s="494"/>
      <c r="E455" s="495"/>
      <c r="F455" s="496"/>
      <c r="G455" s="497"/>
      <c r="L455" s="43"/>
      <c r="M455" s="43"/>
      <c r="N455" s="43"/>
      <c r="O455" s="43"/>
      <c r="P455" s="43"/>
      <c r="Q455" s="43"/>
      <c r="R455" s="43"/>
    </row>
    <row r="456" spans="1:18" s="479" customFormat="1">
      <c r="A456" s="43"/>
      <c r="B456" s="43"/>
      <c r="C456" s="494"/>
      <c r="D456" s="494"/>
      <c r="E456" s="495"/>
      <c r="F456" s="496"/>
      <c r="G456" s="497"/>
      <c r="L456" s="43"/>
      <c r="M456" s="43"/>
      <c r="N456" s="43"/>
      <c r="O456" s="43"/>
      <c r="P456" s="43"/>
      <c r="Q456" s="43"/>
      <c r="R456" s="43"/>
    </row>
    <row r="457" spans="1:18" s="479" customFormat="1">
      <c r="A457" s="43"/>
      <c r="B457" s="43"/>
      <c r="C457" s="494"/>
      <c r="D457" s="494"/>
      <c r="E457" s="495"/>
      <c r="F457" s="496"/>
      <c r="G457" s="497"/>
      <c r="L457" s="43"/>
      <c r="M457" s="43"/>
      <c r="N457" s="43"/>
      <c r="O457" s="43"/>
      <c r="P457" s="43"/>
      <c r="Q457" s="43"/>
      <c r="R457" s="43"/>
    </row>
    <row r="458" spans="1:18" s="479" customFormat="1">
      <c r="A458" s="43"/>
      <c r="B458" s="43"/>
      <c r="C458" s="494"/>
      <c r="D458" s="494"/>
      <c r="E458" s="495"/>
      <c r="F458" s="496"/>
      <c r="G458" s="497"/>
      <c r="L458" s="43"/>
      <c r="M458" s="43"/>
      <c r="N458" s="43"/>
      <c r="O458" s="43"/>
      <c r="P458" s="43"/>
      <c r="Q458" s="43"/>
      <c r="R458" s="43"/>
    </row>
    <row r="459" spans="1:18" s="479" customFormat="1">
      <c r="A459" s="43"/>
      <c r="B459" s="43"/>
      <c r="C459" s="494"/>
      <c r="D459" s="494"/>
      <c r="E459" s="495"/>
      <c r="F459" s="496"/>
      <c r="G459" s="497"/>
      <c r="L459" s="43"/>
      <c r="M459" s="43"/>
      <c r="N459" s="43"/>
      <c r="O459" s="43"/>
      <c r="P459" s="43"/>
      <c r="Q459" s="43"/>
      <c r="R459" s="43"/>
    </row>
    <row r="460" spans="1:18" s="479" customFormat="1">
      <c r="A460" s="43"/>
      <c r="B460" s="43"/>
      <c r="C460" s="494"/>
      <c r="D460" s="494"/>
      <c r="E460" s="495"/>
      <c r="F460" s="496"/>
      <c r="G460" s="497"/>
      <c r="L460" s="43"/>
      <c r="M460" s="43"/>
      <c r="N460" s="43"/>
      <c r="O460" s="43"/>
      <c r="P460" s="43"/>
      <c r="Q460" s="43"/>
      <c r="R460" s="43"/>
    </row>
    <row r="461" spans="1:18" s="479" customFormat="1">
      <c r="A461" s="43"/>
      <c r="B461" s="43"/>
      <c r="C461" s="494"/>
      <c r="D461" s="494"/>
      <c r="E461" s="495"/>
      <c r="F461" s="496"/>
      <c r="G461" s="497"/>
      <c r="L461" s="43"/>
      <c r="M461" s="43"/>
      <c r="N461" s="43"/>
      <c r="O461" s="43"/>
      <c r="P461" s="43"/>
      <c r="Q461" s="43"/>
      <c r="R461" s="43"/>
    </row>
    <row r="462" spans="1:18" s="479" customFormat="1">
      <c r="A462" s="43"/>
      <c r="B462" s="43"/>
      <c r="C462" s="494"/>
      <c r="D462" s="494"/>
      <c r="E462" s="495"/>
      <c r="F462" s="496"/>
      <c r="G462" s="497"/>
      <c r="L462" s="43"/>
      <c r="M462" s="43"/>
      <c r="N462" s="43"/>
      <c r="O462" s="43"/>
      <c r="P462" s="43"/>
      <c r="Q462" s="43"/>
      <c r="R462" s="43"/>
    </row>
    <row r="463" spans="1:18" s="479" customFormat="1">
      <c r="A463" s="43"/>
      <c r="B463" s="43"/>
      <c r="C463" s="494"/>
      <c r="D463" s="494"/>
      <c r="E463" s="495"/>
      <c r="F463" s="496"/>
      <c r="G463" s="497"/>
      <c r="L463" s="43"/>
      <c r="M463" s="43"/>
      <c r="N463" s="43"/>
      <c r="O463" s="43"/>
      <c r="P463" s="43"/>
      <c r="Q463" s="43"/>
      <c r="R463" s="43"/>
    </row>
    <row r="464" spans="1:18" s="479" customFormat="1">
      <c r="A464" s="43"/>
      <c r="B464" s="43"/>
      <c r="C464" s="494"/>
      <c r="D464" s="494"/>
      <c r="E464" s="495"/>
      <c r="F464" s="496"/>
      <c r="G464" s="497"/>
      <c r="L464" s="43"/>
      <c r="M464" s="43"/>
      <c r="N464" s="43"/>
      <c r="O464" s="43"/>
      <c r="P464" s="43"/>
      <c r="Q464" s="43"/>
      <c r="R464" s="43"/>
    </row>
    <row r="465" spans="1:18" s="479" customFormat="1">
      <c r="A465" s="43"/>
      <c r="B465" s="43"/>
      <c r="C465" s="494"/>
      <c r="D465" s="494"/>
      <c r="E465" s="495"/>
      <c r="F465" s="496"/>
      <c r="G465" s="497"/>
      <c r="L465" s="43"/>
      <c r="M465" s="43"/>
      <c r="N465" s="43"/>
      <c r="O465" s="43"/>
      <c r="P465" s="43"/>
      <c r="Q465" s="43"/>
      <c r="R465" s="43"/>
    </row>
    <row r="466" spans="1:18" s="479" customFormat="1">
      <c r="A466" s="43"/>
      <c r="B466" s="43"/>
      <c r="C466" s="494"/>
      <c r="D466" s="494"/>
      <c r="E466" s="495"/>
      <c r="F466" s="496"/>
      <c r="G466" s="497"/>
      <c r="L466" s="43"/>
      <c r="M466" s="43"/>
      <c r="N466" s="43"/>
      <c r="O466" s="43"/>
      <c r="P466" s="43"/>
      <c r="Q466" s="43"/>
      <c r="R466" s="43"/>
    </row>
    <row r="467" spans="1:18" s="479" customFormat="1">
      <c r="A467" s="43"/>
      <c r="B467" s="43"/>
      <c r="C467" s="494"/>
      <c r="D467" s="494"/>
      <c r="E467" s="495"/>
      <c r="F467" s="496"/>
      <c r="G467" s="497"/>
      <c r="L467" s="43"/>
      <c r="M467" s="43"/>
      <c r="N467" s="43"/>
      <c r="O467" s="43"/>
      <c r="P467" s="43"/>
      <c r="Q467" s="43"/>
      <c r="R467" s="43"/>
    </row>
    <row r="468" spans="1:18" s="479" customFormat="1">
      <c r="A468" s="43"/>
      <c r="B468" s="43"/>
      <c r="C468" s="494"/>
      <c r="D468" s="494"/>
      <c r="E468" s="495"/>
      <c r="F468" s="496"/>
      <c r="G468" s="497"/>
      <c r="L468" s="43"/>
      <c r="M468" s="43"/>
      <c r="N468" s="43"/>
      <c r="O468" s="43"/>
      <c r="P468" s="43"/>
      <c r="Q468" s="43"/>
      <c r="R468" s="43"/>
    </row>
    <row r="469" spans="1:18" s="479" customFormat="1">
      <c r="A469" s="43"/>
      <c r="B469" s="43"/>
      <c r="C469" s="494"/>
      <c r="D469" s="494"/>
      <c r="E469" s="495"/>
      <c r="F469" s="496"/>
      <c r="G469" s="497"/>
      <c r="L469" s="43"/>
      <c r="M469" s="43"/>
      <c r="N469" s="43"/>
      <c r="O469" s="43"/>
      <c r="P469" s="43"/>
      <c r="Q469" s="43"/>
      <c r="R469" s="43"/>
    </row>
    <row r="470" spans="1:18" s="479" customFormat="1">
      <c r="A470" s="43"/>
      <c r="B470" s="43"/>
      <c r="C470" s="494"/>
      <c r="D470" s="494"/>
      <c r="E470" s="495"/>
      <c r="F470" s="496"/>
      <c r="G470" s="497"/>
      <c r="L470" s="43"/>
      <c r="M470" s="43"/>
      <c r="N470" s="43"/>
      <c r="O470" s="43"/>
      <c r="P470" s="43"/>
      <c r="Q470" s="43"/>
      <c r="R470" s="43"/>
    </row>
    <row r="471" spans="1:18" s="479" customFormat="1">
      <c r="A471" s="43"/>
      <c r="B471" s="43"/>
      <c r="C471" s="494"/>
      <c r="D471" s="494"/>
      <c r="E471" s="495"/>
      <c r="F471" s="496"/>
      <c r="G471" s="497"/>
      <c r="L471" s="43"/>
      <c r="M471" s="43"/>
      <c r="N471" s="43"/>
      <c r="O471" s="43"/>
      <c r="P471" s="43"/>
      <c r="Q471" s="43"/>
      <c r="R471" s="43"/>
    </row>
    <row r="472" spans="1:18" s="479" customFormat="1">
      <c r="A472" s="43"/>
      <c r="B472" s="43"/>
      <c r="C472" s="494"/>
      <c r="D472" s="494"/>
      <c r="E472" s="495"/>
      <c r="F472" s="496"/>
      <c r="G472" s="497"/>
      <c r="L472" s="43"/>
      <c r="M472" s="43"/>
      <c r="N472" s="43"/>
      <c r="O472" s="43"/>
      <c r="P472" s="43"/>
      <c r="Q472" s="43"/>
      <c r="R472" s="43"/>
    </row>
    <row r="473" spans="1:18" s="479" customFormat="1">
      <c r="A473" s="43"/>
      <c r="B473" s="43"/>
      <c r="C473" s="494"/>
      <c r="D473" s="494"/>
      <c r="E473" s="495"/>
      <c r="F473" s="496"/>
      <c r="G473" s="497"/>
      <c r="L473" s="43"/>
      <c r="M473" s="43"/>
      <c r="N473" s="43"/>
      <c r="O473" s="43"/>
      <c r="P473" s="43"/>
      <c r="Q473" s="43"/>
      <c r="R473" s="43"/>
    </row>
    <row r="474" spans="1:18" s="479" customFormat="1">
      <c r="A474" s="43"/>
      <c r="B474" s="43"/>
      <c r="C474" s="494"/>
      <c r="D474" s="494"/>
      <c r="E474" s="495"/>
      <c r="F474" s="496"/>
      <c r="G474" s="497"/>
      <c r="L474" s="43"/>
      <c r="M474" s="43"/>
      <c r="N474" s="43"/>
      <c r="O474" s="43"/>
      <c r="P474" s="43"/>
      <c r="Q474" s="43"/>
      <c r="R474" s="43"/>
    </row>
    <row r="475" spans="1:18" s="479" customFormat="1">
      <c r="A475" s="43"/>
      <c r="B475" s="43"/>
      <c r="C475" s="494"/>
      <c r="D475" s="494"/>
      <c r="E475" s="495"/>
      <c r="F475" s="496"/>
      <c r="G475" s="497"/>
      <c r="L475" s="43"/>
      <c r="M475" s="43"/>
      <c r="N475" s="43"/>
      <c r="O475" s="43"/>
      <c r="P475" s="43"/>
      <c r="Q475" s="43"/>
      <c r="R475" s="43"/>
    </row>
    <row r="476" spans="1:18" s="479" customFormat="1">
      <c r="A476" s="43"/>
      <c r="B476" s="43"/>
      <c r="C476" s="494"/>
      <c r="D476" s="494"/>
      <c r="E476" s="495"/>
      <c r="F476" s="496"/>
      <c r="G476" s="497"/>
      <c r="L476" s="43"/>
      <c r="M476" s="43"/>
      <c r="N476" s="43"/>
      <c r="O476" s="43"/>
      <c r="P476" s="43"/>
      <c r="Q476" s="43"/>
      <c r="R476" s="43"/>
    </row>
    <row r="477" spans="1:18" s="479" customFormat="1">
      <c r="A477" s="43"/>
      <c r="B477" s="43"/>
      <c r="C477" s="494"/>
      <c r="D477" s="494"/>
      <c r="E477" s="495"/>
      <c r="F477" s="496"/>
      <c r="G477" s="497"/>
      <c r="L477" s="43"/>
      <c r="M477" s="43"/>
      <c r="N477" s="43"/>
      <c r="O477" s="43"/>
      <c r="P477" s="43"/>
      <c r="Q477" s="43"/>
      <c r="R477" s="43"/>
    </row>
    <row r="478" spans="1:18" s="479" customFormat="1">
      <c r="A478" s="43"/>
      <c r="B478" s="43"/>
      <c r="C478" s="494"/>
      <c r="D478" s="494"/>
      <c r="E478" s="495"/>
      <c r="F478" s="496"/>
      <c r="G478" s="497"/>
      <c r="L478" s="43"/>
      <c r="M478" s="43"/>
      <c r="N478" s="43"/>
      <c r="O478" s="43"/>
      <c r="P478" s="43"/>
      <c r="Q478" s="43"/>
      <c r="R478" s="43"/>
    </row>
    <row r="479" spans="1:18" s="479" customFormat="1">
      <c r="A479" s="43"/>
      <c r="B479" s="43"/>
      <c r="C479" s="494"/>
      <c r="D479" s="494"/>
      <c r="E479" s="495"/>
      <c r="F479" s="496"/>
      <c r="G479" s="497"/>
      <c r="L479" s="43"/>
      <c r="M479" s="43"/>
      <c r="N479" s="43"/>
      <c r="O479" s="43"/>
      <c r="P479" s="43"/>
      <c r="Q479" s="43"/>
      <c r="R479" s="43"/>
    </row>
    <row r="480" spans="1:18" s="479" customFormat="1">
      <c r="A480" s="43"/>
      <c r="B480" s="43"/>
      <c r="C480" s="494"/>
      <c r="D480" s="494"/>
      <c r="E480" s="495"/>
      <c r="F480" s="496"/>
      <c r="G480" s="497"/>
      <c r="L480" s="43"/>
      <c r="M480" s="43"/>
      <c r="N480" s="43"/>
      <c r="O480" s="43"/>
      <c r="P480" s="43"/>
      <c r="Q480" s="43"/>
      <c r="R480" s="43"/>
    </row>
    <row r="481" spans="1:18" s="479" customFormat="1">
      <c r="A481" s="43"/>
      <c r="B481" s="43"/>
      <c r="C481" s="494"/>
      <c r="D481" s="494"/>
      <c r="E481" s="495"/>
      <c r="F481" s="496"/>
      <c r="G481" s="497"/>
      <c r="L481" s="43"/>
      <c r="M481" s="43"/>
      <c r="N481" s="43"/>
      <c r="O481" s="43"/>
      <c r="P481" s="43"/>
      <c r="Q481" s="43"/>
      <c r="R481" s="43"/>
    </row>
    <row r="482" spans="1:18" s="479" customFormat="1">
      <c r="A482" s="43"/>
      <c r="B482" s="43"/>
      <c r="C482" s="494"/>
      <c r="D482" s="494"/>
      <c r="E482" s="495"/>
      <c r="F482" s="496"/>
      <c r="G482" s="497"/>
      <c r="L482" s="43"/>
      <c r="M482" s="43"/>
      <c r="N482" s="43"/>
      <c r="O482" s="43"/>
      <c r="P482" s="43"/>
      <c r="Q482" s="43"/>
      <c r="R482" s="43"/>
    </row>
    <row r="483" spans="1:18" s="479" customFormat="1">
      <c r="A483" s="43"/>
      <c r="B483" s="43"/>
      <c r="C483" s="494"/>
      <c r="D483" s="494"/>
      <c r="E483" s="495"/>
      <c r="F483" s="496"/>
      <c r="G483" s="497"/>
      <c r="L483" s="43"/>
      <c r="M483" s="43"/>
      <c r="N483" s="43"/>
      <c r="O483" s="43"/>
      <c r="P483" s="43"/>
      <c r="Q483" s="43"/>
      <c r="R483" s="43"/>
    </row>
    <row r="484" spans="1:18" s="479" customFormat="1">
      <c r="A484" s="43"/>
      <c r="B484" s="43"/>
      <c r="C484" s="494"/>
      <c r="D484" s="494"/>
      <c r="E484" s="495"/>
      <c r="F484" s="496"/>
      <c r="G484" s="497"/>
      <c r="L484" s="43"/>
      <c r="M484" s="43"/>
      <c r="N484" s="43"/>
      <c r="O484" s="43"/>
      <c r="P484" s="43"/>
      <c r="Q484" s="43"/>
      <c r="R484" s="43"/>
    </row>
    <row r="485" spans="1:18" s="479" customFormat="1">
      <c r="A485" s="43"/>
      <c r="B485" s="43"/>
      <c r="C485" s="494"/>
      <c r="D485" s="494"/>
      <c r="E485" s="495"/>
      <c r="F485" s="496"/>
      <c r="G485" s="497"/>
      <c r="L485" s="43"/>
      <c r="M485" s="43"/>
      <c r="N485" s="43"/>
      <c r="O485" s="43"/>
      <c r="P485" s="43"/>
      <c r="Q485" s="43"/>
      <c r="R485" s="43"/>
    </row>
    <row r="486" spans="1:18" s="479" customFormat="1">
      <c r="A486" s="43"/>
      <c r="B486" s="43"/>
      <c r="C486" s="494"/>
      <c r="D486" s="494"/>
      <c r="E486" s="495"/>
      <c r="F486" s="496"/>
      <c r="G486" s="497"/>
      <c r="L486" s="43"/>
      <c r="M486" s="43"/>
      <c r="N486" s="43"/>
      <c r="O486" s="43"/>
      <c r="P486" s="43"/>
      <c r="Q486" s="43"/>
      <c r="R486" s="43"/>
    </row>
    <row r="487" spans="1:18" s="479" customFormat="1">
      <c r="A487" s="43"/>
      <c r="B487" s="43"/>
      <c r="C487" s="494"/>
      <c r="D487" s="494"/>
      <c r="E487" s="495"/>
      <c r="F487" s="496"/>
      <c r="G487" s="497"/>
      <c r="L487" s="43"/>
      <c r="M487" s="43"/>
      <c r="N487" s="43"/>
      <c r="O487" s="43"/>
      <c r="P487" s="43"/>
      <c r="Q487" s="43"/>
      <c r="R487" s="43"/>
    </row>
    <row r="488" spans="1:18" s="479" customFormat="1">
      <c r="A488" s="43"/>
      <c r="B488" s="43"/>
      <c r="C488" s="494"/>
      <c r="D488" s="494"/>
      <c r="E488" s="495"/>
      <c r="F488" s="496"/>
      <c r="G488" s="497"/>
      <c r="L488" s="43"/>
      <c r="M488" s="43"/>
      <c r="N488" s="43"/>
      <c r="O488" s="43"/>
      <c r="P488" s="43"/>
      <c r="Q488" s="43"/>
      <c r="R488" s="43"/>
    </row>
    <row r="489" spans="1:18" s="479" customFormat="1">
      <c r="A489" s="43"/>
      <c r="B489" s="43"/>
      <c r="C489" s="494"/>
      <c r="D489" s="494"/>
      <c r="E489" s="495"/>
      <c r="F489" s="496"/>
      <c r="G489" s="497"/>
      <c r="L489" s="43"/>
      <c r="M489" s="43"/>
      <c r="N489" s="43"/>
      <c r="O489" s="43"/>
      <c r="P489" s="43"/>
      <c r="Q489" s="43"/>
      <c r="R489" s="43"/>
    </row>
    <row r="490" spans="1:18" s="479" customFormat="1">
      <c r="A490" s="43"/>
      <c r="B490" s="43"/>
      <c r="C490" s="494"/>
      <c r="D490" s="494"/>
      <c r="E490" s="495"/>
      <c r="F490" s="496"/>
      <c r="G490" s="497"/>
      <c r="L490" s="43"/>
      <c r="M490" s="43"/>
      <c r="N490" s="43"/>
      <c r="O490" s="43"/>
      <c r="P490" s="43"/>
      <c r="Q490" s="43"/>
      <c r="R490" s="43"/>
    </row>
    <row r="491" spans="1:18" s="479" customFormat="1">
      <c r="A491" s="43"/>
      <c r="B491" s="43"/>
      <c r="C491" s="494"/>
      <c r="D491" s="494"/>
      <c r="E491" s="495"/>
      <c r="F491" s="496"/>
      <c r="G491" s="497"/>
      <c r="L491" s="43"/>
      <c r="M491" s="43"/>
      <c r="N491" s="43"/>
      <c r="O491" s="43"/>
      <c r="P491" s="43"/>
      <c r="Q491" s="43"/>
      <c r="R491" s="43"/>
    </row>
    <row r="492" spans="1:18" s="479" customFormat="1">
      <c r="A492" s="43"/>
      <c r="B492" s="43"/>
      <c r="C492" s="494"/>
      <c r="D492" s="494"/>
      <c r="E492" s="495"/>
      <c r="F492" s="496"/>
      <c r="G492" s="497"/>
      <c r="L492" s="43"/>
      <c r="M492" s="43"/>
      <c r="N492" s="43"/>
      <c r="O492" s="43"/>
      <c r="P492" s="43"/>
      <c r="Q492" s="43"/>
      <c r="R492" s="43"/>
    </row>
    <row r="493" spans="1:18" s="479" customFormat="1">
      <c r="A493" s="43"/>
      <c r="B493" s="43"/>
      <c r="C493" s="494"/>
      <c r="D493" s="494"/>
      <c r="E493" s="495"/>
      <c r="F493" s="496"/>
      <c r="G493" s="497"/>
      <c r="L493" s="43"/>
      <c r="M493" s="43"/>
      <c r="N493" s="43"/>
      <c r="O493" s="43"/>
      <c r="P493" s="43"/>
      <c r="Q493" s="43"/>
      <c r="R493" s="43"/>
    </row>
    <row r="494" spans="1:18" s="479" customFormat="1">
      <c r="A494" s="43"/>
      <c r="B494" s="43"/>
      <c r="C494" s="494"/>
      <c r="D494" s="494"/>
      <c r="E494" s="495"/>
      <c r="F494" s="496"/>
      <c r="G494" s="497"/>
      <c r="L494" s="43"/>
      <c r="M494" s="43"/>
      <c r="N494" s="43"/>
      <c r="O494" s="43"/>
      <c r="P494" s="43"/>
      <c r="Q494" s="43"/>
      <c r="R494" s="43"/>
    </row>
    <row r="495" spans="1:18" s="479" customFormat="1">
      <c r="A495" s="43"/>
      <c r="B495" s="43"/>
      <c r="C495" s="494"/>
      <c r="D495" s="494"/>
      <c r="E495" s="495"/>
      <c r="F495" s="496"/>
      <c r="G495" s="497"/>
      <c r="L495" s="43"/>
      <c r="M495" s="43"/>
      <c r="N495" s="43"/>
      <c r="O495" s="43"/>
      <c r="P495" s="43"/>
      <c r="Q495" s="43"/>
      <c r="R495" s="43"/>
    </row>
    <row r="496" spans="1:18" s="479" customFormat="1">
      <c r="A496" s="43"/>
      <c r="B496" s="43"/>
      <c r="C496" s="494"/>
      <c r="D496" s="494"/>
      <c r="E496" s="495"/>
      <c r="F496" s="496"/>
      <c r="G496" s="497"/>
      <c r="L496" s="43"/>
      <c r="M496" s="43"/>
      <c r="N496" s="43"/>
      <c r="O496" s="43"/>
      <c r="P496" s="43"/>
      <c r="Q496" s="43"/>
      <c r="R496" s="43"/>
    </row>
    <row r="497" spans="1:18" s="479" customFormat="1">
      <c r="A497" s="43"/>
      <c r="B497" s="43"/>
      <c r="C497" s="494"/>
      <c r="D497" s="494"/>
      <c r="E497" s="495"/>
      <c r="F497" s="496"/>
      <c r="G497" s="497"/>
      <c r="L497" s="43"/>
      <c r="M497" s="43"/>
      <c r="N497" s="43"/>
      <c r="O497" s="43"/>
      <c r="P497" s="43"/>
      <c r="Q497" s="43"/>
      <c r="R497" s="43"/>
    </row>
    <row r="498" spans="1:18" s="479" customFormat="1">
      <c r="A498" s="43"/>
      <c r="B498" s="43"/>
      <c r="C498" s="494"/>
      <c r="D498" s="494"/>
      <c r="E498" s="495"/>
      <c r="F498" s="496"/>
      <c r="G498" s="497"/>
      <c r="L498" s="43"/>
      <c r="M498" s="43"/>
      <c r="N498" s="43"/>
      <c r="O498" s="43"/>
      <c r="P498" s="43"/>
      <c r="Q498" s="43"/>
      <c r="R498" s="43"/>
    </row>
    <row r="499" spans="1:18" s="479" customFormat="1">
      <c r="A499" s="43"/>
      <c r="B499" s="43"/>
      <c r="C499" s="494"/>
      <c r="D499" s="494"/>
      <c r="E499" s="495"/>
      <c r="F499" s="496"/>
      <c r="G499" s="497"/>
      <c r="L499" s="43"/>
      <c r="M499" s="43"/>
      <c r="N499" s="43"/>
      <c r="O499" s="43"/>
      <c r="P499" s="43"/>
      <c r="Q499" s="43"/>
      <c r="R499" s="43"/>
    </row>
    <row r="500" spans="1:18" s="479" customFormat="1">
      <c r="A500" s="43"/>
      <c r="B500" s="43"/>
      <c r="C500" s="494"/>
      <c r="D500" s="494"/>
      <c r="E500" s="495"/>
      <c r="F500" s="496"/>
      <c r="G500" s="497"/>
      <c r="L500" s="43"/>
      <c r="M500" s="43"/>
      <c r="N500" s="43"/>
      <c r="O500" s="43"/>
      <c r="P500" s="43"/>
      <c r="Q500" s="43"/>
      <c r="R500" s="43"/>
    </row>
    <row r="501" spans="1:18" s="479" customFormat="1">
      <c r="A501" s="43"/>
      <c r="B501" s="43"/>
      <c r="C501" s="494"/>
      <c r="D501" s="494"/>
      <c r="E501" s="495"/>
      <c r="F501" s="496"/>
      <c r="G501" s="497"/>
      <c r="L501" s="43"/>
      <c r="M501" s="43"/>
      <c r="N501" s="43"/>
      <c r="O501" s="43"/>
      <c r="P501" s="43"/>
      <c r="Q501" s="43"/>
      <c r="R501" s="43"/>
    </row>
    <row r="502" spans="1:18" s="479" customFormat="1">
      <c r="A502" s="43"/>
      <c r="B502" s="43"/>
      <c r="C502" s="494"/>
      <c r="D502" s="494"/>
      <c r="E502" s="495"/>
      <c r="F502" s="496"/>
      <c r="G502" s="497"/>
      <c r="L502" s="43"/>
      <c r="M502" s="43"/>
      <c r="N502" s="43"/>
      <c r="O502" s="43"/>
      <c r="P502" s="43"/>
      <c r="Q502" s="43"/>
      <c r="R502" s="43"/>
    </row>
    <row r="503" spans="1:18" s="479" customFormat="1">
      <c r="A503" s="43"/>
      <c r="B503" s="43"/>
      <c r="C503" s="494"/>
      <c r="D503" s="494"/>
      <c r="E503" s="495"/>
      <c r="F503" s="496"/>
      <c r="G503" s="497"/>
      <c r="L503" s="43"/>
      <c r="M503" s="43"/>
      <c r="N503" s="43"/>
      <c r="O503" s="43"/>
      <c r="P503" s="43"/>
      <c r="Q503" s="43"/>
      <c r="R503" s="43"/>
    </row>
    <row r="504" spans="1:18" s="479" customFormat="1">
      <c r="A504" s="43"/>
      <c r="B504" s="43"/>
      <c r="C504" s="494"/>
      <c r="D504" s="494"/>
      <c r="E504" s="495"/>
      <c r="F504" s="496"/>
      <c r="G504" s="497"/>
      <c r="L504" s="43"/>
      <c r="M504" s="43"/>
      <c r="N504" s="43"/>
      <c r="O504" s="43"/>
      <c r="P504" s="43"/>
      <c r="Q504" s="43"/>
      <c r="R504" s="43"/>
    </row>
    <row r="505" spans="1:18" s="479" customFormat="1">
      <c r="A505" s="43"/>
      <c r="B505" s="43"/>
      <c r="C505" s="494"/>
      <c r="D505" s="494"/>
      <c r="E505" s="495"/>
      <c r="F505" s="496"/>
      <c r="G505" s="497"/>
      <c r="L505" s="43"/>
      <c r="M505" s="43"/>
      <c r="N505" s="43"/>
      <c r="O505" s="43"/>
      <c r="P505" s="43"/>
      <c r="Q505" s="43"/>
      <c r="R505" s="43"/>
    </row>
    <row r="506" spans="1:18" s="479" customFormat="1">
      <c r="A506" s="43"/>
      <c r="B506" s="43"/>
      <c r="C506" s="494"/>
      <c r="D506" s="494"/>
      <c r="E506" s="495"/>
      <c r="F506" s="496"/>
      <c r="G506" s="497"/>
      <c r="L506" s="43"/>
      <c r="M506" s="43"/>
      <c r="N506" s="43"/>
      <c r="O506" s="43"/>
      <c r="P506" s="43"/>
      <c r="Q506" s="43"/>
      <c r="R506" s="43"/>
    </row>
    <row r="507" spans="1:18" s="479" customFormat="1">
      <c r="A507" s="43"/>
      <c r="B507" s="43"/>
      <c r="C507" s="494"/>
      <c r="D507" s="494"/>
      <c r="E507" s="495"/>
      <c r="F507" s="496"/>
      <c r="G507" s="497"/>
      <c r="L507" s="43"/>
      <c r="M507" s="43"/>
      <c r="N507" s="43"/>
      <c r="O507" s="43"/>
      <c r="P507" s="43"/>
      <c r="Q507" s="43"/>
      <c r="R507" s="43"/>
    </row>
    <row r="508" spans="1:18" s="479" customFormat="1">
      <c r="A508" s="43"/>
      <c r="B508" s="43"/>
      <c r="C508" s="494"/>
      <c r="D508" s="494"/>
      <c r="E508" s="495"/>
      <c r="F508" s="496"/>
      <c r="G508" s="497"/>
      <c r="L508" s="43"/>
      <c r="M508" s="43"/>
      <c r="N508" s="43"/>
      <c r="O508" s="43"/>
      <c r="P508" s="43"/>
      <c r="Q508" s="43"/>
      <c r="R508" s="43"/>
    </row>
    <row r="509" spans="1:18" s="479" customFormat="1">
      <c r="A509" s="43"/>
      <c r="B509" s="43"/>
      <c r="C509" s="494"/>
      <c r="D509" s="494"/>
      <c r="E509" s="495"/>
      <c r="F509" s="496"/>
      <c r="G509" s="497"/>
      <c r="L509" s="43"/>
      <c r="M509" s="43"/>
      <c r="N509" s="43"/>
      <c r="O509" s="43"/>
      <c r="P509" s="43"/>
      <c r="Q509" s="43"/>
      <c r="R509" s="43"/>
    </row>
    <row r="510" spans="1:18" s="479" customFormat="1">
      <c r="A510" s="43"/>
      <c r="B510" s="43"/>
      <c r="C510" s="494"/>
      <c r="D510" s="494"/>
      <c r="E510" s="495"/>
      <c r="F510" s="496"/>
      <c r="G510" s="497"/>
      <c r="L510" s="43"/>
      <c r="M510" s="43"/>
      <c r="N510" s="43"/>
      <c r="O510" s="43"/>
      <c r="P510" s="43"/>
      <c r="Q510" s="43"/>
      <c r="R510" s="43"/>
    </row>
    <row r="511" spans="1:18" s="479" customFormat="1">
      <c r="A511" s="43"/>
      <c r="B511" s="43"/>
      <c r="C511" s="494"/>
      <c r="D511" s="494"/>
      <c r="E511" s="495"/>
      <c r="F511" s="496"/>
      <c r="G511" s="497"/>
      <c r="L511" s="43"/>
      <c r="M511" s="43"/>
      <c r="N511" s="43"/>
      <c r="O511" s="43"/>
      <c r="P511" s="43"/>
      <c r="Q511" s="43"/>
      <c r="R511" s="43"/>
    </row>
    <row r="512" spans="1:18" s="479" customFormat="1">
      <c r="A512" s="43"/>
      <c r="B512" s="43"/>
      <c r="C512" s="494"/>
      <c r="D512" s="494"/>
      <c r="E512" s="495"/>
      <c r="F512" s="496"/>
      <c r="G512" s="497"/>
      <c r="L512" s="43"/>
      <c r="M512" s="43"/>
      <c r="N512" s="43"/>
      <c r="O512" s="43"/>
      <c r="P512" s="43"/>
      <c r="Q512" s="43"/>
      <c r="R512" s="43"/>
    </row>
    <row r="513" spans="1:18" s="479" customFormat="1">
      <c r="A513" s="43"/>
      <c r="B513" s="43"/>
      <c r="C513" s="494"/>
      <c r="D513" s="494"/>
      <c r="E513" s="495"/>
      <c r="F513" s="496"/>
      <c r="G513" s="497"/>
      <c r="L513" s="43"/>
      <c r="M513" s="43"/>
      <c r="N513" s="43"/>
      <c r="O513" s="43"/>
      <c r="P513" s="43"/>
      <c r="Q513" s="43"/>
      <c r="R513" s="43"/>
    </row>
    <row r="514" spans="1:18" s="479" customFormat="1">
      <c r="A514" s="43"/>
      <c r="B514" s="43"/>
      <c r="C514" s="494"/>
      <c r="D514" s="494"/>
      <c r="E514" s="495"/>
      <c r="F514" s="496"/>
      <c r="G514" s="497"/>
      <c r="L514" s="43"/>
      <c r="M514" s="43"/>
      <c r="N514" s="43"/>
      <c r="O514" s="43"/>
      <c r="P514" s="43"/>
      <c r="Q514" s="43"/>
      <c r="R514" s="43"/>
    </row>
    <row r="515" spans="1:18" s="479" customFormat="1">
      <c r="A515" s="43"/>
      <c r="B515" s="43"/>
      <c r="C515" s="494"/>
      <c r="D515" s="494"/>
      <c r="E515" s="495"/>
      <c r="F515" s="496"/>
      <c r="G515" s="497"/>
      <c r="L515" s="43"/>
      <c r="M515" s="43"/>
      <c r="N515" s="43"/>
      <c r="O515" s="43"/>
      <c r="P515" s="43"/>
      <c r="Q515" s="43"/>
      <c r="R515" s="43"/>
    </row>
    <row r="516" spans="1:18" s="479" customFormat="1">
      <c r="A516" s="43"/>
      <c r="B516" s="43"/>
      <c r="C516" s="494"/>
      <c r="D516" s="494"/>
      <c r="E516" s="495"/>
      <c r="F516" s="496"/>
      <c r="G516" s="497"/>
      <c r="L516" s="43"/>
      <c r="M516" s="43"/>
      <c r="N516" s="43"/>
      <c r="O516" s="43"/>
      <c r="P516" s="43"/>
      <c r="Q516" s="43"/>
      <c r="R516" s="43"/>
    </row>
    <row r="517" spans="1:18" s="479" customFormat="1">
      <c r="A517" s="43"/>
      <c r="B517" s="43"/>
      <c r="C517" s="494"/>
      <c r="D517" s="494"/>
      <c r="E517" s="495"/>
      <c r="F517" s="496"/>
      <c r="G517" s="497"/>
      <c r="L517" s="43"/>
      <c r="M517" s="43"/>
      <c r="N517" s="43"/>
      <c r="O517" s="43"/>
      <c r="P517" s="43"/>
      <c r="Q517" s="43"/>
      <c r="R517" s="43"/>
    </row>
    <row r="518" spans="1:18" s="479" customFormat="1">
      <c r="A518" s="43"/>
      <c r="B518" s="43"/>
      <c r="C518" s="494"/>
      <c r="D518" s="494"/>
      <c r="E518" s="495"/>
      <c r="F518" s="496"/>
      <c r="G518" s="497"/>
      <c r="L518" s="43"/>
      <c r="M518" s="43"/>
      <c r="N518" s="43"/>
      <c r="O518" s="43"/>
      <c r="P518" s="43"/>
      <c r="Q518" s="43"/>
      <c r="R518" s="43"/>
    </row>
    <row r="519" spans="1:18" s="479" customFormat="1">
      <c r="A519" s="43"/>
      <c r="B519" s="43"/>
      <c r="C519" s="494"/>
      <c r="D519" s="494"/>
      <c r="E519" s="495"/>
      <c r="F519" s="496"/>
      <c r="G519" s="497"/>
      <c r="L519" s="43"/>
      <c r="M519" s="43"/>
      <c r="N519" s="43"/>
      <c r="O519" s="43"/>
      <c r="P519" s="43"/>
      <c r="Q519" s="43"/>
      <c r="R519" s="43"/>
    </row>
    <row r="520" spans="1:18" s="479" customFormat="1">
      <c r="A520" s="43"/>
      <c r="B520" s="43"/>
      <c r="C520" s="494"/>
      <c r="D520" s="494"/>
      <c r="E520" s="495"/>
      <c r="F520" s="496"/>
      <c r="G520" s="497"/>
      <c r="L520" s="43"/>
      <c r="M520" s="43"/>
      <c r="N520" s="43"/>
      <c r="O520" s="43"/>
      <c r="P520" s="43"/>
      <c r="Q520" s="43"/>
      <c r="R520" s="43"/>
    </row>
    <row r="521" spans="1:18" s="479" customFormat="1">
      <c r="A521" s="43"/>
      <c r="B521" s="43"/>
      <c r="C521" s="494"/>
      <c r="D521" s="494"/>
      <c r="E521" s="495"/>
      <c r="F521" s="496"/>
      <c r="G521" s="497"/>
      <c r="L521" s="43"/>
      <c r="M521" s="43"/>
      <c r="N521" s="43"/>
      <c r="O521" s="43"/>
      <c r="P521" s="43"/>
      <c r="Q521" s="43"/>
      <c r="R521" s="43"/>
    </row>
    <row r="522" spans="1:18" s="479" customFormat="1">
      <c r="A522" s="43"/>
      <c r="B522" s="43"/>
      <c r="C522" s="494"/>
      <c r="D522" s="494"/>
      <c r="E522" s="495"/>
      <c r="F522" s="496"/>
      <c r="G522" s="497"/>
      <c r="L522" s="43"/>
      <c r="M522" s="43"/>
      <c r="N522" s="43"/>
      <c r="O522" s="43"/>
      <c r="P522" s="43"/>
      <c r="Q522" s="43"/>
      <c r="R522" s="43"/>
    </row>
    <row r="523" spans="1:18" s="479" customFormat="1">
      <c r="A523" s="43"/>
      <c r="B523" s="43"/>
      <c r="C523" s="494"/>
      <c r="D523" s="494"/>
      <c r="E523" s="495"/>
      <c r="F523" s="496"/>
      <c r="G523" s="497"/>
      <c r="L523" s="43"/>
      <c r="M523" s="43"/>
      <c r="N523" s="43"/>
      <c r="O523" s="43"/>
      <c r="P523" s="43"/>
      <c r="Q523" s="43"/>
      <c r="R523" s="43"/>
    </row>
    <row r="524" spans="1:18" s="479" customFormat="1">
      <c r="A524" s="43"/>
      <c r="B524" s="43"/>
      <c r="C524" s="494"/>
      <c r="D524" s="494"/>
      <c r="E524" s="495"/>
      <c r="F524" s="496"/>
      <c r="G524" s="497"/>
      <c r="L524" s="43"/>
      <c r="M524" s="43"/>
      <c r="N524" s="43"/>
      <c r="O524" s="43"/>
      <c r="P524" s="43"/>
      <c r="Q524" s="43"/>
      <c r="R524" s="43"/>
    </row>
    <row r="525" spans="1:18" s="479" customFormat="1">
      <c r="A525" s="43"/>
      <c r="B525" s="43"/>
      <c r="C525" s="494"/>
      <c r="D525" s="494"/>
      <c r="E525" s="495"/>
      <c r="F525" s="496"/>
      <c r="G525" s="497"/>
      <c r="L525" s="43"/>
      <c r="M525" s="43"/>
      <c r="N525" s="43"/>
      <c r="O525" s="43"/>
      <c r="P525" s="43"/>
      <c r="Q525" s="43"/>
      <c r="R525" s="43"/>
    </row>
    <row r="526" spans="1:18" s="479" customFormat="1">
      <c r="A526" s="43"/>
      <c r="B526" s="43"/>
      <c r="C526" s="494"/>
      <c r="D526" s="494"/>
      <c r="E526" s="495"/>
      <c r="F526" s="496"/>
      <c r="G526" s="497"/>
      <c r="L526" s="43"/>
      <c r="M526" s="43"/>
      <c r="N526" s="43"/>
      <c r="O526" s="43"/>
      <c r="P526" s="43"/>
      <c r="Q526" s="43"/>
      <c r="R526" s="43"/>
    </row>
    <row r="527" spans="1:18" s="479" customFormat="1">
      <c r="A527" s="43"/>
      <c r="B527" s="43"/>
      <c r="C527" s="494"/>
      <c r="D527" s="494"/>
      <c r="E527" s="495"/>
      <c r="F527" s="496"/>
      <c r="G527" s="497"/>
      <c r="L527" s="43"/>
      <c r="M527" s="43"/>
      <c r="N527" s="43"/>
      <c r="O527" s="43"/>
      <c r="P527" s="43"/>
      <c r="Q527" s="43"/>
      <c r="R527" s="43"/>
    </row>
    <row r="528" spans="1:18" s="479" customFormat="1">
      <c r="A528" s="43"/>
      <c r="B528" s="43"/>
      <c r="C528" s="494"/>
      <c r="D528" s="494"/>
      <c r="E528" s="495"/>
      <c r="F528" s="496"/>
      <c r="G528" s="497"/>
      <c r="L528" s="43"/>
      <c r="M528" s="43"/>
      <c r="N528" s="43"/>
      <c r="O528" s="43"/>
      <c r="P528" s="43"/>
      <c r="Q528" s="43"/>
      <c r="R528" s="43"/>
    </row>
    <row r="529" spans="1:18" s="479" customFormat="1">
      <c r="A529" s="43"/>
      <c r="B529" s="43"/>
      <c r="C529" s="494"/>
      <c r="D529" s="494"/>
      <c r="E529" s="495"/>
      <c r="F529" s="496"/>
      <c r="G529" s="497"/>
      <c r="L529" s="43"/>
      <c r="M529" s="43"/>
      <c r="N529" s="43"/>
      <c r="O529" s="43"/>
      <c r="P529" s="43"/>
      <c r="Q529" s="43"/>
      <c r="R529" s="43"/>
    </row>
    <row r="530" spans="1:18" s="479" customFormat="1">
      <c r="A530" s="43"/>
      <c r="B530" s="43"/>
      <c r="C530" s="494"/>
      <c r="D530" s="494"/>
      <c r="E530" s="495"/>
      <c r="F530" s="496"/>
      <c r="G530" s="497"/>
      <c r="L530" s="43"/>
      <c r="M530" s="43"/>
      <c r="N530" s="43"/>
      <c r="O530" s="43"/>
      <c r="P530" s="43"/>
      <c r="Q530" s="43"/>
      <c r="R530" s="43"/>
    </row>
    <row r="531" spans="1:18" s="479" customFormat="1">
      <c r="A531" s="43"/>
      <c r="B531" s="43"/>
      <c r="C531" s="494"/>
      <c r="D531" s="494"/>
      <c r="E531" s="495"/>
      <c r="F531" s="496"/>
      <c r="G531" s="497"/>
      <c r="L531" s="43"/>
      <c r="M531" s="43"/>
      <c r="N531" s="43"/>
      <c r="O531" s="43"/>
      <c r="P531" s="43"/>
      <c r="Q531" s="43"/>
      <c r="R531" s="43"/>
    </row>
    <row r="532" spans="1:18" s="479" customFormat="1">
      <c r="A532" s="43"/>
      <c r="B532" s="43"/>
      <c r="C532" s="494"/>
      <c r="D532" s="494"/>
      <c r="E532" s="495"/>
      <c r="F532" s="496"/>
      <c r="G532" s="497"/>
      <c r="L532" s="43"/>
      <c r="M532" s="43"/>
      <c r="N532" s="43"/>
      <c r="O532" s="43"/>
      <c r="P532" s="43"/>
      <c r="Q532" s="43"/>
      <c r="R532" s="43"/>
    </row>
    <row r="533" spans="1:18" s="479" customFormat="1">
      <c r="A533" s="43"/>
      <c r="B533" s="43"/>
      <c r="C533" s="494"/>
      <c r="D533" s="494"/>
      <c r="E533" s="495"/>
      <c r="F533" s="496"/>
      <c r="G533" s="497"/>
      <c r="L533" s="43"/>
      <c r="M533" s="43"/>
      <c r="N533" s="43"/>
      <c r="O533" s="43"/>
      <c r="P533" s="43"/>
      <c r="Q533" s="43"/>
      <c r="R533" s="43"/>
    </row>
    <row r="534" spans="1:18" s="479" customFormat="1">
      <c r="A534" s="43"/>
      <c r="B534" s="43"/>
      <c r="C534" s="494"/>
      <c r="D534" s="494"/>
      <c r="E534" s="495"/>
      <c r="F534" s="496"/>
      <c r="G534" s="497"/>
      <c r="L534" s="43"/>
      <c r="M534" s="43"/>
      <c r="N534" s="43"/>
      <c r="O534" s="43"/>
      <c r="P534" s="43"/>
      <c r="Q534" s="43"/>
      <c r="R534" s="43"/>
    </row>
    <row r="535" spans="1:18" s="479" customFormat="1">
      <c r="A535" s="43"/>
      <c r="B535" s="43"/>
      <c r="C535" s="494"/>
      <c r="D535" s="494"/>
      <c r="E535" s="495"/>
      <c r="F535" s="496"/>
      <c r="G535" s="497"/>
      <c r="L535" s="43"/>
      <c r="M535" s="43"/>
      <c r="N535" s="43"/>
      <c r="O535" s="43"/>
      <c r="P535" s="43"/>
      <c r="Q535" s="43"/>
      <c r="R535" s="43"/>
    </row>
    <row r="536" spans="1:18" s="479" customFormat="1">
      <c r="A536" s="43"/>
      <c r="B536" s="43"/>
      <c r="C536" s="494"/>
      <c r="D536" s="494"/>
      <c r="E536" s="495"/>
      <c r="F536" s="496"/>
      <c r="G536" s="497"/>
      <c r="L536" s="43"/>
      <c r="M536" s="43"/>
      <c r="N536" s="43"/>
      <c r="O536" s="43"/>
      <c r="P536" s="43"/>
      <c r="Q536" s="43"/>
      <c r="R536" s="43"/>
    </row>
    <row r="537" spans="1:18" s="479" customFormat="1">
      <c r="A537" s="43"/>
      <c r="B537" s="43"/>
      <c r="C537" s="494"/>
      <c r="D537" s="494"/>
      <c r="E537" s="495"/>
      <c r="F537" s="496"/>
      <c r="G537" s="497"/>
      <c r="L537" s="43"/>
      <c r="M537" s="43"/>
      <c r="N537" s="43"/>
      <c r="O537" s="43"/>
      <c r="P537" s="43"/>
      <c r="Q537" s="43"/>
      <c r="R537" s="43"/>
    </row>
    <row r="538" spans="1:18" s="479" customFormat="1">
      <c r="A538" s="43"/>
      <c r="B538" s="43"/>
      <c r="C538" s="494"/>
      <c r="D538" s="494"/>
      <c r="E538" s="495"/>
      <c r="F538" s="496"/>
      <c r="G538" s="497"/>
      <c r="L538" s="43"/>
      <c r="M538" s="43"/>
      <c r="N538" s="43"/>
      <c r="O538" s="43"/>
      <c r="P538" s="43"/>
      <c r="Q538" s="43"/>
      <c r="R538" s="43"/>
    </row>
    <row r="539" spans="1:18" s="479" customFormat="1">
      <c r="A539" s="43"/>
      <c r="B539" s="43"/>
      <c r="C539" s="494"/>
      <c r="D539" s="494"/>
      <c r="E539" s="495"/>
      <c r="F539" s="496"/>
      <c r="G539" s="497"/>
      <c r="L539" s="43"/>
      <c r="M539" s="43"/>
      <c r="N539" s="43"/>
      <c r="O539" s="43"/>
      <c r="P539" s="43"/>
      <c r="Q539" s="43"/>
      <c r="R539" s="43"/>
    </row>
    <row r="540" spans="1:18" s="479" customFormat="1">
      <c r="A540" s="43"/>
      <c r="B540" s="43"/>
      <c r="C540" s="494"/>
      <c r="D540" s="494"/>
      <c r="E540" s="495"/>
      <c r="F540" s="496"/>
      <c r="G540" s="497"/>
      <c r="L540" s="43"/>
      <c r="M540" s="43"/>
      <c r="N540" s="43"/>
      <c r="O540" s="43"/>
      <c r="P540" s="43"/>
      <c r="Q540" s="43"/>
      <c r="R540" s="43"/>
    </row>
    <row r="541" spans="1:18" s="479" customFormat="1">
      <c r="A541" s="43"/>
      <c r="B541" s="43"/>
      <c r="C541" s="494"/>
      <c r="D541" s="494"/>
      <c r="E541" s="495"/>
      <c r="F541" s="496"/>
      <c r="G541" s="497"/>
      <c r="L541" s="43"/>
      <c r="M541" s="43"/>
      <c r="N541" s="43"/>
      <c r="O541" s="43"/>
      <c r="P541" s="43"/>
      <c r="Q541" s="43"/>
      <c r="R541" s="43"/>
    </row>
    <row r="542" spans="1:18" s="479" customFormat="1">
      <c r="A542" s="43"/>
      <c r="B542" s="43"/>
      <c r="C542" s="494"/>
      <c r="D542" s="494"/>
      <c r="E542" s="495"/>
      <c r="F542" s="496"/>
      <c r="G542" s="497"/>
      <c r="L542" s="43"/>
      <c r="M542" s="43"/>
      <c r="N542" s="43"/>
      <c r="O542" s="43"/>
      <c r="P542" s="43"/>
      <c r="Q542" s="43"/>
      <c r="R542" s="43"/>
    </row>
    <row r="543" spans="1:18" s="479" customFormat="1">
      <c r="A543" s="43"/>
      <c r="B543" s="43"/>
      <c r="C543" s="494"/>
      <c r="D543" s="494"/>
      <c r="E543" s="495"/>
      <c r="F543" s="496"/>
      <c r="G543" s="497"/>
      <c r="L543" s="43"/>
      <c r="M543" s="43"/>
      <c r="N543" s="43"/>
      <c r="O543" s="43"/>
      <c r="P543" s="43"/>
      <c r="Q543" s="43"/>
      <c r="R543" s="43"/>
    </row>
    <row r="544" spans="1:18" s="479" customFormat="1">
      <c r="A544" s="43"/>
      <c r="B544" s="43"/>
      <c r="C544" s="494"/>
      <c r="D544" s="494"/>
      <c r="E544" s="495"/>
      <c r="F544" s="496"/>
      <c r="G544" s="497"/>
      <c r="L544" s="43"/>
      <c r="M544" s="43"/>
      <c r="N544" s="43"/>
      <c r="O544" s="43"/>
      <c r="P544" s="43"/>
      <c r="Q544" s="43"/>
      <c r="R544" s="43"/>
    </row>
    <row r="545" spans="1:18" s="479" customFormat="1">
      <c r="A545" s="43"/>
      <c r="B545" s="43"/>
      <c r="C545" s="494"/>
      <c r="D545" s="494"/>
      <c r="E545" s="495"/>
      <c r="F545" s="496"/>
      <c r="G545" s="497"/>
      <c r="L545" s="43"/>
      <c r="M545" s="43"/>
      <c r="N545" s="43"/>
      <c r="O545" s="43"/>
      <c r="P545" s="43"/>
      <c r="Q545" s="43"/>
      <c r="R545" s="43"/>
    </row>
    <row r="546" spans="1:18" s="479" customFormat="1">
      <c r="A546" s="43"/>
      <c r="B546" s="43"/>
      <c r="C546" s="494"/>
      <c r="D546" s="494"/>
      <c r="E546" s="495"/>
      <c r="F546" s="496"/>
      <c r="G546" s="497"/>
      <c r="L546" s="43"/>
      <c r="M546" s="43"/>
      <c r="N546" s="43"/>
      <c r="O546" s="43"/>
      <c r="P546" s="43"/>
      <c r="Q546" s="43"/>
      <c r="R546" s="43"/>
    </row>
    <row r="547" spans="1:18" s="479" customFormat="1">
      <c r="A547" s="43"/>
      <c r="B547" s="43"/>
      <c r="C547" s="494"/>
      <c r="D547" s="494"/>
      <c r="E547" s="495"/>
      <c r="F547" s="496"/>
      <c r="G547" s="497"/>
      <c r="L547" s="43"/>
      <c r="M547" s="43"/>
      <c r="N547" s="43"/>
      <c r="O547" s="43"/>
      <c r="P547" s="43"/>
      <c r="Q547" s="43"/>
      <c r="R547" s="43"/>
    </row>
    <row r="548" spans="1:18" s="479" customFormat="1">
      <c r="A548" s="43"/>
      <c r="B548" s="43"/>
      <c r="C548" s="494"/>
      <c r="D548" s="494"/>
      <c r="E548" s="495"/>
      <c r="F548" s="496"/>
      <c r="G548" s="497"/>
      <c r="L548" s="43"/>
      <c r="M548" s="43"/>
      <c r="N548" s="43"/>
      <c r="O548" s="43"/>
      <c r="P548" s="43"/>
      <c r="Q548" s="43"/>
      <c r="R548" s="43"/>
    </row>
    <row r="549" spans="1:18" s="479" customFormat="1">
      <c r="A549" s="43"/>
      <c r="B549" s="43"/>
      <c r="C549" s="494"/>
      <c r="D549" s="494"/>
      <c r="E549" s="495"/>
      <c r="F549" s="496"/>
      <c r="G549" s="497"/>
      <c r="L549" s="43"/>
      <c r="M549" s="43"/>
      <c r="N549" s="43"/>
      <c r="O549" s="43"/>
      <c r="P549" s="43"/>
      <c r="Q549" s="43"/>
      <c r="R549" s="43"/>
    </row>
    <row r="550" spans="1:18" s="479" customFormat="1">
      <c r="A550" s="43"/>
      <c r="B550" s="43"/>
      <c r="C550" s="494"/>
      <c r="D550" s="494"/>
      <c r="E550" s="495"/>
      <c r="F550" s="496"/>
      <c r="G550" s="497"/>
      <c r="L550" s="43"/>
      <c r="M550" s="43"/>
      <c r="N550" s="43"/>
      <c r="O550" s="43"/>
      <c r="P550" s="43"/>
      <c r="Q550" s="43"/>
      <c r="R550" s="43"/>
    </row>
    <row r="551" spans="1:18" s="479" customFormat="1">
      <c r="A551" s="43"/>
      <c r="B551" s="43"/>
      <c r="C551" s="494"/>
      <c r="D551" s="494"/>
      <c r="E551" s="495"/>
      <c r="F551" s="496"/>
      <c r="G551" s="497"/>
      <c r="L551" s="43"/>
      <c r="M551" s="43"/>
      <c r="N551" s="43"/>
      <c r="O551" s="43"/>
      <c r="P551" s="43"/>
      <c r="Q551" s="43"/>
      <c r="R551" s="43"/>
    </row>
    <row r="552" spans="1:18" s="479" customFormat="1">
      <c r="A552" s="43"/>
      <c r="B552" s="43"/>
      <c r="C552" s="494"/>
      <c r="D552" s="494"/>
      <c r="E552" s="495"/>
      <c r="F552" s="496"/>
      <c r="G552" s="497"/>
      <c r="L552" s="43"/>
      <c r="M552" s="43"/>
      <c r="N552" s="43"/>
      <c r="O552" s="43"/>
      <c r="P552" s="43"/>
      <c r="Q552" s="43"/>
      <c r="R552" s="43"/>
    </row>
    <row r="553" spans="1:18" s="479" customFormat="1">
      <c r="A553" s="43"/>
      <c r="B553" s="43"/>
      <c r="C553" s="494"/>
      <c r="D553" s="494"/>
      <c r="E553" s="495"/>
      <c r="F553" s="496"/>
      <c r="G553" s="497"/>
      <c r="L553" s="43"/>
      <c r="M553" s="43"/>
      <c r="N553" s="43"/>
      <c r="O553" s="43"/>
      <c r="P553" s="43"/>
      <c r="Q553" s="43"/>
      <c r="R553" s="43"/>
    </row>
    <row r="554" spans="1:18" s="479" customFormat="1">
      <c r="A554" s="43"/>
      <c r="B554" s="43"/>
      <c r="C554" s="494"/>
      <c r="D554" s="494"/>
      <c r="E554" s="495"/>
      <c r="F554" s="496"/>
      <c r="G554" s="497"/>
      <c r="L554" s="43"/>
      <c r="M554" s="43"/>
      <c r="N554" s="43"/>
      <c r="O554" s="43"/>
      <c r="P554" s="43"/>
      <c r="Q554" s="43"/>
      <c r="R554" s="43"/>
    </row>
    <row r="555" spans="1:18" s="479" customFormat="1">
      <c r="A555" s="43"/>
      <c r="B555" s="43"/>
      <c r="C555" s="494"/>
      <c r="D555" s="494"/>
      <c r="E555" s="495"/>
      <c r="F555" s="496"/>
      <c r="G555" s="497"/>
      <c r="L555" s="43"/>
      <c r="M555" s="43"/>
      <c r="N555" s="43"/>
      <c r="O555" s="43"/>
      <c r="P555" s="43"/>
      <c r="Q555" s="43"/>
      <c r="R555" s="43"/>
    </row>
    <row r="556" spans="1:18" s="479" customFormat="1">
      <c r="A556" s="43"/>
      <c r="B556" s="43"/>
      <c r="C556" s="494"/>
      <c r="D556" s="494"/>
      <c r="E556" s="495"/>
      <c r="F556" s="496"/>
      <c r="G556" s="497"/>
      <c r="L556" s="43"/>
      <c r="M556" s="43"/>
      <c r="N556" s="43"/>
      <c r="O556" s="43"/>
      <c r="P556" s="43"/>
      <c r="Q556" s="43"/>
      <c r="R556" s="43"/>
    </row>
    <row r="557" spans="1:18" s="479" customFormat="1">
      <c r="A557" s="43"/>
      <c r="B557" s="43"/>
      <c r="C557" s="494"/>
      <c r="D557" s="494"/>
      <c r="E557" s="495"/>
      <c r="F557" s="496"/>
      <c r="G557" s="497"/>
      <c r="L557" s="43"/>
      <c r="M557" s="43"/>
      <c r="N557" s="43"/>
      <c r="O557" s="43"/>
      <c r="P557" s="43"/>
      <c r="Q557" s="43"/>
      <c r="R557" s="43"/>
    </row>
    <row r="558" spans="1:18" s="479" customFormat="1">
      <c r="A558" s="43"/>
      <c r="B558" s="43"/>
      <c r="C558" s="494"/>
      <c r="D558" s="494"/>
      <c r="E558" s="495"/>
      <c r="F558" s="496"/>
      <c r="G558" s="497"/>
      <c r="L558" s="43"/>
      <c r="M558" s="43"/>
      <c r="N558" s="43"/>
      <c r="O558" s="43"/>
      <c r="P558" s="43"/>
      <c r="Q558" s="43"/>
      <c r="R558" s="43"/>
    </row>
    <row r="559" spans="1:18" s="479" customFormat="1">
      <c r="A559" s="43"/>
      <c r="B559" s="43"/>
      <c r="C559" s="494"/>
      <c r="D559" s="494"/>
      <c r="E559" s="495"/>
      <c r="F559" s="496"/>
      <c r="G559" s="497"/>
      <c r="L559" s="43"/>
      <c r="M559" s="43"/>
      <c r="N559" s="43"/>
      <c r="O559" s="43"/>
      <c r="P559" s="43"/>
      <c r="Q559" s="43"/>
      <c r="R559" s="43"/>
    </row>
    <row r="560" spans="1:18" s="479" customFormat="1">
      <c r="A560" s="43"/>
      <c r="B560" s="43"/>
      <c r="C560" s="494"/>
      <c r="D560" s="494"/>
      <c r="E560" s="495"/>
      <c r="F560" s="496"/>
      <c r="G560" s="497"/>
      <c r="L560" s="43"/>
      <c r="M560" s="43"/>
      <c r="N560" s="43"/>
      <c r="O560" s="43"/>
      <c r="P560" s="43"/>
      <c r="Q560" s="43"/>
      <c r="R560" s="43"/>
    </row>
    <row r="561" spans="1:18" s="479" customFormat="1">
      <c r="A561" s="43"/>
      <c r="B561" s="43"/>
      <c r="C561" s="494"/>
      <c r="D561" s="494"/>
      <c r="E561" s="495"/>
      <c r="F561" s="496"/>
      <c r="G561" s="497"/>
      <c r="L561" s="43"/>
      <c r="M561" s="43"/>
      <c r="N561" s="43"/>
      <c r="O561" s="43"/>
      <c r="P561" s="43"/>
      <c r="Q561" s="43"/>
      <c r="R561" s="43"/>
    </row>
    <row r="562" spans="1:18" s="479" customFormat="1">
      <c r="A562" s="43"/>
      <c r="B562" s="43"/>
      <c r="C562" s="494"/>
      <c r="D562" s="494"/>
      <c r="E562" s="495"/>
      <c r="F562" s="496"/>
      <c r="G562" s="497"/>
      <c r="L562" s="43"/>
      <c r="M562" s="43"/>
      <c r="N562" s="43"/>
      <c r="O562" s="43"/>
      <c r="P562" s="43"/>
      <c r="Q562" s="43"/>
      <c r="R562" s="43"/>
    </row>
    <row r="563" spans="1:18" s="479" customFormat="1">
      <c r="A563" s="43"/>
      <c r="B563" s="43"/>
      <c r="C563" s="494"/>
      <c r="D563" s="494"/>
      <c r="E563" s="495"/>
      <c r="F563" s="496"/>
      <c r="G563" s="497"/>
      <c r="L563" s="43"/>
      <c r="M563" s="43"/>
      <c r="N563" s="43"/>
      <c r="O563" s="43"/>
      <c r="P563" s="43"/>
      <c r="Q563" s="43"/>
      <c r="R563" s="43"/>
    </row>
    <row r="564" spans="1:18" s="479" customFormat="1">
      <c r="A564" s="43"/>
      <c r="B564" s="43"/>
      <c r="C564" s="494"/>
      <c r="D564" s="494"/>
      <c r="E564" s="495"/>
      <c r="F564" s="496"/>
      <c r="G564" s="497"/>
      <c r="L564" s="43"/>
      <c r="M564" s="43"/>
      <c r="N564" s="43"/>
      <c r="O564" s="43"/>
      <c r="P564" s="43"/>
      <c r="Q564" s="43"/>
      <c r="R564" s="43"/>
    </row>
    <row r="565" spans="1:18" s="479" customFormat="1">
      <c r="A565" s="43"/>
      <c r="B565" s="43"/>
      <c r="C565" s="494"/>
      <c r="D565" s="494"/>
      <c r="E565" s="495"/>
      <c r="F565" s="496"/>
      <c r="G565" s="497"/>
      <c r="L565" s="43"/>
      <c r="M565" s="43"/>
      <c r="N565" s="43"/>
      <c r="O565" s="43"/>
      <c r="P565" s="43"/>
      <c r="Q565" s="43"/>
      <c r="R565" s="43"/>
    </row>
    <row r="566" spans="1:18" s="479" customFormat="1">
      <c r="A566" s="43"/>
      <c r="B566" s="43"/>
      <c r="C566" s="494"/>
      <c r="D566" s="494"/>
      <c r="E566" s="495"/>
      <c r="F566" s="496"/>
      <c r="G566" s="497"/>
      <c r="L566" s="43"/>
      <c r="M566" s="43"/>
      <c r="N566" s="43"/>
      <c r="O566" s="43"/>
      <c r="P566" s="43"/>
      <c r="Q566" s="43"/>
      <c r="R566" s="43"/>
    </row>
    <row r="567" spans="1:18" s="479" customFormat="1">
      <c r="A567" s="43"/>
      <c r="B567" s="43"/>
      <c r="C567" s="494"/>
      <c r="D567" s="494"/>
      <c r="E567" s="495"/>
      <c r="F567" s="496"/>
      <c r="G567" s="497"/>
      <c r="L567" s="43"/>
      <c r="M567" s="43"/>
      <c r="N567" s="43"/>
      <c r="O567" s="43"/>
      <c r="P567" s="43"/>
      <c r="Q567" s="43"/>
      <c r="R567" s="43"/>
    </row>
    <row r="568" spans="1:18" s="479" customFormat="1">
      <c r="A568" s="43"/>
      <c r="B568" s="43"/>
      <c r="C568" s="494"/>
      <c r="D568" s="494"/>
      <c r="E568" s="495"/>
      <c r="F568" s="496"/>
      <c r="G568" s="497"/>
      <c r="L568" s="43"/>
      <c r="M568" s="43"/>
      <c r="N568" s="43"/>
      <c r="O568" s="43"/>
      <c r="P568" s="43"/>
      <c r="Q568" s="43"/>
      <c r="R568" s="43"/>
    </row>
    <row r="569" spans="1:18" s="479" customFormat="1">
      <c r="A569" s="43"/>
      <c r="B569" s="43"/>
      <c r="C569" s="494"/>
      <c r="D569" s="494"/>
      <c r="E569" s="495"/>
      <c r="F569" s="496"/>
      <c r="G569" s="497"/>
      <c r="L569" s="43"/>
      <c r="M569" s="43"/>
      <c r="N569" s="43"/>
      <c r="O569" s="43"/>
      <c r="P569" s="43"/>
      <c r="Q569" s="43"/>
      <c r="R569" s="43"/>
    </row>
    <row r="570" spans="1:18" s="479" customFormat="1">
      <c r="A570" s="43"/>
      <c r="B570" s="43"/>
      <c r="C570" s="494"/>
      <c r="D570" s="494"/>
      <c r="E570" s="495"/>
      <c r="F570" s="496"/>
      <c r="G570" s="497"/>
      <c r="L570" s="43"/>
      <c r="M570" s="43"/>
      <c r="N570" s="43"/>
      <c r="O570" s="43"/>
      <c r="P570" s="43"/>
      <c r="Q570" s="43"/>
      <c r="R570" s="43"/>
    </row>
    <row r="571" spans="1:18" s="479" customFormat="1">
      <c r="A571" s="43"/>
      <c r="B571" s="43"/>
      <c r="C571" s="494"/>
      <c r="D571" s="494"/>
      <c r="E571" s="495"/>
      <c r="F571" s="496"/>
      <c r="G571" s="497"/>
      <c r="L571" s="43"/>
      <c r="M571" s="43"/>
      <c r="N571" s="43"/>
      <c r="O571" s="43"/>
      <c r="P571" s="43"/>
      <c r="Q571" s="43"/>
      <c r="R571" s="43"/>
    </row>
    <row r="572" spans="1:18" s="479" customFormat="1">
      <c r="A572" s="43"/>
      <c r="B572" s="43"/>
      <c r="C572" s="494"/>
      <c r="D572" s="494"/>
      <c r="E572" s="495"/>
      <c r="F572" s="496"/>
      <c r="G572" s="497"/>
      <c r="L572" s="43"/>
      <c r="M572" s="43"/>
      <c r="N572" s="43"/>
      <c r="O572" s="43"/>
      <c r="P572" s="43"/>
      <c r="Q572" s="43"/>
      <c r="R572" s="43"/>
    </row>
    <row r="573" spans="1:18" s="479" customFormat="1">
      <c r="A573" s="43"/>
      <c r="B573" s="43"/>
      <c r="C573" s="494"/>
      <c r="D573" s="494"/>
      <c r="E573" s="495"/>
      <c r="F573" s="496"/>
      <c r="G573" s="497"/>
      <c r="L573" s="43"/>
      <c r="M573" s="43"/>
      <c r="N573" s="43"/>
      <c r="O573" s="43"/>
      <c r="P573" s="43"/>
      <c r="Q573" s="43"/>
      <c r="R573" s="43"/>
    </row>
    <row r="574" spans="1:18" s="479" customFormat="1">
      <c r="A574" s="43"/>
      <c r="B574" s="43"/>
      <c r="C574" s="494"/>
      <c r="D574" s="494"/>
      <c r="E574" s="495"/>
      <c r="F574" s="496"/>
      <c r="G574" s="497"/>
      <c r="L574" s="43"/>
      <c r="M574" s="43"/>
      <c r="N574" s="43"/>
      <c r="O574" s="43"/>
      <c r="P574" s="43"/>
      <c r="Q574" s="43"/>
      <c r="R574" s="43"/>
    </row>
    <row r="575" spans="1:18" s="479" customFormat="1">
      <c r="A575" s="43"/>
      <c r="B575" s="43"/>
      <c r="C575" s="494"/>
      <c r="D575" s="494"/>
      <c r="E575" s="495"/>
      <c r="F575" s="496"/>
      <c r="G575" s="497"/>
      <c r="L575" s="43"/>
      <c r="M575" s="43"/>
      <c r="N575" s="43"/>
      <c r="O575" s="43"/>
      <c r="P575" s="43"/>
      <c r="Q575" s="43"/>
      <c r="R575" s="43"/>
    </row>
    <row r="576" spans="1:18" s="479" customFormat="1">
      <c r="A576" s="43"/>
      <c r="B576" s="43"/>
      <c r="C576" s="494"/>
      <c r="D576" s="494"/>
      <c r="E576" s="495"/>
      <c r="F576" s="496"/>
      <c r="G576" s="497"/>
      <c r="L576" s="43"/>
      <c r="M576" s="43"/>
      <c r="N576" s="43"/>
      <c r="O576" s="43"/>
      <c r="P576" s="43"/>
      <c r="Q576" s="43"/>
      <c r="R576" s="43"/>
    </row>
    <row r="577" spans="1:18" s="479" customFormat="1">
      <c r="A577" s="43"/>
      <c r="B577" s="43"/>
      <c r="C577" s="494"/>
      <c r="D577" s="494"/>
      <c r="E577" s="495"/>
      <c r="F577" s="496"/>
      <c r="G577" s="497"/>
      <c r="L577" s="43"/>
      <c r="M577" s="43"/>
      <c r="N577" s="43"/>
      <c r="O577" s="43"/>
      <c r="P577" s="43"/>
      <c r="Q577" s="43"/>
      <c r="R577" s="43"/>
    </row>
    <row r="578" spans="1:18" s="479" customFormat="1">
      <c r="A578" s="43"/>
      <c r="B578" s="43"/>
      <c r="C578" s="494"/>
      <c r="D578" s="494"/>
      <c r="E578" s="495"/>
      <c r="F578" s="496"/>
      <c r="G578" s="497"/>
      <c r="L578" s="43"/>
      <c r="M578" s="43"/>
      <c r="N578" s="43"/>
      <c r="O578" s="43"/>
      <c r="P578" s="43"/>
      <c r="Q578" s="43"/>
      <c r="R578" s="43"/>
    </row>
    <row r="579" spans="1:18" s="479" customFormat="1">
      <c r="A579" s="43"/>
      <c r="B579" s="43"/>
      <c r="C579" s="494"/>
      <c r="D579" s="494"/>
      <c r="E579" s="495"/>
      <c r="F579" s="496"/>
      <c r="G579" s="497"/>
      <c r="L579" s="43"/>
      <c r="M579" s="43"/>
      <c r="N579" s="43"/>
      <c r="O579" s="43"/>
      <c r="P579" s="43"/>
      <c r="Q579" s="43"/>
      <c r="R579" s="43"/>
    </row>
    <row r="580" spans="1:18" s="479" customFormat="1">
      <c r="A580" s="43"/>
      <c r="B580" s="43"/>
      <c r="C580" s="494"/>
      <c r="D580" s="494"/>
      <c r="E580" s="495"/>
      <c r="F580" s="496"/>
      <c r="G580" s="497"/>
      <c r="L580" s="43"/>
      <c r="M580" s="43"/>
      <c r="N580" s="43"/>
      <c r="O580" s="43"/>
      <c r="P580" s="43"/>
      <c r="Q580" s="43"/>
      <c r="R580" s="43"/>
    </row>
    <row r="581" spans="1:18" s="479" customFormat="1">
      <c r="A581" s="43"/>
      <c r="B581" s="43"/>
      <c r="C581" s="494"/>
      <c r="D581" s="494"/>
      <c r="E581" s="495"/>
      <c r="F581" s="496"/>
      <c r="G581" s="497"/>
      <c r="L581" s="43"/>
      <c r="M581" s="43"/>
      <c r="N581" s="43"/>
      <c r="O581" s="43"/>
      <c r="P581" s="43"/>
      <c r="Q581" s="43"/>
      <c r="R581" s="43"/>
    </row>
    <row r="582" spans="1:18" s="479" customFormat="1">
      <c r="A582" s="43"/>
      <c r="B582" s="43"/>
      <c r="C582" s="494"/>
      <c r="D582" s="494"/>
      <c r="E582" s="495"/>
      <c r="F582" s="496"/>
      <c r="G582" s="497"/>
      <c r="L582" s="43"/>
      <c r="M582" s="43"/>
      <c r="N582" s="43"/>
      <c r="O582" s="43"/>
      <c r="P582" s="43"/>
      <c r="Q582" s="43"/>
      <c r="R582" s="43"/>
    </row>
    <row r="583" spans="1:18" s="479" customFormat="1">
      <c r="A583" s="43"/>
      <c r="B583" s="43"/>
      <c r="C583" s="494"/>
      <c r="D583" s="494"/>
      <c r="E583" s="495"/>
      <c r="F583" s="496"/>
      <c r="G583" s="497"/>
      <c r="L583" s="43"/>
      <c r="M583" s="43"/>
      <c r="N583" s="43"/>
      <c r="O583" s="43"/>
      <c r="P583" s="43"/>
      <c r="Q583" s="43"/>
      <c r="R583" s="43"/>
    </row>
    <row r="584" spans="1:18" s="479" customFormat="1">
      <c r="A584" s="43"/>
      <c r="B584" s="43"/>
      <c r="C584" s="494"/>
      <c r="D584" s="494"/>
      <c r="E584" s="495"/>
      <c r="F584" s="496"/>
      <c r="G584" s="497"/>
      <c r="L584" s="43"/>
      <c r="M584" s="43"/>
      <c r="N584" s="43"/>
      <c r="O584" s="43"/>
      <c r="P584" s="43"/>
      <c r="Q584" s="43"/>
      <c r="R584" s="43"/>
    </row>
    <row r="585" spans="1:18" s="479" customFormat="1">
      <c r="A585" s="43"/>
      <c r="B585" s="43"/>
      <c r="C585" s="494"/>
      <c r="D585" s="494"/>
      <c r="E585" s="495"/>
      <c r="F585" s="496"/>
      <c r="G585" s="497"/>
      <c r="L585" s="43"/>
      <c r="M585" s="43"/>
      <c r="N585" s="43"/>
      <c r="O585" s="43"/>
      <c r="P585" s="43"/>
      <c r="Q585" s="43"/>
      <c r="R585" s="43"/>
    </row>
    <row r="586" spans="1:18" s="479" customFormat="1">
      <c r="A586" s="43"/>
      <c r="B586" s="43"/>
      <c r="C586" s="494"/>
      <c r="D586" s="494"/>
      <c r="E586" s="495"/>
      <c r="F586" s="496"/>
      <c r="G586" s="497"/>
      <c r="L586" s="43"/>
      <c r="M586" s="43"/>
      <c r="N586" s="43"/>
      <c r="O586" s="43"/>
      <c r="P586" s="43"/>
      <c r="Q586" s="43"/>
      <c r="R586" s="43"/>
    </row>
    <row r="587" spans="1:18" s="479" customFormat="1">
      <c r="A587" s="43"/>
      <c r="B587" s="43"/>
      <c r="C587" s="494"/>
      <c r="D587" s="494"/>
      <c r="E587" s="495"/>
      <c r="F587" s="496"/>
      <c r="G587" s="497"/>
      <c r="L587" s="43"/>
      <c r="M587" s="43"/>
      <c r="N587" s="43"/>
      <c r="O587" s="43"/>
      <c r="P587" s="43"/>
      <c r="Q587" s="43"/>
      <c r="R587" s="43"/>
    </row>
    <row r="588" spans="1:18" s="479" customFormat="1">
      <c r="A588" s="43"/>
      <c r="B588" s="43"/>
      <c r="C588" s="494"/>
      <c r="D588" s="494"/>
      <c r="E588" s="495"/>
      <c r="F588" s="496"/>
      <c r="G588" s="497"/>
      <c r="L588" s="43"/>
      <c r="M588" s="43"/>
      <c r="N588" s="43"/>
      <c r="O588" s="43"/>
      <c r="P588" s="43"/>
      <c r="Q588" s="43"/>
      <c r="R588" s="43"/>
    </row>
    <row r="589" spans="1:18" s="479" customFormat="1">
      <c r="A589" s="43"/>
      <c r="B589" s="43"/>
      <c r="C589" s="494"/>
      <c r="D589" s="494"/>
      <c r="E589" s="495"/>
      <c r="F589" s="496"/>
      <c r="G589" s="497"/>
      <c r="L589" s="43"/>
      <c r="M589" s="43"/>
      <c r="N589" s="43"/>
      <c r="O589" s="43"/>
      <c r="P589" s="43"/>
      <c r="Q589" s="43"/>
      <c r="R589" s="43"/>
    </row>
    <row r="590" spans="1:18" s="479" customFormat="1">
      <c r="A590" s="43"/>
      <c r="B590" s="43"/>
      <c r="C590" s="494"/>
      <c r="D590" s="494"/>
      <c r="E590" s="495"/>
      <c r="F590" s="496"/>
      <c r="G590" s="497"/>
      <c r="L590" s="43"/>
      <c r="M590" s="43"/>
      <c r="N590" s="43"/>
      <c r="O590" s="43"/>
      <c r="P590" s="43"/>
      <c r="Q590" s="43"/>
      <c r="R590" s="43"/>
    </row>
    <row r="591" spans="1:18" s="479" customFormat="1">
      <c r="A591" s="43"/>
      <c r="B591" s="43"/>
      <c r="C591" s="494"/>
      <c r="D591" s="494"/>
      <c r="E591" s="495"/>
      <c r="F591" s="496"/>
      <c r="G591" s="497"/>
      <c r="L591" s="43"/>
      <c r="M591" s="43"/>
      <c r="N591" s="43"/>
      <c r="O591" s="43"/>
      <c r="P591" s="43"/>
      <c r="Q591" s="43"/>
      <c r="R591" s="43"/>
    </row>
    <row r="592" spans="1:18" s="479" customFormat="1">
      <c r="A592" s="43"/>
      <c r="B592" s="43"/>
      <c r="C592" s="494"/>
      <c r="D592" s="494"/>
      <c r="E592" s="495"/>
      <c r="F592" s="496"/>
      <c r="G592" s="497"/>
      <c r="L592" s="43"/>
      <c r="M592" s="43"/>
      <c r="N592" s="43"/>
      <c r="O592" s="43"/>
      <c r="P592" s="43"/>
      <c r="Q592" s="43"/>
      <c r="R592" s="43"/>
    </row>
    <row r="593" spans="1:18" s="479" customFormat="1">
      <c r="A593" s="43"/>
      <c r="B593" s="43"/>
      <c r="C593" s="494"/>
      <c r="D593" s="494"/>
      <c r="E593" s="495"/>
      <c r="F593" s="496"/>
      <c r="G593" s="497"/>
      <c r="L593" s="43"/>
      <c r="M593" s="43"/>
      <c r="N593" s="43"/>
      <c r="O593" s="43"/>
      <c r="P593" s="43"/>
      <c r="Q593" s="43"/>
      <c r="R593" s="43"/>
    </row>
    <row r="594" spans="1:18" s="479" customFormat="1">
      <c r="A594" s="43"/>
      <c r="B594" s="43"/>
      <c r="C594" s="494"/>
      <c r="D594" s="494"/>
      <c r="E594" s="495"/>
      <c r="F594" s="496"/>
      <c r="G594" s="497"/>
      <c r="L594" s="43"/>
      <c r="M594" s="43"/>
      <c r="N594" s="43"/>
      <c r="O594" s="43"/>
      <c r="P594" s="43"/>
      <c r="Q594" s="43"/>
      <c r="R594" s="43"/>
    </row>
    <row r="595" spans="1:18" s="479" customFormat="1">
      <c r="A595" s="43"/>
      <c r="B595" s="43"/>
      <c r="C595" s="494"/>
      <c r="D595" s="494"/>
      <c r="E595" s="495"/>
      <c r="F595" s="496"/>
      <c r="G595" s="497"/>
      <c r="L595" s="43"/>
      <c r="M595" s="43"/>
      <c r="N595" s="43"/>
      <c r="O595" s="43"/>
      <c r="P595" s="43"/>
      <c r="Q595" s="43"/>
      <c r="R595" s="43"/>
    </row>
    <row r="596" spans="1:18" s="479" customFormat="1">
      <c r="A596" s="43"/>
      <c r="B596" s="43"/>
      <c r="C596" s="494"/>
      <c r="D596" s="494"/>
      <c r="E596" s="495"/>
      <c r="F596" s="496"/>
      <c r="G596" s="497"/>
      <c r="L596" s="43"/>
      <c r="M596" s="43"/>
      <c r="N596" s="43"/>
      <c r="O596" s="43"/>
      <c r="P596" s="43"/>
      <c r="Q596" s="43"/>
      <c r="R596" s="43"/>
    </row>
    <row r="597" spans="1:18" s="479" customFormat="1">
      <c r="A597" s="43"/>
      <c r="B597" s="43"/>
      <c r="C597" s="494"/>
      <c r="D597" s="494"/>
      <c r="E597" s="495"/>
      <c r="F597" s="496"/>
      <c r="G597" s="497"/>
      <c r="L597" s="43"/>
      <c r="M597" s="43"/>
      <c r="N597" s="43"/>
      <c r="O597" s="43"/>
      <c r="P597" s="43"/>
      <c r="Q597" s="43"/>
      <c r="R597" s="43"/>
    </row>
    <row r="598" spans="1:18" s="479" customFormat="1">
      <c r="A598" s="43"/>
      <c r="B598" s="43"/>
      <c r="C598" s="494"/>
      <c r="D598" s="494"/>
      <c r="E598" s="495"/>
      <c r="F598" s="496"/>
      <c r="G598" s="497"/>
      <c r="L598" s="43"/>
      <c r="M598" s="43"/>
      <c r="N598" s="43"/>
      <c r="O598" s="43"/>
      <c r="P598" s="43"/>
      <c r="Q598" s="43"/>
      <c r="R598" s="43"/>
    </row>
    <row r="599" spans="1:18" s="479" customFormat="1">
      <c r="A599" s="43"/>
      <c r="B599" s="43"/>
      <c r="C599" s="494"/>
      <c r="D599" s="494"/>
      <c r="E599" s="495"/>
      <c r="F599" s="496"/>
      <c r="G599" s="497"/>
      <c r="L599" s="43"/>
      <c r="M599" s="43"/>
      <c r="N599" s="43"/>
      <c r="O599" s="43"/>
      <c r="P599" s="43"/>
      <c r="Q599" s="43"/>
      <c r="R599" s="43"/>
    </row>
    <row r="600" spans="1:18" s="479" customFormat="1">
      <c r="A600" s="43"/>
      <c r="B600" s="43"/>
      <c r="C600" s="494"/>
      <c r="D600" s="494"/>
      <c r="E600" s="495"/>
      <c r="F600" s="496"/>
      <c r="G600" s="497"/>
      <c r="L600" s="43"/>
      <c r="M600" s="43"/>
      <c r="N600" s="43"/>
      <c r="O600" s="43"/>
      <c r="P600" s="43"/>
      <c r="Q600" s="43"/>
      <c r="R600" s="43"/>
    </row>
    <row r="601" spans="1:18" s="479" customFormat="1">
      <c r="A601" s="43"/>
      <c r="B601" s="43"/>
      <c r="C601" s="494"/>
      <c r="D601" s="494"/>
      <c r="E601" s="495"/>
      <c r="F601" s="496"/>
      <c r="G601" s="497"/>
      <c r="L601" s="43"/>
      <c r="M601" s="43"/>
      <c r="N601" s="43"/>
      <c r="O601" s="43"/>
      <c r="P601" s="43"/>
      <c r="Q601" s="43"/>
      <c r="R601" s="43"/>
    </row>
    <row r="602" spans="1:18" s="479" customFormat="1">
      <c r="A602" s="43"/>
      <c r="B602" s="43"/>
      <c r="C602" s="494"/>
      <c r="D602" s="494"/>
      <c r="E602" s="495"/>
      <c r="F602" s="496"/>
      <c r="G602" s="497"/>
      <c r="L602" s="43"/>
      <c r="M602" s="43"/>
      <c r="N602" s="43"/>
      <c r="O602" s="43"/>
      <c r="P602" s="43"/>
      <c r="Q602" s="43"/>
      <c r="R602" s="43"/>
    </row>
    <row r="603" spans="1:18" s="479" customFormat="1">
      <c r="A603" s="43"/>
      <c r="B603" s="43"/>
      <c r="C603" s="494"/>
      <c r="D603" s="494"/>
      <c r="E603" s="495"/>
      <c r="F603" s="496"/>
      <c r="G603" s="497"/>
      <c r="L603" s="43"/>
      <c r="M603" s="43"/>
      <c r="N603" s="43"/>
      <c r="O603" s="43"/>
      <c r="P603" s="43"/>
      <c r="Q603" s="43"/>
      <c r="R603" s="43"/>
    </row>
    <row r="604" spans="1:18" s="479" customFormat="1">
      <c r="A604" s="43"/>
      <c r="B604" s="43"/>
      <c r="C604" s="494"/>
      <c r="D604" s="494"/>
      <c r="E604" s="495"/>
      <c r="F604" s="496"/>
      <c r="G604" s="497"/>
      <c r="L604" s="43"/>
      <c r="M604" s="43"/>
      <c r="N604" s="43"/>
      <c r="O604" s="43"/>
      <c r="P604" s="43"/>
      <c r="Q604" s="43"/>
      <c r="R604" s="43"/>
    </row>
    <row r="605" spans="1:18" s="479" customFormat="1">
      <c r="A605" s="43"/>
      <c r="B605" s="43"/>
      <c r="C605" s="494"/>
      <c r="D605" s="494"/>
      <c r="E605" s="495"/>
      <c r="F605" s="496"/>
      <c r="G605" s="497"/>
      <c r="L605" s="43"/>
      <c r="M605" s="43"/>
      <c r="N605" s="43"/>
      <c r="O605" s="43"/>
      <c r="P605" s="43"/>
      <c r="Q605" s="43"/>
      <c r="R605" s="43"/>
    </row>
    <row r="606" spans="1:18" s="479" customFormat="1">
      <c r="A606" s="43"/>
      <c r="B606" s="43"/>
      <c r="C606" s="494"/>
      <c r="D606" s="494"/>
      <c r="E606" s="495"/>
      <c r="F606" s="496"/>
      <c r="G606" s="497"/>
      <c r="L606" s="43"/>
      <c r="M606" s="43"/>
      <c r="N606" s="43"/>
      <c r="O606" s="43"/>
      <c r="P606" s="43"/>
      <c r="Q606" s="43"/>
      <c r="R606" s="43"/>
    </row>
    <row r="607" spans="1:18" s="479" customFormat="1">
      <c r="A607" s="43"/>
      <c r="B607" s="43"/>
      <c r="C607" s="494"/>
      <c r="D607" s="494"/>
      <c r="E607" s="495"/>
      <c r="F607" s="496"/>
      <c r="G607" s="497"/>
      <c r="L607" s="43"/>
      <c r="M607" s="43"/>
      <c r="N607" s="43"/>
      <c r="O607" s="43"/>
      <c r="P607" s="43"/>
      <c r="Q607" s="43"/>
      <c r="R607" s="43"/>
    </row>
    <row r="608" spans="1:18" s="479" customFormat="1">
      <c r="A608" s="43"/>
      <c r="B608" s="43"/>
      <c r="C608" s="494"/>
      <c r="D608" s="494"/>
      <c r="E608" s="495"/>
      <c r="F608" s="496"/>
      <c r="G608" s="497"/>
      <c r="L608" s="43"/>
      <c r="M608" s="43"/>
      <c r="N608" s="43"/>
      <c r="O608" s="43"/>
      <c r="P608" s="43"/>
      <c r="Q608" s="43"/>
      <c r="R608" s="43"/>
    </row>
    <row r="609" spans="1:18" s="479" customFormat="1">
      <c r="A609" s="43"/>
      <c r="B609" s="43"/>
      <c r="C609" s="494"/>
      <c r="D609" s="494"/>
      <c r="E609" s="495"/>
      <c r="F609" s="496"/>
      <c r="G609" s="497"/>
      <c r="L609" s="43"/>
      <c r="M609" s="43"/>
      <c r="N609" s="43"/>
      <c r="O609" s="43"/>
      <c r="P609" s="43"/>
      <c r="Q609" s="43"/>
      <c r="R609" s="43"/>
    </row>
    <row r="610" spans="1:18" s="479" customFormat="1">
      <c r="A610" s="43"/>
      <c r="B610" s="43"/>
      <c r="C610" s="494"/>
      <c r="D610" s="494"/>
      <c r="E610" s="495"/>
      <c r="F610" s="496"/>
      <c r="G610" s="497"/>
      <c r="L610" s="43"/>
      <c r="M610" s="43"/>
      <c r="N610" s="43"/>
      <c r="O610" s="43"/>
      <c r="P610" s="43"/>
      <c r="Q610" s="43"/>
      <c r="R610" s="43"/>
    </row>
    <row r="611" spans="1:18" s="479" customFormat="1">
      <c r="A611" s="43"/>
      <c r="B611" s="43"/>
      <c r="C611" s="494"/>
      <c r="D611" s="494"/>
      <c r="E611" s="495"/>
      <c r="F611" s="496"/>
      <c r="G611" s="497"/>
      <c r="L611" s="43"/>
      <c r="M611" s="43"/>
      <c r="N611" s="43"/>
      <c r="O611" s="43"/>
      <c r="P611" s="43"/>
      <c r="Q611" s="43"/>
      <c r="R611" s="43"/>
    </row>
    <row r="612" spans="1:18" s="479" customFormat="1">
      <c r="A612" s="43"/>
      <c r="B612" s="43"/>
      <c r="C612" s="494"/>
      <c r="D612" s="494"/>
      <c r="E612" s="495"/>
      <c r="F612" s="496"/>
      <c r="G612" s="497"/>
      <c r="L612" s="43"/>
      <c r="M612" s="43"/>
      <c r="N612" s="43"/>
      <c r="O612" s="43"/>
      <c r="P612" s="43"/>
      <c r="Q612" s="43"/>
      <c r="R612" s="43"/>
    </row>
    <row r="613" spans="1:18" s="479" customFormat="1">
      <c r="A613" s="43"/>
      <c r="B613" s="43"/>
      <c r="C613" s="494"/>
      <c r="D613" s="494"/>
      <c r="E613" s="495"/>
      <c r="F613" s="496"/>
      <c r="G613" s="497"/>
      <c r="L613" s="43"/>
      <c r="M613" s="43"/>
      <c r="N613" s="43"/>
      <c r="O613" s="43"/>
      <c r="P613" s="43"/>
      <c r="Q613" s="43"/>
      <c r="R613" s="43"/>
    </row>
    <row r="614" spans="1:18" s="479" customFormat="1">
      <c r="A614" s="43"/>
      <c r="B614" s="43"/>
      <c r="C614" s="494"/>
      <c r="D614" s="494"/>
      <c r="E614" s="495"/>
      <c r="F614" s="496"/>
      <c r="G614" s="497"/>
      <c r="L614" s="43"/>
      <c r="M614" s="43"/>
      <c r="N614" s="43"/>
      <c r="O614" s="43"/>
      <c r="P614" s="43"/>
      <c r="Q614" s="43"/>
      <c r="R614" s="43"/>
    </row>
    <row r="615" spans="1:18" s="479" customFormat="1">
      <c r="A615" s="43"/>
      <c r="B615" s="43"/>
      <c r="C615" s="494"/>
      <c r="D615" s="494"/>
      <c r="E615" s="495"/>
      <c r="F615" s="496"/>
      <c r="G615" s="497"/>
      <c r="L615" s="43"/>
      <c r="M615" s="43"/>
      <c r="N615" s="43"/>
      <c r="O615" s="43"/>
      <c r="P615" s="43"/>
      <c r="Q615" s="43"/>
      <c r="R615" s="43"/>
    </row>
    <row r="616" spans="1:18" s="479" customFormat="1">
      <c r="A616" s="43"/>
      <c r="B616" s="43"/>
      <c r="C616" s="494"/>
      <c r="D616" s="494"/>
      <c r="E616" s="495"/>
      <c r="F616" s="496"/>
      <c r="G616" s="497"/>
      <c r="L616" s="43"/>
      <c r="M616" s="43"/>
      <c r="N616" s="43"/>
      <c r="O616" s="43"/>
      <c r="P616" s="43"/>
      <c r="Q616" s="43"/>
      <c r="R616" s="43"/>
    </row>
    <row r="617" spans="1:18" s="479" customFormat="1">
      <c r="A617" s="43"/>
      <c r="B617" s="43"/>
      <c r="C617" s="494"/>
      <c r="D617" s="494"/>
      <c r="E617" s="495"/>
      <c r="F617" s="496"/>
      <c r="G617" s="497"/>
      <c r="L617" s="43"/>
      <c r="M617" s="43"/>
      <c r="N617" s="43"/>
      <c r="O617" s="43"/>
      <c r="P617" s="43"/>
      <c r="Q617" s="43"/>
      <c r="R617" s="43"/>
    </row>
    <row r="618" spans="1:18" s="479" customFormat="1">
      <c r="A618" s="43"/>
      <c r="B618" s="43"/>
      <c r="C618" s="494"/>
      <c r="D618" s="494"/>
      <c r="E618" s="495"/>
      <c r="F618" s="496"/>
      <c r="G618" s="497"/>
      <c r="L618" s="43"/>
      <c r="M618" s="43"/>
      <c r="N618" s="43"/>
      <c r="O618" s="43"/>
      <c r="P618" s="43"/>
      <c r="Q618" s="43"/>
      <c r="R618" s="43"/>
    </row>
    <row r="619" spans="1:18" s="479" customFormat="1">
      <c r="A619" s="43"/>
      <c r="B619" s="43"/>
      <c r="C619" s="494"/>
      <c r="D619" s="494"/>
      <c r="E619" s="495"/>
      <c r="F619" s="496"/>
      <c r="G619" s="497"/>
      <c r="L619" s="43"/>
      <c r="M619" s="43"/>
      <c r="N619" s="43"/>
      <c r="O619" s="43"/>
      <c r="P619" s="43"/>
      <c r="Q619" s="43"/>
      <c r="R619" s="43"/>
    </row>
    <row r="620" spans="1:18" s="479" customFormat="1">
      <c r="A620" s="43"/>
      <c r="B620" s="43"/>
      <c r="C620" s="494"/>
      <c r="D620" s="494"/>
      <c r="E620" s="495"/>
      <c r="F620" s="496"/>
      <c r="G620" s="497"/>
      <c r="L620" s="43"/>
      <c r="M620" s="43"/>
      <c r="N620" s="43"/>
      <c r="O620" s="43"/>
      <c r="P620" s="43"/>
      <c r="Q620" s="43"/>
      <c r="R620" s="43"/>
    </row>
    <row r="621" spans="1:18" s="479" customFormat="1">
      <c r="A621" s="43"/>
      <c r="B621" s="43"/>
      <c r="C621" s="494"/>
      <c r="D621" s="494"/>
      <c r="E621" s="495"/>
      <c r="F621" s="496"/>
      <c r="G621" s="497"/>
      <c r="L621" s="43"/>
      <c r="M621" s="43"/>
      <c r="N621" s="43"/>
      <c r="O621" s="43"/>
      <c r="P621" s="43"/>
      <c r="Q621" s="43"/>
      <c r="R621" s="43"/>
    </row>
    <row r="622" spans="1:18" s="479" customFormat="1">
      <c r="A622" s="43"/>
      <c r="B622" s="43"/>
      <c r="C622" s="494"/>
      <c r="D622" s="494"/>
      <c r="E622" s="495"/>
      <c r="F622" s="496"/>
      <c r="G622" s="497"/>
      <c r="L622" s="43"/>
      <c r="M622" s="43"/>
      <c r="N622" s="43"/>
      <c r="O622" s="43"/>
      <c r="P622" s="43"/>
      <c r="Q622" s="43"/>
      <c r="R622" s="43"/>
    </row>
    <row r="623" spans="1:18" s="479" customFormat="1">
      <c r="A623" s="43"/>
      <c r="B623" s="43"/>
      <c r="C623" s="494"/>
      <c r="D623" s="494"/>
      <c r="E623" s="495"/>
      <c r="F623" s="496"/>
      <c r="G623" s="497"/>
      <c r="L623" s="43"/>
      <c r="M623" s="43"/>
      <c r="N623" s="43"/>
      <c r="O623" s="43"/>
      <c r="P623" s="43"/>
      <c r="Q623" s="43"/>
      <c r="R623" s="43"/>
    </row>
    <row r="624" spans="1:18" s="479" customFormat="1">
      <c r="A624" s="43"/>
      <c r="B624" s="43"/>
      <c r="C624" s="494"/>
      <c r="D624" s="494"/>
      <c r="E624" s="495"/>
      <c r="F624" s="496"/>
      <c r="G624" s="497"/>
      <c r="L624" s="43"/>
      <c r="M624" s="43"/>
      <c r="N624" s="43"/>
      <c r="O624" s="43"/>
      <c r="P624" s="43"/>
      <c r="Q624" s="43"/>
      <c r="R624" s="43"/>
    </row>
    <row r="625" spans="1:18" s="479" customFormat="1">
      <c r="A625" s="43"/>
      <c r="B625" s="43"/>
      <c r="C625" s="494"/>
      <c r="D625" s="494"/>
      <c r="E625" s="495"/>
      <c r="F625" s="496"/>
      <c r="G625" s="497"/>
      <c r="L625" s="43"/>
      <c r="M625" s="43"/>
      <c r="N625" s="43"/>
      <c r="O625" s="43"/>
      <c r="P625" s="43"/>
      <c r="Q625" s="43"/>
      <c r="R625" s="43"/>
    </row>
    <row r="626" spans="1:18" s="479" customFormat="1">
      <c r="A626" s="43"/>
      <c r="B626" s="43"/>
      <c r="C626" s="494"/>
      <c r="D626" s="494"/>
      <c r="E626" s="495"/>
      <c r="F626" s="496"/>
      <c r="G626" s="497"/>
      <c r="L626" s="43"/>
      <c r="M626" s="43"/>
      <c r="N626" s="43"/>
      <c r="O626" s="43"/>
      <c r="P626" s="43"/>
      <c r="Q626" s="43"/>
      <c r="R626" s="43"/>
    </row>
    <row r="627" spans="1:18" s="479" customFormat="1">
      <c r="A627" s="43"/>
      <c r="B627" s="43"/>
      <c r="C627" s="494"/>
      <c r="D627" s="494"/>
      <c r="E627" s="495"/>
      <c r="F627" s="496"/>
      <c r="G627" s="497"/>
      <c r="L627" s="43"/>
      <c r="M627" s="43"/>
      <c r="N627" s="43"/>
      <c r="O627" s="43"/>
      <c r="P627" s="43"/>
      <c r="Q627" s="43"/>
      <c r="R627" s="43"/>
    </row>
    <row r="628" spans="1:18" s="479" customFormat="1">
      <c r="A628" s="43"/>
      <c r="B628" s="43"/>
      <c r="C628" s="494"/>
      <c r="D628" s="494"/>
      <c r="E628" s="495"/>
      <c r="F628" s="496"/>
      <c r="G628" s="497"/>
      <c r="L628" s="43"/>
      <c r="M628" s="43"/>
      <c r="N628" s="43"/>
      <c r="O628" s="43"/>
      <c r="P628" s="43"/>
      <c r="Q628" s="43"/>
      <c r="R628" s="43"/>
    </row>
    <row r="629" spans="1:18" s="479" customFormat="1">
      <c r="A629" s="43"/>
      <c r="B629" s="43"/>
      <c r="C629" s="494"/>
      <c r="D629" s="494"/>
      <c r="E629" s="495"/>
      <c r="F629" s="496"/>
      <c r="G629" s="497"/>
      <c r="L629" s="43"/>
      <c r="M629" s="43"/>
      <c r="N629" s="43"/>
      <c r="O629" s="43"/>
      <c r="P629" s="43"/>
      <c r="Q629" s="43"/>
      <c r="R629" s="43"/>
    </row>
    <row r="630" spans="1:18" s="479" customFormat="1">
      <c r="A630" s="43"/>
      <c r="B630" s="43"/>
      <c r="C630" s="494"/>
      <c r="D630" s="494"/>
      <c r="E630" s="495"/>
      <c r="F630" s="496"/>
      <c r="G630" s="497"/>
      <c r="L630" s="43"/>
      <c r="M630" s="43"/>
      <c r="N630" s="43"/>
      <c r="O630" s="43"/>
      <c r="P630" s="43"/>
      <c r="Q630" s="43"/>
      <c r="R630" s="43"/>
    </row>
    <row r="631" spans="1:18" s="479" customFormat="1">
      <c r="A631" s="43"/>
      <c r="B631" s="43"/>
      <c r="C631" s="494"/>
      <c r="D631" s="494"/>
      <c r="E631" s="495"/>
      <c r="F631" s="496"/>
      <c r="G631" s="497"/>
      <c r="L631" s="43"/>
      <c r="M631" s="43"/>
      <c r="N631" s="43"/>
      <c r="O631" s="43"/>
      <c r="P631" s="43"/>
      <c r="Q631" s="43"/>
      <c r="R631" s="43"/>
    </row>
    <row r="632" spans="1:18" s="479" customFormat="1">
      <c r="A632" s="43"/>
      <c r="B632" s="43"/>
      <c r="C632" s="494"/>
      <c r="D632" s="494"/>
      <c r="E632" s="495"/>
      <c r="F632" s="496"/>
      <c r="G632" s="497"/>
      <c r="L632" s="43"/>
      <c r="M632" s="43"/>
      <c r="N632" s="43"/>
      <c r="O632" s="43"/>
      <c r="P632" s="43"/>
      <c r="Q632" s="43"/>
      <c r="R632" s="43"/>
    </row>
    <row r="633" spans="1:18" s="479" customFormat="1">
      <c r="A633" s="43"/>
      <c r="B633" s="43"/>
      <c r="C633" s="494"/>
      <c r="D633" s="494"/>
      <c r="E633" s="495"/>
      <c r="F633" s="496"/>
      <c r="G633" s="497"/>
      <c r="L633" s="43"/>
      <c r="M633" s="43"/>
      <c r="N633" s="43"/>
      <c r="O633" s="43"/>
      <c r="P633" s="43"/>
      <c r="Q633" s="43"/>
      <c r="R633" s="43"/>
    </row>
    <row r="634" spans="1:18" s="479" customFormat="1">
      <c r="A634" s="43"/>
      <c r="B634" s="43"/>
      <c r="C634" s="494"/>
      <c r="D634" s="494"/>
      <c r="E634" s="495"/>
      <c r="F634" s="496"/>
      <c r="G634" s="497"/>
      <c r="L634" s="43"/>
      <c r="M634" s="43"/>
      <c r="N634" s="43"/>
      <c r="O634" s="43"/>
      <c r="P634" s="43"/>
      <c r="Q634" s="43"/>
      <c r="R634" s="43"/>
    </row>
    <row r="635" spans="1:18" s="479" customFormat="1">
      <c r="A635" s="43"/>
      <c r="B635" s="43"/>
      <c r="C635" s="494"/>
      <c r="D635" s="494"/>
      <c r="E635" s="495"/>
      <c r="F635" s="496"/>
      <c r="G635" s="497"/>
      <c r="L635" s="43"/>
      <c r="M635" s="43"/>
      <c r="N635" s="43"/>
      <c r="O635" s="43"/>
      <c r="P635" s="43"/>
      <c r="Q635" s="43"/>
      <c r="R635" s="43"/>
    </row>
    <row r="636" spans="1:18" s="479" customFormat="1">
      <c r="A636" s="43"/>
      <c r="B636" s="43"/>
      <c r="C636" s="494"/>
      <c r="D636" s="494"/>
      <c r="E636" s="495"/>
      <c r="F636" s="496"/>
      <c r="G636" s="497"/>
      <c r="L636" s="43"/>
      <c r="M636" s="43"/>
      <c r="N636" s="43"/>
      <c r="O636" s="43"/>
      <c r="P636" s="43"/>
      <c r="Q636" s="43"/>
      <c r="R636" s="43"/>
    </row>
    <row r="637" spans="1:18" s="479" customFormat="1">
      <c r="A637" s="43"/>
      <c r="B637" s="43"/>
      <c r="C637" s="494"/>
      <c r="D637" s="494"/>
      <c r="E637" s="495"/>
      <c r="F637" s="496"/>
      <c r="G637" s="497"/>
      <c r="L637" s="43"/>
      <c r="M637" s="43"/>
      <c r="N637" s="43"/>
      <c r="O637" s="43"/>
      <c r="P637" s="43"/>
      <c r="Q637" s="43"/>
      <c r="R637" s="43"/>
    </row>
    <row r="638" spans="1:18" s="479" customFormat="1">
      <c r="A638" s="43"/>
      <c r="B638" s="43"/>
      <c r="C638" s="494"/>
      <c r="D638" s="494"/>
      <c r="E638" s="495"/>
      <c r="F638" s="496"/>
      <c r="G638" s="497"/>
      <c r="L638" s="43"/>
      <c r="M638" s="43"/>
      <c r="N638" s="43"/>
      <c r="O638" s="43"/>
      <c r="P638" s="43"/>
      <c r="Q638" s="43"/>
      <c r="R638" s="43"/>
    </row>
    <row r="639" spans="1:18" s="479" customFormat="1">
      <c r="A639" s="43"/>
      <c r="B639" s="43"/>
      <c r="C639" s="494"/>
      <c r="D639" s="494"/>
      <c r="E639" s="495"/>
      <c r="F639" s="496"/>
      <c r="G639" s="497"/>
      <c r="L639" s="43"/>
      <c r="M639" s="43"/>
      <c r="N639" s="43"/>
      <c r="O639" s="43"/>
      <c r="P639" s="43"/>
      <c r="Q639" s="43"/>
      <c r="R639" s="43"/>
    </row>
    <row r="640" spans="1:18" s="479" customFormat="1">
      <c r="A640" s="43"/>
      <c r="B640" s="43"/>
      <c r="C640" s="494"/>
      <c r="D640" s="494"/>
      <c r="E640" s="495"/>
      <c r="F640" s="496"/>
      <c r="G640" s="497"/>
      <c r="L640" s="43"/>
      <c r="M640" s="43"/>
      <c r="N640" s="43"/>
      <c r="O640" s="43"/>
      <c r="P640" s="43"/>
      <c r="Q640" s="43"/>
      <c r="R640" s="43"/>
    </row>
    <row r="641" spans="1:18" s="479" customFormat="1">
      <c r="A641" s="43"/>
      <c r="B641" s="43"/>
      <c r="C641" s="494"/>
      <c r="D641" s="494"/>
      <c r="E641" s="495"/>
      <c r="F641" s="496"/>
      <c r="G641" s="497"/>
      <c r="L641" s="43"/>
      <c r="M641" s="43"/>
      <c r="N641" s="43"/>
      <c r="O641" s="43"/>
      <c r="P641" s="43"/>
      <c r="Q641" s="43"/>
      <c r="R641" s="43"/>
    </row>
    <row r="642" spans="1:18" s="479" customFormat="1">
      <c r="A642" s="43"/>
      <c r="B642" s="43"/>
      <c r="C642" s="494"/>
      <c r="D642" s="494"/>
      <c r="E642" s="495"/>
      <c r="F642" s="496"/>
      <c r="G642" s="497"/>
      <c r="L642" s="43"/>
      <c r="M642" s="43"/>
      <c r="N642" s="43"/>
      <c r="O642" s="43"/>
      <c r="P642" s="43"/>
      <c r="Q642" s="43"/>
      <c r="R642" s="43"/>
    </row>
    <row r="643" spans="1:18" s="479" customFormat="1">
      <c r="A643" s="43"/>
      <c r="B643" s="43"/>
      <c r="C643" s="494"/>
      <c r="D643" s="494"/>
      <c r="E643" s="495"/>
      <c r="F643" s="496"/>
      <c r="G643" s="497"/>
      <c r="L643" s="43"/>
      <c r="M643" s="43"/>
      <c r="N643" s="43"/>
      <c r="O643" s="43"/>
      <c r="P643" s="43"/>
      <c r="Q643" s="43"/>
      <c r="R643" s="43"/>
    </row>
    <row r="644" spans="1:18" s="479" customFormat="1">
      <c r="A644" s="43"/>
      <c r="B644" s="43"/>
      <c r="C644" s="494"/>
      <c r="D644" s="494"/>
      <c r="E644" s="495"/>
      <c r="F644" s="496"/>
      <c r="G644" s="497"/>
      <c r="L644" s="43"/>
      <c r="M644" s="43"/>
      <c r="N644" s="43"/>
      <c r="O644" s="43"/>
      <c r="P644" s="43"/>
      <c r="Q644" s="43"/>
      <c r="R644" s="43"/>
    </row>
    <row r="645" spans="1:18" s="479" customFormat="1">
      <c r="A645" s="43"/>
      <c r="B645" s="43"/>
      <c r="C645" s="494"/>
      <c r="D645" s="494"/>
      <c r="E645" s="495"/>
      <c r="F645" s="496"/>
      <c r="G645" s="497"/>
      <c r="L645" s="43"/>
      <c r="M645" s="43"/>
      <c r="N645" s="43"/>
      <c r="O645" s="43"/>
      <c r="P645" s="43"/>
      <c r="Q645" s="43"/>
      <c r="R645" s="43"/>
    </row>
    <row r="646" spans="1:18" s="479" customFormat="1">
      <c r="A646" s="43"/>
      <c r="B646" s="43"/>
      <c r="C646" s="494"/>
      <c r="D646" s="494"/>
      <c r="E646" s="495"/>
      <c r="F646" s="496"/>
      <c r="G646" s="497"/>
      <c r="L646" s="43"/>
      <c r="M646" s="43"/>
      <c r="N646" s="43"/>
      <c r="O646" s="43"/>
      <c r="P646" s="43"/>
      <c r="Q646" s="43"/>
      <c r="R646" s="43"/>
    </row>
    <row r="647" spans="1:18" s="479" customFormat="1">
      <c r="A647" s="43"/>
      <c r="B647" s="43"/>
      <c r="C647" s="494"/>
      <c r="D647" s="494"/>
      <c r="E647" s="495"/>
      <c r="F647" s="496"/>
      <c r="G647" s="497"/>
      <c r="L647" s="43"/>
      <c r="M647" s="43"/>
      <c r="N647" s="43"/>
      <c r="O647" s="43"/>
      <c r="P647" s="43"/>
      <c r="Q647" s="43"/>
      <c r="R647" s="43"/>
    </row>
    <row r="648" spans="1:18" s="479" customFormat="1">
      <c r="A648" s="43"/>
      <c r="B648" s="43"/>
      <c r="C648" s="494"/>
      <c r="D648" s="494"/>
      <c r="E648" s="495"/>
      <c r="F648" s="496"/>
      <c r="G648" s="497"/>
      <c r="L648" s="43"/>
      <c r="M648" s="43"/>
      <c r="N648" s="43"/>
      <c r="O648" s="43"/>
      <c r="P648" s="43"/>
      <c r="Q648" s="43"/>
      <c r="R648" s="43"/>
    </row>
    <row r="649" spans="1:18" s="479" customFormat="1">
      <c r="A649" s="43"/>
      <c r="B649" s="43"/>
      <c r="C649" s="494"/>
      <c r="D649" s="494"/>
      <c r="E649" s="495"/>
      <c r="F649" s="496"/>
      <c r="G649" s="497"/>
      <c r="L649" s="43"/>
      <c r="M649" s="43"/>
      <c r="N649" s="43"/>
      <c r="O649" s="43"/>
      <c r="P649" s="43"/>
      <c r="Q649" s="43"/>
      <c r="R649" s="43"/>
    </row>
    <row r="650" spans="1:18" s="479" customFormat="1">
      <c r="A650" s="43"/>
      <c r="B650" s="43"/>
      <c r="C650" s="494"/>
      <c r="D650" s="494"/>
      <c r="E650" s="495"/>
      <c r="F650" s="496"/>
      <c r="G650" s="497"/>
      <c r="L650" s="43"/>
      <c r="M650" s="43"/>
      <c r="N650" s="43"/>
      <c r="O650" s="43"/>
      <c r="P650" s="43"/>
      <c r="Q650" s="43"/>
      <c r="R650" s="43"/>
    </row>
    <row r="651" spans="1:18" s="479" customFormat="1">
      <c r="A651" s="43"/>
      <c r="B651" s="43"/>
      <c r="C651" s="494"/>
      <c r="D651" s="494"/>
      <c r="E651" s="495"/>
      <c r="F651" s="496"/>
      <c r="G651" s="497"/>
      <c r="L651" s="43"/>
      <c r="M651" s="43"/>
      <c r="N651" s="43"/>
      <c r="O651" s="43"/>
      <c r="P651" s="43"/>
      <c r="Q651" s="43"/>
      <c r="R651" s="43"/>
    </row>
    <row r="652" spans="1:18" s="479" customFormat="1">
      <c r="A652" s="43"/>
      <c r="B652" s="43"/>
      <c r="C652" s="494"/>
      <c r="D652" s="494"/>
      <c r="E652" s="495"/>
      <c r="F652" s="496"/>
      <c r="G652" s="497"/>
      <c r="L652" s="43"/>
      <c r="M652" s="43"/>
      <c r="N652" s="43"/>
      <c r="O652" s="43"/>
      <c r="P652" s="43"/>
      <c r="Q652" s="43"/>
      <c r="R652" s="43"/>
    </row>
    <row r="653" spans="1:18" s="479" customFormat="1">
      <c r="A653" s="43"/>
      <c r="B653" s="43"/>
      <c r="C653" s="494"/>
      <c r="D653" s="494"/>
      <c r="E653" s="495"/>
      <c r="F653" s="496"/>
      <c r="G653" s="497"/>
      <c r="L653" s="43"/>
      <c r="M653" s="43"/>
      <c r="N653" s="43"/>
      <c r="O653" s="43"/>
      <c r="P653" s="43"/>
      <c r="Q653" s="43"/>
      <c r="R653" s="43"/>
    </row>
    <row r="654" spans="1:18" s="479" customFormat="1">
      <c r="A654" s="43"/>
      <c r="B654" s="43"/>
      <c r="C654" s="494"/>
      <c r="D654" s="494"/>
      <c r="E654" s="495"/>
      <c r="F654" s="496"/>
      <c r="G654" s="497"/>
      <c r="L654" s="43"/>
      <c r="M654" s="43"/>
      <c r="N654" s="43"/>
      <c r="O654" s="43"/>
      <c r="P654" s="43"/>
      <c r="Q654" s="43"/>
      <c r="R654" s="43"/>
    </row>
    <row r="655" spans="1:18" s="479" customFormat="1">
      <c r="A655" s="43"/>
      <c r="B655" s="43"/>
      <c r="C655" s="494"/>
      <c r="D655" s="494"/>
      <c r="E655" s="495"/>
      <c r="F655" s="496"/>
      <c r="G655" s="497"/>
      <c r="L655" s="43"/>
      <c r="M655" s="43"/>
      <c r="N655" s="43"/>
      <c r="O655" s="43"/>
      <c r="P655" s="43"/>
      <c r="Q655" s="43"/>
      <c r="R655" s="43"/>
    </row>
    <row r="656" spans="1:18" s="479" customFormat="1">
      <c r="A656" s="43"/>
      <c r="B656" s="43"/>
      <c r="C656" s="494"/>
      <c r="D656" s="494"/>
      <c r="E656" s="495"/>
      <c r="F656" s="496"/>
      <c r="G656" s="497"/>
      <c r="L656" s="43"/>
      <c r="M656" s="43"/>
      <c r="N656" s="43"/>
      <c r="O656" s="43"/>
      <c r="P656" s="43"/>
      <c r="Q656" s="43"/>
      <c r="R656" s="43"/>
    </row>
    <row r="657" spans="1:18" s="479" customFormat="1">
      <c r="A657" s="43"/>
      <c r="B657" s="43"/>
      <c r="C657" s="494"/>
      <c r="D657" s="494"/>
      <c r="E657" s="495"/>
      <c r="F657" s="496"/>
      <c r="G657" s="497"/>
      <c r="L657" s="43"/>
      <c r="M657" s="43"/>
      <c r="N657" s="43"/>
      <c r="O657" s="43"/>
      <c r="P657" s="43"/>
      <c r="Q657" s="43"/>
      <c r="R657" s="43"/>
    </row>
    <row r="658" spans="1:18" s="479" customFormat="1">
      <c r="A658" s="43"/>
      <c r="B658" s="43"/>
      <c r="C658" s="494"/>
      <c r="D658" s="494"/>
      <c r="E658" s="495"/>
      <c r="F658" s="496"/>
      <c r="G658" s="497"/>
      <c r="L658" s="43"/>
      <c r="M658" s="43"/>
      <c r="N658" s="43"/>
      <c r="O658" s="43"/>
      <c r="P658" s="43"/>
      <c r="Q658" s="43"/>
      <c r="R658" s="43"/>
    </row>
    <row r="659" spans="1:18" s="479" customFormat="1">
      <c r="A659" s="43"/>
      <c r="B659" s="43"/>
      <c r="C659" s="494"/>
      <c r="D659" s="494"/>
      <c r="E659" s="495"/>
      <c r="F659" s="496"/>
      <c r="G659" s="497"/>
      <c r="L659" s="43"/>
      <c r="M659" s="43"/>
      <c r="N659" s="43"/>
      <c r="O659" s="43"/>
      <c r="P659" s="43"/>
      <c r="Q659" s="43"/>
      <c r="R659" s="43"/>
    </row>
    <row r="660" spans="1:18" s="479" customFormat="1">
      <c r="A660" s="43"/>
      <c r="B660" s="43"/>
      <c r="C660" s="494"/>
      <c r="D660" s="494"/>
      <c r="E660" s="495"/>
      <c r="F660" s="496"/>
      <c r="G660" s="497"/>
      <c r="L660" s="43"/>
      <c r="M660" s="43"/>
      <c r="N660" s="43"/>
      <c r="O660" s="43"/>
      <c r="P660" s="43"/>
      <c r="Q660" s="43"/>
      <c r="R660" s="43"/>
    </row>
    <row r="661" spans="1:18" s="479" customFormat="1">
      <c r="A661" s="43"/>
      <c r="B661" s="43"/>
      <c r="C661" s="494"/>
      <c r="D661" s="494"/>
      <c r="E661" s="495"/>
      <c r="F661" s="496"/>
      <c r="G661" s="497"/>
      <c r="L661" s="43"/>
      <c r="M661" s="43"/>
      <c r="N661" s="43"/>
      <c r="O661" s="43"/>
      <c r="P661" s="43"/>
      <c r="Q661" s="43"/>
      <c r="R661" s="43"/>
    </row>
    <row r="662" spans="1:18" s="479" customFormat="1">
      <c r="A662" s="43"/>
      <c r="B662" s="43"/>
      <c r="C662" s="494"/>
      <c r="D662" s="494"/>
      <c r="E662" s="495"/>
      <c r="F662" s="496"/>
      <c r="G662" s="497"/>
      <c r="L662" s="43"/>
      <c r="M662" s="43"/>
      <c r="N662" s="43"/>
      <c r="O662" s="43"/>
      <c r="P662" s="43"/>
      <c r="Q662" s="43"/>
      <c r="R662" s="43"/>
    </row>
    <row r="663" spans="1:18" s="479" customFormat="1">
      <c r="A663" s="43"/>
      <c r="B663" s="43"/>
      <c r="C663" s="494"/>
      <c r="D663" s="494"/>
      <c r="E663" s="495"/>
      <c r="F663" s="496"/>
      <c r="G663" s="497"/>
      <c r="L663" s="43"/>
      <c r="M663" s="43"/>
      <c r="N663" s="43"/>
      <c r="O663" s="43"/>
      <c r="P663" s="43"/>
      <c r="Q663" s="43"/>
      <c r="R663" s="43"/>
    </row>
    <row r="664" spans="1:18" s="479" customFormat="1">
      <c r="A664" s="43"/>
      <c r="B664" s="43"/>
      <c r="C664" s="494"/>
      <c r="D664" s="494"/>
      <c r="E664" s="495"/>
      <c r="F664" s="496"/>
      <c r="G664" s="497"/>
      <c r="L664" s="43"/>
      <c r="M664" s="43"/>
      <c r="N664" s="43"/>
      <c r="O664" s="43"/>
      <c r="P664" s="43"/>
      <c r="Q664" s="43"/>
      <c r="R664" s="43"/>
    </row>
    <row r="665" spans="1:18" s="479" customFormat="1">
      <c r="A665" s="43"/>
      <c r="B665" s="43"/>
      <c r="C665" s="494"/>
      <c r="D665" s="494"/>
      <c r="E665" s="495"/>
      <c r="F665" s="496"/>
      <c r="G665" s="497"/>
      <c r="L665" s="43"/>
      <c r="M665" s="43"/>
      <c r="N665" s="43"/>
      <c r="O665" s="43"/>
      <c r="P665" s="43"/>
      <c r="Q665" s="43"/>
      <c r="R665" s="43"/>
    </row>
    <row r="666" spans="1:18" s="479" customFormat="1">
      <c r="A666" s="43"/>
      <c r="B666" s="43"/>
      <c r="C666" s="494"/>
      <c r="D666" s="494"/>
      <c r="E666" s="495"/>
      <c r="F666" s="496"/>
      <c r="G666" s="497"/>
      <c r="L666" s="43"/>
      <c r="M666" s="43"/>
      <c r="N666" s="43"/>
      <c r="O666" s="43"/>
      <c r="P666" s="43"/>
      <c r="Q666" s="43"/>
      <c r="R666" s="43"/>
    </row>
    <row r="667" spans="1:18" s="479" customFormat="1">
      <c r="A667" s="43"/>
      <c r="B667" s="43"/>
      <c r="C667" s="494"/>
      <c r="D667" s="494"/>
      <c r="E667" s="495"/>
      <c r="F667" s="496"/>
      <c r="G667" s="497"/>
      <c r="L667" s="43"/>
      <c r="M667" s="43"/>
      <c r="N667" s="43"/>
      <c r="O667" s="43"/>
      <c r="P667" s="43"/>
      <c r="Q667" s="43"/>
      <c r="R667" s="43"/>
    </row>
    <row r="668" spans="1:18" s="479" customFormat="1">
      <c r="A668" s="43"/>
      <c r="B668" s="43"/>
      <c r="C668" s="494"/>
      <c r="D668" s="494"/>
      <c r="E668" s="495"/>
      <c r="F668" s="496"/>
      <c r="G668" s="497"/>
      <c r="L668" s="43"/>
      <c r="M668" s="43"/>
      <c r="N668" s="43"/>
      <c r="O668" s="43"/>
      <c r="P668" s="43"/>
      <c r="Q668" s="43"/>
      <c r="R668" s="43"/>
    </row>
    <row r="669" spans="1:18" s="479" customFormat="1">
      <c r="A669" s="43"/>
      <c r="B669" s="43"/>
      <c r="C669" s="494"/>
      <c r="D669" s="494"/>
      <c r="E669" s="495"/>
      <c r="F669" s="496"/>
      <c r="G669" s="497"/>
      <c r="L669" s="43"/>
      <c r="M669" s="43"/>
      <c r="N669" s="43"/>
      <c r="O669" s="43"/>
      <c r="P669" s="43"/>
      <c r="Q669" s="43"/>
      <c r="R669" s="43"/>
    </row>
    <row r="670" spans="1:18" s="479" customFormat="1">
      <c r="A670" s="43"/>
      <c r="B670" s="43"/>
      <c r="C670" s="494"/>
      <c r="D670" s="494"/>
      <c r="E670" s="495"/>
      <c r="F670" s="496"/>
      <c r="G670" s="497"/>
      <c r="L670" s="43"/>
      <c r="M670" s="43"/>
      <c r="N670" s="43"/>
      <c r="O670" s="43"/>
      <c r="P670" s="43"/>
      <c r="Q670" s="43"/>
      <c r="R670" s="43"/>
    </row>
    <row r="671" spans="1:18" s="479" customFormat="1">
      <c r="A671" s="43"/>
      <c r="B671" s="43"/>
      <c r="C671" s="494"/>
      <c r="D671" s="494"/>
      <c r="E671" s="495"/>
      <c r="F671" s="496"/>
      <c r="G671" s="497"/>
      <c r="L671" s="43"/>
      <c r="M671" s="43"/>
      <c r="N671" s="43"/>
      <c r="O671" s="43"/>
      <c r="P671" s="43"/>
      <c r="Q671" s="43"/>
      <c r="R671" s="43"/>
    </row>
    <row r="672" spans="1:18" s="479" customFormat="1">
      <c r="A672" s="43"/>
      <c r="B672" s="43"/>
      <c r="C672" s="494"/>
      <c r="D672" s="494"/>
      <c r="E672" s="495"/>
      <c r="F672" s="496"/>
      <c r="G672" s="497"/>
      <c r="L672" s="43"/>
      <c r="M672" s="43"/>
      <c r="N672" s="43"/>
      <c r="O672" s="43"/>
      <c r="P672" s="43"/>
      <c r="Q672" s="43"/>
      <c r="R672" s="43"/>
    </row>
    <row r="673" spans="1:18" s="479" customFormat="1">
      <c r="A673" s="43"/>
      <c r="B673" s="43"/>
      <c r="C673" s="494"/>
      <c r="D673" s="494"/>
      <c r="E673" s="495"/>
      <c r="F673" s="496"/>
      <c r="G673" s="497"/>
      <c r="L673" s="43"/>
      <c r="M673" s="43"/>
      <c r="N673" s="43"/>
      <c r="O673" s="43"/>
      <c r="P673" s="43"/>
      <c r="Q673" s="43"/>
      <c r="R673" s="43"/>
    </row>
    <row r="674" spans="1:18" s="479" customFormat="1">
      <c r="A674" s="43"/>
      <c r="B674" s="43"/>
      <c r="C674" s="494"/>
      <c r="D674" s="494"/>
      <c r="E674" s="495"/>
      <c r="F674" s="496"/>
      <c r="G674" s="497"/>
      <c r="L674" s="43"/>
      <c r="M674" s="43"/>
      <c r="N674" s="43"/>
      <c r="O674" s="43"/>
      <c r="P674" s="43"/>
      <c r="Q674" s="43"/>
      <c r="R674" s="43"/>
    </row>
    <row r="675" spans="1:18" s="479" customFormat="1">
      <c r="A675" s="43"/>
      <c r="B675" s="43"/>
      <c r="C675" s="494"/>
      <c r="D675" s="494"/>
      <c r="E675" s="495"/>
      <c r="F675" s="496"/>
      <c r="G675" s="497"/>
      <c r="L675" s="43"/>
      <c r="M675" s="43"/>
      <c r="N675" s="43"/>
      <c r="O675" s="43"/>
      <c r="P675" s="43"/>
      <c r="Q675" s="43"/>
      <c r="R675" s="43"/>
    </row>
    <row r="676" spans="1:18" s="479" customFormat="1">
      <c r="A676" s="43"/>
      <c r="B676" s="43"/>
      <c r="C676" s="494"/>
      <c r="D676" s="494"/>
      <c r="E676" s="495"/>
      <c r="F676" s="496"/>
      <c r="G676" s="497"/>
      <c r="L676" s="43"/>
      <c r="M676" s="43"/>
      <c r="N676" s="43"/>
      <c r="O676" s="43"/>
      <c r="P676" s="43"/>
      <c r="Q676" s="43"/>
      <c r="R676" s="43"/>
    </row>
    <row r="677" spans="1:18" s="479" customFormat="1">
      <c r="A677" s="43"/>
      <c r="B677" s="43"/>
      <c r="C677" s="494"/>
      <c r="D677" s="494"/>
      <c r="E677" s="495"/>
      <c r="F677" s="496"/>
      <c r="G677" s="497"/>
      <c r="L677" s="43"/>
      <c r="M677" s="43"/>
      <c r="N677" s="43"/>
      <c r="O677" s="43"/>
      <c r="P677" s="43"/>
      <c r="Q677" s="43"/>
      <c r="R677" s="43"/>
    </row>
    <row r="678" spans="1:18" s="479" customFormat="1">
      <c r="A678" s="43"/>
      <c r="B678" s="43"/>
      <c r="C678" s="494"/>
      <c r="D678" s="494"/>
      <c r="E678" s="495"/>
      <c r="F678" s="496"/>
      <c r="G678" s="497"/>
      <c r="L678" s="43"/>
      <c r="M678" s="43"/>
      <c r="N678" s="43"/>
      <c r="O678" s="43"/>
      <c r="P678" s="43"/>
      <c r="Q678" s="43"/>
      <c r="R678" s="43"/>
    </row>
    <row r="679" spans="1:18" s="479" customFormat="1">
      <c r="A679" s="43"/>
      <c r="B679" s="43"/>
      <c r="C679" s="494"/>
      <c r="D679" s="494"/>
      <c r="E679" s="495"/>
      <c r="F679" s="496"/>
      <c r="G679" s="497"/>
      <c r="L679" s="43"/>
      <c r="M679" s="43"/>
      <c r="N679" s="43"/>
      <c r="O679" s="43"/>
      <c r="P679" s="43"/>
      <c r="Q679" s="43"/>
      <c r="R679" s="43"/>
    </row>
    <row r="680" spans="1:18" s="479" customFormat="1">
      <c r="A680" s="43"/>
      <c r="B680" s="43"/>
      <c r="C680" s="494"/>
      <c r="D680" s="494"/>
      <c r="E680" s="495"/>
      <c r="F680" s="496"/>
      <c r="G680" s="497"/>
      <c r="L680" s="43"/>
      <c r="M680" s="43"/>
      <c r="N680" s="43"/>
      <c r="O680" s="43"/>
      <c r="P680" s="43"/>
      <c r="Q680" s="43"/>
      <c r="R680" s="43"/>
    </row>
    <row r="681" spans="1:18" s="479" customFormat="1">
      <c r="A681" s="43"/>
      <c r="B681" s="43"/>
      <c r="C681" s="494"/>
      <c r="D681" s="494"/>
      <c r="E681" s="495"/>
      <c r="F681" s="496"/>
      <c r="G681" s="497"/>
      <c r="L681" s="43"/>
      <c r="M681" s="43"/>
      <c r="N681" s="43"/>
      <c r="O681" s="43"/>
      <c r="P681" s="43"/>
      <c r="Q681" s="43"/>
      <c r="R681" s="43"/>
    </row>
    <row r="682" spans="1:18" s="479" customFormat="1">
      <c r="A682" s="43"/>
      <c r="B682" s="43"/>
      <c r="C682" s="494"/>
      <c r="D682" s="494"/>
      <c r="E682" s="495"/>
      <c r="F682" s="496"/>
      <c r="G682" s="497"/>
      <c r="L682" s="43"/>
      <c r="M682" s="43"/>
      <c r="N682" s="43"/>
      <c r="O682" s="43"/>
      <c r="P682" s="43"/>
      <c r="Q682" s="43"/>
      <c r="R682" s="43"/>
    </row>
    <row r="683" spans="1:18" s="479" customFormat="1">
      <c r="A683" s="43"/>
      <c r="B683" s="43"/>
      <c r="C683" s="494"/>
      <c r="D683" s="494"/>
      <c r="E683" s="495"/>
      <c r="F683" s="496"/>
      <c r="G683" s="497"/>
      <c r="L683" s="43"/>
      <c r="M683" s="43"/>
      <c r="N683" s="43"/>
      <c r="O683" s="43"/>
      <c r="P683" s="43"/>
      <c r="Q683" s="43"/>
      <c r="R683" s="43"/>
    </row>
    <row r="684" spans="1:18" s="479" customFormat="1">
      <c r="A684" s="43"/>
      <c r="B684" s="43"/>
      <c r="C684" s="494"/>
      <c r="D684" s="494"/>
      <c r="E684" s="495"/>
      <c r="F684" s="496"/>
      <c r="G684" s="497"/>
      <c r="L684" s="43"/>
      <c r="M684" s="43"/>
      <c r="N684" s="43"/>
      <c r="O684" s="43"/>
      <c r="P684" s="43"/>
      <c r="Q684" s="43"/>
      <c r="R684" s="43"/>
    </row>
    <row r="685" spans="1:18" s="479" customFormat="1">
      <c r="A685" s="43"/>
      <c r="B685" s="43"/>
      <c r="C685" s="494"/>
      <c r="D685" s="494"/>
      <c r="E685" s="495"/>
      <c r="F685" s="496"/>
      <c r="G685" s="497"/>
      <c r="L685" s="43"/>
      <c r="M685" s="43"/>
      <c r="N685" s="43"/>
      <c r="O685" s="43"/>
      <c r="P685" s="43"/>
      <c r="Q685" s="43"/>
      <c r="R685" s="43"/>
    </row>
    <row r="686" spans="1:18" s="479" customFormat="1">
      <c r="A686" s="43"/>
      <c r="B686" s="43"/>
      <c r="C686" s="494"/>
      <c r="D686" s="494"/>
      <c r="E686" s="495"/>
      <c r="F686" s="496"/>
      <c r="G686" s="497"/>
      <c r="L686" s="43"/>
      <c r="M686" s="43"/>
      <c r="N686" s="43"/>
      <c r="O686" s="43"/>
      <c r="P686" s="43"/>
      <c r="Q686" s="43"/>
      <c r="R686" s="43"/>
    </row>
    <row r="687" spans="1:18" s="479" customFormat="1">
      <c r="A687" s="43"/>
      <c r="B687" s="43"/>
      <c r="C687" s="494"/>
      <c r="D687" s="494"/>
      <c r="E687" s="495"/>
      <c r="F687" s="496"/>
      <c r="G687" s="497"/>
      <c r="L687" s="43"/>
      <c r="M687" s="43"/>
      <c r="N687" s="43"/>
      <c r="O687" s="43"/>
      <c r="P687" s="43"/>
      <c r="Q687" s="43"/>
      <c r="R687" s="43"/>
    </row>
    <row r="688" spans="1:18" s="479" customFormat="1">
      <c r="A688" s="43"/>
      <c r="B688" s="43"/>
      <c r="C688" s="494"/>
      <c r="D688" s="494"/>
      <c r="E688" s="495"/>
      <c r="F688" s="496"/>
      <c r="G688" s="497"/>
      <c r="L688" s="43"/>
      <c r="M688" s="43"/>
      <c r="N688" s="43"/>
      <c r="O688" s="43"/>
      <c r="P688" s="43"/>
      <c r="Q688" s="43"/>
      <c r="R688" s="43"/>
    </row>
    <row r="689" spans="1:18" s="479" customFormat="1">
      <c r="A689" s="43"/>
      <c r="B689" s="43"/>
      <c r="C689" s="494"/>
      <c r="D689" s="494"/>
      <c r="E689" s="495"/>
      <c r="F689" s="496"/>
      <c r="G689" s="497"/>
      <c r="L689" s="43"/>
      <c r="M689" s="43"/>
      <c r="N689" s="43"/>
      <c r="O689" s="43"/>
      <c r="P689" s="43"/>
      <c r="Q689" s="43"/>
      <c r="R689" s="43"/>
    </row>
    <row r="690" spans="1:18" s="479" customFormat="1">
      <c r="A690" s="43"/>
      <c r="B690" s="43"/>
      <c r="C690" s="494"/>
      <c r="D690" s="494"/>
      <c r="E690" s="495"/>
      <c r="F690" s="496"/>
      <c r="G690" s="497"/>
      <c r="L690" s="43"/>
      <c r="M690" s="43"/>
      <c r="N690" s="43"/>
      <c r="O690" s="43"/>
      <c r="P690" s="43"/>
      <c r="Q690" s="43"/>
      <c r="R690" s="43"/>
    </row>
    <row r="691" spans="1:18" s="479" customFormat="1">
      <c r="A691" s="43"/>
      <c r="B691" s="43"/>
      <c r="C691" s="494"/>
      <c r="D691" s="494"/>
      <c r="E691" s="495"/>
      <c r="F691" s="496"/>
      <c r="G691" s="497"/>
      <c r="L691" s="43"/>
      <c r="M691" s="43"/>
      <c r="N691" s="43"/>
      <c r="O691" s="43"/>
      <c r="P691" s="43"/>
      <c r="Q691" s="43"/>
      <c r="R691" s="43"/>
    </row>
    <row r="692" spans="1:18" s="479" customFormat="1">
      <c r="A692" s="43"/>
      <c r="B692" s="43"/>
      <c r="C692" s="494"/>
      <c r="D692" s="494"/>
      <c r="E692" s="495"/>
      <c r="F692" s="496"/>
      <c r="G692" s="497"/>
      <c r="L692" s="43"/>
      <c r="M692" s="43"/>
      <c r="N692" s="43"/>
      <c r="O692" s="43"/>
      <c r="P692" s="43"/>
      <c r="Q692" s="43"/>
      <c r="R692" s="43"/>
    </row>
    <row r="693" spans="1:18" s="479" customFormat="1">
      <c r="A693" s="43"/>
      <c r="B693" s="43"/>
      <c r="C693" s="494"/>
      <c r="D693" s="494"/>
      <c r="E693" s="495"/>
      <c r="F693" s="496"/>
      <c r="G693" s="497"/>
      <c r="L693" s="43"/>
      <c r="M693" s="43"/>
      <c r="N693" s="43"/>
      <c r="O693" s="43"/>
      <c r="P693" s="43"/>
      <c r="Q693" s="43"/>
      <c r="R693" s="43"/>
    </row>
    <row r="694" spans="1:18" s="479" customFormat="1">
      <c r="A694" s="43"/>
      <c r="B694" s="43"/>
      <c r="C694" s="494"/>
      <c r="D694" s="494"/>
      <c r="E694" s="495"/>
      <c r="F694" s="496"/>
      <c r="G694" s="497"/>
      <c r="L694" s="43"/>
      <c r="M694" s="43"/>
      <c r="N694" s="43"/>
      <c r="O694" s="43"/>
      <c r="P694" s="43"/>
      <c r="Q694" s="43"/>
      <c r="R694" s="43"/>
    </row>
    <row r="695" spans="1:18" s="479" customFormat="1">
      <c r="A695" s="43"/>
      <c r="B695" s="43"/>
      <c r="C695" s="494"/>
      <c r="D695" s="494"/>
      <c r="E695" s="495"/>
      <c r="F695" s="496"/>
      <c r="G695" s="497"/>
      <c r="L695" s="43"/>
      <c r="M695" s="43"/>
      <c r="N695" s="43"/>
      <c r="O695" s="43"/>
      <c r="P695" s="43"/>
      <c r="Q695" s="43"/>
      <c r="R695" s="43"/>
    </row>
    <row r="696" spans="1:18" s="479" customFormat="1">
      <c r="A696" s="43"/>
      <c r="B696" s="43"/>
      <c r="C696" s="494"/>
      <c r="D696" s="494"/>
      <c r="E696" s="495"/>
      <c r="F696" s="496"/>
      <c r="G696" s="497"/>
      <c r="L696" s="43"/>
      <c r="M696" s="43"/>
      <c r="N696" s="43"/>
      <c r="O696" s="43"/>
      <c r="P696" s="43"/>
      <c r="Q696" s="43"/>
      <c r="R696" s="43"/>
    </row>
    <row r="697" spans="1:18" s="479" customFormat="1">
      <c r="A697" s="43"/>
      <c r="B697" s="43"/>
      <c r="C697" s="494"/>
      <c r="D697" s="494"/>
      <c r="E697" s="495"/>
      <c r="F697" s="496"/>
      <c r="G697" s="497"/>
      <c r="L697" s="43"/>
      <c r="M697" s="43"/>
      <c r="N697" s="43"/>
      <c r="O697" s="43"/>
      <c r="P697" s="43"/>
      <c r="Q697" s="43"/>
      <c r="R697" s="43"/>
    </row>
    <row r="698" spans="1:18" s="479" customFormat="1">
      <c r="A698" s="43"/>
      <c r="B698" s="43"/>
      <c r="C698" s="494"/>
      <c r="D698" s="494"/>
      <c r="E698" s="495"/>
      <c r="F698" s="496"/>
      <c r="G698" s="497"/>
      <c r="L698" s="43"/>
      <c r="M698" s="43"/>
      <c r="N698" s="43"/>
      <c r="O698" s="43"/>
      <c r="P698" s="43"/>
      <c r="Q698" s="43"/>
      <c r="R698" s="43"/>
    </row>
    <row r="699" spans="1:18" s="479" customFormat="1">
      <c r="A699" s="43"/>
      <c r="B699" s="43"/>
      <c r="C699" s="494"/>
      <c r="D699" s="494"/>
      <c r="E699" s="495"/>
      <c r="F699" s="496"/>
      <c r="G699" s="497"/>
      <c r="L699" s="43"/>
      <c r="M699" s="43"/>
      <c r="N699" s="43"/>
      <c r="O699" s="43"/>
      <c r="P699" s="43"/>
      <c r="Q699" s="43"/>
      <c r="R699" s="43"/>
    </row>
    <row r="700" spans="1:18" s="479" customFormat="1">
      <c r="A700" s="43"/>
      <c r="B700" s="43"/>
      <c r="C700" s="494"/>
      <c r="D700" s="494"/>
      <c r="E700" s="495"/>
      <c r="F700" s="496"/>
      <c r="G700" s="497"/>
      <c r="L700" s="43"/>
      <c r="M700" s="43"/>
      <c r="N700" s="43"/>
      <c r="O700" s="43"/>
      <c r="P700" s="43"/>
      <c r="Q700" s="43"/>
      <c r="R700" s="43"/>
    </row>
    <row r="701" spans="1:18" s="479" customFormat="1">
      <c r="A701" s="43"/>
      <c r="B701" s="43"/>
      <c r="C701" s="494"/>
      <c r="D701" s="494"/>
      <c r="E701" s="495"/>
      <c r="F701" s="496"/>
      <c r="G701" s="497"/>
      <c r="L701" s="43"/>
      <c r="M701" s="43"/>
      <c r="N701" s="43"/>
      <c r="O701" s="43"/>
      <c r="P701" s="43"/>
      <c r="Q701" s="43"/>
      <c r="R701" s="43"/>
    </row>
    <row r="702" spans="1:18" s="479" customFormat="1">
      <c r="A702" s="43"/>
      <c r="B702" s="43"/>
      <c r="C702" s="494"/>
      <c r="D702" s="494"/>
      <c r="E702" s="495"/>
      <c r="F702" s="496"/>
      <c r="G702" s="497"/>
      <c r="L702" s="43"/>
      <c r="M702" s="43"/>
      <c r="N702" s="43"/>
      <c r="O702" s="43"/>
      <c r="P702" s="43"/>
      <c r="Q702" s="43"/>
      <c r="R702" s="43"/>
    </row>
    <row r="703" spans="1:18" s="479" customFormat="1">
      <c r="A703" s="43"/>
      <c r="B703" s="43"/>
      <c r="C703" s="494"/>
      <c r="D703" s="494"/>
      <c r="E703" s="495"/>
      <c r="F703" s="496"/>
      <c r="G703" s="497"/>
      <c r="L703" s="43"/>
      <c r="M703" s="43"/>
      <c r="N703" s="43"/>
      <c r="O703" s="43"/>
      <c r="P703" s="43"/>
      <c r="Q703" s="43"/>
      <c r="R703" s="43"/>
    </row>
    <row r="704" spans="1:18" s="479" customFormat="1">
      <c r="A704" s="43"/>
      <c r="B704" s="43"/>
      <c r="C704" s="494"/>
      <c r="D704" s="494"/>
      <c r="E704" s="495"/>
      <c r="F704" s="496"/>
      <c r="G704" s="497"/>
      <c r="L704" s="43"/>
      <c r="M704" s="43"/>
      <c r="N704" s="43"/>
      <c r="O704" s="43"/>
      <c r="P704" s="43"/>
      <c r="Q704" s="43"/>
      <c r="R704" s="43"/>
    </row>
    <row r="705" spans="1:18" s="479" customFormat="1">
      <c r="A705" s="43"/>
      <c r="B705" s="43"/>
      <c r="C705" s="494"/>
      <c r="D705" s="494"/>
      <c r="E705" s="495"/>
      <c r="F705" s="496"/>
      <c r="G705" s="497"/>
      <c r="L705" s="43"/>
      <c r="M705" s="43"/>
      <c r="N705" s="43"/>
      <c r="O705" s="43"/>
      <c r="P705" s="43"/>
      <c r="Q705" s="43"/>
      <c r="R705" s="43"/>
    </row>
    <row r="706" spans="1:18" s="479" customFormat="1">
      <c r="A706" s="43"/>
      <c r="B706" s="43"/>
      <c r="C706" s="494"/>
      <c r="D706" s="494"/>
      <c r="E706" s="495"/>
      <c r="F706" s="496"/>
      <c r="G706" s="497"/>
      <c r="L706" s="43"/>
      <c r="M706" s="43"/>
      <c r="N706" s="43"/>
      <c r="O706" s="43"/>
      <c r="P706" s="43"/>
      <c r="Q706" s="43"/>
      <c r="R706" s="43"/>
    </row>
    <row r="707" spans="1:18" s="479" customFormat="1">
      <c r="A707" s="43"/>
      <c r="B707" s="43"/>
      <c r="C707" s="494"/>
      <c r="D707" s="494"/>
      <c r="E707" s="495"/>
      <c r="F707" s="496"/>
      <c r="G707" s="497"/>
      <c r="L707" s="43"/>
      <c r="M707" s="43"/>
      <c r="N707" s="43"/>
      <c r="O707" s="43"/>
      <c r="P707" s="43"/>
      <c r="Q707" s="43"/>
      <c r="R707" s="43"/>
    </row>
    <row r="708" spans="1:18" s="479" customFormat="1">
      <c r="A708" s="43"/>
      <c r="B708" s="43"/>
      <c r="C708" s="494"/>
      <c r="D708" s="494"/>
      <c r="E708" s="495"/>
      <c r="F708" s="496"/>
      <c r="G708" s="497"/>
      <c r="L708" s="43"/>
      <c r="M708" s="43"/>
      <c r="N708" s="43"/>
      <c r="O708" s="43"/>
      <c r="P708" s="43"/>
      <c r="Q708" s="43"/>
      <c r="R708" s="43"/>
    </row>
    <row r="709" spans="1:18" s="479" customFormat="1">
      <c r="A709" s="43"/>
      <c r="B709" s="43"/>
      <c r="C709" s="494"/>
      <c r="D709" s="494"/>
      <c r="E709" s="495"/>
      <c r="F709" s="496"/>
      <c r="G709" s="497"/>
      <c r="L709" s="43"/>
      <c r="M709" s="43"/>
      <c r="N709" s="43"/>
      <c r="O709" s="43"/>
      <c r="P709" s="43"/>
      <c r="Q709" s="43"/>
      <c r="R709" s="43"/>
    </row>
    <row r="710" spans="1:18" s="479" customFormat="1">
      <c r="A710" s="43"/>
      <c r="B710" s="43"/>
      <c r="C710" s="494"/>
      <c r="D710" s="494"/>
      <c r="E710" s="495"/>
      <c r="F710" s="496"/>
      <c r="G710" s="497"/>
      <c r="L710" s="43"/>
      <c r="M710" s="43"/>
      <c r="N710" s="43"/>
      <c r="O710" s="43"/>
      <c r="P710" s="43"/>
      <c r="Q710" s="43"/>
      <c r="R710" s="43"/>
    </row>
    <row r="711" spans="1:18" s="479" customFormat="1">
      <c r="A711" s="43"/>
      <c r="B711" s="43"/>
      <c r="C711" s="494"/>
      <c r="D711" s="494"/>
      <c r="E711" s="495"/>
      <c r="F711" s="496"/>
      <c r="G711" s="497"/>
      <c r="L711" s="43"/>
      <c r="M711" s="43"/>
      <c r="N711" s="43"/>
      <c r="O711" s="43"/>
      <c r="P711" s="43"/>
      <c r="Q711" s="43"/>
      <c r="R711" s="43"/>
    </row>
    <row r="712" spans="1:18" s="479" customFormat="1">
      <c r="A712" s="43"/>
      <c r="B712" s="43"/>
      <c r="C712" s="494"/>
      <c r="D712" s="494"/>
      <c r="E712" s="495"/>
      <c r="F712" s="496"/>
      <c r="G712" s="497"/>
      <c r="L712" s="43"/>
      <c r="M712" s="43"/>
      <c r="N712" s="43"/>
      <c r="O712" s="43"/>
      <c r="P712" s="43"/>
      <c r="Q712" s="43"/>
      <c r="R712" s="43"/>
    </row>
    <row r="713" spans="1:18" s="479" customFormat="1">
      <c r="A713" s="43"/>
      <c r="B713" s="43"/>
      <c r="C713" s="494"/>
      <c r="D713" s="494"/>
      <c r="E713" s="495"/>
      <c r="F713" s="496"/>
      <c r="G713" s="497"/>
      <c r="L713" s="43"/>
      <c r="M713" s="43"/>
      <c r="N713" s="43"/>
      <c r="O713" s="43"/>
      <c r="P713" s="43"/>
      <c r="Q713" s="43"/>
      <c r="R713" s="43"/>
    </row>
    <row r="714" spans="1:18" s="479" customFormat="1">
      <c r="A714" s="43"/>
      <c r="B714" s="43"/>
      <c r="C714" s="494"/>
      <c r="D714" s="494"/>
      <c r="E714" s="495"/>
      <c r="F714" s="496"/>
      <c r="G714" s="497"/>
      <c r="L714" s="43"/>
      <c r="M714" s="43"/>
      <c r="N714" s="43"/>
      <c r="O714" s="43"/>
      <c r="P714" s="43"/>
      <c r="Q714" s="43"/>
      <c r="R714" s="43"/>
    </row>
    <row r="715" spans="1:18" s="479" customFormat="1">
      <c r="A715" s="43"/>
      <c r="B715" s="43"/>
      <c r="C715" s="494"/>
      <c r="D715" s="494"/>
      <c r="E715" s="495"/>
      <c r="F715" s="496"/>
      <c r="G715" s="497"/>
      <c r="L715" s="43"/>
      <c r="M715" s="43"/>
      <c r="N715" s="43"/>
      <c r="O715" s="43"/>
      <c r="P715" s="43"/>
      <c r="Q715" s="43"/>
      <c r="R715" s="43"/>
    </row>
    <row r="716" spans="1:18" s="479" customFormat="1">
      <c r="A716" s="43"/>
      <c r="B716" s="43"/>
      <c r="C716" s="494"/>
      <c r="D716" s="494"/>
      <c r="E716" s="495"/>
      <c r="F716" s="496"/>
      <c r="G716" s="497"/>
      <c r="L716" s="43"/>
      <c r="M716" s="43"/>
      <c r="N716" s="43"/>
      <c r="O716" s="43"/>
      <c r="P716" s="43"/>
      <c r="Q716" s="43"/>
      <c r="R716" s="43"/>
    </row>
    <row r="717" spans="1:18" s="479" customFormat="1">
      <c r="A717" s="43"/>
      <c r="B717" s="43"/>
      <c r="C717" s="494"/>
      <c r="D717" s="494"/>
      <c r="E717" s="495"/>
      <c r="F717" s="496"/>
      <c r="G717" s="497"/>
      <c r="L717" s="43"/>
      <c r="M717" s="43"/>
      <c r="N717" s="43"/>
      <c r="O717" s="43"/>
      <c r="P717" s="43"/>
      <c r="Q717" s="43"/>
      <c r="R717" s="43"/>
    </row>
    <row r="718" spans="1:18" s="479" customFormat="1">
      <c r="A718" s="43"/>
      <c r="B718" s="43"/>
      <c r="C718" s="494"/>
      <c r="D718" s="494"/>
      <c r="E718" s="495"/>
      <c r="F718" s="496"/>
      <c r="G718" s="497"/>
      <c r="L718" s="43"/>
      <c r="M718" s="43"/>
      <c r="N718" s="43"/>
      <c r="O718" s="43"/>
      <c r="P718" s="43"/>
      <c r="Q718" s="43"/>
      <c r="R718" s="43"/>
    </row>
    <row r="719" spans="1:18" s="479" customFormat="1">
      <c r="A719" s="43"/>
      <c r="B719" s="43"/>
      <c r="C719" s="494"/>
      <c r="D719" s="494"/>
      <c r="E719" s="495"/>
      <c r="F719" s="496"/>
      <c r="G719" s="497"/>
      <c r="L719" s="43"/>
      <c r="M719" s="43"/>
      <c r="N719" s="43"/>
      <c r="O719" s="43"/>
      <c r="P719" s="43"/>
      <c r="Q719" s="43"/>
      <c r="R719" s="43"/>
    </row>
    <row r="720" spans="1:18" s="479" customFormat="1">
      <c r="A720" s="43"/>
      <c r="B720" s="43"/>
      <c r="C720" s="494"/>
      <c r="D720" s="494"/>
      <c r="E720" s="495"/>
      <c r="F720" s="496"/>
      <c r="G720" s="497"/>
      <c r="L720" s="43"/>
      <c r="M720" s="43"/>
      <c r="N720" s="43"/>
      <c r="O720" s="43"/>
      <c r="P720" s="43"/>
      <c r="Q720" s="43"/>
      <c r="R720" s="43"/>
    </row>
    <row r="721" spans="1:18" s="479" customFormat="1">
      <c r="A721" s="43"/>
      <c r="B721" s="43"/>
      <c r="C721" s="494"/>
      <c r="D721" s="494"/>
      <c r="E721" s="495"/>
      <c r="F721" s="496"/>
      <c r="G721" s="497"/>
      <c r="L721" s="43"/>
      <c r="M721" s="43"/>
      <c r="N721" s="43"/>
      <c r="O721" s="43"/>
      <c r="P721" s="43"/>
      <c r="Q721" s="43"/>
      <c r="R721" s="43"/>
    </row>
    <row r="722" spans="1:18" s="479" customFormat="1">
      <c r="A722" s="43"/>
      <c r="B722" s="43"/>
      <c r="C722" s="494"/>
      <c r="D722" s="494"/>
      <c r="E722" s="495"/>
      <c r="F722" s="496"/>
      <c r="G722" s="497"/>
      <c r="L722" s="43"/>
      <c r="M722" s="43"/>
      <c r="N722" s="43"/>
      <c r="O722" s="43"/>
      <c r="P722" s="43"/>
      <c r="Q722" s="43"/>
      <c r="R722" s="43"/>
    </row>
    <row r="723" spans="1:18" s="479" customFormat="1">
      <c r="A723" s="43"/>
      <c r="B723" s="43"/>
      <c r="C723" s="494"/>
      <c r="D723" s="494"/>
      <c r="E723" s="495"/>
      <c r="F723" s="496"/>
      <c r="G723" s="497"/>
      <c r="L723" s="43"/>
      <c r="M723" s="43"/>
      <c r="N723" s="43"/>
      <c r="O723" s="43"/>
      <c r="P723" s="43"/>
      <c r="Q723" s="43"/>
      <c r="R723" s="43"/>
    </row>
    <row r="724" spans="1:18" s="479" customFormat="1">
      <c r="A724" s="43"/>
      <c r="B724" s="43"/>
      <c r="C724" s="494"/>
      <c r="D724" s="494"/>
      <c r="E724" s="495"/>
      <c r="F724" s="496"/>
      <c r="G724" s="497"/>
      <c r="L724" s="43"/>
      <c r="M724" s="43"/>
      <c r="N724" s="43"/>
      <c r="O724" s="43"/>
      <c r="P724" s="43"/>
      <c r="Q724" s="43"/>
      <c r="R724" s="43"/>
    </row>
    <row r="725" spans="1:18" s="479" customFormat="1">
      <c r="A725" s="43"/>
      <c r="B725" s="43"/>
      <c r="C725" s="494"/>
      <c r="D725" s="494"/>
      <c r="E725" s="495"/>
      <c r="F725" s="496"/>
      <c r="G725" s="497"/>
      <c r="L725" s="43"/>
      <c r="M725" s="43"/>
      <c r="N725" s="43"/>
      <c r="O725" s="43"/>
      <c r="P725" s="43"/>
      <c r="Q725" s="43"/>
      <c r="R725" s="43"/>
    </row>
    <row r="726" spans="1:18" s="479" customFormat="1">
      <c r="A726" s="43"/>
      <c r="B726" s="43"/>
      <c r="C726" s="494"/>
      <c r="D726" s="494"/>
      <c r="E726" s="495"/>
      <c r="F726" s="496"/>
      <c r="G726" s="497"/>
      <c r="L726" s="43"/>
      <c r="M726" s="43"/>
      <c r="N726" s="43"/>
      <c r="O726" s="43"/>
      <c r="P726" s="43"/>
      <c r="Q726" s="43"/>
      <c r="R726" s="43"/>
    </row>
    <row r="727" spans="1:18" s="479" customFormat="1">
      <c r="A727" s="43"/>
      <c r="B727" s="43"/>
      <c r="C727" s="494"/>
      <c r="D727" s="494"/>
      <c r="E727" s="495"/>
      <c r="F727" s="496"/>
      <c r="G727" s="497"/>
      <c r="L727" s="43"/>
      <c r="M727" s="43"/>
      <c r="N727" s="43"/>
      <c r="O727" s="43"/>
      <c r="P727" s="43"/>
      <c r="Q727" s="43"/>
      <c r="R727" s="43"/>
    </row>
    <row r="728" spans="1:18" s="479" customFormat="1">
      <c r="A728" s="43"/>
      <c r="B728" s="43"/>
      <c r="C728" s="494"/>
      <c r="D728" s="494"/>
      <c r="E728" s="495"/>
      <c r="F728" s="496"/>
      <c r="G728" s="497"/>
      <c r="L728" s="43"/>
      <c r="M728" s="43"/>
      <c r="N728" s="43"/>
      <c r="O728" s="43"/>
      <c r="P728" s="43"/>
      <c r="Q728" s="43"/>
      <c r="R728" s="43"/>
    </row>
    <row r="729" spans="1:18" s="479" customFormat="1">
      <c r="A729" s="43"/>
      <c r="B729" s="43"/>
      <c r="C729" s="494"/>
      <c r="D729" s="494"/>
      <c r="E729" s="495"/>
      <c r="F729" s="496"/>
      <c r="G729" s="497"/>
      <c r="L729" s="43"/>
      <c r="M729" s="43"/>
      <c r="N729" s="43"/>
      <c r="O729" s="43"/>
      <c r="P729" s="43"/>
      <c r="Q729" s="43"/>
      <c r="R729" s="43"/>
    </row>
    <row r="730" spans="1:18" s="479" customFormat="1">
      <c r="A730" s="43"/>
      <c r="B730" s="43"/>
      <c r="C730" s="494"/>
      <c r="D730" s="494"/>
      <c r="E730" s="495"/>
      <c r="F730" s="496"/>
      <c r="G730" s="497"/>
      <c r="L730" s="43"/>
      <c r="M730" s="43"/>
      <c r="N730" s="43"/>
      <c r="O730" s="43"/>
      <c r="P730" s="43"/>
      <c r="Q730" s="43"/>
      <c r="R730" s="43"/>
    </row>
    <row r="731" spans="1:18" s="479" customFormat="1">
      <c r="A731" s="43"/>
      <c r="B731" s="43"/>
      <c r="C731" s="494"/>
      <c r="D731" s="494"/>
      <c r="E731" s="495"/>
      <c r="F731" s="496"/>
      <c r="G731" s="497"/>
      <c r="L731" s="43"/>
      <c r="M731" s="43"/>
      <c r="N731" s="43"/>
      <c r="O731" s="43"/>
      <c r="P731" s="43"/>
      <c r="Q731" s="43"/>
      <c r="R731" s="43"/>
    </row>
    <row r="732" spans="1:18" s="479" customFormat="1">
      <c r="A732" s="43"/>
      <c r="B732" s="43"/>
      <c r="C732" s="494"/>
      <c r="D732" s="494"/>
      <c r="E732" s="495"/>
      <c r="F732" s="496"/>
      <c r="G732" s="497"/>
      <c r="L732" s="43"/>
      <c r="M732" s="43"/>
      <c r="N732" s="43"/>
      <c r="O732" s="43"/>
      <c r="P732" s="43"/>
      <c r="Q732" s="43"/>
      <c r="R732" s="43"/>
    </row>
    <row r="733" spans="1:18" s="479" customFormat="1">
      <c r="A733" s="43"/>
      <c r="B733" s="43"/>
      <c r="C733" s="494"/>
      <c r="D733" s="494"/>
      <c r="E733" s="495"/>
      <c r="F733" s="496"/>
      <c r="G733" s="497"/>
      <c r="L733" s="43"/>
      <c r="M733" s="43"/>
      <c r="N733" s="43"/>
      <c r="O733" s="43"/>
      <c r="P733" s="43"/>
      <c r="Q733" s="43"/>
      <c r="R733" s="43"/>
    </row>
    <row r="734" spans="1:18" s="479" customFormat="1">
      <c r="A734" s="43"/>
      <c r="B734" s="43"/>
      <c r="C734" s="494"/>
      <c r="D734" s="494"/>
      <c r="E734" s="495"/>
      <c r="F734" s="496"/>
      <c r="G734" s="497"/>
      <c r="L734" s="43"/>
      <c r="M734" s="43"/>
      <c r="N734" s="43"/>
      <c r="O734" s="43"/>
      <c r="P734" s="43"/>
      <c r="Q734" s="43"/>
      <c r="R734" s="43"/>
    </row>
    <row r="735" spans="1:18" s="479" customFormat="1">
      <c r="A735" s="43"/>
      <c r="B735" s="43"/>
      <c r="C735" s="494"/>
      <c r="D735" s="494"/>
      <c r="E735" s="495"/>
      <c r="F735" s="496"/>
      <c r="G735" s="497"/>
      <c r="L735" s="43"/>
      <c r="M735" s="43"/>
      <c r="N735" s="43"/>
      <c r="O735" s="43"/>
      <c r="P735" s="43"/>
      <c r="Q735" s="43"/>
      <c r="R735" s="43"/>
    </row>
    <row r="736" spans="1:18" s="479" customFormat="1">
      <c r="A736" s="43"/>
      <c r="B736" s="43"/>
      <c r="C736" s="494"/>
      <c r="D736" s="494"/>
      <c r="E736" s="495"/>
      <c r="F736" s="496"/>
      <c r="G736" s="497"/>
      <c r="L736" s="43"/>
      <c r="M736" s="43"/>
      <c r="N736" s="43"/>
      <c r="O736" s="43"/>
      <c r="P736" s="43"/>
      <c r="Q736" s="43"/>
      <c r="R736" s="43"/>
    </row>
    <row r="737" spans="1:18" s="479" customFormat="1">
      <c r="A737" s="43"/>
      <c r="B737" s="43"/>
      <c r="C737" s="494"/>
      <c r="D737" s="494"/>
      <c r="E737" s="495"/>
      <c r="F737" s="496"/>
      <c r="G737" s="497"/>
      <c r="L737" s="43"/>
      <c r="M737" s="43"/>
      <c r="N737" s="43"/>
      <c r="O737" s="43"/>
      <c r="P737" s="43"/>
      <c r="Q737" s="43"/>
      <c r="R737" s="43"/>
    </row>
    <row r="738" spans="1:18" s="479" customFormat="1">
      <c r="A738" s="43"/>
      <c r="B738" s="43"/>
      <c r="C738" s="494"/>
      <c r="D738" s="494"/>
      <c r="E738" s="495"/>
      <c r="F738" s="496"/>
      <c r="G738" s="497"/>
      <c r="L738" s="43"/>
      <c r="M738" s="43"/>
      <c r="N738" s="43"/>
      <c r="O738" s="43"/>
      <c r="P738" s="43"/>
      <c r="Q738" s="43"/>
      <c r="R738" s="43"/>
    </row>
    <row r="739" spans="1:18" s="479" customFormat="1">
      <c r="A739" s="43"/>
      <c r="B739" s="43"/>
      <c r="C739" s="494"/>
      <c r="D739" s="494"/>
      <c r="E739" s="495"/>
      <c r="F739" s="496"/>
      <c r="G739" s="497"/>
      <c r="L739" s="43"/>
      <c r="M739" s="43"/>
      <c r="N739" s="43"/>
      <c r="O739" s="43"/>
      <c r="P739" s="43"/>
      <c r="Q739" s="43"/>
      <c r="R739" s="43"/>
    </row>
    <row r="740" spans="1:18" s="479" customFormat="1">
      <c r="A740" s="43"/>
      <c r="B740" s="43"/>
      <c r="C740" s="494"/>
      <c r="D740" s="494"/>
      <c r="E740" s="495"/>
      <c r="F740" s="496"/>
      <c r="G740" s="497"/>
      <c r="L740" s="43"/>
      <c r="M740" s="43"/>
      <c r="N740" s="43"/>
      <c r="O740" s="43"/>
      <c r="P740" s="43"/>
      <c r="Q740" s="43"/>
      <c r="R740" s="43"/>
    </row>
    <row r="741" spans="1:18" s="479" customFormat="1">
      <c r="A741" s="43"/>
      <c r="B741" s="43"/>
      <c r="C741" s="494"/>
      <c r="D741" s="494"/>
      <c r="E741" s="495"/>
      <c r="F741" s="496"/>
      <c r="G741" s="497"/>
      <c r="L741" s="43"/>
      <c r="M741" s="43"/>
      <c r="N741" s="43"/>
      <c r="O741" s="43"/>
      <c r="P741" s="43"/>
      <c r="Q741" s="43"/>
      <c r="R741" s="43"/>
    </row>
    <row r="742" spans="1:18" s="479" customFormat="1">
      <c r="A742" s="43"/>
      <c r="B742" s="43"/>
      <c r="C742" s="494"/>
      <c r="D742" s="494"/>
      <c r="E742" s="495"/>
      <c r="F742" s="496"/>
      <c r="G742" s="497"/>
      <c r="L742" s="43"/>
      <c r="M742" s="43"/>
      <c r="N742" s="43"/>
      <c r="O742" s="43"/>
      <c r="P742" s="43"/>
      <c r="Q742" s="43"/>
      <c r="R742" s="43"/>
    </row>
    <row r="743" spans="1:18" s="479" customFormat="1">
      <c r="A743" s="43"/>
      <c r="B743" s="43"/>
      <c r="C743" s="494"/>
      <c r="D743" s="494"/>
      <c r="E743" s="495"/>
      <c r="F743" s="496"/>
      <c r="G743" s="497"/>
      <c r="L743" s="43"/>
      <c r="M743" s="43"/>
      <c r="N743" s="43"/>
      <c r="O743" s="43"/>
      <c r="P743" s="43"/>
      <c r="Q743" s="43"/>
      <c r="R743" s="43"/>
    </row>
    <row r="744" spans="1:18" s="479" customFormat="1">
      <c r="A744" s="43"/>
      <c r="B744" s="43"/>
      <c r="C744" s="494"/>
      <c r="D744" s="494"/>
      <c r="E744" s="495"/>
      <c r="F744" s="496"/>
      <c r="G744" s="497"/>
      <c r="L744" s="43"/>
      <c r="M744" s="43"/>
      <c r="N744" s="43"/>
      <c r="O744" s="43"/>
      <c r="P744" s="43"/>
      <c r="Q744" s="43"/>
      <c r="R744" s="43"/>
    </row>
    <row r="745" spans="1:18" s="479" customFormat="1">
      <c r="A745" s="43"/>
      <c r="B745" s="43"/>
      <c r="C745" s="494"/>
      <c r="D745" s="494"/>
      <c r="E745" s="495"/>
      <c r="F745" s="496"/>
      <c r="G745" s="497"/>
      <c r="L745" s="43"/>
      <c r="M745" s="43"/>
      <c r="N745" s="43"/>
      <c r="O745" s="43"/>
      <c r="P745" s="43"/>
      <c r="Q745" s="43"/>
      <c r="R745" s="43"/>
    </row>
    <row r="746" spans="1:18" s="479" customFormat="1">
      <c r="A746" s="43"/>
      <c r="B746" s="43"/>
      <c r="C746" s="494"/>
      <c r="D746" s="494"/>
      <c r="E746" s="495"/>
      <c r="F746" s="496"/>
      <c r="G746" s="497"/>
      <c r="L746" s="43"/>
      <c r="M746" s="43"/>
      <c r="N746" s="43"/>
      <c r="O746" s="43"/>
      <c r="P746" s="43"/>
      <c r="Q746" s="43"/>
      <c r="R746" s="43"/>
    </row>
    <row r="747" spans="1:18" s="479" customFormat="1">
      <c r="A747" s="43"/>
      <c r="B747" s="43"/>
      <c r="C747" s="494"/>
      <c r="D747" s="494"/>
      <c r="E747" s="495"/>
      <c r="F747" s="496"/>
      <c r="G747" s="497"/>
      <c r="L747" s="43"/>
      <c r="M747" s="43"/>
      <c r="N747" s="43"/>
      <c r="O747" s="43"/>
      <c r="P747" s="43"/>
      <c r="Q747" s="43"/>
      <c r="R747" s="43"/>
    </row>
    <row r="748" spans="1:18" s="479" customFormat="1">
      <c r="A748" s="43"/>
      <c r="B748" s="43"/>
      <c r="C748" s="494"/>
      <c r="D748" s="494"/>
      <c r="E748" s="495"/>
      <c r="F748" s="496"/>
      <c r="G748" s="497"/>
      <c r="L748" s="43"/>
      <c r="M748" s="43"/>
      <c r="N748" s="43"/>
      <c r="O748" s="43"/>
      <c r="P748" s="43"/>
      <c r="Q748" s="43"/>
      <c r="R748" s="43"/>
    </row>
    <row r="749" spans="1:18" s="479" customFormat="1">
      <c r="A749" s="43"/>
      <c r="B749" s="43"/>
      <c r="C749" s="494"/>
      <c r="D749" s="494"/>
      <c r="E749" s="495"/>
      <c r="F749" s="496"/>
      <c r="G749" s="497"/>
      <c r="L749" s="43"/>
      <c r="M749" s="43"/>
      <c r="N749" s="43"/>
      <c r="O749" s="43"/>
      <c r="P749" s="43"/>
      <c r="Q749" s="43"/>
      <c r="R749" s="43"/>
    </row>
    <row r="750" spans="1:18" s="479" customFormat="1">
      <c r="A750" s="43"/>
      <c r="B750" s="43"/>
      <c r="C750" s="494"/>
      <c r="D750" s="494"/>
      <c r="E750" s="495"/>
      <c r="F750" s="496"/>
      <c r="G750" s="497"/>
      <c r="L750" s="43"/>
      <c r="M750" s="43"/>
      <c r="N750" s="43"/>
      <c r="O750" s="43"/>
      <c r="P750" s="43"/>
      <c r="Q750" s="43"/>
      <c r="R750" s="43"/>
    </row>
    <row r="751" spans="1:18" s="479" customFormat="1">
      <c r="A751" s="43"/>
      <c r="B751" s="43"/>
      <c r="C751" s="494"/>
      <c r="D751" s="494"/>
      <c r="E751" s="495"/>
      <c r="F751" s="496"/>
      <c r="G751" s="497"/>
      <c r="L751" s="43"/>
      <c r="M751" s="43"/>
      <c r="N751" s="43"/>
      <c r="O751" s="43"/>
      <c r="P751" s="43"/>
      <c r="Q751" s="43"/>
      <c r="R751" s="43"/>
    </row>
    <row r="752" spans="1:18" s="479" customFormat="1">
      <c r="A752" s="43"/>
      <c r="B752" s="43"/>
      <c r="C752" s="494"/>
      <c r="D752" s="494"/>
      <c r="E752" s="495"/>
      <c r="F752" s="496"/>
      <c r="G752" s="497"/>
      <c r="L752" s="43"/>
      <c r="M752" s="43"/>
      <c r="N752" s="43"/>
      <c r="O752" s="43"/>
      <c r="P752" s="43"/>
      <c r="Q752" s="43"/>
      <c r="R752" s="43"/>
    </row>
    <row r="753" spans="1:18" s="479" customFormat="1">
      <c r="A753" s="43"/>
      <c r="B753" s="43"/>
      <c r="C753" s="494"/>
      <c r="D753" s="494"/>
      <c r="E753" s="495"/>
      <c r="F753" s="496"/>
      <c r="G753" s="497"/>
      <c r="L753" s="43"/>
      <c r="M753" s="43"/>
      <c r="N753" s="43"/>
      <c r="O753" s="43"/>
      <c r="P753" s="43"/>
      <c r="Q753" s="43"/>
      <c r="R753" s="43"/>
    </row>
    <row r="754" spans="1:18" s="479" customFormat="1">
      <c r="A754" s="43"/>
      <c r="B754" s="43"/>
      <c r="C754" s="494"/>
      <c r="D754" s="494"/>
      <c r="E754" s="495"/>
      <c r="F754" s="496"/>
      <c r="G754" s="497"/>
      <c r="L754" s="43"/>
      <c r="M754" s="43"/>
      <c r="N754" s="43"/>
      <c r="O754" s="43"/>
      <c r="P754" s="43"/>
      <c r="Q754" s="43"/>
      <c r="R754" s="43"/>
    </row>
    <row r="755" spans="1:18" s="479" customFormat="1">
      <c r="A755" s="43"/>
      <c r="B755" s="43"/>
      <c r="C755" s="494"/>
      <c r="D755" s="494"/>
      <c r="E755" s="495"/>
      <c r="F755" s="496"/>
      <c r="G755" s="497"/>
      <c r="L755" s="43"/>
      <c r="M755" s="43"/>
      <c r="N755" s="43"/>
      <c r="O755" s="43"/>
      <c r="P755" s="43"/>
      <c r="Q755" s="43"/>
      <c r="R755" s="43"/>
    </row>
    <row r="756" spans="1:18" s="479" customFormat="1">
      <c r="A756" s="43"/>
      <c r="B756" s="43"/>
      <c r="C756" s="494"/>
      <c r="D756" s="494"/>
      <c r="E756" s="495"/>
      <c r="F756" s="496"/>
      <c r="G756" s="497"/>
      <c r="L756" s="43"/>
      <c r="M756" s="43"/>
      <c r="N756" s="43"/>
      <c r="O756" s="43"/>
      <c r="P756" s="43"/>
      <c r="Q756" s="43"/>
      <c r="R756" s="43"/>
    </row>
    <row r="757" spans="1:18" s="479" customFormat="1">
      <c r="A757" s="43"/>
      <c r="B757" s="43"/>
      <c r="C757" s="494"/>
      <c r="D757" s="494"/>
      <c r="E757" s="495"/>
      <c r="F757" s="496"/>
      <c r="G757" s="497"/>
      <c r="L757" s="43"/>
      <c r="M757" s="43"/>
      <c r="N757" s="43"/>
      <c r="O757" s="43"/>
      <c r="P757" s="43"/>
      <c r="Q757" s="43"/>
      <c r="R757" s="43"/>
    </row>
    <row r="758" spans="1:18" s="479" customFormat="1">
      <c r="A758" s="43"/>
      <c r="B758" s="43"/>
      <c r="C758" s="494"/>
      <c r="D758" s="494"/>
      <c r="E758" s="495"/>
      <c r="F758" s="496"/>
      <c r="G758" s="497"/>
      <c r="L758" s="43"/>
      <c r="M758" s="43"/>
      <c r="N758" s="43"/>
      <c r="O758" s="43"/>
      <c r="P758" s="43"/>
      <c r="Q758" s="43"/>
      <c r="R758" s="43"/>
    </row>
    <row r="759" spans="1:18" s="479" customFormat="1">
      <c r="A759" s="43"/>
      <c r="B759" s="43"/>
      <c r="C759" s="494"/>
      <c r="D759" s="494"/>
      <c r="E759" s="495"/>
      <c r="F759" s="496"/>
      <c r="G759" s="497"/>
      <c r="L759" s="43"/>
      <c r="M759" s="43"/>
      <c r="N759" s="43"/>
      <c r="O759" s="43"/>
      <c r="P759" s="43"/>
      <c r="Q759" s="43"/>
      <c r="R759" s="43"/>
    </row>
    <row r="760" spans="1:18" s="479" customFormat="1">
      <c r="A760" s="43"/>
      <c r="B760" s="43"/>
      <c r="C760" s="494"/>
      <c r="D760" s="494"/>
      <c r="E760" s="495"/>
      <c r="F760" s="496"/>
      <c r="G760" s="497"/>
      <c r="L760" s="43"/>
      <c r="M760" s="43"/>
      <c r="N760" s="43"/>
      <c r="O760" s="43"/>
      <c r="P760" s="43"/>
      <c r="Q760" s="43"/>
      <c r="R760" s="43"/>
    </row>
    <row r="761" spans="1:18" s="479" customFormat="1">
      <c r="A761" s="43"/>
      <c r="B761" s="43"/>
      <c r="C761" s="494"/>
      <c r="D761" s="494"/>
      <c r="E761" s="495"/>
      <c r="F761" s="496"/>
      <c r="G761" s="497"/>
      <c r="L761" s="43"/>
      <c r="M761" s="43"/>
      <c r="N761" s="43"/>
      <c r="O761" s="43"/>
      <c r="P761" s="43"/>
      <c r="Q761" s="43"/>
      <c r="R761" s="43"/>
    </row>
    <row r="762" spans="1:18" s="479" customFormat="1">
      <c r="A762" s="43"/>
      <c r="B762" s="43"/>
      <c r="C762" s="494"/>
      <c r="D762" s="494"/>
      <c r="E762" s="495"/>
      <c r="F762" s="496"/>
      <c r="G762" s="497"/>
      <c r="L762" s="43"/>
      <c r="M762" s="43"/>
      <c r="N762" s="43"/>
      <c r="O762" s="43"/>
      <c r="P762" s="43"/>
      <c r="Q762" s="43"/>
      <c r="R762" s="43"/>
    </row>
    <row r="763" spans="1:18" s="479" customFormat="1">
      <c r="A763" s="43"/>
      <c r="B763" s="43"/>
      <c r="C763" s="494"/>
      <c r="D763" s="494"/>
      <c r="E763" s="495"/>
      <c r="F763" s="496"/>
      <c r="G763" s="497"/>
      <c r="L763" s="43"/>
      <c r="M763" s="43"/>
      <c r="N763" s="43"/>
      <c r="O763" s="43"/>
      <c r="P763" s="43"/>
      <c r="Q763" s="43"/>
      <c r="R763" s="43"/>
    </row>
    <row r="764" spans="1:18" s="479" customFormat="1">
      <c r="A764" s="43"/>
      <c r="B764" s="43"/>
      <c r="C764" s="494"/>
      <c r="D764" s="494"/>
      <c r="E764" s="495"/>
      <c r="F764" s="496"/>
      <c r="G764" s="497"/>
      <c r="L764" s="43"/>
      <c r="M764" s="43"/>
      <c r="N764" s="43"/>
      <c r="O764" s="43"/>
      <c r="P764" s="43"/>
      <c r="Q764" s="43"/>
      <c r="R764" s="43"/>
    </row>
    <row r="765" spans="1:18" s="479" customFormat="1">
      <c r="A765" s="43"/>
      <c r="B765" s="43"/>
      <c r="C765" s="494"/>
      <c r="D765" s="494"/>
      <c r="E765" s="495"/>
      <c r="F765" s="496"/>
      <c r="G765" s="497"/>
      <c r="L765" s="43"/>
      <c r="M765" s="43"/>
      <c r="N765" s="43"/>
      <c r="O765" s="43"/>
      <c r="P765" s="43"/>
      <c r="Q765" s="43"/>
      <c r="R765" s="43"/>
    </row>
    <row r="766" spans="1:18" s="479" customFormat="1">
      <c r="A766" s="43"/>
      <c r="B766" s="43"/>
      <c r="C766" s="494"/>
      <c r="D766" s="494"/>
      <c r="E766" s="495"/>
      <c r="F766" s="496"/>
      <c r="G766" s="497"/>
      <c r="L766" s="43"/>
      <c r="M766" s="43"/>
      <c r="N766" s="43"/>
      <c r="O766" s="43"/>
      <c r="P766" s="43"/>
      <c r="Q766" s="43"/>
      <c r="R766" s="43"/>
    </row>
    <row r="767" spans="1:18" s="479" customFormat="1">
      <c r="A767" s="43"/>
      <c r="B767" s="43"/>
      <c r="C767" s="494"/>
      <c r="D767" s="494"/>
      <c r="E767" s="495"/>
      <c r="F767" s="496"/>
      <c r="G767" s="497"/>
      <c r="L767" s="43"/>
      <c r="M767" s="43"/>
      <c r="N767" s="43"/>
      <c r="O767" s="43"/>
      <c r="P767" s="43"/>
      <c r="Q767" s="43"/>
      <c r="R767" s="43"/>
    </row>
    <row r="768" spans="1:18" s="479" customFormat="1">
      <c r="A768" s="43"/>
      <c r="B768" s="43"/>
      <c r="C768" s="494"/>
      <c r="D768" s="494"/>
      <c r="E768" s="495"/>
      <c r="F768" s="496"/>
      <c r="G768" s="497"/>
      <c r="L768" s="43"/>
      <c r="M768" s="43"/>
      <c r="N768" s="43"/>
      <c r="O768" s="43"/>
      <c r="P768" s="43"/>
      <c r="Q768" s="43"/>
      <c r="R768" s="43"/>
    </row>
    <row r="769" spans="1:18" s="479" customFormat="1">
      <c r="A769" s="43"/>
      <c r="B769" s="43"/>
      <c r="C769" s="494"/>
      <c r="D769" s="494"/>
      <c r="E769" s="495"/>
      <c r="F769" s="496"/>
      <c r="G769" s="497"/>
      <c r="L769" s="43"/>
      <c r="M769" s="43"/>
      <c r="N769" s="43"/>
      <c r="O769" s="43"/>
      <c r="P769" s="43"/>
      <c r="Q769" s="43"/>
      <c r="R769" s="43"/>
    </row>
    <row r="770" spans="1:18" s="479" customFormat="1">
      <c r="A770" s="43"/>
      <c r="B770" s="43"/>
      <c r="C770" s="494"/>
      <c r="D770" s="494"/>
      <c r="E770" s="495"/>
      <c r="F770" s="496"/>
      <c r="G770" s="497"/>
      <c r="L770" s="43"/>
      <c r="M770" s="43"/>
      <c r="N770" s="43"/>
      <c r="O770" s="43"/>
      <c r="P770" s="43"/>
      <c r="Q770" s="43"/>
      <c r="R770" s="43"/>
    </row>
    <row r="771" spans="1:18" s="479" customFormat="1">
      <c r="A771" s="43"/>
      <c r="B771" s="43"/>
      <c r="C771" s="494"/>
      <c r="D771" s="494"/>
      <c r="E771" s="495"/>
      <c r="F771" s="496"/>
      <c r="G771" s="497"/>
      <c r="L771" s="43"/>
      <c r="M771" s="43"/>
      <c r="N771" s="43"/>
      <c r="O771" s="43"/>
      <c r="P771" s="43"/>
      <c r="Q771" s="43"/>
      <c r="R771" s="43"/>
    </row>
    <row r="772" spans="1:18" s="479" customFormat="1">
      <c r="A772" s="43"/>
      <c r="B772" s="43"/>
      <c r="C772" s="494"/>
      <c r="D772" s="494"/>
      <c r="E772" s="495"/>
      <c r="F772" s="496"/>
      <c r="G772" s="497"/>
      <c r="L772" s="43"/>
      <c r="M772" s="43"/>
      <c r="N772" s="43"/>
      <c r="O772" s="43"/>
      <c r="P772" s="43"/>
      <c r="Q772" s="43"/>
      <c r="R772" s="43"/>
    </row>
    <row r="773" spans="1:18" s="479" customFormat="1">
      <c r="A773" s="43"/>
      <c r="B773" s="43"/>
      <c r="C773" s="494"/>
      <c r="D773" s="494"/>
      <c r="E773" s="495"/>
      <c r="F773" s="496"/>
      <c r="G773" s="497"/>
      <c r="L773" s="43"/>
      <c r="M773" s="43"/>
      <c r="N773" s="43"/>
      <c r="O773" s="43"/>
      <c r="P773" s="43"/>
      <c r="Q773" s="43"/>
      <c r="R773" s="43"/>
    </row>
    <row r="774" spans="1:18" s="479" customFormat="1">
      <c r="A774" s="43"/>
      <c r="B774" s="43"/>
      <c r="C774" s="494"/>
      <c r="D774" s="494"/>
      <c r="E774" s="495"/>
      <c r="F774" s="496"/>
      <c r="G774" s="497"/>
      <c r="L774" s="43"/>
      <c r="M774" s="43"/>
      <c r="N774" s="43"/>
      <c r="O774" s="43"/>
      <c r="P774" s="43"/>
      <c r="Q774" s="43"/>
      <c r="R774" s="43"/>
    </row>
    <row r="775" spans="1:18" s="479" customFormat="1">
      <c r="A775" s="43"/>
      <c r="B775" s="43"/>
      <c r="C775" s="494"/>
      <c r="D775" s="494"/>
      <c r="E775" s="495"/>
      <c r="F775" s="496"/>
      <c r="G775" s="497"/>
      <c r="L775" s="43"/>
      <c r="M775" s="43"/>
      <c r="N775" s="43"/>
      <c r="O775" s="43"/>
      <c r="P775" s="43"/>
      <c r="Q775" s="43"/>
      <c r="R775" s="43"/>
    </row>
    <row r="776" spans="1:18" s="479" customFormat="1">
      <c r="A776" s="43"/>
      <c r="B776" s="43"/>
      <c r="C776" s="494"/>
      <c r="D776" s="494"/>
      <c r="E776" s="495"/>
      <c r="F776" s="496"/>
      <c r="G776" s="497"/>
      <c r="L776" s="43"/>
      <c r="M776" s="43"/>
      <c r="N776" s="43"/>
      <c r="O776" s="43"/>
      <c r="P776" s="43"/>
      <c r="Q776" s="43"/>
      <c r="R776" s="43"/>
    </row>
    <row r="777" spans="1:18" s="479" customFormat="1">
      <c r="A777" s="43"/>
      <c r="B777" s="43"/>
      <c r="C777" s="494"/>
      <c r="D777" s="494"/>
      <c r="E777" s="495"/>
      <c r="F777" s="496"/>
      <c r="G777" s="497"/>
      <c r="L777" s="43"/>
      <c r="M777" s="43"/>
      <c r="N777" s="43"/>
      <c r="O777" s="43"/>
      <c r="P777" s="43"/>
      <c r="Q777" s="43"/>
      <c r="R777" s="43"/>
    </row>
    <row r="778" spans="1:18" s="479" customFormat="1">
      <c r="A778" s="43"/>
      <c r="B778" s="43"/>
      <c r="C778" s="494"/>
      <c r="D778" s="494"/>
      <c r="E778" s="495"/>
      <c r="F778" s="496"/>
      <c r="G778" s="497"/>
      <c r="L778" s="43"/>
      <c r="M778" s="43"/>
      <c r="N778" s="43"/>
      <c r="O778" s="43"/>
      <c r="P778" s="43"/>
      <c r="Q778" s="43"/>
      <c r="R778" s="43"/>
    </row>
    <row r="779" spans="1:18" s="479" customFormat="1">
      <c r="A779" s="43"/>
      <c r="B779" s="43"/>
      <c r="C779" s="494"/>
      <c r="D779" s="494"/>
      <c r="E779" s="495"/>
      <c r="F779" s="496"/>
      <c r="G779" s="497"/>
      <c r="L779" s="43"/>
      <c r="M779" s="43"/>
      <c r="N779" s="43"/>
      <c r="O779" s="43"/>
      <c r="P779" s="43"/>
      <c r="Q779" s="43"/>
      <c r="R779" s="43"/>
    </row>
    <row r="780" spans="1:18" s="479" customFormat="1">
      <c r="A780" s="43"/>
      <c r="B780" s="43"/>
      <c r="C780" s="494"/>
      <c r="D780" s="494"/>
      <c r="E780" s="495"/>
      <c r="F780" s="496"/>
      <c r="G780" s="497"/>
      <c r="L780" s="43"/>
      <c r="M780" s="43"/>
      <c r="N780" s="43"/>
      <c r="O780" s="43"/>
      <c r="P780" s="43"/>
      <c r="Q780" s="43"/>
      <c r="R780" s="43"/>
    </row>
    <row r="781" spans="1:18" s="479" customFormat="1">
      <c r="A781" s="43"/>
      <c r="B781" s="43"/>
      <c r="C781" s="494"/>
      <c r="D781" s="494"/>
      <c r="E781" s="495"/>
      <c r="F781" s="496"/>
      <c r="G781" s="497"/>
      <c r="L781" s="43"/>
      <c r="M781" s="43"/>
      <c r="N781" s="43"/>
      <c r="O781" s="43"/>
      <c r="P781" s="43"/>
      <c r="Q781" s="43"/>
      <c r="R781" s="43"/>
    </row>
    <row r="782" spans="1:18" s="479" customFormat="1">
      <c r="A782" s="43"/>
      <c r="B782" s="43"/>
      <c r="C782" s="494"/>
      <c r="D782" s="494"/>
      <c r="E782" s="495"/>
      <c r="F782" s="496"/>
      <c r="G782" s="497"/>
      <c r="L782" s="43"/>
      <c r="M782" s="43"/>
      <c r="N782" s="43"/>
      <c r="O782" s="43"/>
      <c r="P782" s="43"/>
      <c r="Q782" s="43"/>
      <c r="R782" s="43"/>
    </row>
    <row r="783" spans="1:18" s="479" customFormat="1">
      <c r="A783" s="43"/>
      <c r="B783" s="43"/>
      <c r="C783" s="494"/>
      <c r="D783" s="494"/>
      <c r="E783" s="495"/>
      <c r="F783" s="496"/>
      <c r="G783" s="497"/>
      <c r="L783" s="43"/>
      <c r="M783" s="43"/>
      <c r="N783" s="43"/>
      <c r="O783" s="43"/>
      <c r="P783" s="43"/>
      <c r="Q783" s="43"/>
      <c r="R783" s="43"/>
    </row>
    <row r="784" spans="1:18" s="479" customFormat="1">
      <c r="A784" s="43"/>
      <c r="B784" s="43"/>
      <c r="C784" s="494"/>
      <c r="D784" s="494"/>
      <c r="E784" s="495"/>
      <c r="F784" s="496"/>
      <c r="G784" s="497"/>
      <c r="L784" s="43"/>
      <c r="M784" s="43"/>
      <c r="N784" s="43"/>
      <c r="O784" s="43"/>
      <c r="P784" s="43"/>
      <c r="Q784" s="43"/>
      <c r="R784" s="43"/>
    </row>
    <row r="785" spans="1:18" s="479" customFormat="1">
      <c r="A785" s="43"/>
      <c r="B785" s="43"/>
      <c r="C785" s="494"/>
      <c r="D785" s="494"/>
      <c r="E785" s="495"/>
      <c r="F785" s="496"/>
      <c r="G785" s="497"/>
      <c r="L785" s="43"/>
      <c r="M785" s="43"/>
      <c r="N785" s="43"/>
      <c r="O785" s="43"/>
      <c r="P785" s="43"/>
      <c r="Q785" s="43"/>
      <c r="R785" s="43"/>
    </row>
    <row r="786" spans="1:18" s="479" customFormat="1">
      <c r="A786" s="43"/>
      <c r="B786" s="43"/>
      <c r="C786" s="494"/>
      <c r="D786" s="494"/>
      <c r="E786" s="495"/>
      <c r="F786" s="496"/>
      <c r="G786" s="497"/>
      <c r="L786" s="43"/>
      <c r="M786" s="43"/>
      <c r="N786" s="43"/>
      <c r="O786" s="43"/>
      <c r="P786" s="43"/>
      <c r="Q786" s="43"/>
      <c r="R786" s="43"/>
    </row>
    <row r="787" spans="1:18" s="479" customFormat="1">
      <c r="A787" s="43"/>
      <c r="B787" s="43"/>
      <c r="C787" s="494"/>
      <c r="D787" s="494"/>
      <c r="E787" s="495"/>
      <c r="F787" s="496"/>
      <c r="G787" s="497"/>
      <c r="L787" s="43"/>
      <c r="M787" s="43"/>
      <c r="N787" s="43"/>
      <c r="O787" s="43"/>
      <c r="P787" s="43"/>
      <c r="Q787" s="43"/>
      <c r="R787" s="43"/>
    </row>
    <row r="788" spans="1:18" s="479" customFormat="1">
      <c r="A788" s="43"/>
      <c r="B788" s="43"/>
      <c r="C788" s="494"/>
      <c r="D788" s="494"/>
      <c r="E788" s="495"/>
      <c r="F788" s="496"/>
      <c r="G788" s="497"/>
      <c r="L788" s="43"/>
      <c r="M788" s="43"/>
      <c r="N788" s="43"/>
      <c r="O788" s="43"/>
      <c r="P788" s="43"/>
      <c r="Q788" s="43"/>
      <c r="R788" s="43"/>
    </row>
    <row r="789" spans="1:18" s="479" customFormat="1">
      <c r="A789" s="43"/>
      <c r="B789" s="43"/>
      <c r="C789" s="494"/>
      <c r="D789" s="494"/>
      <c r="E789" s="495"/>
      <c r="F789" s="496"/>
      <c r="G789" s="497"/>
      <c r="L789" s="43"/>
      <c r="M789" s="43"/>
      <c r="N789" s="43"/>
      <c r="O789" s="43"/>
      <c r="P789" s="43"/>
      <c r="Q789" s="43"/>
      <c r="R789" s="43"/>
    </row>
    <row r="790" spans="1:18" s="479" customFormat="1">
      <c r="A790" s="43"/>
      <c r="B790" s="43"/>
      <c r="C790" s="494"/>
      <c r="D790" s="494"/>
      <c r="E790" s="495"/>
      <c r="F790" s="496"/>
      <c r="G790" s="497"/>
      <c r="L790" s="43"/>
      <c r="M790" s="43"/>
      <c r="N790" s="43"/>
      <c r="O790" s="43"/>
      <c r="P790" s="43"/>
      <c r="Q790" s="43"/>
      <c r="R790" s="43"/>
    </row>
    <row r="791" spans="1:18" s="479" customFormat="1">
      <c r="A791" s="43"/>
      <c r="B791" s="43"/>
      <c r="C791" s="494"/>
      <c r="D791" s="494"/>
      <c r="E791" s="495"/>
      <c r="F791" s="496"/>
      <c r="G791" s="497"/>
      <c r="L791" s="43"/>
      <c r="M791" s="43"/>
      <c r="N791" s="43"/>
      <c r="O791" s="43"/>
      <c r="P791" s="43"/>
      <c r="Q791" s="43"/>
      <c r="R791" s="43"/>
    </row>
    <row r="792" spans="1:18" s="479" customFormat="1">
      <c r="A792" s="43"/>
      <c r="B792" s="43"/>
      <c r="C792" s="494"/>
      <c r="D792" s="494"/>
      <c r="E792" s="495"/>
      <c r="F792" s="496"/>
      <c r="G792" s="497"/>
      <c r="L792" s="43"/>
      <c r="M792" s="43"/>
      <c r="N792" s="43"/>
      <c r="O792" s="43"/>
      <c r="P792" s="43"/>
      <c r="Q792" s="43"/>
      <c r="R792" s="43"/>
    </row>
    <row r="793" spans="1:18" s="479" customFormat="1">
      <c r="A793" s="43"/>
      <c r="B793" s="43"/>
      <c r="C793" s="494"/>
      <c r="D793" s="494"/>
      <c r="E793" s="495"/>
      <c r="F793" s="496"/>
      <c r="G793" s="497"/>
      <c r="L793" s="43"/>
      <c r="M793" s="43"/>
      <c r="N793" s="43"/>
      <c r="O793" s="43"/>
      <c r="P793" s="43"/>
      <c r="Q793" s="43"/>
      <c r="R793" s="43"/>
    </row>
    <row r="794" spans="1:18" s="479" customFormat="1">
      <c r="A794" s="43"/>
      <c r="B794" s="43"/>
      <c r="C794" s="494"/>
      <c r="D794" s="494"/>
      <c r="E794" s="495"/>
      <c r="F794" s="496"/>
      <c r="G794" s="497"/>
      <c r="L794" s="43"/>
      <c r="M794" s="43"/>
      <c r="N794" s="43"/>
      <c r="O794" s="43"/>
      <c r="P794" s="43"/>
      <c r="Q794" s="43"/>
      <c r="R794" s="43"/>
    </row>
    <row r="795" spans="1:18" s="479" customFormat="1">
      <c r="A795" s="43"/>
      <c r="B795" s="43"/>
      <c r="C795" s="494"/>
      <c r="D795" s="494"/>
      <c r="E795" s="495"/>
      <c r="F795" s="496"/>
      <c r="G795" s="497"/>
      <c r="L795" s="43"/>
      <c r="M795" s="43"/>
      <c r="N795" s="43"/>
      <c r="O795" s="43"/>
      <c r="P795" s="43"/>
      <c r="Q795" s="43"/>
      <c r="R795" s="43"/>
    </row>
    <row r="796" spans="1:18" s="479" customFormat="1">
      <c r="A796" s="43"/>
      <c r="B796" s="43"/>
      <c r="C796" s="494"/>
      <c r="D796" s="494"/>
      <c r="E796" s="495"/>
      <c r="F796" s="496"/>
      <c r="G796" s="497"/>
      <c r="L796" s="43"/>
      <c r="M796" s="43"/>
      <c r="N796" s="43"/>
      <c r="O796" s="43"/>
      <c r="P796" s="43"/>
      <c r="Q796" s="43"/>
      <c r="R796" s="43"/>
    </row>
    <row r="797" spans="1:18" s="479" customFormat="1">
      <c r="A797" s="43"/>
      <c r="B797" s="43"/>
      <c r="C797" s="494"/>
      <c r="D797" s="494"/>
      <c r="E797" s="495"/>
      <c r="F797" s="496"/>
      <c r="G797" s="497"/>
      <c r="L797" s="43"/>
      <c r="M797" s="43"/>
      <c r="N797" s="43"/>
      <c r="O797" s="43"/>
      <c r="P797" s="43"/>
      <c r="Q797" s="43"/>
      <c r="R797" s="43"/>
    </row>
    <row r="798" spans="1:18" s="479" customFormat="1">
      <c r="A798" s="43"/>
      <c r="B798" s="43"/>
      <c r="C798" s="494"/>
      <c r="D798" s="494"/>
      <c r="E798" s="495"/>
      <c r="F798" s="496"/>
      <c r="G798" s="497"/>
      <c r="L798" s="43"/>
      <c r="M798" s="43"/>
      <c r="N798" s="43"/>
      <c r="O798" s="43"/>
      <c r="P798" s="43"/>
      <c r="Q798" s="43"/>
      <c r="R798" s="43"/>
    </row>
    <row r="799" spans="1:18" s="479" customFormat="1">
      <c r="A799" s="43"/>
      <c r="B799" s="43"/>
      <c r="C799" s="494"/>
      <c r="D799" s="494"/>
      <c r="E799" s="495"/>
      <c r="F799" s="496"/>
      <c r="G799" s="497"/>
      <c r="L799" s="43"/>
      <c r="M799" s="43"/>
      <c r="N799" s="43"/>
      <c r="O799" s="43"/>
      <c r="P799" s="43"/>
      <c r="Q799" s="43"/>
      <c r="R799" s="43"/>
    </row>
    <row r="800" spans="1:18" s="479" customFormat="1">
      <c r="A800" s="43"/>
      <c r="B800" s="43"/>
      <c r="C800" s="494"/>
      <c r="D800" s="494"/>
      <c r="E800" s="495"/>
      <c r="F800" s="496"/>
      <c r="G800" s="497"/>
      <c r="L800" s="43"/>
      <c r="M800" s="43"/>
      <c r="N800" s="43"/>
      <c r="O800" s="43"/>
      <c r="P800" s="43"/>
      <c r="Q800" s="43"/>
      <c r="R800" s="43"/>
    </row>
    <row r="801" spans="1:18" s="479" customFormat="1">
      <c r="A801" s="43"/>
      <c r="B801" s="43"/>
      <c r="C801" s="494"/>
      <c r="D801" s="494"/>
      <c r="E801" s="495"/>
      <c r="F801" s="496"/>
      <c r="G801" s="497"/>
      <c r="L801" s="43"/>
      <c r="M801" s="43"/>
      <c r="N801" s="43"/>
      <c r="O801" s="43"/>
      <c r="P801" s="43"/>
      <c r="Q801" s="43"/>
      <c r="R801" s="43"/>
    </row>
    <row r="802" spans="1:18" s="479" customFormat="1">
      <c r="A802" s="43"/>
      <c r="B802" s="43"/>
      <c r="C802" s="494"/>
      <c r="D802" s="494"/>
      <c r="E802" s="495"/>
      <c r="F802" s="496"/>
      <c r="G802" s="497"/>
      <c r="L802" s="43"/>
      <c r="M802" s="43"/>
      <c r="N802" s="43"/>
      <c r="O802" s="43"/>
      <c r="P802" s="43"/>
      <c r="Q802" s="43"/>
      <c r="R802" s="43"/>
    </row>
    <row r="803" spans="1:18" s="479" customFormat="1">
      <c r="A803" s="43"/>
      <c r="B803" s="43"/>
      <c r="C803" s="494"/>
      <c r="D803" s="494"/>
      <c r="E803" s="495"/>
      <c r="F803" s="496"/>
      <c r="G803" s="497"/>
      <c r="L803" s="43"/>
      <c r="M803" s="43"/>
      <c r="N803" s="43"/>
      <c r="O803" s="43"/>
      <c r="P803" s="43"/>
      <c r="Q803" s="43"/>
      <c r="R803" s="43"/>
    </row>
    <row r="804" spans="1:18" s="479" customFormat="1">
      <c r="A804" s="43"/>
      <c r="B804" s="43"/>
      <c r="C804" s="494"/>
      <c r="D804" s="494"/>
      <c r="E804" s="495"/>
      <c r="F804" s="496"/>
      <c r="G804" s="497"/>
      <c r="L804" s="43"/>
      <c r="M804" s="43"/>
      <c r="N804" s="43"/>
      <c r="O804" s="43"/>
      <c r="P804" s="43"/>
      <c r="Q804" s="43"/>
      <c r="R804" s="43"/>
    </row>
    <row r="805" spans="1:18" s="479" customFormat="1">
      <c r="A805" s="43"/>
      <c r="B805" s="43"/>
      <c r="C805" s="494"/>
      <c r="D805" s="494"/>
      <c r="E805" s="495"/>
      <c r="F805" s="496"/>
      <c r="G805" s="497"/>
      <c r="L805" s="43"/>
      <c r="M805" s="43"/>
      <c r="N805" s="43"/>
      <c r="O805" s="43"/>
      <c r="P805" s="43"/>
      <c r="Q805" s="43"/>
      <c r="R805" s="43"/>
    </row>
    <row r="806" spans="1:18" s="479" customFormat="1">
      <c r="A806" s="43"/>
      <c r="B806" s="43"/>
      <c r="C806" s="494"/>
      <c r="D806" s="494"/>
      <c r="E806" s="495"/>
      <c r="F806" s="496"/>
      <c r="G806" s="497"/>
      <c r="L806" s="43"/>
      <c r="M806" s="43"/>
      <c r="N806" s="43"/>
      <c r="O806" s="43"/>
      <c r="P806" s="43"/>
      <c r="Q806" s="43"/>
      <c r="R806" s="43"/>
    </row>
    <row r="807" spans="1:18" s="479" customFormat="1">
      <c r="A807" s="43"/>
      <c r="B807" s="43"/>
      <c r="C807" s="494"/>
      <c r="D807" s="494"/>
      <c r="E807" s="495"/>
      <c r="F807" s="496"/>
      <c r="G807" s="497"/>
      <c r="L807" s="43"/>
      <c r="M807" s="43"/>
      <c r="N807" s="43"/>
      <c r="O807" s="43"/>
      <c r="P807" s="43"/>
      <c r="Q807" s="43"/>
      <c r="R807" s="43"/>
    </row>
    <row r="808" spans="1:18" s="479" customFormat="1">
      <c r="A808" s="43"/>
      <c r="B808" s="43"/>
      <c r="C808" s="494"/>
      <c r="D808" s="494"/>
      <c r="E808" s="495"/>
      <c r="F808" s="496"/>
      <c r="G808" s="497"/>
      <c r="L808" s="43"/>
      <c r="M808" s="43"/>
      <c r="N808" s="43"/>
      <c r="O808" s="43"/>
      <c r="P808" s="43"/>
      <c r="Q808" s="43"/>
      <c r="R808" s="43"/>
    </row>
    <row r="809" spans="1:18" s="479" customFormat="1">
      <c r="A809" s="43"/>
      <c r="B809" s="43"/>
      <c r="C809" s="494"/>
      <c r="D809" s="494"/>
      <c r="E809" s="495"/>
      <c r="F809" s="496"/>
      <c r="G809" s="497"/>
      <c r="L809" s="43"/>
      <c r="M809" s="43"/>
      <c r="N809" s="43"/>
      <c r="O809" s="43"/>
      <c r="P809" s="43"/>
      <c r="Q809" s="43"/>
      <c r="R809" s="43"/>
    </row>
    <row r="810" spans="1:18" s="479" customFormat="1">
      <c r="A810" s="43"/>
      <c r="B810" s="43"/>
      <c r="C810" s="494"/>
      <c r="D810" s="494"/>
      <c r="E810" s="495"/>
      <c r="F810" s="496"/>
      <c r="G810" s="497"/>
      <c r="L810" s="43"/>
      <c r="M810" s="43"/>
      <c r="N810" s="43"/>
      <c r="O810" s="43"/>
      <c r="P810" s="43"/>
      <c r="Q810" s="43"/>
      <c r="R810" s="43"/>
    </row>
    <row r="811" spans="1:18" s="479" customFormat="1">
      <c r="A811" s="43"/>
      <c r="B811" s="43"/>
      <c r="C811" s="494"/>
      <c r="D811" s="494"/>
      <c r="E811" s="495"/>
      <c r="F811" s="496"/>
      <c r="G811" s="497"/>
      <c r="L811" s="43"/>
      <c r="M811" s="43"/>
      <c r="N811" s="43"/>
      <c r="O811" s="43"/>
      <c r="P811" s="43"/>
      <c r="Q811" s="43"/>
      <c r="R811" s="43"/>
    </row>
    <row r="812" spans="1:18" s="479" customFormat="1">
      <c r="A812" s="43"/>
      <c r="B812" s="43"/>
      <c r="C812" s="494"/>
      <c r="D812" s="494"/>
      <c r="E812" s="495"/>
      <c r="F812" s="496"/>
      <c r="G812" s="497"/>
      <c r="L812" s="43"/>
      <c r="M812" s="43"/>
      <c r="N812" s="43"/>
      <c r="O812" s="43"/>
      <c r="P812" s="43"/>
      <c r="Q812" s="43"/>
      <c r="R812" s="43"/>
    </row>
    <row r="813" spans="1:18" s="479" customFormat="1">
      <c r="A813" s="43"/>
      <c r="B813" s="43"/>
      <c r="C813" s="494"/>
      <c r="D813" s="494"/>
      <c r="E813" s="495"/>
      <c r="F813" s="496"/>
      <c r="G813" s="497"/>
      <c r="L813" s="43"/>
      <c r="M813" s="43"/>
      <c r="N813" s="43"/>
      <c r="O813" s="43"/>
      <c r="P813" s="43"/>
      <c r="Q813" s="43"/>
      <c r="R813" s="43"/>
    </row>
    <row r="814" spans="1:18" s="479" customFormat="1">
      <c r="A814" s="43"/>
      <c r="B814" s="43"/>
      <c r="C814" s="494"/>
      <c r="D814" s="494"/>
      <c r="E814" s="495"/>
      <c r="F814" s="496"/>
      <c r="G814" s="497"/>
      <c r="L814" s="43"/>
      <c r="M814" s="43"/>
      <c r="N814" s="43"/>
      <c r="O814" s="43"/>
      <c r="P814" s="43"/>
      <c r="Q814" s="43"/>
      <c r="R814" s="43"/>
    </row>
    <row r="815" spans="1:18" s="479" customFormat="1">
      <c r="A815" s="43"/>
      <c r="B815" s="43"/>
      <c r="C815" s="494"/>
      <c r="D815" s="494"/>
      <c r="E815" s="495"/>
      <c r="F815" s="496"/>
      <c r="G815" s="497"/>
      <c r="L815" s="43"/>
      <c r="M815" s="43"/>
      <c r="N815" s="43"/>
      <c r="O815" s="43"/>
      <c r="P815" s="43"/>
      <c r="Q815" s="43"/>
      <c r="R815" s="43"/>
    </row>
    <row r="816" spans="1:18" s="479" customFormat="1">
      <c r="A816" s="43"/>
      <c r="B816" s="43"/>
      <c r="C816" s="494"/>
      <c r="D816" s="494"/>
      <c r="E816" s="495"/>
      <c r="F816" s="496"/>
      <c r="G816" s="497"/>
      <c r="L816" s="43"/>
      <c r="M816" s="43"/>
      <c r="N816" s="43"/>
      <c r="O816" s="43"/>
      <c r="P816" s="43"/>
      <c r="Q816" s="43"/>
      <c r="R816" s="43"/>
    </row>
    <row r="817" spans="1:18" s="479" customFormat="1">
      <c r="A817" s="43"/>
      <c r="B817" s="43"/>
      <c r="C817" s="494"/>
      <c r="D817" s="494"/>
      <c r="E817" s="495"/>
      <c r="F817" s="496"/>
      <c r="G817" s="497"/>
      <c r="L817" s="43"/>
      <c r="M817" s="43"/>
      <c r="N817" s="43"/>
      <c r="O817" s="43"/>
      <c r="P817" s="43"/>
      <c r="Q817" s="43"/>
      <c r="R817" s="43"/>
    </row>
    <row r="818" spans="1:18" s="479" customFormat="1">
      <c r="A818" s="43"/>
      <c r="B818" s="43"/>
      <c r="C818" s="494"/>
      <c r="D818" s="494"/>
      <c r="E818" s="495"/>
      <c r="F818" s="496"/>
      <c r="G818" s="497"/>
      <c r="L818" s="43"/>
      <c r="M818" s="43"/>
      <c r="N818" s="43"/>
      <c r="O818" s="43"/>
      <c r="P818" s="43"/>
      <c r="Q818" s="43"/>
      <c r="R818" s="43"/>
    </row>
    <row r="819" spans="1:18" s="479" customFormat="1">
      <c r="A819" s="43"/>
      <c r="B819" s="43"/>
      <c r="C819" s="494"/>
      <c r="D819" s="494"/>
      <c r="E819" s="495"/>
      <c r="F819" s="496"/>
      <c r="G819" s="497"/>
      <c r="L819" s="43"/>
      <c r="M819" s="43"/>
      <c r="N819" s="43"/>
      <c r="O819" s="43"/>
      <c r="P819" s="43"/>
      <c r="Q819" s="43"/>
      <c r="R819" s="43"/>
    </row>
    <row r="820" spans="1:18" s="479" customFormat="1">
      <c r="A820" s="43"/>
      <c r="B820" s="43"/>
      <c r="C820" s="494"/>
      <c r="D820" s="494"/>
      <c r="E820" s="495"/>
      <c r="F820" s="496"/>
      <c r="G820" s="497"/>
      <c r="L820" s="43"/>
      <c r="M820" s="43"/>
      <c r="N820" s="43"/>
      <c r="O820" s="43"/>
      <c r="P820" s="43"/>
      <c r="Q820" s="43"/>
      <c r="R820" s="43"/>
    </row>
    <row r="821" spans="1:18" s="479" customFormat="1">
      <c r="A821" s="43"/>
      <c r="B821" s="43"/>
      <c r="C821" s="494"/>
      <c r="D821" s="494"/>
      <c r="E821" s="495"/>
      <c r="F821" s="496"/>
      <c r="G821" s="497"/>
      <c r="L821" s="43"/>
      <c r="M821" s="43"/>
      <c r="N821" s="43"/>
      <c r="O821" s="43"/>
      <c r="P821" s="43"/>
      <c r="Q821" s="43"/>
      <c r="R821" s="43"/>
    </row>
    <row r="822" spans="1:18" s="479" customFormat="1">
      <c r="A822" s="43"/>
      <c r="B822" s="43"/>
      <c r="C822" s="494"/>
      <c r="D822" s="494"/>
      <c r="E822" s="495"/>
      <c r="F822" s="496"/>
      <c r="G822" s="497"/>
      <c r="L822" s="43"/>
      <c r="M822" s="43"/>
      <c r="N822" s="43"/>
      <c r="O822" s="43"/>
      <c r="P822" s="43"/>
      <c r="Q822" s="43"/>
      <c r="R822" s="43"/>
    </row>
    <row r="823" spans="1:18" s="479" customFormat="1">
      <c r="A823" s="43"/>
      <c r="B823" s="43"/>
      <c r="C823" s="494"/>
      <c r="D823" s="494"/>
      <c r="E823" s="495"/>
      <c r="F823" s="496"/>
      <c r="G823" s="497"/>
      <c r="L823" s="43"/>
      <c r="M823" s="43"/>
      <c r="N823" s="43"/>
      <c r="O823" s="43"/>
      <c r="P823" s="43"/>
      <c r="Q823" s="43"/>
      <c r="R823" s="43"/>
    </row>
    <row r="824" spans="1:18" s="479" customFormat="1">
      <c r="A824" s="43"/>
      <c r="B824" s="43"/>
      <c r="C824" s="494"/>
      <c r="D824" s="494"/>
      <c r="E824" s="495"/>
      <c r="F824" s="496"/>
      <c r="G824" s="497"/>
      <c r="L824" s="43"/>
      <c r="M824" s="43"/>
      <c r="N824" s="43"/>
      <c r="O824" s="43"/>
      <c r="P824" s="43"/>
      <c r="Q824" s="43"/>
      <c r="R824" s="43"/>
    </row>
    <row r="825" spans="1:18" s="479" customFormat="1">
      <c r="A825" s="43"/>
      <c r="B825" s="43"/>
      <c r="C825" s="494"/>
      <c r="D825" s="494"/>
      <c r="E825" s="495"/>
      <c r="F825" s="496"/>
      <c r="G825" s="497"/>
      <c r="L825" s="43"/>
      <c r="M825" s="43"/>
      <c r="N825" s="43"/>
      <c r="O825" s="43"/>
      <c r="P825" s="43"/>
      <c r="Q825" s="43"/>
      <c r="R825" s="43"/>
    </row>
    <row r="826" spans="1:18" s="479" customFormat="1">
      <c r="A826" s="43"/>
      <c r="B826" s="43"/>
      <c r="C826" s="494"/>
      <c r="D826" s="494"/>
      <c r="E826" s="495"/>
      <c r="F826" s="496"/>
      <c r="G826" s="497"/>
      <c r="L826" s="43"/>
      <c r="M826" s="43"/>
      <c r="N826" s="43"/>
      <c r="O826" s="43"/>
      <c r="P826" s="43"/>
      <c r="Q826" s="43"/>
      <c r="R826" s="43"/>
    </row>
    <row r="827" spans="1:18" s="479" customFormat="1">
      <c r="A827" s="43"/>
      <c r="B827" s="43"/>
      <c r="C827" s="494"/>
      <c r="D827" s="494"/>
      <c r="E827" s="495"/>
      <c r="F827" s="496"/>
      <c r="G827" s="497"/>
      <c r="L827" s="43"/>
      <c r="M827" s="43"/>
      <c r="N827" s="43"/>
      <c r="O827" s="43"/>
      <c r="P827" s="43"/>
      <c r="Q827" s="43"/>
      <c r="R827" s="43"/>
    </row>
    <row r="828" spans="1:18" s="479" customFormat="1">
      <c r="A828" s="43"/>
      <c r="B828" s="43"/>
      <c r="C828" s="494"/>
      <c r="D828" s="494"/>
      <c r="E828" s="495"/>
      <c r="F828" s="496"/>
      <c r="G828" s="497"/>
      <c r="L828" s="43"/>
      <c r="M828" s="43"/>
      <c r="N828" s="43"/>
      <c r="O828" s="43"/>
      <c r="P828" s="43"/>
      <c r="Q828" s="43"/>
      <c r="R828" s="43"/>
    </row>
    <row r="829" spans="1:18" s="479" customFormat="1">
      <c r="A829" s="43"/>
      <c r="B829" s="43"/>
      <c r="C829" s="494"/>
      <c r="D829" s="494"/>
      <c r="E829" s="495"/>
      <c r="F829" s="496"/>
      <c r="G829" s="497"/>
      <c r="L829" s="43"/>
      <c r="M829" s="43"/>
      <c r="N829" s="43"/>
      <c r="O829" s="43"/>
      <c r="P829" s="43"/>
      <c r="Q829" s="43"/>
      <c r="R829" s="43"/>
    </row>
    <row r="830" spans="1:18" s="479" customFormat="1">
      <c r="A830" s="43"/>
      <c r="B830" s="43"/>
      <c r="C830" s="494"/>
      <c r="D830" s="494"/>
      <c r="E830" s="495"/>
      <c r="F830" s="496"/>
      <c r="G830" s="497"/>
      <c r="L830" s="43"/>
      <c r="M830" s="43"/>
      <c r="N830" s="43"/>
      <c r="O830" s="43"/>
      <c r="P830" s="43"/>
      <c r="Q830" s="43"/>
      <c r="R830" s="43"/>
    </row>
    <row r="831" spans="1:18" s="479" customFormat="1">
      <c r="A831" s="43"/>
      <c r="B831" s="43"/>
      <c r="C831" s="494"/>
      <c r="D831" s="494"/>
      <c r="E831" s="495"/>
      <c r="F831" s="496"/>
      <c r="G831" s="497"/>
      <c r="L831" s="43"/>
      <c r="M831" s="43"/>
      <c r="N831" s="43"/>
      <c r="O831" s="43"/>
      <c r="P831" s="43"/>
      <c r="Q831" s="43"/>
      <c r="R831" s="43"/>
    </row>
    <row r="832" spans="1:18" s="479" customFormat="1">
      <c r="A832" s="43"/>
      <c r="B832" s="43"/>
      <c r="C832" s="494"/>
      <c r="D832" s="494"/>
      <c r="E832" s="495"/>
      <c r="F832" s="496"/>
      <c r="G832" s="497"/>
      <c r="L832" s="43"/>
      <c r="M832" s="43"/>
      <c r="N832" s="43"/>
      <c r="O832" s="43"/>
      <c r="P832" s="43"/>
      <c r="Q832" s="43"/>
      <c r="R832" s="43"/>
    </row>
    <row r="833" spans="1:18" s="479" customFormat="1">
      <c r="A833" s="43"/>
      <c r="B833" s="43"/>
      <c r="C833" s="494"/>
      <c r="D833" s="494"/>
      <c r="E833" s="495"/>
      <c r="F833" s="496"/>
      <c r="G833" s="497"/>
      <c r="L833" s="43"/>
      <c r="M833" s="43"/>
      <c r="N833" s="43"/>
      <c r="O833" s="43"/>
      <c r="P833" s="43"/>
      <c r="Q833" s="43"/>
      <c r="R833" s="43"/>
    </row>
    <row r="834" spans="1:18" s="479" customFormat="1">
      <c r="A834" s="43"/>
      <c r="B834" s="43"/>
      <c r="C834" s="494"/>
      <c r="D834" s="494"/>
      <c r="E834" s="495"/>
      <c r="F834" s="496"/>
      <c r="G834" s="497"/>
      <c r="L834" s="43"/>
      <c r="M834" s="43"/>
      <c r="N834" s="43"/>
      <c r="O834" s="43"/>
      <c r="P834" s="43"/>
      <c r="Q834" s="43"/>
      <c r="R834" s="43"/>
    </row>
    <row r="835" spans="1:18" s="479" customFormat="1">
      <c r="A835" s="43"/>
      <c r="B835" s="43"/>
      <c r="C835" s="494"/>
      <c r="D835" s="494"/>
      <c r="E835" s="495"/>
      <c r="F835" s="496"/>
      <c r="G835" s="497"/>
      <c r="L835" s="43"/>
      <c r="M835" s="43"/>
      <c r="N835" s="43"/>
      <c r="O835" s="43"/>
      <c r="P835" s="43"/>
      <c r="Q835" s="43"/>
      <c r="R835" s="43"/>
    </row>
    <row r="836" spans="1:18" s="479" customFormat="1">
      <c r="A836" s="43"/>
      <c r="B836" s="43"/>
      <c r="C836" s="494"/>
      <c r="D836" s="494"/>
      <c r="E836" s="495"/>
      <c r="F836" s="496"/>
      <c r="G836" s="497"/>
      <c r="L836" s="43"/>
      <c r="M836" s="43"/>
      <c r="N836" s="43"/>
      <c r="O836" s="43"/>
      <c r="P836" s="43"/>
      <c r="Q836" s="43"/>
      <c r="R836" s="43"/>
    </row>
    <row r="837" spans="1:18" s="479" customFormat="1">
      <c r="A837" s="43"/>
      <c r="B837" s="43"/>
      <c r="C837" s="494"/>
      <c r="D837" s="494"/>
      <c r="E837" s="495"/>
      <c r="F837" s="496"/>
      <c r="G837" s="497"/>
      <c r="L837" s="43"/>
      <c r="M837" s="43"/>
      <c r="N837" s="43"/>
      <c r="O837" s="43"/>
      <c r="P837" s="43"/>
      <c r="Q837" s="43"/>
      <c r="R837" s="43"/>
    </row>
    <row r="838" spans="1:18" s="479" customFormat="1">
      <c r="A838" s="43"/>
      <c r="B838" s="43"/>
      <c r="C838" s="494"/>
      <c r="D838" s="494"/>
      <c r="E838" s="495"/>
      <c r="F838" s="496"/>
      <c r="G838" s="497"/>
      <c r="L838" s="43"/>
      <c r="M838" s="43"/>
      <c r="N838" s="43"/>
      <c r="O838" s="43"/>
      <c r="P838" s="43"/>
      <c r="Q838" s="43"/>
      <c r="R838" s="43"/>
    </row>
    <row r="839" spans="1:18" s="479" customFormat="1">
      <c r="A839" s="43"/>
      <c r="B839" s="43"/>
      <c r="C839" s="494"/>
      <c r="D839" s="494"/>
      <c r="E839" s="495"/>
      <c r="F839" s="496"/>
      <c r="G839" s="497"/>
      <c r="L839" s="43"/>
      <c r="M839" s="43"/>
      <c r="N839" s="43"/>
      <c r="O839" s="43"/>
      <c r="P839" s="43"/>
      <c r="Q839" s="43"/>
      <c r="R839" s="43"/>
    </row>
    <row r="840" spans="1:18" s="479" customFormat="1">
      <c r="A840" s="43"/>
      <c r="B840" s="43"/>
      <c r="C840" s="494"/>
      <c r="D840" s="494"/>
      <c r="E840" s="495"/>
      <c r="F840" s="496"/>
      <c r="G840" s="497"/>
      <c r="L840" s="43"/>
      <c r="M840" s="43"/>
      <c r="N840" s="43"/>
      <c r="O840" s="43"/>
      <c r="P840" s="43"/>
      <c r="Q840" s="43"/>
      <c r="R840" s="43"/>
    </row>
    <row r="841" spans="1:18" s="479" customFormat="1">
      <c r="A841" s="43"/>
      <c r="B841" s="43"/>
      <c r="C841" s="494"/>
      <c r="D841" s="494"/>
      <c r="E841" s="495"/>
      <c r="F841" s="496"/>
      <c r="G841" s="497"/>
      <c r="L841" s="43"/>
      <c r="M841" s="43"/>
      <c r="N841" s="43"/>
      <c r="O841" s="43"/>
      <c r="P841" s="43"/>
      <c r="Q841" s="43"/>
      <c r="R841" s="43"/>
    </row>
    <row r="842" spans="1:18" s="479" customFormat="1">
      <c r="A842" s="43"/>
      <c r="B842" s="43"/>
      <c r="C842" s="494"/>
      <c r="D842" s="494"/>
      <c r="E842" s="495"/>
      <c r="F842" s="496"/>
      <c r="G842" s="497"/>
      <c r="L842" s="43"/>
      <c r="M842" s="43"/>
      <c r="N842" s="43"/>
      <c r="O842" s="43"/>
      <c r="P842" s="43"/>
      <c r="Q842" s="43"/>
      <c r="R842" s="43"/>
    </row>
    <row r="843" spans="1:18" s="479" customFormat="1">
      <c r="A843" s="43"/>
      <c r="B843" s="43"/>
      <c r="C843" s="494"/>
      <c r="D843" s="494"/>
      <c r="E843" s="495"/>
      <c r="F843" s="496"/>
      <c r="G843" s="497"/>
      <c r="L843" s="43"/>
      <c r="M843" s="43"/>
      <c r="N843" s="43"/>
      <c r="O843" s="43"/>
      <c r="P843" s="43"/>
      <c r="Q843" s="43"/>
      <c r="R843" s="43"/>
    </row>
    <row r="844" spans="1:18" s="479" customFormat="1">
      <c r="A844" s="43"/>
      <c r="B844" s="43"/>
      <c r="C844" s="494"/>
      <c r="D844" s="494"/>
      <c r="E844" s="495"/>
      <c r="F844" s="496"/>
      <c r="G844" s="497"/>
      <c r="L844" s="43"/>
      <c r="M844" s="43"/>
      <c r="N844" s="43"/>
      <c r="O844" s="43"/>
      <c r="P844" s="43"/>
      <c r="Q844" s="43"/>
      <c r="R844" s="43"/>
    </row>
    <row r="845" spans="1:18" s="479" customFormat="1">
      <c r="A845" s="43"/>
      <c r="B845" s="43"/>
      <c r="C845" s="494"/>
      <c r="D845" s="494"/>
      <c r="E845" s="495"/>
      <c r="F845" s="496"/>
      <c r="G845" s="497"/>
      <c r="L845" s="43"/>
      <c r="M845" s="43"/>
      <c r="N845" s="43"/>
      <c r="O845" s="43"/>
      <c r="P845" s="43"/>
      <c r="Q845" s="43"/>
      <c r="R845" s="43"/>
    </row>
    <row r="846" spans="1:18" s="479" customFormat="1">
      <c r="A846" s="43"/>
      <c r="B846" s="43"/>
      <c r="C846" s="494"/>
      <c r="D846" s="494"/>
      <c r="E846" s="495"/>
      <c r="F846" s="496"/>
      <c r="G846" s="497"/>
      <c r="L846" s="43"/>
      <c r="M846" s="43"/>
      <c r="N846" s="43"/>
      <c r="O846" s="43"/>
      <c r="P846" s="43"/>
      <c r="Q846" s="43"/>
      <c r="R846" s="43"/>
    </row>
    <row r="847" spans="1:18" s="479" customFormat="1">
      <c r="A847" s="43"/>
      <c r="B847" s="43"/>
      <c r="C847" s="494"/>
      <c r="D847" s="494"/>
      <c r="E847" s="495"/>
      <c r="F847" s="496"/>
      <c r="G847" s="497"/>
      <c r="L847" s="43"/>
      <c r="M847" s="43"/>
      <c r="N847" s="43"/>
      <c r="O847" s="43"/>
      <c r="P847" s="43"/>
      <c r="Q847" s="43"/>
      <c r="R847" s="43"/>
    </row>
    <row r="848" spans="1:18" s="479" customFormat="1">
      <c r="A848" s="43"/>
      <c r="B848" s="43"/>
      <c r="C848" s="494"/>
      <c r="D848" s="494"/>
      <c r="E848" s="495"/>
      <c r="F848" s="496"/>
      <c r="G848" s="497"/>
      <c r="L848" s="43"/>
      <c r="M848" s="43"/>
      <c r="N848" s="43"/>
      <c r="O848" s="43"/>
      <c r="P848" s="43"/>
      <c r="Q848" s="43"/>
      <c r="R848" s="43"/>
    </row>
    <row r="849" spans="1:18" s="479" customFormat="1">
      <c r="A849" s="43"/>
      <c r="B849" s="43"/>
      <c r="C849" s="494"/>
      <c r="D849" s="494"/>
      <c r="E849" s="495"/>
      <c r="F849" s="496"/>
      <c r="G849" s="497"/>
      <c r="L849" s="43"/>
      <c r="M849" s="43"/>
      <c r="N849" s="43"/>
      <c r="O849" s="43"/>
      <c r="P849" s="43"/>
      <c r="Q849" s="43"/>
      <c r="R849" s="43"/>
    </row>
    <row r="850" spans="1:18" s="479" customFormat="1">
      <c r="A850" s="43"/>
      <c r="B850" s="43"/>
      <c r="C850" s="494"/>
      <c r="D850" s="494"/>
      <c r="E850" s="495"/>
      <c r="F850" s="496"/>
      <c r="G850" s="497"/>
      <c r="L850" s="43"/>
      <c r="M850" s="43"/>
      <c r="N850" s="43"/>
      <c r="O850" s="43"/>
      <c r="P850" s="43"/>
      <c r="Q850" s="43"/>
      <c r="R850" s="43"/>
    </row>
    <row r="851" spans="1:18" s="479" customFormat="1">
      <c r="A851" s="43"/>
      <c r="B851" s="43"/>
      <c r="C851" s="494"/>
      <c r="D851" s="494"/>
      <c r="E851" s="495"/>
      <c r="F851" s="496"/>
      <c r="G851" s="497"/>
      <c r="L851" s="43"/>
      <c r="M851" s="43"/>
      <c r="N851" s="43"/>
      <c r="O851" s="43"/>
      <c r="P851" s="43"/>
      <c r="Q851" s="43"/>
      <c r="R851" s="43"/>
    </row>
    <row r="852" spans="1:18" s="479" customFormat="1">
      <c r="A852" s="43"/>
      <c r="B852" s="43"/>
      <c r="C852" s="494"/>
      <c r="D852" s="494"/>
      <c r="E852" s="495"/>
      <c r="F852" s="496"/>
      <c r="G852" s="497"/>
      <c r="L852" s="43"/>
      <c r="M852" s="43"/>
      <c r="N852" s="43"/>
      <c r="O852" s="43"/>
      <c r="P852" s="43"/>
      <c r="Q852" s="43"/>
      <c r="R852" s="43"/>
    </row>
    <row r="853" spans="1:18" s="479" customFormat="1">
      <c r="A853" s="43"/>
      <c r="B853" s="43"/>
      <c r="C853" s="494"/>
      <c r="D853" s="494"/>
      <c r="E853" s="495"/>
      <c r="F853" s="496"/>
      <c r="G853" s="497"/>
      <c r="L853" s="43"/>
      <c r="M853" s="43"/>
      <c r="N853" s="43"/>
      <c r="O853" s="43"/>
      <c r="P853" s="43"/>
      <c r="Q853" s="43"/>
      <c r="R853" s="43"/>
    </row>
    <row r="854" spans="1:18" s="479" customFormat="1">
      <c r="A854" s="43"/>
      <c r="B854" s="43"/>
      <c r="C854" s="494"/>
      <c r="D854" s="494"/>
      <c r="E854" s="495"/>
      <c r="F854" s="496"/>
      <c r="G854" s="497"/>
      <c r="L854" s="43"/>
      <c r="M854" s="43"/>
      <c r="N854" s="43"/>
      <c r="O854" s="43"/>
      <c r="P854" s="43"/>
      <c r="Q854" s="43"/>
      <c r="R854" s="43"/>
    </row>
    <row r="855" spans="1:18" s="479" customFormat="1">
      <c r="A855" s="43"/>
      <c r="B855" s="43"/>
      <c r="C855" s="494"/>
      <c r="D855" s="494"/>
      <c r="E855" s="495"/>
      <c r="F855" s="496"/>
      <c r="G855" s="497"/>
      <c r="L855" s="43"/>
      <c r="M855" s="43"/>
      <c r="N855" s="43"/>
      <c r="O855" s="43"/>
      <c r="P855" s="43"/>
      <c r="Q855" s="43"/>
      <c r="R855" s="43"/>
    </row>
    <row r="856" spans="1:18" s="479" customFormat="1">
      <c r="A856" s="43"/>
      <c r="B856" s="43"/>
      <c r="C856" s="494"/>
      <c r="D856" s="494"/>
      <c r="E856" s="495"/>
      <c r="F856" s="496"/>
      <c r="G856" s="497"/>
      <c r="L856" s="43"/>
      <c r="M856" s="43"/>
      <c r="N856" s="43"/>
      <c r="O856" s="43"/>
      <c r="P856" s="43"/>
      <c r="Q856" s="43"/>
      <c r="R856" s="43"/>
    </row>
    <row r="857" spans="1:18" s="479" customFormat="1">
      <c r="A857" s="43"/>
      <c r="B857" s="43"/>
      <c r="C857" s="494"/>
      <c r="D857" s="494"/>
      <c r="E857" s="495"/>
      <c r="F857" s="496"/>
      <c r="G857" s="497"/>
      <c r="L857" s="43"/>
      <c r="M857" s="43"/>
      <c r="N857" s="43"/>
      <c r="O857" s="43"/>
      <c r="P857" s="43"/>
      <c r="Q857" s="43"/>
      <c r="R857" s="43"/>
    </row>
    <row r="858" spans="1:18" s="479" customFormat="1">
      <c r="A858" s="43"/>
      <c r="B858" s="43"/>
      <c r="C858" s="494"/>
      <c r="D858" s="494"/>
      <c r="E858" s="495"/>
      <c r="F858" s="496"/>
      <c r="G858" s="497"/>
      <c r="L858" s="43"/>
      <c r="M858" s="43"/>
      <c r="N858" s="43"/>
      <c r="O858" s="43"/>
      <c r="P858" s="43"/>
      <c r="Q858" s="43"/>
      <c r="R858" s="43"/>
    </row>
    <row r="859" spans="1:18" s="479" customFormat="1">
      <c r="A859" s="43"/>
      <c r="B859" s="43"/>
      <c r="C859" s="494"/>
      <c r="D859" s="494"/>
      <c r="E859" s="495"/>
      <c r="F859" s="496"/>
      <c r="G859" s="497"/>
      <c r="L859" s="43"/>
      <c r="M859" s="43"/>
      <c r="N859" s="43"/>
      <c r="O859" s="43"/>
      <c r="P859" s="43"/>
      <c r="Q859" s="43"/>
      <c r="R859" s="43"/>
    </row>
    <row r="860" spans="1:18" s="479" customFormat="1">
      <c r="A860" s="43"/>
      <c r="B860" s="43"/>
      <c r="C860" s="494"/>
      <c r="D860" s="494"/>
      <c r="E860" s="495"/>
      <c r="F860" s="496"/>
      <c r="G860" s="497"/>
      <c r="L860" s="43"/>
      <c r="M860" s="43"/>
      <c r="N860" s="43"/>
      <c r="O860" s="43"/>
      <c r="P860" s="43"/>
      <c r="Q860" s="43"/>
      <c r="R860" s="43"/>
    </row>
    <row r="861" spans="1:18" s="479" customFormat="1">
      <c r="A861" s="43"/>
      <c r="B861" s="43"/>
      <c r="C861" s="494"/>
      <c r="D861" s="494"/>
      <c r="E861" s="495"/>
      <c r="F861" s="496"/>
      <c r="G861" s="497"/>
      <c r="L861" s="43"/>
      <c r="M861" s="43"/>
      <c r="N861" s="43"/>
      <c r="O861" s="43"/>
      <c r="P861" s="43"/>
      <c r="Q861" s="43"/>
      <c r="R861" s="43"/>
    </row>
    <row r="862" spans="1:18" s="479" customFormat="1">
      <c r="A862" s="43"/>
      <c r="B862" s="43"/>
      <c r="C862" s="494"/>
      <c r="D862" s="494"/>
      <c r="E862" s="495"/>
      <c r="F862" s="496"/>
      <c r="G862" s="497"/>
      <c r="L862" s="43"/>
      <c r="M862" s="43"/>
      <c r="N862" s="43"/>
      <c r="O862" s="43"/>
      <c r="P862" s="43"/>
      <c r="Q862" s="43"/>
      <c r="R862" s="43"/>
    </row>
    <row r="863" spans="1:18" s="479" customFormat="1">
      <c r="A863" s="43"/>
      <c r="B863" s="43"/>
      <c r="C863" s="494"/>
      <c r="D863" s="494"/>
      <c r="E863" s="495"/>
      <c r="F863" s="496"/>
      <c r="G863" s="497"/>
      <c r="L863" s="43"/>
      <c r="M863" s="43"/>
      <c r="N863" s="43"/>
      <c r="O863" s="43"/>
      <c r="P863" s="43"/>
      <c r="Q863" s="43"/>
      <c r="R863" s="43"/>
    </row>
    <row r="864" spans="1:18" s="479" customFormat="1">
      <c r="A864" s="43"/>
      <c r="B864" s="43"/>
      <c r="C864" s="494"/>
      <c r="D864" s="494"/>
      <c r="E864" s="495"/>
      <c r="F864" s="496"/>
      <c r="G864" s="497"/>
      <c r="L864" s="43"/>
      <c r="M864" s="43"/>
      <c r="N864" s="43"/>
      <c r="O864" s="43"/>
      <c r="P864" s="43"/>
      <c r="Q864" s="43"/>
      <c r="R864" s="43"/>
    </row>
    <row r="865" spans="1:18" s="479" customFormat="1">
      <c r="A865" s="43"/>
      <c r="B865" s="43"/>
      <c r="C865" s="494"/>
      <c r="D865" s="494"/>
      <c r="E865" s="495"/>
      <c r="F865" s="496"/>
      <c r="G865" s="497"/>
      <c r="L865" s="43"/>
      <c r="M865" s="43"/>
      <c r="N865" s="43"/>
      <c r="O865" s="43"/>
      <c r="P865" s="43"/>
      <c r="Q865" s="43"/>
      <c r="R865" s="43"/>
    </row>
    <row r="866" spans="1:18" s="479" customFormat="1">
      <c r="A866" s="43"/>
      <c r="B866" s="43"/>
      <c r="C866" s="494"/>
      <c r="D866" s="494"/>
      <c r="E866" s="495"/>
      <c r="F866" s="496"/>
      <c r="G866" s="497"/>
      <c r="L866" s="43"/>
      <c r="M866" s="43"/>
      <c r="N866" s="43"/>
      <c r="O866" s="43"/>
      <c r="P866" s="43"/>
      <c r="Q866" s="43"/>
      <c r="R866" s="43"/>
    </row>
    <row r="867" spans="1:18" s="479" customFormat="1">
      <c r="A867" s="43"/>
      <c r="B867" s="43"/>
      <c r="C867" s="494"/>
      <c r="D867" s="494"/>
      <c r="E867" s="495"/>
      <c r="F867" s="496"/>
      <c r="G867" s="497"/>
      <c r="L867" s="43"/>
      <c r="M867" s="43"/>
      <c r="N867" s="43"/>
      <c r="O867" s="43"/>
      <c r="P867" s="43"/>
      <c r="Q867" s="43"/>
      <c r="R867" s="43"/>
    </row>
    <row r="868" spans="1:18" s="479" customFormat="1">
      <c r="A868" s="43"/>
      <c r="B868" s="43"/>
      <c r="C868" s="494"/>
      <c r="D868" s="494"/>
      <c r="E868" s="495"/>
      <c r="F868" s="496"/>
      <c r="G868" s="497"/>
      <c r="L868" s="43"/>
      <c r="M868" s="43"/>
      <c r="N868" s="43"/>
      <c r="O868" s="43"/>
      <c r="P868" s="43"/>
      <c r="Q868" s="43"/>
      <c r="R868" s="43"/>
    </row>
    <row r="869" spans="1:18" s="479" customFormat="1">
      <c r="A869" s="43"/>
      <c r="B869" s="43"/>
      <c r="C869" s="494"/>
      <c r="D869" s="494"/>
      <c r="E869" s="495"/>
      <c r="F869" s="496"/>
      <c r="G869" s="497"/>
      <c r="L869" s="43"/>
      <c r="M869" s="43"/>
      <c r="N869" s="43"/>
      <c r="O869" s="43"/>
      <c r="P869" s="43"/>
      <c r="Q869" s="43"/>
      <c r="R869" s="43"/>
    </row>
    <row r="870" spans="1:18" s="479" customFormat="1">
      <c r="A870" s="43"/>
      <c r="B870" s="43"/>
      <c r="C870" s="494"/>
      <c r="D870" s="494"/>
      <c r="E870" s="495"/>
      <c r="F870" s="496"/>
      <c r="G870" s="497"/>
      <c r="L870" s="43"/>
      <c r="M870" s="43"/>
      <c r="N870" s="43"/>
      <c r="O870" s="43"/>
      <c r="P870" s="43"/>
      <c r="Q870" s="43"/>
      <c r="R870" s="43"/>
    </row>
    <row r="871" spans="1:18" s="479" customFormat="1">
      <c r="A871" s="43"/>
      <c r="B871" s="43"/>
      <c r="C871" s="494"/>
      <c r="D871" s="494"/>
      <c r="E871" s="495"/>
      <c r="F871" s="496"/>
      <c r="G871" s="497"/>
      <c r="L871" s="43"/>
      <c r="M871" s="43"/>
      <c r="N871" s="43"/>
      <c r="O871" s="43"/>
      <c r="P871" s="43"/>
      <c r="Q871" s="43"/>
      <c r="R871" s="43"/>
    </row>
    <row r="872" spans="1:18" s="479" customFormat="1">
      <c r="A872" s="43"/>
      <c r="B872" s="43"/>
      <c r="C872" s="494"/>
      <c r="D872" s="494"/>
      <c r="E872" s="495"/>
      <c r="F872" s="496"/>
      <c r="G872" s="497"/>
      <c r="L872" s="43"/>
      <c r="M872" s="43"/>
      <c r="N872" s="43"/>
      <c r="O872" s="43"/>
      <c r="P872" s="43"/>
      <c r="Q872" s="43"/>
      <c r="R872" s="43"/>
    </row>
    <row r="873" spans="1:18" s="479" customFormat="1">
      <c r="A873" s="43"/>
      <c r="B873" s="43"/>
      <c r="C873" s="494"/>
      <c r="D873" s="494"/>
      <c r="E873" s="495"/>
      <c r="F873" s="496"/>
      <c r="G873" s="497"/>
      <c r="L873" s="43"/>
      <c r="M873" s="43"/>
      <c r="N873" s="43"/>
      <c r="O873" s="43"/>
      <c r="P873" s="43"/>
      <c r="Q873" s="43"/>
      <c r="R873" s="43"/>
    </row>
    <row r="874" spans="1:18" s="479" customFormat="1">
      <c r="A874" s="43"/>
      <c r="B874" s="43"/>
      <c r="C874" s="494"/>
      <c r="D874" s="494"/>
      <c r="E874" s="495"/>
      <c r="F874" s="496"/>
      <c r="G874" s="497"/>
      <c r="L874" s="43"/>
      <c r="M874" s="43"/>
      <c r="N874" s="43"/>
      <c r="O874" s="43"/>
      <c r="P874" s="43"/>
      <c r="Q874" s="43"/>
      <c r="R874" s="43"/>
    </row>
    <row r="875" spans="1:18" s="479" customFormat="1">
      <c r="A875" s="43"/>
      <c r="B875" s="43"/>
      <c r="C875" s="494"/>
      <c r="D875" s="494"/>
      <c r="E875" s="495"/>
      <c r="F875" s="496"/>
      <c r="G875" s="497"/>
      <c r="L875" s="43"/>
      <c r="M875" s="43"/>
      <c r="N875" s="43"/>
      <c r="O875" s="43"/>
      <c r="P875" s="43"/>
      <c r="Q875" s="43"/>
      <c r="R875" s="43"/>
    </row>
    <row r="876" spans="1:18" s="479" customFormat="1">
      <c r="A876" s="43"/>
      <c r="B876" s="43"/>
      <c r="C876" s="494"/>
      <c r="D876" s="494"/>
      <c r="E876" s="495"/>
      <c r="F876" s="496"/>
      <c r="G876" s="497"/>
      <c r="L876" s="43"/>
      <c r="M876" s="43"/>
      <c r="N876" s="43"/>
      <c r="O876" s="43"/>
      <c r="P876" s="43"/>
      <c r="Q876" s="43"/>
      <c r="R876" s="43"/>
    </row>
    <row r="877" spans="1:18" s="479" customFormat="1">
      <c r="A877" s="43"/>
      <c r="B877" s="43"/>
      <c r="C877" s="494"/>
      <c r="D877" s="494"/>
      <c r="E877" s="495"/>
      <c r="F877" s="496"/>
      <c r="G877" s="497"/>
      <c r="L877" s="43"/>
      <c r="M877" s="43"/>
      <c r="N877" s="43"/>
      <c r="O877" s="43"/>
      <c r="P877" s="43"/>
      <c r="Q877" s="43"/>
      <c r="R877" s="43"/>
    </row>
    <row r="878" spans="1:18" s="479" customFormat="1">
      <c r="A878" s="43"/>
      <c r="B878" s="43"/>
      <c r="C878" s="494"/>
      <c r="D878" s="494"/>
      <c r="E878" s="495"/>
      <c r="F878" s="496"/>
      <c r="G878" s="497"/>
      <c r="L878" s="43"/>
      <c r="M878" s="43"/>
      <c r="N878" s="43"/>
      <c r="O878" s="43"/>
      <c r="P878" s="43"/>
      <c r="Q878" s="43"/>
      <c r="R878" s="43"/>
    </row>
    <row r="879" spans="1:18">
      <c r="G879" s="497"/>
    </row>
    <row r="880" spans="1:18">
      <c r="G880" s="497"/>
    </row>
    <row r="881" spans="7:7">
      <c r="G881" s="497"/>
    </row>
    <row r="882" spans="7:7">
      <c r="G882" s="497"/>
    </row>
    <row r="883" spans="7:7">
      <c r="G883" s="497"/>
    </row>
    <row r="884" spans="7:7">
      <c r="G884" s="497"/>
    </row>
    <row r="885" spans="7:7">
      <c r="G885" s="497"/>
    </row>
    <row r="886" spans="7:7">
      <c r="G886" s="497"/>
    </row>
    <row r="887" spans="7:7">
      <c r="G887" s="497"/>
    </row>
    <row r="888" spans="7:7">
      <c r="G888" s="497"/>
    </row>
    <row r="889" spans="7:7">
      <c r="G889" s="497"/>
    </row>
    <row r="890" spans="7:7">
      <c r="G890" s="497"/>
    </row>
    <row r="891" spans="7:7">
      <c r="G891" s="497"/>
    </row>
    <row r="892" spans="7:7">
      <c r="G892" s="497"/>
    </row>
    <row r="893" spans="7:7">
      <c r="G893" s="497"/>
    </row>
    <row r="894" spans="7:7">
      <c r="G894" s="497"/>
    </row>
    <row r="895" spans="7:7">
      <c r="G895" s="497"/>
    </row>
    <row r="896" spans="7:7">
      <c r="G896" s="497"/>
    </row>
    <row r="897" spans="7:7">
      <c r="G897" s="497"/>
    </row>
    <row r="898" spans="7:7">
      <c r="G898" s="497"/>
    </row>
    <row r="899" spans="7:7">
      <c r="G899" s="497"/>
    </row>
    <row r="900" spans="7:7">
      <c r="G900" s="497"/>
    </row>
    <row r="901" spans="7:7">
      <c r="G901" s="497"/>
    </row>
    <row r="902" spans="7:7">
      <c r="G902" s="497"/>
    </row>
    <row r="903" spans="7:7">
      <c r="G903" s="497"/>
    </row>
    <row r="904" spans="7:7">
      <c r="G904" s="497"/>
    </row>
    <row r="905" spans="7:7">
      <c r="G905" s="497"/>
    </row>
    <row r="906" spans="7:7">
      <c r="G906" s="497"/>
    </row>
    <row r="907" spans="7:7">
      <c r="G907" s="497"/>
    </row>
    <row r="908" spans="7:7">
      <c r="G908" s="497"/>
    </row>
    <row r="909" spans="7:7">
      <c r="G909" s="497"/>
    </row>
    <row r="910" spans="7:7">
      <c r="G910" s="497"/>
    </row>
    <row r="911" spans="7:7">
      <c r="G911" s="497"/>
    </row>
    <row r="912" spans="7:7">
      <c r="G912" s="497"/>
    </row>
    <row r="913" spans="7:7">
      <c r="G913" s="497"/>
    </row>
    <row r="914" spans="7:7">
      <c r="G914" s="497"/>
    </row>
    <row r="915" spans="7:7">
      <c r="G915" s="497"/>
    </row>
    <row r="916" spans="7:7">
      <c r="G916" s="497"/>
    </row>
    <row r="917" spans="7:7">
      <c r="G917" s="497"/>
    </row>
    <row r="918" spans="7:7">
      <c r="G918" s="497"/>
    </row>
  </sheetData>
  <mergeCells count="13">
    <mergeCell ref="A187:A197"/>
    <mergeCell ref="B187:B197"/>
    <mergeCell ref="A198:A208"/>
    <mergeCell ref="B198:B208"/>
    <mergeCell ref="A209:A219"/>
    <mergeCell ref="B209:B219"/>
    <mergeCell ref="B4:C4"/>
    <mergeCell ref="A6:J6"/>
    <mergeCell ref="C43:C49"/>
    <mergeCell ref="K57:K61"/>
    <mergeCell ref="K81:K85"/>
    <mergeCell ref="C111:C113"/>
    <mergeCell ref="K111:K123"/>
  </mergeCells>
  <dataValidations count="4">
    <dataValidation type="list" allowBlank="1" showInputMessage="1" showErrorMessage="1" sqref="J127:J171">
      <formula1>instructions3</formula1>
    </dataValidation>
    <dataValidation type="list" allowBlank="1" showInputMessage="1" showErrorMessage="1" sqref="G186:G918 G25:G26 G14 G8 G56:G60 G42:G43 G50:G54 G62:G63 G66:G68 G75:G83 G86:G103 G110:G111 G126:G172 G107:G108 G105">
      <formula1>types</formula1>
    </dataValidation>
    <dataValidation type="list" allowBlank="1" showInputMessage="1" showErrorMessage="1" sqref="K323:K429 J220:J429 J172:J186 J8:J126">
      <formula1>instruction2</formula1>
    </dataValidation>
    <dataValidation type="list" allowBlank="1" showInputMessage="1" showErrorMessage="1" sqref="K187:K21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6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</vt:lpstr>
      <vt:lpstr>Current Custom Qs</vt:lpstr>
      <vt:lpstr>'Current Custom Qs'!Print_Area</vt:lpstr>
      <vt:lpstr>'Current Model Qs'!Print_Area</vt:lpstr>
      <vt:lpstr>'Current Custom Qs'!Print_Titles</vt:lpstr>
      <vt:lpstr>'Current Model 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2012-03-16T20:21:45Z</dcterms:created>
  <dcterms:modified xsi:type="dcterms:W3CDTF">2012-03-16T20:22:33Z</dcterms:modified>
</cp:coreProperties>
</file>