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240" windowWidth="15480" windowHeight="9975" tabRatio="742" firstSheet="2" activeTab="3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 4.30.13 " sheetId="24" r:id="rId4"/>
    <sheet name="Current Model Qsts 4.30 edits" sheetId="13" state="hidden" r:id="rId5"/>
    <sheet name="Current Custom Questions" sheetId="23" r:id="rId6"/>
    <sheet name="Types" sheetId="11" state="hidden" r:id="rId7"/>
  </sheets>
  <externalReferences>
    <externalReference r:id="rId8"/>
    <externalReference r:id="rId9"/>
  </externalReferences>
  <definedNames>
    <definedName name="_xlnm._FilterDatabase" localSheetId="5" hidden="1">'Current Custom Questions'!$R$8:$R$8</definedName>
    <definedName name="_xlnm._FilterDatabase" localSheetId="6" hidden="1">Types!#REF!</definedName>
    <definedName name="CustomText" localSheetId="2">[1]Types!$C$15:$C$18</definedName>
    <definedName name="CustomText">Types!$C$16:$C$19</definedName>
    <definedName name="instruction2">#REF!</definedName>
    <definedName name="instructions">Types!$C$2:$C$11</definedName>
    <definedName name="instructions3" localSheetId="2">[1]Types!$C$2:$C$12</definedName>
    <definedName name="instructions3">Types!$C$2:$C$11</definedName>
    <definedName name="Languages" localSheetId="5">Types!#REF!</definedName>
    <definedName name="Languages" localSheetId="3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5">'Current Custom Questions'!$A$1:$L$19</definedName>
    <definedName name="_xlnm.Print_Area" localSheetId="4">'Current Model Qsts 4.30 edits'!$A$1:$I$45</definedName>
    <definedName name="_xlnm.Print_Area" localSheetId="3">'Current Model Qsts 4.30.13 '!$A$1:$I$41</definedName>
    <definedName name="_xlnm.Print_Area" localSheetId="1">'Foreign Language Translation'!$A$1:$E$41</definedName>
    <definedName name="_xlnm.Print_Area" localSheetId="0">Guidelines!$A$2:$W$20</definedName>
    <definedName name="_xlnm.Print_Area" localSheetId="2">'Welcome and Thank You Text'!$A$1:$M$79</definedName>
    <definedName name="_xlnm.Print_Titles" localSheetId="5">'Current Custom Questions'!$1:$7</definedName>
    <definedName name="_xlnm.Print_Titles" localSheetId="4">'Current Model Qsts 4.30 edits'!$8:$10</definedName>
    <definedName name="_xlnm.Print_Titles" localSheetId="3">'Current Model Qsts 4.30.13 '!$8:$10</definedName>
    <definedName name="_xlnm.Print_Titles" localSheetId="1">'Foreign Language Translation'!#REF!</definedName>
    <definedName name="types" localSheetId="2">[1]Types!$A$2:$A$12</definedName>
    <definedName name="types">Types!$A$2:$A$13</definedName>
  </definedNames>
  <calcPr calcId="125725" fullCalcOnLoad="1"/>
</workbook>
</file>

<file path=xl/calcChain.xml><?xml version="1.0" encoding="utf-8"?>
<calcChain xmlns="http://schemas.openxmlformats.org/spreadsheetml/2006/main">
  <c r="A8" i="24"/>
  <c r="B2" i="15"/>
  <c r="A2" i="23"/>
  <c r="A6" s="1"/>
  <c r="A8" i="13"/>
  <c r="A2" i="17"/>
  <c r="A3" i="23"/>
  <c r="A1"/>
  <c r="B3" i="17"/>
</calcChain>
</file>

<file path=xl/comments1.xml><?xml version="1.0" encoding="utf-8"?>
<comments xmlns="http://schemas.openxmlformats.org/spreadsheetml/2006/main">
  <authors>
    <author>bharati.hulbanni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sharedStrings.xml><?xml version="1.0" encoding="utf-8"?>
<sst xmlns="http://schemas.openxmlformats.org/spreadsheetml/2006/main" count="475" uniqueCount="247">
  <si>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</si>
  <si>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</si>
  <si>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</si>
  <si>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</si>
  <si>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</si>
  <si>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</si>
  <si>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</si>
  <si>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</si>
  <si>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</si>
  <si>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</si>
  <si>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B</t>
  </si>
  <si>
    <t>F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</si>
  <si>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</si>
  <si>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</si>
  <si>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</si>
  <si>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</si>
  <si>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</si>
  <si>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</si>
  <si>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</si>
  <si>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</si>
  <si>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</si>
  <si>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</si>
  <si>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</si>
  <si>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</si>
  <si>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</si>
  <si>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</si>
  <si>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</si>
  <si>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</si>
  <si>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</si>
  <si>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</si>
  <si>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</si>
  <si>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</si>
  <si>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</si>
  <si>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</si>
  <si>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</si>
  <si>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</si>
  <si>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</si>
  <si>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</si>
  <si>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</si>
  <si>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</si>
  <si>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</si>
  <si>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</si>
  <si>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</si>
  <si>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</si>
  <si>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</si>
  <si>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</si>
  <si>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</si>
  <si>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</si>
  <si>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</si>
  <si>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</si>
  <si>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</si>
  <si>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</si>
  <si>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</si>
  <si>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</si>
  <si>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</si>
  <si>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</si>
  <si>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Existing Measure - Please fill in; New Measure - DOT will fill in</t>
  </si>
  <si>
    <t>CQ Label</t>
  </si>
  <si>
    <t>Primary Reason</t>
  </si>
  <si>
    <t>OE_Primary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</si>
  <si>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</si>
  <si>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</si>
  <si>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</si>
  <si>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</si>
  <si>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</si>
  <si>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</si>
  <si>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</si>
  <si>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</si>
  <si>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</si>
  <si>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</si>
  <si>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</si>
  <si>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</si>
  <si>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</si>
  <si>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</si>
  <si>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</si>
  <si>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</si>
  <si>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</si>
  <si>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</si>
  <si>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</si>
  <si>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</si>
  <si>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</si>
  <si>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</si>
  <si>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</si>
  <si>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</si>
  <si>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</si>
  <si>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</si>
  <si>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</si>
  <si>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</si>
  <si>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</si>
  <si>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</si>
  <si>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</si>
  <si>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</si>
  <si>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</si>
  <si>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</si>
  <si>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</si>
  <si>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</si>
  <si>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</si>
  <si>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</si>
  <si>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</si>
  <si>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</si>
  <si>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</si>
  <si>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</si>
  <si>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</si>
  <si>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</si>
  <si>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</si>
  <si>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</si>
  <si>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</si>
  <si>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</si>
  <si>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</si>
  <si>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</si>
  <si>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</si>
  <si>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</si>
  <si>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</si>
  <si>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</si>
  <si>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</si>
  <si>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</si>
  <si>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</si>
  <si>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</si>
  <si>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</si>
  <si>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</si>
  <si>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</si>
  <si>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</si>
  <si>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</si>
  <si>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>Don't know</t>
  </si>
  <si>
    <t xml:space="preserve">Model Instance Name: </t>
  </si>
  <si>
    <t>Directions:</t>
  </si>
  <si>
    <t>Examples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</si>
  <si>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</si>
  <si>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</si>
  <si>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</si>
  <si>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</si>
  <si>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</si>
  <si>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</si>
  <si>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</si>
  <si>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</si>
  <si>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</si>
  <si>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</si>
  <si>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</si>
  <si>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</si>
  <si>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</si>
  <si>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</si>
  <si>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</si>
  <si>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</si>
  <si>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</si>
  <si>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</si>
  <si>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</si>
  <si>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</si>
  <si>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</si>
  <si>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</si>
  <si>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</si>
  <si>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</si>
  <si>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</si>
  <si>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</si>
  <si>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</si>
  <si>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</si>
  <si>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</si>
  <si>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</si>
  <si>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</si>
  <si>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</si>
  <si>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</si>
  <si>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</si>
  <si>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</si>
  <si>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</si>
  <si>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</si>
  <si>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Version of Code:</t>
  </si>
  <si>
    <t>Please fill in</t>
  </si>
  <si>
    <t>ALTERNATE WEB Thank You Text</t>
  </si>
  <si>
    <t xml:space="preserve"> DEFAULT Thank You Text</t>
  </si>
  <si>
    <t>FPI Included(Y/N)?</t>
  </si>
  <si>
    <t>FPI</t>
  </si>
  <si>
    <t>Y?</t>
  </si>
  <si>
    <t>FPI
Y?</t>
  </si>
  <si>
    <t>Content (1=Poor, 10=Excellent, Don't Know)</t>
  </si>
  <si>
    <t>Functionality (1=Poor, 10=Excellent, Don't Know)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</si>
  <si>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</si>
  <si>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</si>
  <si>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</si>
  <si>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Navigation (1=Poor, 10=Excellent, Don't Know)</t>
  </si>
  <si>
    <t>Look and Feel (1=Poor, 10=Excellent, Don't Know)</t>
  </si>
  <si>
    <t>Tasks/ Transactions (1=Poor, 10=Excellent, Don't Know)</t>
  </si>
  <si>
    <t>Tasks/Transactions - Simplicity</t>
  </si>
  <si>
    <r>
      <t xml:space="preserve">Please rate the </t>
    </r>
    <r>
      <rPr>
        <b/>
        <sz val="9"/>
        <rFont val="Arial"/>
        <family val="2"/>
      </rPr>
      <t xml:space="preserve">simplicity </t>
    </r>
    <r>
      <rPr>
        <sz val="9"/>
        <rFont val="Arial"/>
        <family val="2"/>
      </rPr>
      <t xml:space="preserve">of the </t>
    </r>
    <r>
      <rPr>
        <b/>
        <sz val="9"/>
        <rFont val="Arial"/>
        <family val="2"/>
      </rPr>
      <t>process for completing task(s)</t>
    </r>
    <r>
      <rPr>
        <sz val="9"/>
        <rFont val="Arial"/>
        <family val="2"/>
      </rPr>
      <t xml:space="preserve"> on this site. </t>
    </r>
  </si>
  <si>
    <t>Tasks/Transactions - Instructions</t>
  </si>
  <si>
    <r>
      <t xml:space="preserve">Please rate the </t>
    </r>
    <r>
      <rPr>
        <b/>
        <sz val="9"/>
        <rFont val="Arial"/>
        <family val="2"/>
      </rPr>
      <t>clarity of instructions for completing task(s)</t>
    </r>
    <r>
      <rPr>
        <sz val="9"/>
        <rFont val="Arial"/>
        <family val="2"/>
      </rPr>
      <t xml:space="preserve"> on this site. </t>
    </r>
  </si>
  <si>
    <t>Tasks/Transactions - Verification</t>
  </si>
  <si>
    <r>
      <t xml:space="preserve">Please rate the </t>
    </r>
    <r>
      <rPr>
        <b/>
        <sz val="9"/>
        <rFont val="Arial"/>
        <family val="2"/>
      </rPr>
      <t xml:space="preserve">verification of task completion </t>
    </r>
    <r>
      <rPr>
        <sz val="9"/>
        <rFont val="Arial"/>
        <family val="2"/>
      </rPr>
      <t>on this site.</t>
    </r>
  </si>
  <si>
    <t>Site Performance (1=Poor, 10=Excellent, Don't Know)</t>
  </si>
  <si>
    <t>Satisfaction</t>
  </si>
  <si>
    <t>Return (1=Very Unlikely, 10=Very Likely)</t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</si>
  <si>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</si>
  <si>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</si>
  <si>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r>
      <rPr>
        <sz val="9"/>
        <rFont val="Arial"/>
        <family val="2"/>
      </rPr>
      <t xml:space="preserve">How likely are you to </t>
    </r>
    <r>
      <rPr>
        <b/>
        <sz val="9"/>
        <rFont val="Arial"/>
        <family val="2"/>
      </rPr>
      <t>increase your online interaction</t>
    </r>
    <r>
      <rPr>
        <sz val="9"/>
        <rFont val="Arial"/>
        <family val="2"/>
      </rPr>
      <t xml:space="preserve"> with OPM Retirement Services in the next year? </t>
    </r>
  </si>
  <si>
    <r>
      <t xml:space="preserve">How likely are you to </t>
    </r>
    <r>
      <rPr>
        <b/>
        <sz val="9"/>
        <rFont val="Arial"/>
        <family val="2"/>
      </rPr>
      <t>return to this site?</t>
    </r>
  </si>
  <si>
    <t>OPM Retirement Services</t>
  </si>
  <si>
    <t>This is my first visit</t>
  </si>
  <si>
    <t>Every few months or less often</t>
  </si>
  <si>
    <t>Monthly</t>
  </si>
  <si>
    <t>Weekly</t>
  </si>
  <si>
    <t>Visit Frequency</t>
  </si>
  <si>
    <t>Retiree</t>
  </si>
  <si>
    <t>Survivor Annuitant</t>
  </si>
  <si>
    <t>Please Specify:</t>
  </si>
  <si>
    <t>View annuity statement</t>
  </si>
  <si>
    <t>View case status while in interim pay</t>
  </si>
  <si>
    <t>Start/stop allotments (personal or organizational)</t>
  </si>
  <si>
    <t>Change Federal/State Income Tax withholding options</t>
  </si>
  <si>
    <t>View/Print/Request duplicate Form 1099-R</t>
  </si>
  <si>
    <t>Change mailing address</t>
  </si>
  <si>
    <t>Change email address</t>
  </si>
  <si>
    <t>Change password</t>
  </si>
  <si>
    <t>How often do you visit this site?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</si>
  <si>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</si>
  <si>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r>
      <t xml:space="preserve">Were you </t>
    </r>
    <r>
      <rPr>
        <b/>
        <sz val="10"/>
        <rFont val="Arial"/>
        <family val="2"/>
      </rPr>
      <t>able to accomplish</t>
    </r>
    <r>
      <rPr>
        <sz val="10"/>
        <rFont val="Arial"/>
        <family val="2"/>
      </rPr>
      <t xml:space="preserve"> the primary reason for your visit today?</t>
    </r>
  </si>
  <si>
    <t>Please tell us more about what you had trouble doing or finding today.</t>
  </si>
  <si>
    <t>I wasn't looking for anything in particular / I'm just browsing </t>
  </si>
  <si>
    <t>Broadband / high speed (cable, satellite, DSL)</t>
  </si>
  <si>
    <t xml:space="preserve">Analogue (dial-up, modem)  </t>
  </si>
  <si>
    <t xml:space="preserve">Mobile broadband  </t>
  </si>
  <si>
    <t>single</t>
  </si>
  <si>
    <t>Role</t>
  </si>
  <si>
    <t>Other, please specify:</t>
  </si>
  <si>
    <t xml:space="preserve">Sign up or make changes to Direct Deposit   </t>
  </si>
  <si>
    <t>Please specify your other primary reason for visiting the site today:</t>
  </si>
  <si>
    <t>Accomplish</t>
  </si>
  <si>
    <t>OE_Not Accomplish</t>
  </si>
  <si>
    <t>Internet Type</t>
  </si>
  <si>
    <t>G</t>
  </si>
  <si>
    <t>OE_Internet Type</t>
  </si>
  <si>
    <t>H</t>
  </si>
  <si>
    <t>Mobile Access</t>
  </si>
  <si>
    <t>Mobile Interest</t>
  </si>
  <si>
    <t>OE_Additional Info</t>
  </si>
  <si>
    <r>
      <t xml:space="preserve">Which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your visit to the site today?</t>
    </r>
  </si>
  <si>
    <r>
      <t xml:space="preserve">What </t>
    </r>
    <r>
      <rPr>
        <b/>
        <sz val="10"/>
        <rFont val="Arial"/>
        <family val="2"/>
      </rPr>
      <t>type of internet connection</t>
    </r>
    <r>
      <rPr>
        <sz val="10"/>
        <rFont val="Arial"/>
        <family val="2"/>
      </rPr>
      <t xml:space="preserve"> do you have?</t>
    </r>
  </si>
  <si>
    <r>
      <t xml:space="preserve">Have you ever </t>
    </r>
    <r>
      <rPr>
        <b/>
        <sz val="10"/>
        <rFont val="Arial"/>
        <family val="2"/>
      </rPr>
      <t>accessed</t>
    </r>
    <r>
      <rPr>
        <sz val="10"/>
        <rFont val="Arial"/>
        <family val="2"/>
      </rPr>
      <t xml:space="preserve"> OPM Retirement Services </t>
    </r>
    <r>
      <rPr>
        <b/>
        <sz val="10"/>
        <rFont val="Arial"/>
        <family val="2"/>
      </rPr>
      <t>using a mobile phone or tablet</t>
    </r>
    <r>
      <rPr>
        <sz val="10"/>
        <rFont val="Arial"/>
        <family val="2"/>
      </rPr>
      <t>?</t>
    </r>
  </si>
  <si>
    <r>
      <t>Would you be</t>
    </r>
    <r>
      <rPr>
        <b/>
        <sz val="10"/>
        <rFont val="Arial"/>
        <family val="2"/>
      </rPr>
      <t xml:space="preserve"> interested in accessing</t>
    </r>
    <r>
      <rPr>
        <sz val="10"/>
        <rFont val="Arial"/>
        <family val="2"/>
      </rPr>
      <t xml:space="preserve">  OPM Retirement Services </t>
    </r>
    <r>
      <rPr>
        <b/>
        <sz val="10"/>
        <rFont val="Arial"/>
        <family val="2"/>
      </rPr>
      <t>with a mobile phone or tablet</t>
    </r>
    <r>
      <rPr>
        <sz val="10"/>
        <rFont val="Arial"/>
        <family val="2"/>
      </rPr>
      <t>?</t>
    </r>
  </si>
  <si>
    <t>Increase Usage</t>
  </si>
  <si>
    <t xml:space="preserve">This welcome text is shown at the top of the questionnaire window and the thank you text at the bottom. This is a good place to mention the site/company/agency name so the visitor knows whom they are taking the survey for.  Feel free to modify the standard Welcome and Thank you text shown in the boxes below.  </t>
  </si>
  <si>
    <t xml:space="preserve">Welcome and Thank You Text </t>
  </si>
  <si>
    <r>
      <t xml:space="preserve">Please rate your perception of the </t>
    </r>
    <r>
      <rPr>
        <b/>
        <strike/>
        <sz val="9"/>
        <color indexed="10"/>
        <rFont val="Arial"/>
        <family val="2"/>
      </rPr>
      <t xml:space="preserve">accuracy of information </t>
    </r>
    <r>
      <rPr>
        <strike/>
        <sz val="9"/>
        <color indexed="1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</si>
  <si>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indexed="10"/>
        <rFont val="Arial"/>
        <family val="2"/>
      </rPr>
      <t xml:space="preserve">quality of information </t>
    </r>
    <r>
      <rPr>
        <strike/>
        <sz val="9"/>
        <color indexed="10"/>
        <rFont val="Arial"/>
        <family val="2"/>
      </rPr>
      <t>on this site.</t>
    </r>
  </si>
  <si>
    <r>
      <t>Please rate the</t>
    </r>
    <r>
      <rPr>
        <b/>
        <strike/>
        <sz val="9"/>
        <color indexed="10"/>
        <rFont val="Arial"/>
        <family val="2"/>
      </rPr>
      <t xml:space="preserve"> freshness of content </t>
    </r>
    <r>
      <rPr>
        <strike/>
        <sz val="9"/>
        <color indexed="10"/>
        <rFont val="Arial"/>
        <family val="2"/>
      </rPr>
      <t>on this site.</t>
    </r>
  </si>
  <si>
    <t>Annually</t>
  </si>
  <si>
    <r>
      <t xml:space="preserve">Please tell us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would like to provide.</t>
    </r>
  </si>
  <si>
    <t>Increase Usage (1=Very Unlikely, 10=Very Likely)</t>
  </si>
  <si>
    <t>Thank you for visiting our site. You are invited to take part in a brief survey to let us know what we're doing well and where we can improve. 
Please click on the link below and take a few minutes to share your opinions, which are essential in helping us provide the best online experience possible.</t>
  </si>
  <si>
    <t>Thank you for taking our survey - and for helping us serve you better.  We appreciate your input!</t>
  </si>
</sst>
</file>

<file path=xl/styles.xml><?xml version="1.0" encoding="utf-8"?>
<styleSheet xmlns="http://schemas.openxmlformats.org/spreadsheetml/2006/main"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trike/>
      <sz val="9"/>
      <color indexed="10"/>
      <name val="Arial"/>
      <family val="2"/>
    </font>
    <font>
      <strike/>
      <sz val="9"/>
      <color indexed="10"/>
      <name val="Arial"/>
      <family val="2"/>
    </font>
    <font>
      <b/>
      <sz val="10"/>
      <color rgb="FFFF0066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39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9" xfId="0" applyFont="1" applyBorder="1"/>
    <xf numFmtId="0" fontId="20" fillId="0" borderId="0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4" borderId="14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6" fillId="5" borderId="13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6" fillId="0" borderId="1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15" fillId="2" borderId="16" xfId="0" applyFont="1" applyFill="1" applyBorder="1" applyAlignment="1">
      <alignment horizontal="left" vertical="center" wrapText="1"/>
    </xf>
    <xf numFmtId="14" fontId="25" fillId="6" borderId="17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14" fontId="25" fillId="6" borderId="2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30" fillId="0" borderId="8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19" fillId="5" borderId="0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center"/>
    </xf>
    <xf numFmtId="0" fontId="0" fillId="10" borderId="24" xfId="0" applyFill="1" applyBorder="1" applyAlignment="1">
      <alignment vertical="top" wrapText="1"/>
    </xf>
    <xf numFmtId="0" fontId="0" fillId="10" borderId="0" xfId="0" applyFill="1" applyBorder="1" applyAlignment="1">
      <alignment vertical="top"/>
    </xf>
    <xf numFmtId="0" fontId="14" fillId="10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1" borderId="25" xfId="0" applyFill="1" applyBorder="1" applyAlignment="1">
      <alignment horizontal="center" vertical="top"/>
    </xf>
    <xf numFmtId="0" fontId="14" fillId="11" borderId="4" xfId="0" applyFont="1" applyFill="1" applyBorder="1" applyAlignment="1">
      <alignment horizontal="center" vertical="top"/>
    </xf>
    <xf numFmtId="0" fontId="14" fillId="11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left" vertical="top"/>
    </xf>
    <xf numFmtId="0" fontId="0" fillId="11" borderId="4" xfId="0" applyFill="1" applyBorder="1" applyAlignment="1">
      <alignment horizontal="center" vertical="top"/>
    </xf>
    <xf numFmtId="0" fontId="14" fillId="11" borderId="26" xfId="0" applyFont="1" applyFill="1" applyBorder="1" applyAlignment="1">
      <alignment horizontal="center" vertical="top"/>
    </xf>
    <xf numFmtId="0" fontId="14" fillId="11" borderId="26" xfId="0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left" vertical="top"/>
    </xf>
    <xf numFmtId="0" fontId="0" fillId="11" borderId="26" xfId="0" applyFill="1" applyBorder="1" applyAlignment="1">
      <alignment horizontal="center" vertical="top"/>
    </xf>
    <xf numFmtId="0" fontId="1" fillId="11" borderId="25" xfId="0" applyFont="1" applyFill="1" applyBorder="1" applyAlignment="1">
      <alignment wrapText="1"/>
    </xf>
    <xf numFmtId="0" fontId="1" fillId="10" borderId="4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0" fontId="4" fillId="4" borderId="1" xfId="3" applyFont="1" applyFill="1" applyBorder="1" applyAlignment="1">
      <alignment vertical="top" wrapText="1"/>
    </xf>
    <xf numFmtId="0" fontId="6" fillId="0" borderId="2" xfId="3" applyFont="1" applyBorder="1" applyAlignment="1">
      <alignment vertical="top" wrapText="1"/>
    </xf>
    <xf numFmtId="0" fontId="4" fillId="4" borderId="2" xfId="3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wrapText="1"/>
    </xf>
    <xf numFmtId="0" fontId="0" fillId="11" borderId="25" xfId="0" applyFill="1" applyBorder="1" applyAlignment="1">
      <alignment vertical="top"/>
    </xf>
    <xf numFmtId="0" fontId="23" fillId="11" borderId="25" xfId="0" applyFont="1" applyFill="1" applyBorder="1" applyAlignment="1">
      <alignment horizontal="center" vertical="top"/>
    </xf>
    <xf numFmtId="0" fontId="23" fillId="11" borderId="5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vertical="top" wrapText="1"/>
    </xf>
    <xf numFmtId="0" fontId="14" fillId="11" borderId="25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left" vertical="top"/>
    </xf>
    <xf numFmtId="0" fontId="0" fillId="11" borderId="25" xfId="0" applyFill="1" applyBorder="1" applyAlignment="1">
      <alignment horizontal="left" vertical="top"/>
    </xf>
    <xf numFmtId="0" fontId="0" fillId="11" borderId="8" xfId="0" applyFill="1" applyBorder="1" applyAlignment="1">
      <alignment vertical="top"/>
    </xf>
    <xf numFmtId="0" fontId="14" fillId="11" borderId="8" xfId="0" applyFont="1" applyFill="1" applyBorder="1" applyAlignment="1">
      <alignment horizontal="center" vertical="top"/>
    </xf>
    <xf numFmtId="0" fontId="0" fillId="11" borderId="28" xfId="0" applyFill="1" applyBorder="1" applyAlignment="1">
      <alignment vertical="top" wrapText="1"/>
    </xf>
    <xf numFmtId="0" fontId="0" fillId="11" borderId="10" xfId="0" applyFill="1" applyBorder="1" applyAlignment="1">
      <alignment vertical="top"/>
    </xf>
    <xf numFmtId="0" fontId="14" fillId="11" borderId="10" xfId="0" applyFont="1" applyFill="1" applyBorder="1" applyAlignment="1">
      <alignment horizontal="center" vertical="top"/>
    </xf>
    <xf numFmtId="0" fontId="14" fillId="10" borderId="8" xfId="0" applyFont="1" applyFill="1" applyBorder="1" applyAlignment="1">
      <alignment horizontal="center" vertical="top"/>
    </xf>
    <xf numFmtId="0" fontId="0" fillId="13" borderId="5" xfId="0" applyFill="1" applyBorder="1" applyAlignment="1">
      <alignment vertical="top"/>
    </xf>
    <xf numFmtId="0" fontId="14" fillId="13" borderId="5" xfId="0" applyFont="1" applyFill="1" applyBorder="1" applyAlignment="1">
      <alignment horizontal="center" vertical="top"/>
    </xf>
    <xf numFmtId="0" fontId="0" fillId="13" borderId="27" xfId="0" applyFill="1" applyBorder="1" applyAlignment="1">
      <alignment vertical="top" wrapText="1"/>
    </xf>
    <xf numFmtId="0" fontId="1" fillId="13" borderId="29" xfId="0" applyFont="1" applyFill="1" applyBorder="1"/>
    <xf numFmtId="0" fontId="0" fillId="13" borderId="25" xfId="0" applyFill="1" applyBorder="1" applyAlignment="1">
      <alignment horizontal="left" vertical="top"/>
    </xf>
    <xf numFmtId="0" fontId="0" fillId="13" borderId="8" xfId="0" applyFill="1" applyBorder="1" applyAlignment="1">
      <alignment vertical="top"/>
    </xf>
    <xf numFmtId="0" fontId="14" fillId="13" borderId="4" xfId="0" applyFont="1" applyFill="1" applyBorder="1" applyAlignment="1">
      <alignment horizontal="center" vertical="top"/>
    </xf>
    <xf numFmtId="0" fontId="1" fillId="13" borderId="30" xfId="0" applyFont="1" applyFill="1" applyBorder="1"/>
    <xf numFmtId="0" fontId="0" fillId="13" borderId="4" xfId="0" applyFill="1" applyBorder="1" applyAlignment="1">
      <alignment vertical="top" wrapText="1"/>
    </xf>
    <xf numFmtId="0" fontId="14" fillId="13" borderId="4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top"/>
    </xf>
    <xf numFmtId="0" fontId="0" fillId="13" borderId="4" xfId="0" applyFill="1" applyBorder="1" applyAlignment="1">
      <alignment horizontal="left" vertical="top"/>
    </xf>
    <xf numFmtId="0" fontId="1" fillId="13" borderId="31" xfId="0" applyFont="1" applyFill="1" applyBorder="1"/>
    <xf numFmtId="0" fontId="14" fillId="13" borderId="8" xfId="0" applyFont="1" applyFill="1" applyBorder="1" applyAlignment="1">
      <alignment horizontal="center" vertical="top"/>
    </xf>
    <xf numFmtId="0" fontId="0" fillId="13" borderId="28" xfId="0" applyFill="1" applyBorder="1" applyAlignment="1">
      <alignment vertical="top" wrapText="1"/>
    </xf>
    <xf numFmtId="0" fontId="1" fillId="13" borderId="25" xfId="0" applyFont="1" applyFill="1" applyBorder="1" applyAlignment="1">
      <alignment wrapText="1"/>
    </xf>
    <xf numFmtId="0" fontId="0" fillId="13" borderId="32" xfId="0" applyFill="1" applyBorder="1" applyAlignment="1">
      <alignment vertical="top" wrapText="1"/>
    </xf>
    <xf numFmtId="0" fontId="0" fillId="13" borderId="33" xfId="0" applyFill="1" applyBorder="1" applyAlignment="1">
      <alignment vertical="top"/>
    </xf>
    <xf numFmtId="0" fontId="14" fillId="13" borderId="34" xfId="0" applyFont="1" applyFill="1" applyBorder="1" applyAlignment="1">
      <alignment horizontal="center" vertical="top"/>
    </xf>
    <xf numFmtId="0" fontId="0" fillId="13" borderId="35" xfId="0" applyFill="1" applyBorder="1" applyAlignment="1">
      <alignment vertical="top" wrapText="1"/>
    </xf>
    <xf numFmtId="0" fontId="0" fillId="13" borderId="34" xfId="0" applyFill="1" applyBorder="1" applyAlignment="1">
      <alignment vertical="top" wrapText="1"/>
    </xf>
    <xf numFmtId="0" fontId="33" fillId="13" borderId="34" xfId="0" applyFont="1" applyFill="1" applyBorder="1"/>
    <xf numFmtId="0" fontId="1" fillId="13" borderId="4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14" borderId="33" xfId="0" applyFill="1" applyBorder="1" applyAlignment="1">
      <alignment vertical="top"/>
    </xf>
    <xf numFmtId="0" fontId="14" fillId="14" borderId="34" xfId="0" applyFont="1" applyFill="1" applyBorder="1" applyAlignment="1">
      <alignment horizontal="center" vertical="top"/>
    </xf>
    <xf numFmtId="0" fontId="0" fillId="14" borderId="28" xfId="0" applyFill="1" applyBorder="1" applyAlignment="1">
      <alignment vertical="top" wrapText="1"/>
    </xf>
    <xf numFmtId="0" fontId="0" fillId="14" borderId="34" xfId="0" applyFill="1" applyBorder="1" applyAlignment="1">
      <alignment vertical="top" wrapText="1"/>
    </xf>
    <xf numFmtId="0" fontId="33" fillId="14" borderId="34" xfId="0" applyFont="1" applyFill="1" applyBorder="1"/>
    <xf numFmtId="0" fontId="0" fillId="14" borderId="5" xfId="0" applyFill="1" applyBorder="1" applyAlignment="1">
      <alignment vertical="top"/>
    </xf>
    <xf numFmtId="0" fontId="14" fillId="14" borderId="25" xfId="0" applyFont="1" applyFill="1" applyBorder="1" applyAlignment="1">
      <alignment horizontal="center" vertical="top"/>
    </xf>
    <xf numFmtId="0" fontId="0" fillId="14" borderId="32" xfId="0" applyFill="1" applyBorder="1" applyAlignment="1">
      <alignment vertical="top" wrapText="1"/>
    </xf>
    <xf numFmtId="0" fontId="0" fillId="14" borderId="25" xfId="0" applyFill="1" applyBorder="1" applyAlignment="1">
      <alignment vertical="top" wrapText="1"/>
    </xf>
    <xf numFmtId="0" fontId="0" fillId="14" borderId="35" xfId="0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4" fillId="14" borderId="8" xfId="0" applyFont="1" applyFill="1" applyBorder="1" applyAlignment="1">
      <alignment horizontal="center" vertical="top"/>
    </xf>
    <xf numFmtId="0" fontId="14" fillId="14" borderId="26" xfId="0" applyFont="1" applyFill="1" applyBorder="1" applyAlignment="1">
      <alignment horizontal="center" vertical="top"/>
    </xf>
    <xf numFmtId="0" fontId="14" fillId="14" borderId="4" xfId="0" applyFont="1" applyFill="1" applyBorder="1" applyAlignment="1">
      <alignment horizontal="center" vertical="top"/>
    </xf>
    <xf numFmtId="0" fontId="0" fillId="14" borderId="26" xfId="0" applyFill="1" applyBorder="1" applyAlignment="1">
      <alignment vertical="top"/>
    </xf>
    <xf numFmtId="0" fontId="0" fillId="14" borderId="4" xfId="0" applyFill="1" applyBorder="1" applyAlignment="1">
      <alignment vertical="top"/>
    </xf>
    <xf numFmtId="0" fontId="1" fillId="14" borderId="4" xfId="0" applyFont="1" applyFill="1" applyBorder="1" applyAlignment="1">
      <alignment vertical="top" wrapText="1"/>
    </xf>
    <xf numFmtId="0" fontId="0" fillId="14" borderId="26" xfId="0" applyFill="1" applyBorder="1" applyAlignment="1">
      <alignment vertical="top" wrapText="1"/>
    </xf>
    <xf numFmtId="0" fontId="0" fillId="14" borderId="4" xfId="0" applyFill="1" applyBorder="1" applyAlignment="1">
      <alignment vertical="top" wrapText="1"/>
    </xf>
    <xf numFmtId="0" fontId="0" fillId="10" borderId="4" xfId="0" applyFont="1" applyFill="1" applyBorder="1"/>
    <xf numFmtId="0" fontId="0" fillId="10" borderId="30" xfId="0" applyFont="1" applyFill="1" applyBorder="1"/>
    <xf numFmtId="0" fontId="1" fillId="14" borderId="4" xfId="0" applyFont="1" applyFill="1" applyBorder="1"/>
    <xf numFmtId="0" fontId="1" fillId="14" borderId="29" xfId="0" applyFont="1" applyFill="1" applyBorder="1"/>
    <xf numFmtId="0" fontId="1" fillId="14" borderId="30" xfId="0" applyFont="1" applyFill="1" applyBorder="1"/>
    <xf numFmtId="0" fontId="0" fillId="15" borderId="33" xfId="0" applyFill="1" applyBorder="1" applyAlignment="1">
      <alignment vertical="top"/>
    </xf>
    <xf numFmtId="0" fontId="14" fillId="15" borderId="34" xfId="0" applyFont="1" applyFill="1" applyBorder="1" applyAlignment="1">
      <alignment horizontal="center" vertical="top"/>
    </xf>
    <xf numFmtId="0" fontId="14" fillId="15" borderId="33" xfId="0" applyFont="1" applyFill="1" applyBorder="1" applyAlignment="1">
      <alignment horizontal="center" vertical="top"/>
    </xf>
    <xf numFmtId="0" fontId="0" fillId="15" borderId="35" xfId="0" applyFill="1" applyBorder="1" applyAlignment="1">
      <alignment vertical="top" wrapText="1"/>
    </xf>
    <xf numFmtId="0" fontId="33" fillId="15" borderId="34" xfId="0" applyFont="1" applyFill="1" applyBorder="1"/>
    <xf numFmtId="0" fontId="0" fillId="15" borderId="34" xfId="0" applyFill="1" applyBorder="1" applyAlignment="1">
      <alignment vertical="top" wrapText="1"/>
    </xf>
    <xf numFmtId="0" fontId="0" fillId="16" borderId="8" xfId="0" applyFill="1" applyBorder="1" applyAlignment="1">
      <alignment vertical="top"/>
    </xf>
    <xf numFmtId="0" fontId="14" fillId="16" borderId="4" xfId="0" applyFont="1" applyFill="1" applyBorder="1" applyAlignment="1">
      <alignment horizontal="center" vertical="top"/>
    </xf>
    <xf numFmtId="0" fontId="0" fillId="16" borderId="36" xfId="0" applyFill="1" applyBorder="1" applyAlignment="1">
      <alignment vertical="top" wrapText="1"/>
    </xf>
    <xf numFmtId="0" fontId="1" fillId="16" borderId="4" xfId="0" applyFont="1" applyFill="1" applyBorder="1"/>
    <xf numFmtId="0" fontId="0" fillId="16" borderId="4" xfId="0" applyFill="1" applyBorder="1" applyAlignment="1">
      <alignment vertical="top" wrapText="1"/>
    </xf>
    <xf numFmtId="0" fontId="0" fillId="16" borderId="4" xfId="0" applyFill="1" applyBorder="1" applyAlignment="1">
      <alignment vertical="top"/>
    </xf>
    <xf numFmtId="0" fontId="14" fillId="16" borderId="8" xfId="0" applyFont="1" applyFill="1" applyBorder="1" applyAlignment="1">
      <alignment horizontal="center" vertical="top"/>
    </xf>
    <xf numFmtId="0" fontId="0" fillId="16" borderId="28" xfId="0" applyFill="1" applyBorder="1" applyAlignment="1">
      <alignment vertical="top" wrapText="1"/>
    </xf>
    <xf numFmtId="0" fontId="1" fillId="16" borderId="30" xfId="0" applyFont="1" applyFill="1" applyBorder="1"/>
    <xf numFmtId="0" fontId="1" fillId="16" borderId="26" xfId="0" applyFont="1" applyFill="1" applyBorder="1"/>
    <xf numFmtId="0" fontId="0" fillId="16" borderId="10" xfId="0" applyFill="1" applyBorder="1" applyAlignment="1">
      <alignment vertical="top"/>
    </xf>
    <xf numFmtId="0" fontId="14" fillId="16" borderId="26" xfId="0" applyFont="1" applyFill="1" applyBorder="1" applyAlignment="1">
      <alignment horizontal="center" vertical="top"/>
    </xf>
    <xf numFmtId="0" fontId="1" fillId="16" borderId="26" xfId="0" applyFont="1" applyFill="1" applyBorder="1" applyAlignment="1">
      <alignment vertical="top" wrapText="1"/>
    </xf>
    <xf numFmtId="0" fontId="0" fillId="16" borderId="26" xfId="0" applyFill="1" applyBorder="1" applyAlignment="1">
      <alignment vertical="top" wrapText="1"/>
    </xf>
    <xf numFmtId="0" fontId="0" fillId="16" borderId="33" xfId="0" applyFill="1" applyBorder="1" applyAlignment="1">
      <alignment vertical="top"/>
    </xf>
    <xf numFmtId="0" fontId="14" fillId="16" borderId="34" xfId="0" applyFont="1" applyFill="1" applyBorder="1" applyAlignment="1">
      <alignment horizontal="center" vertical="top"/>
    </xf>
    <xf numFmtId="0" fontId="0" fillId="16" borderId="35" xfId="0" applyFill="1" applyBorder="1" applyAlignment="1">
      <alignment vertical="top" wrapText="1"/>
    </xf>
    <xf numFmtId="0" fontId="33" fillId="16" borderId="34" xfId="0" applyFont="1" applyFill="1" applyBorder="1"/>
    <xf numFmtId="0" fontId="0" fillId="16" borderId="34" xfId="0" applyFill="1" applyBorder="1" applyAlignment="1">
      <alignment vertical="top" wrapText="1"/>
    </xf>
    <xf numFmtId="0" fontId="3" fillId="14" borderId="7" xfId="0" applyFont="1" applyFill="1" applyBorder="1" applyAlignment="1">
      <alignment horizontal="left" vertical="top"/>
    </xf>
    <xf numFmtId="0" fontId="1" fillId="13" borderId="34" xfId="0" applyFont="1" applyFill="1" applyBorder="1" applyAlignment="1">
      <alignment vertical="top" wrapText="1"/>
    </xf>
    <xf numFmtId="0" fontId="1" fillId="13" borderId="25" xfId="0" applyFont="1" applyFill="1" applyBorder="1" applyAlignment="1">
      <alignment horizontal="center" vertical="top"/>
    </xf>
    <xf numFmtId="0" fontId="3" fillId="16" borderId="7" xfId="0" applyFont="1" applyFill="1" applyBorder="1" applyAlignment="1">
      <alignment horizontal="left" vertical="top"/>
    </xf>
    <xf numFmtId="0" fontId="3" fillId="13" borderId="7" xfId="0" applyFont="1" applyFill="1" applyBorder="1" applyAlignment="1">
      <alignment horizontal="left" vertical="top"/>
    </xf>
    <xf numFmtId="0" fontId="3" fillId="13" borderId="25" xfId="0" applyFont="1" applyFill="1" applyBorder="1" applyAlignment="1">
      <alignment horizontal="left" vertical="top"/>
    </xf>
    <xf numFmtId="0" fontId="36" fillId="13" borderId="33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vertical="top" wrapText="1"/>
    </xf>
    <xf numFmtId="0" fontId="1" fillId="11" borderId="26" xfId="0" applyFont="1" applyFill="1" applyBorder="1" applyAlignment="1">
      <alignment vertical="top" wrapText="1"/>
    </xf>
    <xf numFmtId="0" fontId="0" fillId="14" borderId="25" xfId="0" applyFill="1" applyBorder="1" applyAlignment="1">
      <alignment horizontal="left" vertical="top"/>
    </xf>
    <xf numFmtId="0" fontId="36" fillId="14" borderId="33" xfId="0" applyFont="1" applyFill="1" applyBorder="1" applyAlignment="1">
      <alignment horizontal="center" vertical="top"/>
    </xf>
    <xf numFmtId="0" fontId="1" fillId="14" borderId="34" xfId="0" applyFont="1" applyFill="1" applyBorder="1" applyAlignment="1">
      <alignment vertical="top" wrapText="1"/>
    </xf>
    <xf numFmtId="0" fontId="3" fillId="14" borderId="37" xfId="0" applyFont="1" applyFill="1" applyBorder="1" applyAlignment="1">
      <alignment horizontal="left" vertical="top"/>
    </xf>
    <xf numFmtId="0" fontId="0" fillId="14" borderId="34" xfId="0" applyFill="1" applyBorder="1" applyAlignment="1">
      <alignment horizontal="left" vertical="top"/>
    </xf>
    <xf numFmtId="0" fontId="1" fillId="16" borderId="4" xfId="0" applyFont="1" applyFill="1" applyBorder="1" applyAlignment="1">
      <alignment vertical="top" wrapText="1"/>
    </xf>
    <xf numFmtId="0" fontId="0" fillId="16" borderId="25" xfId="0" applyFill="1" applyBorder="1" applyAlignment="1">
      <alignment horizontal="left" vertical="top"/>
    </xf>
    <xf numFmtId="0" fontId="36" fillId="16" borderId="4" xfId="0" applyFont="1" applyFill="1" applyBorder="1" applyAlignment="1">
      <alignment horizontal="center" vertical="top" wrapText="1"/>
    </xf>
    <xf numFmtId="0" fontId="3" fillId="16" borderId="37" xfId="0" applyFont="1" applyFill="1" applyBorder="1" applyAlignment="1">
      <alignment horizontal="left" vertical="top"/>
    </xf>
    <xf numFmtId="0" fontId="1" fillId="16" borderId="34" xfId="0" applyFont="1" applyFill="1" applyBorder="1" applyAlignment="1">
      <alignment vertical="top" wrapText="1"/>
    </xf>
    <xf numFmtId="0" fontId="0" fillId="16" borderId="34" xfId="0" applyFill="1" applyBorder="1" applyAlignment="1">
      <alignment horizontal="left" vertical="top"/>
    </xf>
    <xf numFmtId="0" fontId="1" fillId="17" borderId="8" xfId="0" applyFont="1" applyFill="1" applyBorder="1" applyAlignment="1">
      <alignment vertical="top"/>
    </xf>
    <xf numFmtId="0" fontId="14" fillId="17" borderId="4" xfId="0" applyFont="1" applyFill="1" applyBorder="1" applyAlignment="1">
      <alignment horizontal="center" vertical="top"/>
    </xf>
    <xf numFmtId="0" fontId="14" fillId="17" borderId="25" xfId="0" applyFont="1" applyFill="1" applyBorder="1" applyAlignment="1">
      <alignment horizontal="center" vertical="top"/>
    </xf>
    <xf numFmtId="0" fontId="0" fillId="17" borderId="36" xfId="0" applyFill="1" applyBorder="1" applyAlignment="1">
      <alignment vertical="top" wrapText="1"/>
    </xf>
    <xf numFmtId="0" fontId="1" fillId="17" borderId="4" xfId="0" applyFont="1" applyFill="1" applyBorder="1"/>
    <xf numFmtId="0" fontId="0" fillId="17" borderId="4" xfId="0" applyFill="1" applyBorder="1" applyAlignment="1">
      <alignment vertical="top" wrapText="1"/>
    </xf>
    <xf numFmtId="0" fontId="3" fillId="17" borderId="7" xfId="0" applyFont="1" applyFill="1" applyBorder="1" applyAlignment="1">
      <alignment horizontal="left" vertical="top"/>
    </xf>
    <xf numFmtId="0" fontId="1" fillId="17" borderId="4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0" fillId="17" borderId="4" xfId="0" applyFill="1" applyBorder="1" applyAlignment="1">
      <alignment vertical="top"/>
    </xf>
    <xf numFmtId="0" fontId="14" fillId="17" borderId="8" xfId="0" applyFont="1" applyFill="1" applyBorder="1" applyAlignment="1">
      <alignment horizontal="center" vertical="top"/>
    </xf>
    <xf numFmtId="0" fontId="0" fillId="17" borderId="28" xfId="0" applyFill="1" applyBorder="1" applyAlignment="1">
      <alignment vertical="top" wrapText="1"/>
    </xf>
    <xf numFmtId="0" fontId="1" fillId="17" borderId="30" xfId="0" applyFont="1" applyFill="1" applyBorder="1"/>
    <xf numFmtId="0" fontId="0" fillId="17" borderId="5" xfId="0" applyFill="1" applyBorder="1" applyAlignment="1">
      <alignment vertical="top"/>
    </xf>
    <xf numFmtId="0" fontId="36" fillId="17" borderId="4" xfId="0" applyFont="1" applyFill="1" applyBorder="1" applyAlignment="1">
      <alignment horizontal="center" vertical="top" wrapText="1"/>
    </xf>
    <xf numFmtId="0" fontId="1" fillId="17" borderId="29" xfId="0" applyFont="1" applyFill="1" applyBorder="1"/>
    <xf numFmtId="0" fontId="0" fillId="17" borderId="8" xfId="0" applyFill="1" applyBorder="1" applyAlignment="1">
      <alignment vertical="top"/>
    </xf>
    <xf numFmtId="0" fontId="0" fillId="17" borderId="0" xfId="0" applyFill="1" applyBorder="1" applyAlignment="1">
      <alignment vertical="top" wrapText="1"/>
    </xf>
    <xf numFmtId="0" fontId="1" fillId="17" borderId="38" xfId="0" applyFont="1" applyFill="1" applyBorder="1"/>
    <xf numFmtId="0" fontId="14" fillId="17" borderId="26" xfId="0" applyFont="1" applyFill="1" applyBorder="1" applyAlignment="1">
      <alignment horizontal="center" vertical="top"/>
    </xf>
    <xf numFmtId="0" fontId="0" fillId="17" borderId="25" xfId="0" applyFill="1" applyBorder="1" applyAlignment="1">
      <alignment horizontal="left" vertical="top"/>
    </xf>
    <xf numFmtId="0" fontId="1" fillId="15" borderId="34" xfId="0" applyFont="1" applyFill="1" applyBorder="1" applyAlignment="1">
      <alignment vertical="top" wrapText="1"/>
    </xf>
    <xf numFmtId="0" fontId="3" fillId="15" borderId="34" xfId="0" applyFont="1" applyFill="1" applyBorder="1" applyAlignment="1">
      <alignment horizontal="left" vertical="top"/>
    </xf>
    <xf numFmtId="0" fontId="0" fillId="13" borderId="4" xfId="0" applyFill="1" applyBorder="1" applyAlignment="1">
      <alignment horizontal="center" vertical="top" wrapText="1"/>
    </xf>
    <xf numFmtId="0" fontId="1" fillId="13" borderId="34" xfId="0" applyFont="1" applyFill="1" applyBorder="1" applyAlignment="1">
      <alignment horizontal="center" vertical="top" wrapText="1"/>
    </xf>
    <xf numFmtId="0" fontId="0" fillId="10" borderId="4" xfId="0" applyFill="1" applyBorder="1" applyAlignment="1">
      <alignment horizontal="center" vertical="top" wrapText="1"/>
    </xf>
    <xf numFmtId="0" fontId="0" fillId="14" borderId="25" xfId="0" applyFill="1" applyBorder="1" applyAlignment="1">
      <alignment horizontal="center" vertical="top" wrapText="1"/>
    </xf>
    <xf numFmtId="0" fontId="0" fillId="14" borderId="4" xfId="0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center" vertical="top" wrapText="1"/>
    </xf>
    <xf numFmtId="0" fontId="0" fillId="16" borderId="4" xfId="0" applyFill="1" applyBorder="1" applyAlignment="1">
      <alignment horizontal="center" vertical="top" wrapText="1"/>
    </xf>
    <xf numFmtId="0" fontId="0" fillId="16" borderId="26" xfId="0" applyFill="1" applyBorder="1" applyAlignment="1">
      <alignment horizontal="center" vertical="top" wrapText="1"/>
    </xf>
    <xf numFmtId="0" fontId="1" fillId="16" borderId="3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center" vertical="top" wrapText="1"/>
    </xf>
    <xf numFmtId="0" fontId="0" fillId="17" borderId="4" xfId="0" applyFill="1" applyBorder="1" applyAlignment="1">
      <alignment horizontal="center" vertical="top" wrapText="1"/>
    </xf>
    <xf numFmtId="0" fontId="1" fillId="17" borderId="25" xfId="0" applyFont="1" applyFill="1" applyBorder="1" applyAlignment="1">
      <alignment horizontal="center" vertical="top" wrapText="1"/>
    </xf>
    <xf numFmtId="0" fontId="1" fillId="15" borderId="3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26" xfId="0" applyFill="1" applyBorder="1" applyAlignment="1">
      <alignment horizontal="center" vertical="top" wrapText="1"/>
    </xf>
    <xf numFmtId="0" fontId="0" fillId="13" borderId="25" xfId="0" applyFill="1" applyBorder="1" applyAlignment="1">
      <alignment horizontal="center" vertical="top" wrapText="1"/>
    </xf>
    <xf numFmtId="0" fontId="36" fillId="13" borderId="4" xfId="0" applyFont="1" applyFill="1" applyBorder="1" applyAlignment="1">
      <alignment horizontal="center" vertical="top" wrapText="1"/>
    </xf>
    <xf numFmtId="0" fontId="0" fillId="13" borderId="34" xfId="0" applyFill="1" applyBorder="1" applyAlignment="1">
      <alignment horizontal="center" vertical="top" wrapText="1"/>
    </xf>
    <xf numFmtId="0" fontId="36" fillId="14" borderId="4" xfId="0" applyFont="1" applyFill="1" applyBorder="1" applyAlignment="1">
      <alignment horizontal="center" vertical="top" wrapText="1"/>
    </xf>
    <xf numFmtId="0" fontId="1" fillId="14" borderId="4" xfId="0" applyFont="1" applyFill="1" applyBorder="1" applyAlignment="1">
      <alignment horizontal="center" vertical="top" wrapText="1"/>
    </xf>
    <xf numFmtId="0" fontId="0" fillId="14" borderId="34" xfId="0" applyFill="1" applyBorder="1" applyAlignment="1">
      <alignment horizontal="center" vertical="top" wrapText="1"/>
    </xf>
    <xf numFmtId="0" fontId="1" fillId="16" borderId="26" xfId="0" applyFont="1" applyFill="1" applyBorder="1" applyAlignment="1">
      <alignment horizontal="center" vertical="top" wrapText="1"/>
    </xf>
    <xf numFmtId="0" fontId="0" fillId="16" borderId="34" xfId="0" applyFill="1" applyBorder="1" applyAlignment="1">
      <alignment horizontal="center" vertical="top" wrapText="1"/>
    </xf>
    <xf numFmtId="0" fontId="0" fillId="17" borderId="25" xfId="0" applyFill="1" applyBorder="1" applyAlignment="1">
      <alignment horizontal="center" vertical="top" wrapText="1"/>
    </xf>
    <xf numFmtId="0" fontId="0" fillId="15" borderId="34" xfId="0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6" fillId="18" borderId="2" xfId="0" applyFont="1" applyFill="1" applyBorder="1" applyAlignment="1">
      <alignment vertical="top" wrapText="1"/>
    </xf>
    <xf numFmtId="0" fontId="4" fillId="18" borderId="0" xfId="3" applyFont="1" applyFill="1" applyBorder="1" applyAlignment="1">
      <alignment horizontal="left" vertical="top" wrapText="1"/>
    </xf>
    <xf numFmtId="0" fontId="4" fillId="18" borderId="0" xfId="3" applyFont="1" applyFill="1" applyBorder="1" applyAlignment="1">
      <alignment vertical="top" wrapText="1"/>
    </xf>
    <xf numFmtId="0" fontId="6" fillId="18" borderId="0" xfId="0" applyFont="1" applyFill="1" applyAlignment="1">
      <alignment vertical="top" wrapText="1"/>
    </xf>
    <xf numFmtId="0" fontId="4" fillId="18" borderId="0" xfId="0" applyFont="1" applyFill="1" applyAlignment="1">
      <alignment vertical="top" wrapText="1"/>
    </xf>
    <xf numFmtId="0" fontId="4" fillId="18" borderId="13" xfId="0" applyFont="1" applyFill="1" applyBorder="1" applyAlignment="1">
      <alignment horizontal="left" vertical="top" wrapText="1"/>
    </xf>
    <xf numFmtId="0" fontId="4" fillId="18" borderId="0" xfId="0" applyFont="1" applyFill="1" applyBorder="1" applyAlignment="1">
      <alignment vertical="top" wrapText="1"/>
    </xf>
    <xf numFmtId="0" fontId="4" fillId="18" borderId="0" xfId="0" applyFont="1" applyFill="1" applyBorder="1" applyAlignment="1">
      <alignment horizontal="left" vertical="top" wrapText="1"/>
    </xf>
    <xf numFmtId="0" fontId="4" fillId="18" borderId="2" xfId="0" applyFont="1" applyFill="1" applyBorder="1" applyAlignment="1">
      <alignment vertical="top" wrapText="1"/>
    </xf>
    <xf numFmtId="0" fontId="0" fillId="17" borderId="29" xfId="0" applyFill="1" applyBorder="1" applyAlignment="1">
      <alignment vertical="top" wrapText="1"/>
    </xf>
    <xf numFmtId="0" fontId="0" fillId="17" borderId="38" xfId="0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33" fillId="0" borderId="0" xfId="0" applyFont="1" applyFill="1" applyBorder="1"/>
    <xf numFmtId="0" fontId="0" fillId="0" borderId="0" xfId="0" applyFill="1" applyBorder="1" applyAlignment="1">
      <alignment horizontal="center" vertical="top" wrapText="1"/>
    </xf>
    <xf numFmtId="0" fontId="37" fillId="0" borderId="0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4" fillId="2" borderId="0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center" wrapText="1"/>
    </xf>
    <xf numFmtId="0" fontId="0" fillId="0" borderId="0" xfId="0" applyBorder="1"/>
    <xf numFmtId="0" fontId="38" fillId="3" borderId="2" xfId="0" applyFont="1" applyFill="1" applyBorder="1" applyAlignment="1">
      <alignment vertical="top" wrapText="1"/>
    </xf>
    <xf numFmtId="0" fontId="38" fillId="18" borderId="13" xfId="0" applyFont="1" applyFill="1" applyBorder="1" applyAlignment="1">
      <alignment horizontal="left" vertical="top" wrapText="1"/>
    </xf>
    <xf numFmtId="0" fontId="39" fillId="7" borderId="1" xfId="0" applyFont="1" applyFill="1" applyBorder="1" applyAlignment="1">
      <alignment vertical="top" wrapText="1"/>
    </xf>
    <xf numFmtId="0" fontId="40" fillId="0" borderId="2" xfId="0" applyFont="1" applyFill="1" applyBorder="1" applyAlignment="1">
      <alignment vertical="top" wrapText="1"/>
    </xf>
    <xf numFmtId="0" fontId="23" fillId="11" borderId="4" xfId="0" applyFont="1" applyFill="1" applyBorder="1" applyAlignment="1">
      <alignment horizontal="center" vertical="top"/>
    </xf>
    <xf numFmtId="0" fontId="23" fillId="11" borderId="8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wrapText="1"/>
    </xf>
    <xf numFmtId="0" fontId="1" fillId="11" borderId="36" xfId="0" applyFont="1" applyFill="1" applyBorder="1" applyAlignment="1">
      <alignment vertical="top" wrapText="1"/>
    </xf>
    <xf numFmtId="0" fontId="14" fillId="11" borderId="4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left" vertical="top"/>
    </xf>
    <xf numFmtId="0" fontId="0" fillId="11" borderId="34" xfId="0" applyFill="1" applyBorder="1"/>
    <xf numFmtId="0" fontId="41" fillId="11" borderId="34" xfId="0" applyFont="1" applyFill="1" applyBorder="1"/>
    <xf numFmtId="0" fontId="0" fillId="10" borderId="39" xfId="0" applyFill="1" applyBorder="1" applyAlignment="1">
      <alignment vertical="top" wrapText="1"/>
    </xf>
    <xf numFmtId="0" fontId="3" fillId="10" borderId="9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0" fillId="11" borderId="40" xfId="0" applyFill="1" applyBorder="1" applyAlignment="1">
      <alignment vertical="top" wrapText="1"/>
    </xf>
    <xf numFmtId="0" fontId="0" fillId="0" borderId="11" xfId="0" applyBorder="1"/>
    <xf numFmtId="0" fontId="42" fillId="3" borderId="2" xfId="0" applyFont="1" applyFill="1" applyBorder="1" applyAlignment="1">
      <alignment vertical="top" wrapText="1"/>
    </xf>
    <xf numFmtId="0" fontId="6" fillId="18" borderId="0" xfId="0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28" fillId="8" borderId="1" xfId="0" applyFont="1" applyFill="1" applyBorder="1" applyAlignment="1">
      <alignment horizontal="center" vertical="top" wrapText="1"/>
    </xf>
    <xf numFmtId="0" fontId="28" fillId="8" borderId="2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7" fillId="8" borderId="41" xfId="0" applyFont="1" applyFill="1" applyBorder="1" applyAlignment="1">
      <alignment horizontal="center" vertical="top" wrapText="1"/>
    </xf>
    <xf numFmtId="0" fontId="27" fillId="8" borderId="3" xfId="0" applyFont="1" applyFill="1" applyBorder="1" applyAlignment="1">
      <alignment horizontal="center" vertical="top" wrapText="1"/>
    </xf>
    <xf numFmtId="0" fontId="27" fillId="8" borderId="20" xfId="0" applyFont="1" applyFill="1" applyBorder="1" applyAlignment="1">
      <alignment horizontal="center" vertical="top" wrapText="1"/>
    </xf>
    <xf numFmtId="0" fontId="27" fillId="8" borderId="42" xfId="0" applyFont="1" applyFill="1" applyBorder="1" applyAlignment="1">
      <alignment horizontal="center" vertical="top" wrapText="1"/>
    </xf>
    <xf numFmtId="0" fontId="27" fillId="8" borderId="11" xfId="0" applyFont="1" applyFill="1" applyBorder="1" applyAlignment="1">
      <alignment horizontal="center" vertical="top" wrapText="1"/>
    </xf>
    <xf numFmtId="0" fontId="27" fillId="8" borderId="43" xfId="0" applyFont="1" applyFill="1" applyBorder="1" applyAlignment="1">
      <alignment horizontal="center" vertical="top" wrapText="1"/>
    </xf>
    <xf numFmtId="0" fontId="20" fillId="19" borderId="5" xfId="0" applyFont="1" applyFill="1" applyBorder="1" applyAlignment="1">
      <alignment horizontal="left" vertical="center" wrapText="1"/>
    </xf>
    <xf numFmtId="0" fontId="0" fillId="19" borderId="6" xfId="0" applyFill="1" applyBorder="1" applyAlignment="1">
      <alignment vertical="center"/>
    </xf>
    <xf numFmtId="0" fontId="0" fillId="19" borderId="7" xfId="0" applyFill="1" applyBorder="1" applyAlignment="1">
      <alignment vertical="center"/>
    </xf>
    <xf numFmtId="0" fontId="0" fillId="19" borderId="8" xfId="0" applyFill="1" applyBorder="1" applyAlignment="1">
      <alignment vertical="center"/>
    </xf>
    <xf numFmtId="0" fontId="0" fillId="19" borderId="0" xfId="0" applyFill="1" applyAlignment="1">
      <alignment vertical="center"/>
    </xf>
    <xf numFmtId="0" fontId="0" fillId="19" borderId="9" xfId="0" applyFill="1" applyBorder="1" applyAlignment="1">
      <alignment vertical="center"/>
    </xf>
    <xf numFmtId="0" fontId="0" fillId="19" borderId="10" xfId="0" applyFill="1" applyBorder="1" applyAlignment="1">
      <alignment vertical="center"/>
    </xf>
    <xf numFmtId="0" fontId="0" fillId="19" borderId="11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28" fillId="0" borderId="10" xfId="0" applyFont="1" applyFill="1" applyBorder="1" applyAlignment="1">
      <alignment horizontal="center" vertical="top" wrapText="1"/>
    </xf>
    <xf numFmtId="0" fontId="30" fillId="0" borderId="11" xfId="0" applyFont="1" applyBorder="1"/>
    <xf numFmtId="0" fontId="30" fillId="0" borderId="12" xfId="0" applyFont="1" applyBorder="1"/>
    <xf numFmtId="0" fontId="28" fillId="8" borderId="16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6" fillId="9" borderId="19" xfId="0" applyFont="1" applyFill="1" applyBorder="1" applyAlignment="1">
      <alignment horizontal="center" vertical="top" wrapText="1"/>
    </xf>
    <xf numFmtId="0" fontId="16" fillId="9" borderId="0" xfId="0" applyFont="1" applyFill="1" applyBorder="1" applyAlignment="1">
      <alignment horizontal="center" vertical="top" wrapText="1"/>
    </xf>
    <xf numFmtId="0" fontId="15" fillId="9" borderId="44" xfId="0" applyFont="1" applyFill="1" applyBorder="1" applyAlignment="1">
      <alignment horizontal="center" vertical="center" wrapText="1"/>
    </xf>
    <xf numFmtId="0" fontId="15" fillId="9" borderId="45" xfId="0" applyFont="1" applyFill="1" applyBorder="1" applyAlignment="1">
      <alignment horizontal="center" vertical="center" wrapText="1"/>
    </xf>
    <xf numFmtId="0" fontId="0" fillId="0" borderId="21" xfId="0" applyBorder="1" applyAlignment="1"/>
  </cellXfs>
  <cellStyles count="4">
    <cellStyle name="Hyperlink" xfId="1" builtinId="8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658" name="AutoShape 1"/>
        <xdr:cNvSpPr>
          <a:spLocks noChangeArrowheads="1"/>
        </xdr:cNvSpPr>
      </xdr:nvSpPr>
      <xdr:spPr bwMode="auto">
        <a:xfrm>
          <a:off x="8772525" y="57150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3201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20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32015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2667000</xdr:colOff>
      <xdr:row>21</xdr:row>
      <xdr:rowOff>76200</xdr:rowOff>
    </xdr:from>
    <xdr:to>
      <xdr:col>8</xdr:col>
      <xdr:colOff>238125</xdr:colOff>
      <xdr:row>24</xdr:row>
      <xdr:rowOff>38100</xdr:rowOff>
    </xdr:to>
    <xdr:sp macro="" textlink="">
      <xdr:nvSpPr>
        <xdr:cNvPr id="33811" name="AutoShape 1"/>
        <xdr:cNvSpPr>
          <a:spLocks noChangeArrowheads="1"/>
        </xdr:cNvSpPr>
      </xdr:nvSpPr>
      <xdr:spPr bwMode="auto">
        <a:xfrm>
          <a:off x="8020050" y="6715125"/>
          <a:ext cx="990600" cy="866775"/>
        </a:xfrm>
        <a:prstGeom prst="rightArrow">
          <a:avLst>
            <a:gd name="adj1" fmla="val 50000"/>
            <a:gd name="adj2" fmla="val 6258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3381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21</xdr:row>
      <xdr:rowOff>95250</xdr:rowOff>
    </xdr:from>
    <xdr:to>
      <xdr:col>5</xdr:col>
      <xdr:colOff>800100</xdr:colOff>
      <xdr:row>24</xdr:row>
      <xdr:rowOff>57150</xdr:rowOff>
    </xdr:to>
    <xdr:sp macro="" textlink="">
      <xdr:nvSpPr>
        <xdr:cNvPr id="33813" name="AutoShape 1"/>
        <xdr:cNvSpPr>
          <a:spLocks noChangeArrowheads="1"/>
        </xdr:cNvSpPr>
      </xdr:nvSpPr>
      <xdr:spPr bwMode="auto">
        <a:xfrm>
          <a:off x="5172075" y="6734175"/>
          <a:ext cx="981075" cy="866775"/>
        </a:xfrm>
        <a:prstGeom prst="rightArrow">
          <a:avLst>
            <a:gd name="adj1" fmla="val 50000"/>
            <a:gd name="adj2" fmla="val 6178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2667000</xdr:colOff>
      <xdr:row>21</xdr:row>
      <xdr:rowOff>76200</xdr:rowOff>
    </xdr:from>
    <xdr:to>
      <xdr:col>8</xdr:col>
      <xdr:colOff>238125</xdr:colOff>
      <xdr:row>24</xdr:row>
      <xdr:rowOff>38100</xdr:rowOff>
    </xdr:to>
    <xdr:sp macro="" textlink="">
      <xdr:nvSpPr>
        <xdr:cNvPr id="31039" name="AutoShape 1"/>
        <xdr:cNvSpPr>
          <a:spLocks noChangeArrowheads="1"/>
        </xdr:cNvSpPr>
      </xdr:nvSpPr>
      <xdr:spPr bwMode="auto">
        <a:xfrm>
          <a:off x="8020050" y="6715125"/>
          <a:ext cx="990600" cy="866775"/>
        </a:xfrm>
        <a:prstGeom prst="rightArrow">
          <a:avLst>
            <a:gd name="adj1" fmla="val 50000"/>
            <a:gd name="adj2" fmla="val 6258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21</xdr:row>
      <xdr:rowOff>57150</xdr:rowOff>
    </xdr:from>
    <xdr:to>
      <xdr:col>5</xdr:col>
      <xdr:colOff>714375</xdr:colOff>
      <xdr:row>24</xdr:row>
      <xdr:rowOff>28575</xdr:rowOff>
    </xdr:to>
    <xdr:sp macro="" textlink="">
      <xdr:nvSpPr>
        <xdr:cNvPr id="31040" name="AutoShape 2"/>
        <xdr:cNvSpPr>
          <a:spLocks noChangeArrowheads="1"/>
        </xdr:cNvSpPr>
      </xdr:nvSpPr>
      <xdr:spPr bwMode="auto">
        <a:xfrm>
          <a:off x="5143500" y="6696075"/>
          <a:ext cx="923925" cy="876300"/>
        </a:xfrm>
        <a:prstGeom prst="rightArrow">
          <a:avLst>
            <a:gd name="adj1" fmla="val 50000"/>
            <a:gd name="adj2" fmla="val 2618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3104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file://C:\Users\bharati.hulbanni\Documents\SharePoint%20Drafts\myfsr.foreseeresults.com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E14" sqref="E14:H14"/>
    </sheetView>
  </sheetViews>
  <sheetFormatPr defaultRowHeight="15"/>
  <cols>
    <col min="1" max="1" width="6.5703125" style="30" customWidth="1"/>
    <col min="2" max="2" width="3.5703125" style="30" customWidth="1"/>
    <col min="3" max="3" width="3.7109375" style="30" customWidth="1"/>
    <col min="4" max="4" width="1.5703125" style="30" customWidth="1"/>
    <col min="5" max="9" width="9.140625" style="30"/>
    <col min="10" max="10" width="13" style="30" customWidth="1"/>
    <col min="11" max="21" width="9.140625" style="30"/>
    <col min="22" max="22" width="14.28515625" style="30" customWidth="1"/>
    <col min="23" max="16384" width="9.140625" style="30"/>
  </cols>
  <sheetData>
    <row r="3" spans="2:22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>
      <c r="B4" s="34"/>
      <c r="C4" s="42" t="s">
        <v>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2:22"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2:22" ht="15.75">
      <c r="B6" s="34"/>
      <c r="C6" s="35" t="s">
        <v>23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2:22" ht="15.75">
      <c r="B7" s="34"/>
      <c r="C7" s="44" t="s">
        <v>29</v>
      </c>
      <c r="D7" s="38" t="s">
        <v>25</v>
      </c>
      <c r="E7" s="3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2:22" ht="15.75">
      <c r="B8" s="34"/>
      <c r="C8" s="44" t="s">
        <v>29</v>
      </c>
      <c r="D8" s="38" t="s">
        <v>26</v>
      </c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2:22" ht="15.75">
      <c r="B9" s="34"/>
      <c r="C9" s="44" t="s">
        <v>29</v>
      </c>
      <c r="D9" s="38" t="s">
        <v>27</v>
      </c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</row>
    <row r="10" spans="2:22" ht="15.75">
      <c r="B10" s="34"/>
      <c r="C10" s="44" t="s">
        <v>29</v>
      </c>
      <c r="D10" s="38" t="s">
        <v>28</v>
      </c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2:22"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2:22" ht="15.75">
      <c r="B12" s="34"/>
      <c r="C12" s="35" t="s">
        <v>64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</row>
    <row r="13" spans="2:22" ht="3" customHeight="1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2:22" ht="15.75">
      <c r="B14" s="34"/>
      <c r="C14" s="38">
        <v>1</v>
      </c>
      <c r="D14" s="36"/>
      <c r="E14" s="338" t="s">
        <v>63</v>
      </c>
      <c r="F14" s="339"/>
      <c r="G14" s="339"/>
      <c r="H14" s="339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</row>
    <row r="15" spans="2:22" ht="15.75">
      <c r="B15" s="34"/>
      <c r="C15" s="38">
        <v>2</v>
      </c>
      <c r="D15" s="36"/>
      <c r="E15" s="338" t="s">
        <v>65</v>
      </c>
      <c r="F15" s="339"/>
      <c r="G15" s="339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</row>
    <row r="16" spans="2:22" ht="15.75">
      <c r="B16" s="34"/>
      <c r="C16" s="38">
        <v>3</v>
      </c>
      <c r="D16" s="38"/>
      <c r="E16" s="338" t="s">
        <v>62</v>
      </c>
      <c r="F16" s="339"/>
      <c r="G16" s="339"/>
      <c r="H16" s="339"/>
      <c r="I16" s="339"/>
      <c r="J16" s="339"/>
      <c r="K16" s="339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15.75">
      <c r="B17" s="34"/>
      <c r="C17" s="38">
        <v>4</v>
      </c>
      <c r="D17" s="36"/>
      <c r="E17" s="338" t="s">
        <v>121</v>
      </c>
      <c r="F17" s="339"/>
      <c r="G17" s="339"/>
      <c r="H17" s="339"/>
      <c r="I17" s="339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2:22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21" spans="2:22">
      <c r="E21" s="43"/>
    </row>
    <row r="22" spans="2:22">
      <c r="E22" s="43"/>
    </row>
    <row r="23" spans="2:22">
      <c r="E23" s="43"/>
    </row>
    <row r="24" spans="2:22">
      <c r="E24" s="43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file://C:\Users\bharati.hulbanni\Documents\SharePoint Drafts\myfsr.foreseeresults.com\bharati.hulbanni\AppData\Local\Microsoft\Windows\Temporary Internet Files\bharati.hulbanni\AppData\Local\Microsoft\Windows\Temporary Internet Files\bharati.hulbanni\AppData\Local\Microsoft\Windows\Temporary Internet Files\bharati.hulbanni\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zoomScale="85" zoomScaleNormal="100" workbookViewId="0">
      <selection activeCell="C5" sqref="C5"/>
    </sheetView>
  </sheetViews>
  <sheetFormatPr defaultColWidth="23.42578125" defaultRowHeight="12" customHeight="1"/>
  <cols>
    <col min="1" max="2" width="30.7109375" style="8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>
      <c r="A1" s="26" t="s">
        <v>69</v>
      </c>
      <c r="B1" s="26"/>
      <c r="D1" s="81"/>
      <c r="E1" s="71"/>
    </row>
    <row r="2" spans="1:6" ht="15.75">
      <c r="A2" s="26" t="s">
        <v>70</v>
      </c>
      <c r="B2" s="26" t="str">
        <f>'Current Model Qsts 4.30 edits'!A2</f>
        <v>OPM Retirement Services</v>
      </c>
      <c r="D2" s="82"/>
    </row>
    <row r="3" spans="1:6" ht="13.5" thickBot="1">
      <c r="B3" s="82"/>
      <c r="D3" s="82"/>
    </row>
    <row r="4" spans="1:6" ht="16.5" thickBot="1">
      <c r="A4" s="110" t="s">
        <v>164</v>
      </c>
      <c r="B4" s="80" t="s">
        <v>165</v>
      </c>
      <c r="D4" s="69"/>
    </row>
    <row r="5" spans="1:6" ht="16.5" thickBot="1">
      <c r="A5" s="109" t="s">
        <v>129</v>
      </c>
      <c r="B5" s="78" t="s">
        <v>107</v>
      </c>
      <c r="D5" s="69"/>
    </row>
    <row r="6" spans="1:6" ht="16.5" thickBot="1">
      <c r="A6" s="79" t="s">
        <v>106</v>
      </c>
      <c r="B6" s="80" t="s">
        <v>107</v>
      </c>
      <c r="D6" s="69"/>
    </row>
    <row r="7" spans="1:6" ht="16.5" thickBot="1">
      <c r="A7" s="79" t="s">
        <v>105</v>
      </c>
      <c r="B7" s="80" t="s">
        <v>107</v>
      </c>
      <c r="D7" s="69"/>
    </row>
    <row r="8" spans="1:6" ht="32.25" thickBot="1">
      <c r="A8" s="77" t="s">
        <v>114</v>
      </c>
      <c r="B8" s="78" t="s">
        <v>107</v>
      </c>
      <c r="D8" s="69"/>
    </row>
    <row r="9" spans="1:6" ht="18" customHeight="1" thickBot="1">
      <c r="A9" s="70"/>
    </row>
    <row r="10" spans="1:6" ht="34.5" customHeight="1" thickBot="1">
      <c r="A10" s="68" t="s">
        <v>112</v>
      </c>
      <c r="B10" s="68" t="s">
        <v>122</v>
      </c>
      <c r="C10" s="67" t="s">
        <v>113</v>
      </c>
      <c r="D10" s="67" t="s">
        <v>109</v>
      </c>
      <c r="E10" s="67" t="s">
        <v>111</v>
      </c>
      <c r="F10" s="67" t="s">
        <v>115</v>
      </c>
    </row>
    <row r="11" spans="1:6" ht="15.75" customHeight="1">
      <c r="A11" s="13" t="s">
        <v>104</v>
      </c>
      <c r="B11" s="84"/>
      <c r="C11" s="72"/>
      <c r="D11" s="72"/>
      <c r="E11" s="72"/>
      <c r="F11" s="72"/>
    </row>
    <row r="12" spans="1:6" ht="15.75" customHeight="1">
      <c r="A12" s="73" t="s">
        <v>104</v>
      </c>
      <c r="B12" s="85"/>
      <c r="C12" s="74"/>
      <c r="D12" s="74"/>
      <c r="E12" s="74"/>
      <c r="F12" s="74"/>
    </row>
    <row r="13" spans="1:6" ht="15.75" customHeight="1">
      <c r="A13" s="73" t="s">
        <v>104</v>
      </c>
      <c r="B13" s="85"/>
      <c r="C13" s="74"/>
      <c r="D13" s="74"/>
      <c r="E13" s="74"/>
      <c r="F13" s="74"/>
    </row>
    <row r="14" spans="1:6" ht="15.75" customHeight="1">
      <c r="A14" s="73" t="s">
        <v>104</v>
      </c>
      <c r="B14" s="85"/>
      <c r="C14" s="74"/>
      <c r="D14" s="74"/>
      <c r="E14" s="74"/>
      <c r="F14" s="74"/>
    </row>
    <row r="15" spans="1:6" ht="15.75" customHeight="1">
      <c r="A15" s="73" t="s">
        <v>104</v>
      </c>
      <c r="B15" s="85"/>
      <c r="C15" s="74"/>
      <c r="D15" s="74"/>
      <c r="E15" s="74"/>
      <c r="F15" s="74"/>
    </row>
    <row r="16" spans="1:6" ht="15.75" customHeight="1">
      <c r="A16" s="73" t="s">
        <v>104</v>
      </c>
      <c r="B16" s="85"/>
      <c r="C16" s="74"/>
      <c r="D16" s="74"/>
      <c r="E16" s="74"/>
      <c r="F16" s="74"/>
    </row>
    <row r="17" spans="1:6" ht="15.75" customHeight="1">
      <c r="A17" s="73" t="s">
        <v>104</v>
      </c>
      <c r="B17" s="85"/>
      <c r="C17" s="74"/>
      <c r="D17" s="74"/>
      <c r="E17" s="74"/>
      <c r="F17" s="74"/>
    </row>
    <row r="18" spans="1:6" ht="15.75" customHeight="1">
      <c r="A18" s="73" t="s">
        <v>104</v>
      </c>
      <c r="B18" s="85"/>
      <c r="C18" s="74"/>
      <c r="D18" s="74"/>
      <c r="E18" s="74"/>
      <c r="F18" s="74"/>
    </row>
    <row r="19" spans="1:6" ht="15.75" customHeight="1">
      <c r="A19" s="73" t="s">
        <v>104</v>
      </c>
      <c r="B19" s="85"/>
      <c r="C19" s="74"/>
      <c r="D19" s="74"/>
      <c r="E19" s="74"/>
      <c r="F19" s="74"/>
    </row>
    <row r="20" spans="1:6" ht="15.75" customHeight="1">
      <c r="A20" s="73" t="s">
        <v>104</v>
      </c>
      <c r="B20" s="85"/>
      <c r="C20" s="74"/>
      <c r="D20" s="74"/>
      <c r="E20" s="74"/>
      <c r="F20" s="74"/>
    </row>
    <row r="21" spans="1:6" ht="15.75" customHeight="1">
      <c r="A21" s="73" t="s">
        <v>104</v>
      </c>
      <c r="B21" s="85"/>
      <c r="C21" s="74"/>
      <c r="D21" s="74"/>
      <c r="E21" s="74"/>
      <c r="F21" s="74"/>
    </row>
    <row r="22" spans="1:6" ht="15.75" customHeight="1">
      <c r="A22" s="73" t="s">
        <v>104</v>
      </c>
      <c r="B22" s="85"/>
      <c r="C22" s="74"/>
      <c r="D22" s="74"/>
      <c r="E22" s="74"/>
      <c r="F22" s="74"/>
    </row>
    <row r="23" spans="1:6" ht="15.75" customHeight="1">
      <c r="A23" s="73" t="s">
        <v>104</v>
      </c>
      <c r="B23" s="85"/>
      <c r="C23" s="74"/>
      <c r="D23" s="74"/>
      <c r="E23" s="74"/>
      <c r="F23" s="74"/>
    </row>
    <row r="24" spans="1:6" ht="15.75" customHeight="1">
      <c r="A24" s="73" t="s">
        <v>104</v>
      </c>
      <c r="B24" s="85"/>
      <c r="C24" s="74"/>
      <c r="D24" s="74"/>
      <c r="E24" s="74"/>
      <c r="F24" s="74"/>
    </row>
    <row r="25" spans="1:6" ht="15.75" customHeight="1">
      <c r="A25" s="73" t="s">
        <v>104</v>
      </c>
      <c r="B25" s="85"/>
      <c r="C25" s="74"/>
      <c r="D25" s="74"/>
      <c r="E25" s="74"/>
      <c r="F25" s="74"/>
    </row>
    <row r="26" spans="1:6" ht="15.75" customHeight="1">
      <c r="A26" s="73" t="s">
        <v>104</v>
      </c>
      <c r="B26" s="85"/>
      <c r="C26" s="74"/>
      <c r="D26" s="74"/>
      <c r="E26" s="74"/>
      <c r="F26" s="74"/>
    </row>
    <row r="27" spans="1:6" ht="15.75" customHeight="1">
      <c r="A27" s="73" t="s">
        <v>104</v>
      </c>
      <c r="B27" s="85"/>
      <c r="C27" s="74"/>
      <c r="D27" s="74"/>
      <c r="E27" s="74"/>
      <c r="F27" s="74"/>
    </row>
    <row r="28" spans="1:6" ht="15.75" customHeight="1">
      <c r="A28" s="73" t="s">
        <v>104</v>
      </c>
      <c r="B28" s="85"/>
      <c r="C28" s="74"/>
      <c r="D28" s="74"/>
      <c r="E28" s="74"/>
      <c r="F28" s="74"/>
    </row>
    <row r="29" spans="1:6" ht="15.75" customHeight="1">
      <c r="A29" s="73" t="s">
        <v>104</v>
      </c>
      <c r="B29" s="85"/>
      <c r="C29" s="74"/>
      <c r="D29" s="74"/>
      <c r="E29" s="74"/>
      <c r="F29" s="74"/>
    </row>
    <row r="30" spans="1:6" ht="15.75" customHeight="1">
      <c r="A30" s="73" t="s">
        <v>104</v>
      </c>
      <c r="B30" s="85"/>
      <c r="C30" s="74"/>
      <c r="D30" s="74"/>
      <c r="E30" s="74"/>
      <c r="F30" s="74"/>
    </row>
    <row r="31" spans="1:6" ht="15.75" customHeight="1">
      <c r="A31" s="73" t="s">
        <v>104</v>
      </c>
      <c r="B31" s="85"/>
      <c r="C31" s="74"/>
      <c r="D31" s="74"/>
      <c r="E31" s="74"/>
      <c r="F31" s="74"/>
    </row>
    <row r="32" spans="1:6" ht="15.75" customHeight="1">
      <c r="A32" s="73" t="s">
        <v>104</v>
      </c>
      <c r="B32" s="85"/>
      <c r="C32" s="74"/>
      <c r="D32" s="74"/>
      <c r="E32" s="74"/>
      <c r="F32" s="74"/>
    </row>
    <row r="33" spans="1:6" ht="15.75" customHeight="1">
      <c r="A33" s="73" t="s">
        <v>104</v>
      </c>
      <c r="B33" s="85"/>
      <c r="C33" s="74"/>
      <c r="D33" s="74"/>
      <c r="E33" s="74"/>
      <c r="F33" s="74"/>
    </row>
    <row r="34" spans="1:6" ht="15.75" customHeight="1">
      <c r="A34" s="73" t="s">
        <v>104</v>
      </c>
      <c r="B34" s="85"/>
      <c r="C34" s="74"/>
      <c r="D34" s="74"/>
      <c r="E34" s="74"/>
      <c r="F34" s="74"/>
    </row>
    <row r="35" spans="1:6" ht="15.75" customHeight="1">
      <c r="A35" s="73" t="s">
        <v>104</v>
      </c>
      <c r="B35" s="85"/>
      <c r="C35" s="74"/>
      <c r="D35" s="74"/>
      <c r="E35" s="74"/>
      <c r="F35" s="74"/>
    </row>
    <row r="36" spans="1:6" ht="15.75" customHeight="1">
      <c r="A36" s="73" t="s">
        <v>104</v>
      </c>
      <c r="B36" s="85"/>
      <c r="C36" s="74"/>
      <c r="D36" s="74"/>
      <c r="E36" s="74"/>
      <c r="F36" s="74"/>
    </row>
    <row r="37" spans="1:6" ht="15.75" customHeight="1">
      <c r="A37" s="73" t="s">
        <v>104</v>
      </c>
      <c r="B37" s="85"/>
      <c r="C37" s="74"/>
      <c r="D37" s="74"/>
      <c r="E37" s="74"/>
      <c r="F37" s="74"/>
    </row>
    <row r="38" spans="1:6" ht="15.75" customHeight="1">
      <c r="A38" s="73" t="s">
        <v>104</v>
      </c>
      <c r="B38" s="85"/>
      <c r="C38" s="74"/>
      <c r="D38" s="74"/>
      <c r="E38" s="74"/>
      <c r="F38" s="74"/>
    </row>
    <row r="39" spans="1:6" ht="15.75" customHeight="1">
      <c r="A39" s="73" t="s">
        <v>104</v>
      </c>
      <c r="B39" s="85"/>
      <c r="C39" s="74"/>
      <c r="D39" s="74"/>
      <c r="E39" s="74"/>
      <c r="F39" s="74"/>
    </row>
    <row r="40" spans="1:6" ht="15.75" customHeight="1" thickBot="1">
      <c r="A40" s="75" t="s">
        <v>104</v>
      </c>
      <c r="B40" s="86"/>
      <c r="C40" s="76"/>
      <c r="D40" s="76"/>
      <c r="E40" s="76"/>
      <c r="F40" s="76"/>
    </row>
  </sheetData>
  <phoneticPr fontId="0" type="noConversion"/>
  <dataValidations count="2">
    <dataValidation type="list" allowBlank="1" showInputMessage="1" showErrorMessage="1" sqref="A11:B40">
      <formula1>LanguageSelection</formula1>
    </dataValidation>
    <dataValidation type="list" allowBlank="1" showInputMessage="1" showErrorMessage="1" sqref="B5:B8">
      <formula1>CustomText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opLeftCell="A16" zoomScale="70" zoomScaleNormal="70" workbookViewId="0">
      <selection activeCell="B41" sqref="B41:D51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>
      <c r="A1" s="26" t="s">
        <v>124</v>
      </c>
      <c r="B1" s="27"/>
      <c r="C1" s="7"/>
      <c r="D1" s="21"/>
      <c r="E1" s="8"/>
      <c r="F1" s="8"/>
    </row>
    <row r="2" spans="1:12" ht="15.75">
      <c r="A2" s="29" t="str">
        <f>'Current Model Qsts 4.30 edits'!A2</f>
        <v>OPM Retirement Services</v>
      </c>
      <c r="B2" s="27"/>
      <c r="C2" s="7"/>
      <c r="D2" s="28"/>
      <c r="E2" s="8"/>
      <c r="F2" s="8"/>
    </row>
    <row r="3" spans="1:12" ht="50.25" customHeight="1">
      <c r="A3" s="26" t="s">
        <v>21</v>
      </c>
      <c r="B3" s="26" t="str">
        <f>'Current Model Qsts 4.30 edits'!C3</f>
        <v>Existing Measure - Please fill in; New Measure - DOT will fill in</v>
      </c>
      <c r="C3" s="7"/>
      <c r="D3" s="24"/>
      <c r="E3" s="8"/>
      <c r="F3" s="8"/>
    </row>
    <row r="4" spans="1:12" ht="16.5" thickBot="1">
      <c r="A4" s="20" t="s">
        <v>16</v>
      </c>
      <c r="B4" s="351">
        <v>41372</v>
      </c>
      <c r="C4" s="351"/>
      <c r="D4" s="8"/>
      <c r="E4" s="8"/>
      <c r="F4" s="8"/>
    </row>
    <row r="5" spans="1:12" s="8" customFormat="1" ht="12" customHeight="1">
      <c r="A5" s="352" t="s">
        <v>238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4"/>
    </row>
    <row r="6" spans="1:12" s="8" customFormat="1">
      <c r="A6" s="355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7"/>
    </row>
    <row r="7" spans="1:12" s="8" customFormat="1" ht="12" customHeight="1">
      <c r="A7" s="70"/>
      <c r="L7" s="56"/>
    </row>
    <row r="8" spans="1:12" s="8" customFormat="1" ht="15.75">
      <c r="A8" s="70"/>
      <c r="B8" s="309" t="s">
        <v>125</v>
      </c>
      <c r="L8" s="56"/>
    </row>
    <row r="9" spans="1:12" s="8" customFormat="1" ht="12" customHeight="1">
      <c r="A9" s="70"/>
      <c r="B9" s="358" t="s">
        <v>237</v>
      </c>
      <c r="C9" s="359"/>
      <c r="D9" s="360"/>
      <c r="F9" s="87"/>
      <c r="G9" s="88"/>
      <c r="H9" s="88"/>
      <c r="I9" s="88"/>
      <c r="J9" s="88"/>
      <c r="K9" s="89"/>
      <c r="L9" s="56"/>
    </row>
    <row r="10" spans="1:12" s="8" customFormat="1" ht="20.25">
      <c r="A10" s="70"/>
      <c r="B10" s="361"/>
      <c r="C10" s="362"/>
      <c r="D10" s="363"/>
      <c r="F10" s="367" t="s">
        <v>126</v>
      </c>
      <c r="G10" s="368"/>
      <c r="H10" s="368"/>
      <c r="I10" s="368"/>
      <c r="J10" s="368"/>
      <c r="K10" s="369"/>
      <c r="L10" s="56"/>
    </row>
    <row r="11" spans="1:12" s="8" customFormat="1" ht="37.5" customHeight="1">
      <c r="A11" s="70"/>
      <c r="B11" s="364"/>
      <c r="C11" s="365"/>
      <c r="D11" s="366"/>
      <c r="F11" s="100" t="s">
        <v>131</v>
      </c>
      <c r="K11" s="91"/>
      <c r="L11" s="56"/>
    </row>
    <row r="12" spans="1:12" s="8" customFormat="1" ht="12" customHeight="1">
      <c r="A12" s="70"/>
      <c r="F12" s="90"/>
      <c r="K12" s="91"/>
      <c r="L12" s="56"/>
    </row>
    <row r="13" spans="1:12" s="8" customFormat="1" ht="12" customHeight="1">
      <c r="A13" s="70"/>
      <c r="F13" s="90"/>
      <c r="K13" s="91"/>
      <c r="L13" s="56"/>
    </row>
    <row r="14" spans="1:12" s="8" customFormat="1" ht="12" customHeight="1">
      <c r="A14" s="70"/>
      <c r="F14" s="90"/>
      <c r="K14" s="91"/>
      <c r="L14" s="56"/>
    </row>
    <row r="15" spans="1:12" s="8" customFormat="1" ht="12" customHeight="1" thickBot="1">
      <c r="A15" s="70"/>
      <c r="F15" s="90"/>
      <c r="K15" s="91"/>
      <c r="L15" s="56"/>
    </row>
    <row r="16" spans="1:12" s="8" customFormat="1" ht="12" customHeight="1">
      <c r="A16" s="70"/>
      <c r="B16" s="340" t="s">
        <v>127</v>
      </c>
      <c r="F16" s="90"/>
      <c r="K16" s="91"/>
      <c r="L16" s="56"/>
    </row>
    <row r="17" spans="1:12" s="8" customFormat="1" ht="12" customHeight="1" thickBot="1">
      <c r="A17" s="70"/>
      <c r="B17" s="370"/>
      <c r="F17" s="90"/>
      <c r="K17" s="91"/>
      <c r="L17" s="56"/>
    </row>
    <row r="18" spans="1:12" s="8" customFormat="1" ht="12" customHeight="1">
      <c r="A18" s="70"/>
      <c r="B18" s="371" t="s">
        <v>245</v>
      </c>
      <c r="C18" s="372"/>
      <c r="D18" s="373"/>
      <c r="F18" s="90"/>
      <c r="K18" s="91"/>
      <c r="L18" s="56"/>
    </row>
    <row r="19" spans="1:12" s="8" customFormat="1" ht="12" customHeight="1">
      <c r="A19" s="70"/>
      <c r="B19" s="374"/>
      <c r="C19" s="375"/>
      <c r="D19" s="376"/>
      <c r="F19" s="90"/>
      <c r="K19" s="91"/>
      <c r="L19" s="56"/>
    </row>
    <row r="20" spans="1:12" s="8" customFormat="1" ht="12" customHeight="1">
      <c r="A20" s="70"/>
      <c r="B20" s="374"/>
      <c r="C20" s="375"/>
      <c r="D20" s="376"/>
      <c r="F20" s="90"/>
      <c r="K20" s="91"/>
      <c r="L20" s="56"/>
    </row>
    <row r="21" spans="1:12" s="8" customFormat="1" ht="12" customHeight="1">
      <c r="A21" s="70"/>
      <c r="B21" s="374"/>
      <c r="C21" s="375"/>
      <c r="D21" s="376"/>
      <c r="F21" s="90"/>
      <c r="K21" s="91"/>
      <c r="L21" s="56"/>
    </row>
    <row r="22" spans="1:12" s="8" customFormat="1" ht="12" customHeight="1">
      <c r="A22" s="70"/>
      <c r="B22" s="374"/>
      <c r="C22" s="375"/>
      <c r="D22" s="376"/>
      <c r="F22" s="90"/>
      <c r="K22" s="91"/>
      <c r="L22" s="56"/>
    </row>
    <row r="23" spans="1:12" s="8" customFormat="1" ht="12" customHeight="1">
      <c r="A23" s="70"/>
      <c r="B23" s="374"/>
      <c r="C23" s="375"/>
      <c r="D23" s="376"/>
      <c r="F23" s="90"/>
      <c r="K23" s="91"/>
      <c r="L23" s="56"/>
    </row>
    <row r="24" spans="1:12" s="8" customFormat="1" ht="12" customHeight="1">
      <c r="A24" s="70"/>
      <c r="B24" s="374"/>
      <c r="C24" s="375"/>
      <c r="D24" s="376"/>
      <c r="F24" s="90"/>
      <c r="K24" s="91"/>
      <c r="L24" s="56"/>
    </row>
    <row r="25" spans="1:12" s="8" customFormat="1" ht="12" customHeight="1">
      <c r="A25" s="70"/>
      <c r="B25" s="374"/>
      <c r="C25" s="375"/>
      <c r="D25" s="376"/>
      <c r="F25" s="90"/>
      <c r="K25" s="91"/>
      <c r="L25" s="56"/>
    </row>
    <row r="26" spans="1:12" s="8" customFormat="1" ht="12" customHeight="1">
      <c r="A26" s="70"/>
      <c r="B26" s="374"/>
      <c r="C26" s="375"/>
      <c r="D26" s="376"/>
      <c r="F26" s="90"/>
      <c r="K26" s="91"/>
      <c r="L26" s="56"/>
    </row>
    <row r="27" spans="1:12" s="8" customFormat="1" ht="12" customHeight="1">
      <c r="A27" s="70"/>
      <c r="B27" s="374"/>
      <c r="C27" s="375"/>
      <c r="D27" s="376"/>
      <c r="F27" s="90"/>
      <c r="K27" s="91"/>
      <c r="L27" s="56"/>
    </row>
    <row r="28" spans="1:12" s="8" customFormat="1" ht="12" customHeight="1" thickBot="1">
      <c r="A28" s="70"/>
      <c r="B28" s="377"/>
      <c r="C28" s="378"/>
      <c r="D28" s="379"/>
      <c r="F28" s="90"/>
      <c r="K28" s="91"/>
      <c r="L28" s="56"/>
    </row>
    <row r="29" spans="1:12" s="8" customFormat="1" ht="12" customHeight="1">
      <c r="A29" s="70"/>
      <c r="F29" s="90"/>
      <c r="K29" s="91"/>
      <c r="L29" s="56"/>
    </row>
    <row r="30" spans="1:12" s="8" customFormat="1" ht="12" customHeight="1">
      <c r="A30" s="70"/>
      <c r="F30" s="90"/>
      <c r="K30" s="91"/>
      <c r="L30" s="56"/>
    </row>
    <row r="31" spans="1:12" s="8" customFormat="1" ht="12" customHeight="1">
      <c r="A31" s="70"/>
      <c r="F31" s="90"/>
      <c r="K31" s="91"/>
      <c r="L31" s="56"/>
    </row>
    <row r="32" spans="1:12" s="8" customFormat="1" ht="12" customHeight="1">
      <c r="A32" s="70"/>
      <c r="F32" s="90"/>
      <c r="K32" s="91"/>
      <c r="L32" s="56"/>
    </row>
    <row r="33" spans="1:12" s="8" customFormat="1" ht="12" customHeight="1">
      <c r="A33" s="70"/>
      <c r="F33" s="90"/>
      <c r="K33" s="91"/>
      <c r="L33" s="56"/>
    </row>
    <row r="34" spans="1:12" s="8" customFormat="1" ht="12" customHeight="1">
      <c r="A34" s="70"/>
      <c r="F34" s="90"/>
      <c r="K34" s="91"/>
      <c r="L34" s="56"/>
    </row>
    <row r="35" spans="1:12" s="8" customFormat="1" ht="12" customHeight="1">
      <c r="A35" s="70"/>
      <c r="F35" s="90"/>
      <c r="K35" s="91"/>
      <c r="L35" s="56"/>
    </row>
    <row r="36" spans="1:12" s="8" customFormat="1" ht="12" customHeight="1">
      <c r="A36" s="70"/>
      <c r="F36" s="90"/>
      <c r="K36" s="91"/>
      <c r="L36" s="56"/>
    </row>
    <row r="37" spans="1:12" s="8" customFormat="1" ht="20.25">
      <c r="A37" s="70"/>
      <c r="F37" s="99" t="s">
        <v>130</v>
      </c>
      <c r="K37" s="91"/>
      <c r="L37" s="56"/>
    </row>
    <row r="38" spans="1:12" s="8" customFormat="1" ht="12" customHeight="1" thickBot="1">
      <c r="A38" s="70"/>
      <c r="F38" s="90"/>
      <c r="K38" s="91"/>
      <c r="L38" s="56"/>
    </row>
    <row r="39" spans="1:12" s="8" customFormat="1" ht="12" customHeight="1">
      <c r="A39" s="70"/>
      <c r="B39" s="340" t="s">
        <v>167</v>
      </c>
      <c r="F39" s="90"/>
      <c r="K39" s="91"/>
      <c r="L39" s="56"/>
    </row>
    <row r="40" spans="1:12" s="8" customFormat="1" ht="12" customHeight="1" thickBot="1">
      <c r="A40" s="70"/>
      <c r="B40" s="341"/>
      <c r="F40" s="90"/>
      <c r="K40" s="91"/>
      <c r="L40" s="56"/>
    </row>
    <row r="41" spans="1:12" s="8" customFormat="1" ht="12" customHeight="1">
      <c r="A41" s="70"/>
      <c r="B41" s="342" t="s">
        <v>246</v>
      </c>
      <c r="C41" s="343" t="s">
        <v>128</v>
      </c>
      <c r="D41" s="344" t="s">
        <v>128</v>
      </c>
      <c r="F41" s="90"/>
      <c r="K41" s="91"/>
      <c r="L41" s="56"/>
    </row>
    <row r="42" spans="1:12" s="8" customFormat="1" ht="12" customHeight="1">
      <c r="A42" s="70"/>
      <c r="B42" s="345" t="s">
        <v>128</v>
      </c>
      <c r="C42" s="346" t="s">
        <v>128</v>
      </c>
      <c r="D42" s="347" t="s">
        <v>128</v>
      </c>
      <c r="F42" s="90"/>
      <c r="K42" s="91"/>
      <c r="L42" s="56"/>
    </row>
    <row r="43" spans="1:12" s="8" customFormat="1" ht="12" customHeight="1">
      <c r="A43" s="70"/>
      <c r="B43" s="345" t="s">
        <v>128</v>
      </c>
      <c r="C43" s="346" t="s">
        <v>128</v>
      </c>
      <c r="D43" s="347" t="s">
        <v>128</v>
      </c>
      <c r="F43" s="90"/>
      <c r="K43" s="91"/>
      <c r="L43" s="56"/>
    </row>
    <row r="44" spans="1:12" s="8" customFormat="1" ht="12" customHeight="1">
      <c r="A44" s="70"/>
      <c r="B44" s="345" t="s">
        <v>128</v>
      </c>
      <c r="C44" s="346" t="s">
        <v>128</v>
      </c>
      <c r="D44" s="347" t="s">
        <v>128</v>
      </c>
      <c r="F44" s="90"/>
      <c r="K44" s="91"/>
      <c r="L44" s="56"/>
    </row>
    <row r="45" spans="1:12" s="8" customFormat="1" ht="12" customHeight="1">
      <c r="A45" s="70"/>
      <c r="B45" s="345" t="s">
        <v>128</v>
      </c>
      <c r="C45" s="346" t="s">
        <v>128</v>
      </c>
      <c r="D45" s="347" t="s">
        <v>128</v>
      </c>
      <c r="F45" s="90"/>
      <c r="K45" s="91"/>
      <c r="L45" s="56"/>
    </row>
    <row r="46" spans="1:12" s="8" customFormat="1" ht="12" customHeight="1">
      <c r="A46" s="70"/>
      <c r="B46" s="345" t="s">
        <v>128</v>
      </c>
      <c r="C46" s="346" t="s">
        <v>128</v>
      </c>
      <c r="D46" s="347" t="s">
        <v>128</v>
      </c>
      <c r="F46" s="90"/>
      <c r="K46" s="91"/>
      <c r="L46" s="56"/>
    </row>
    <row r="47" spans="1:12" s="8" customFormat="1" ht="12" customHeight="1">
      <c r="A47" s="70"/>
      <c r="B47" s="345" t="s">
        <v>128</v>
      </c>
      <c r="C47" s="346" t="s">
        <v>128</v>
      </c>
      <c r="D47" s="347" t="s">
        <v>128</v>
      </c>
      <c r="F47" s="90"/>
      <c r="K47" s="91"/>
      <c r="L47" s="56"/>
    </row>
    <row r="48" spans="1:12" s="8" customFormat="1" ht="12" customHeight="1">
      <c r="A48" s="70"/>
      <c r="B48" s="345" t="s">
        <v>128</v>
      </c>
      <c r="C48" s="346" t="s">
        <v>128</v>
      </c>
      <c r="D48" s="347" t="s">
        <v>128</v>
      </c>
      <c r="F48" s="90"/>
      <c r="K48" s="91"/>
      <c r="L48" s="56"/>
    </row>
    <row r="49" spans="1:12" s="8" customFormat="1" ht="12" customHeight="1">
      <c r="A49" s="70"/>
      <c r="B49" s="345" t="s">
        <v>128</v>
      </c>
      <c r="C49" s="346" t="s">
        <v>128</v>
      </c>
      <c r="D49" s="347" t="s">
        <v>128</v>
      </c>
      <c r="F49" s="90"/>
      <c r="K49" s="91"/>
      <c r="L49" s="56"/>
    </row>
    <row r="50" spans="1:12" s="8" customFormat="1" ht="12" customHeight="1">
      <c r="A50" s="70"/>
      <c r="B50" s="345" t="s">
        <v>128</v>
      </c>
      <c r="C50" s="346" t="s">
        <v>128</v>
      </c>
      <c r="D50" s="347" t="s">
        <v>128</v>
      </c>
      <c r="F50" s="90"/>
      <c r="K50" s="91"/>
      <c r="L50" s="56"/>
    </row>
    <row r="51" spans="1:12" s="8" customFormat="1" ht="12" customHeight="1" thickBot="1">
      <c r="A51" s="70"/>
      <c r="B51" s="348" t="s">
        <v>128</v>
      </c>
      <c r="C51" s="349" t="s">
        <v>128</v>
      </c>
      <c r="D51" s="350" t="s">
        <v>128</v>
      </c>
      <c r="F51" s="90"/>
      <c r="K51" s="91"/>
      <c r="L51" s="56"/>
    </row>
    <row r="52" spans="1:12" s="8" customFormat="1" ht="12" customHeight="1">
      <c r="A52" s="70"/>
      <c r="F52" s="90"/>
      <c r="K52" s="91"/>
      <c r="L52" s="56"/>
    </row>
    <row r="53" spans="1:12" s="8" customFormat="1" ht="12" customHeight="1">
      <c r="A53" s="70"/>
      <c r="F53" s="90"/>
      <c r="K53" s="91"/>
      <c r="L53" s="56"/>
    </row>
    <row r="54" spans="1:12" s="8" customFormat="1" ht="12" customHeight="1">
      <c r="A54" s="70"/>
      <c r="F54" s="90"/>
      <c r="K54" s="91"/>
      <c r="L54" s="56"/>
    </row>
    <row r="55" spans="1:12" s="8" customFormat="1" ht="12" customHeight="1" thickBot="1">
      <c r="A55" s="70"/>
      <c r="F55" s="90"/>
      <c r="K55" s="91"/>
      <c r="L55" s="56"/>
    </row>
    <row r="56" spans="1:12" s="8" customFormat="1" ht="12" customHeight="1">
      <c r="A56" s="70"/>
      <c r="B56" s="340" t="s">
        <v>166</v>
      </c>
      <c r="F56" s="90"/>
      <c r="K56" s="91"/>
      <c r="L56" s="56"/>
    </row>
    <row r="57" spans="1:12" s="8" customFormat="1" ht="12" customHeight="1" thickBot="1">
      <c r="A57" s="70"/>
      <c r="B57" s="341"/>
      <c r="F57" s="90"/>
      <c r="K57" s="91"/>
      <c r="L57" s="56"/>
    </row>
    <row r="58" spans="1:12" s="8" customFormat="1" ht="12" customHeight="1">
      <c r="A58" s="70"/>
      <c r="B58" s="342" t="s">
        <v>133</v>
      </c>
      <c r="C58" s="343" t="s">
        <v>128</v>
      </c>
      <c r="D58" s="344" t="s">
        <v>128</v>
      </c>
      <c r="F58" s="90"/>
      <c r="K58" s="91"/>
      <c r="L58" s="56"/>
    </row>
    <row r="59" spans="1:12" s="8" customFormat="1" ht="12" customHeight="1">
      <c r="A59" s="70"/>
      <c r="B59" s="345" t="s">
        <v>128</v>
      </c>
      <c r="C59" s="346" t="s">
        <v>128</v>
      </c>
      <c r="D59" s="347" t="s">
        <v>128</v>
      </c>
      <c r="F59" s="90"/>
      <c r="K59" s="91"/>
      <c r="L59" s="56"/>
    </row>
    <row r="60" spans="1:12" s="8" customFormat="1" ht="12" customHeight="1">
      <c r="A60" s="70"/>
      <c r="B60" s="345" t="s">
        <v>128</v>
      </c>
      <c r="C60" s="346" t="s">
        <v>128</v>
      </c>
      <c r="D60" s="347" t="s">
        <v>128</v>
      </c>
      <c r="F60" s="90"/>
      <c r="K60" s="91"/>
      <c r="L60" s="56"/>
    </row>
    <row r="61" spans="1:12" s="8" customFormat="1" ht="12" customHeight="1">
      <c r="A61" s="70"/>
      <c r="B61" s="345" t="s">
        <v>128</v>
      </c>
      <c r="C61" s="346" t="s">
        <v>128</v>
      </c>
      <c r="D61" s="347" t="s">
        <v>128</v>
      </c>
      <c r="F61" s="90"/>
      <c r="K61" s="91"/>
      <c r="L61" s="56"/>
    </row>
    <row r="62" spans="1:12" s="8" customFormat="1" ht="12" customHeight="1">
      <c r="A62" s="70"/>
      <c r="B62" s="345" t="s">
        <v>128</v>
      </c>
      <c r="C62" s="346" t="s">
        <v>128</v>
      </c>
      <c r="D62" s="347" t="s">
        <v>128</v>
      </c>
      <c r="F62" s="90"/>
      <c r="K62" s="91"/>
      <c r="L62" s="56"/>
    </row>
    <row r="63" spans="1:12" s="8" customFormat="1" ht="12" customHeight="1">
      <c r="A63" s="70"/>
      <c r="B63" s="345" t="s">
        <v>128</v>
      </c>
      <c r="C63" s="346" t="s">
        <v>128</v>
      </c>
      <c r="D63" s="347" t="s">
        <v>128</v>
      </c>
      <c r="F63" s="90"/>
      <c r="K63" s="91"/>
      <c r="L63" s="56"/>
    </row>
    <row r="64" spans="1:12" s="8" customFormat="1" ht="12" customHeight="1">
      <c r="A64" s="70"/>
      <c r="B64" s="345" t="s">
        <v>128</v>
      </c>
      <c r="C64" s="346" t="s">
        <v>128</v>
      </c>
      <c r="D64" s="347" t="s">
        <v>128</v>
      </c>
      <c r="F64" s="90"/>
      <c r="K64" s="91"/>
      <c r="L64" s="56"/>
    </row>
    <row r="65" spans="1:12" s="8" customFormat="1" ht="12" customHeight="1">
      <c r="A65" s="70"/>
      <c r="B65" s="345" t="s">
        <v>128</v>
      </c>
      <c r="C65" s="346" t="s">
        <v>128</v>
      </c>
      <c r="D65" s="347" t="s">
        <v>128</v>
      </c>
      <c r="F65" s="90"/>
      <c r="K65" s="91"/>
      <c r="L65" s="56"/>
    </row>
    <row r="66" spans="1:12" s="8" customFormat="1" ht="12" customHeight="1">
      <c r="A66" s="70"/>
      <c r="B66" s="345" t="s">
        <v>128</v>
      </c>
      <c r="C66" s="346" t="s">
        <v>128</v>
      </c>
      <c r="D66" s="347" t="s">
        <v>128</v>
      </c>
      <c r="F66" s="90"/>
      <c r="K66" s="91"/>
      <c r="L66" s="56"/>
    </row>
    <row r="67" spans="1:12" s="8" customFormat="1" ht="12" customHeight="1">
      <c r="A67" s="70"/>
      <c r="B67" s="345" t="s">
        <v>128</v>
      </c>
      <c r="C67" s="346" t="s">
        <v>128</v>
      </c>
      <c r="D67" s="347" t="s">
        <v>128</v>
      </c>
      <c r="F67" s="90"/>
      <c r="K67" s="91"/>
      <c r="L67" s="56"/>
    </row>
    <row r="68" spans="1:12" s="8" customFormat="1" ht="12" customHeight="1" thickBot="1">
      <c r="A68" s="70"/>
      <c r="B68" s="348" t="s">
        <v>128</v>
      </c>
      <c r="C68" s="349" t="s">
        <v>128</v>
      </c>
      <c r="D68" s="350" t="s">
        <v>128</v>
      </c>
      <c r="F68" s="90"/>
      <c r="K68" s="91"/>
      <c r="L68" s="56"/>
    </row>
    <row r="69" spans="1:12" s="8" customFormat="1" ht="12" customHeight="1">
      <c r="A69" s="70"/>
      <c r="B69" s="108"/>
      <c r="C69" s="108"/>
      <c r="D69" s="108"/>
      <c r="F69" s="90"/>
      <c r="K69" s="91"/>
      <c r="L69" s="56"/>
    </row>
    <row r="70" spans="1:12" s="8" customFormat="1" ht="12" customHeight="1">
      <c r="A70" s="70"/>
      <c r="B70" s="108"/>
      <c r="C70" s="108"/>
      <c r="D70" s="108"/>
      <c r="F70" s="90"/>
      <c r="K70" s="91"/>
      <c r="L70" s="56"/>
    </row>
    <row r="71" spans="1:12" s="8" customFormat="1" ht="12" customHeight="1">
      <c r="A71" s="70"/>
      <c r="B71" s="108"/>
      <c r="C71" s="108"/>
      <c r="D71" s="108"/>
      <c r="F71" s="90"/>
      <c r="K71" s="91"/>
      <c r="L71" s="56"/>
    </row>
    <row r="72" spans="1:12" s="8" customFormat="1" ht="12" customHeight="1">
      <c r="A72" s="70"/>
      <c r="B72" s="108"/>
      <c r="C72" s="108"/>
      <c r="D72" s="108"/>
      <c r="F72" s="90"/>
      <c r="K72" s="91"/>
      <c r="L72" s="56"/>
    </row>
    <row r="73" spans="1:12" s="8" customFormat="1" ht="12" customHeight="1">
      <c r="A73" s="70"/>
      <c r="B73" s="108"/>
      <c r="C73" s="108"/>
      <c r="D73" s="108"/>
      <c r="F73" s="90"/>
      <c r="K73" s="91"/>
      <c r="L73" s="56"/>
    </row>
    <row r="74" spans="1:12" s="8" customFormat="1" ht="12" customHeight="1">
      <c r="A74" s="70"/>
      <c r="B74" s="108"/>
      <c r="C74" s="108"/>
      <c r="D74" s="108"/>
      <c r="F74" s="90"/>
      <c r="K74" s="91"/>
      <c r="L74" s="56"/>
    </row>
    <row r="75" spans="1:12" s="8" customFormat="1" ht="12" customHeight="1">
      <c r="A75" s="70"/>
      <c r="B75" s="108"/>
      <c r="C75" s="108"/>
      <c r="D75" s="108"/>
      <c r="F75" s="92"/>
      <c r="G75" s="93"/>
      <c r="H75" s="93"/>
      <c r="I75" s="93"/>
      <c r="J75" s="93"/>
      <c r="K75" s="94"/>
      <c r="L75" s="56"/>
    </row>
    <row r="76" spans="1:12" s="8" customFormat="1" ht="12" customHeight="1">
      <c r="A76" s="70"/>
      <c r="L76" s="56"/>
    </row>
    <row r="77" spans="1:12" s="8" customFormat="1" ht="12" customHeight="1" thickBo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2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2"/>
  <sheetViews>
    <sheetView showGridLines="0" tabSelected="1" topLeftCell="A7" zoomScale="70" zoomScaleNormal="70" workbookViewId="0">
      <selection activeCell="C16" sqref="C16"/>
    </sheetView>
  </sheetViews>
  <sheetFormatPr defaultRowHeight="12" customHeight="1"/>
  <cols>
    <col min="1" max="1" width="6.85546875" style="312" customWidth="1"/>
    <col min="2" max="2" width="20.140625" style="9" hidden="1" customWidth="1"/>
    <col min="3" max="3" width="69.7109375" style="9" customWidth="1"/>
    <col min="4" max="4" width="3.7109375" style="12" customWidth="1"/>
    <col min="5" max="5" width="13.42578125" style="12" hidden="1" customWidth="1"/>
    <col min="6" max="6" width="47" style="9" customWidth="1"/>
    <col min="7" max="7" width="4.28515625" style="12" customWidth="1"/>
    <col min="8" max="8" width="13" style="12" hidden="1" customWidth="1"/>
    <col min="9" max="9" width="52.7109375" style="9" customWidth="1"/>
    <col min="10" max="10" width="0" style="9" hidden="1" customWidth="1"/>
    <col min="11" max="16384" width="9.140625" style="9"/>
  </cols>
  <sheetData>
    <row r="1" spans="1:10" ht="15.75">
      <c r="A1" s="27" t="s">
        <v>124</v>
      </c>
      <c r="B1" s="26"/>
      <c r="C1" s="27"/>
      <c r="D1" s="7"/>
      <c r="E1" s="7"/>
      <c r="F1" s="8"/>
      <c r="G1" s="8"/>
      <c r="H1" s="8"/>
      <c r="I1" s="8"/>
    </row>
    <row r="2" spans="1:10" ht="15.75">
      <c r="A2" s="313" t="s">
        <v>193</v>
      </c>
      <c r="B2" s="29"/>
      <c r="C2" s="27"/>
      <c r="D2" s="7"/>
      <c r="E2" s="7"/>
      <c r="F2" s="8"/>
      <c r="G2" s="8"/>
      <c r="H2" s="8"/>
      <c r="I2" s="8"/>
    </row>
    <row r="3" spans="1:10" ht="50.25" customHeight="1">
      <c r="A3" s="27" t="s">
        <v>21</v>
      </c>
      <c r="B3" s="26"/>
      <c r="C3" s="26" t="s">
        <v>56</v>
      </c>
      <c r="D3" s="7"/>
      <c r="E3" s="7"/>
      <c r="F3" s="8"/>
      <c r="G3" s="8"/>
      <c r="H3" s="8"/>
      <c r="I3" s="8"/>
    </row>
    <row r="4" spans="1:10" ht="15.75">
      <c r="A4" s="27" t="s">
        <v>134</v>
      </c>
      <c r="B4" s="26"/>
      <c r="C4" s="26" t="s">
        <v>12</v>
      </c>
      <c r="D4" s="7"/>
      <c r="E4" s="7"/>
      <c r="F4" s="8"/>
      <c r="G4" s="8"/>
      <c r="H4" s="8"/>
      <c r="I4" s="8"/>
    </row>
    <row r="5" spans="1:10" ht="15.75" hidden="1">
      <c r="A5" s="27" t="s">
        <v>168</v>
      </c>
      <c r="B5" s="26"/>
      <c r="C5" s="26" t="s">
        <v>41</v>
      </c>
      <c r="D5" s="7"/>
      <c r="E5" s="7"/>
      <c r="F5" s="8"/>
      <c r="G5" s="8"/>
      <c r="H5" s="8"/>
      <c r="I5" s="8"/>
    </row>
    <row r="6" spans="1:10" ht="81" customHeight="1">
      <c r="A6" s="380" t="s">
        <v>135</v>
      </c>
      <c r="B6" s="380"/>
      <c r="C6" s="381"/>
      <c r="D6" s="381"/>
      <c r="E6" s="7"/>
      <c r="F6" s="8"/>
      <c r="G6" s="8"/>
      <c r="H6" s="8"/>
      <c r="I6" s="8"/>
    </row>
    <row r="7" spans="1:10" ht="15.75">
      <c r="A7" s="27" t="s">
        <v>16</v>
      </c>
      <c r="B7" s="20"/>
      <c r="C7" s="351">
        <v>41394</v>
      </c>
      <c r="D7" s="351"/>
      <c r="E7" s="83"/>
      <c r="F7" s="8"/>
      <c r="G7" s="8"/>
      <c r="H7" s="8"/>
      <c r="I7" s="8"/>
    </row>
    <row r="8" spans="1:10" ht="12" customHeight="1">
      <c r="A8" s="382" t="str">
        <f>'Current Model Qsts 4.30.13 '!A2</f>
        <v>OPM Retirement Services</v>
      </c>
      <c r="B8" s="383"/>
      <c r="C8" s="383"/>
      <c r="D8" s="383"/>
      <c r="E8" s="383"/>
      <c r="F8" s="383"/>
      <c r="G8" s="383"/>
      <c r="H8" s="383"/>
      <c r="I8" s="383"/>
      <c r="J8" s="384"/>
    </row>
    <row r="9" spans="1:10" ht="30" customHeight="1" thickBot="1">
      <c r="A9" s="385" t="s">
        <v>22</v>
      </c>
      <c r="B9" s="386"/>
      <c r="C9" s="383"/>
      <c r="D9" s="383"/>
      <c r="E9" s="383"/>
      <c r="F9" s="383"/>
      <c r="G9" s="383"/>
      <c r="H9" s="383"/>
      <c r="I9" s="383"/>
      <c r="J9" s="384"/>
    </row>
    <row r="10" spans="1:10" ht="12" customHeight="1">
      <c r="A10" s="314"/>
      <c r="B10" s="103"/>
      <c r="C10" s="84" t="s">
        <v>3</v>
      </c>
      <c r="D10" s="103"/>
      <c r="E10" s="103"/>
      <c r="F10" s="13" t="s">
        <v>4</v>
      </c>
      <c r="G10" s="103"/>
      <c r="H10" s="103"/>
      <c r="I10" s="13" t="s">
        <v>5</v>
      </c>
      <c r="J10" s="127" t="s">
        <v>169</v>
      </c>
    </row>
    <row r="11" spans="1:10" ht="9" customHeight="1" thickBot="1">
      <c r="A11" s="105"/>
      <c r="B11" s="104" t="s">
        <v>136</v>
      </c>
      <c r="C11" s="102"/>
      <c r="D11" s="105"/>
      <c r="E11" s="104" t="s">
        <v>136</v>
      </c>
      <c r="F11" s="63"/>
      <c r="G11" s="104"/>
      <c r="H11" s="104" t="s">
        <v>136</v>
      </c>
      <c r="I11" s="54"/>
      <c r="J11" s="128" t="s">
        <v>170</v>
      </c>
    </row>
    <row r="12" spans="1:10">
      <c r="A12" s="317"/>
      <c r="B12" s="318"/>
      <c r="C12" s="129" t="s">
        <v>173</v>
      </c>
      <c r="D12" s="105"/>
      <c r="E12" s="337"/>
      <c r="F12" s="132" t="s">
        <v>187</v>
      </c>
      <c r="G12" s="106"/>
      <c r="H12" s="295"/>
      <c r="I12" s="133" t="s">
        <v>188</v>
      </c>
      <c r="J12" s="58"/>
    </row>
    <row r="13" spans="1:10" ht="32.450000000000003" customHeight="1">
      <c r="A13" s="336">
        <v>1</v>
      </c>
      <c r="B13" s="318" t="s">
        <v>137</v>
      </c>
      <c r="C13" s="15" t="s">
        <v>174</v>
      </c>
      <c r="D13" s="105">
        <v>16</v>
      </c>
      <c r="E13" s="300" t="s">
        <v>138</v>
      </c>
      <c r="F13" s="14" t="s">
        <v>66</v>
      </c>
      <c r="G13" s="105">
        <v>19</v>
      </c>
      <c r="H13" s="295" t="s">
        <v>139</v>
      </c>
      <c r="I13" s="134" t="s">
        <v>192</v>
      </c>
      <c r="J13" s="64"/>
    </row>
    <row r="14" spans="1:10" ht="33" customHeight="1">
      <c r="A14" s="336">
        <v>2</v>
      </c>
      <c r="B14" s="318" t="s">
        <v>140</v>
      </c>
      <c r="C14" s="15" t="s">
        <v>175</v>
      </c>
      <c r="D14" s="105">
        <v>17</v>
      </c>
      <c r="E14" s="300" t="s">
        <v>141</v>
      </c>
      <c r="F14" s="14" t="s">
        <v>67</v>
      </c>
      <c r="G14" s="105"/>
      <c r="H14" s="296"/>
      <c r="I14" s="135" t="s">
        <v>189</v>
      </c>
      <c r="J14" s="66"/>
    </row>
    <row r="15" spans="1:10" ht="33" customHeight="1">
      <c r="A15" s="336">
        <v>3</v>
      </c>
      <c r="B15" s="318" t="s">
        <v>142</v>
      </c>
      <c r="C15" s="15" t="s">
        <v>176</v>
      </c>
      <c r="D15" s="105">
        <v>18</v>
      </c>
      <c r="E15" s="300" t="s">
        <v>143</v>
      </c>
      <c r="F15" s="14" t="s">
        <v>68</v>
      </c>
      <c r="G15" s="105">
        <v>20</v>
      </c>
      <c r="H15" s="296" t="s">
        <v>144</v>
      </c>
      <c r="I15" s="134" t="s">
        <v>190</v>
      </c>
      <c r="J15" s="64"/>
    </row>
    <row r="16" spans="1:10" ht="24">
      <c r="A16" s="105"/>
      <c r="B16" s="299"/>
      <c r="C16" s="129" t="s">
        <v>177</v>
      </c>
      <c r="D16" s="105"/>
      <c r="E16" s="105"/>
      <c r="F16" s="14"/>
      <c r="G16" s="105">
        <v>21</v>
      </c>
      <c r="H16" s="302" t="s">
        <v>236</v>
      </c>
      <c r="I16" s="135" t="s">
        <v>244</v>
      </c>
      <c r="J16" s="66"/>
    </row>
    <row r="17" spans="1:10" ht="34.9" customHeight="1">
      <c r="A17" s="105">
        <v>4</v>
      </c>
      <c r="B17" s="299" t="s">
        <v>145</v>
      </c>
      <c r="C17" s="15" t="s">
        <v>45</v>
      </c>
      <c r="D17" s="106"/>
      <c r="E17" s="106"/>
      <c r="F17" s="14"/>
      <c r="G17" s="105"/>
      <c r="H17" s="294"/>
      <c r="I17" s="57" t="s">
        <v>191</v>
      </c>
      <c r="J17" s="56"/>
    </row>
    <row r="18" spans="1:10" ht="31.9" customHeight="1">
      <c r="A18" s="105">
        <v>5</v>
      </c>
      <c r="B18" s="299" t="s">
        <v>146</v>
      </c>
      <c r="C18" s="15" t="s">
        <v>46</v>
      </c>
      <c r="D18" s="106"/>
      <c r="E18" s="106"/>
      <c r="F18" s="14"/>
      <c r="G18" s="105"/>
      <c r="H18" s="106"/>
      <c r="I18" s="56"/>
      <c r="J18" s="57"/>
    </row>
    <row r="19" spans="1:10" ht="27.6" customHeight="1">
      <c r="A19" s="105">
        <v>6</v>
      </c>
      <c r="B19" s="299" t="s">
        <v>147</v>
      </c>
      <c r="C19" s="15" t="s">
        <v>47</v>
      </c>
      <c r="D19" s="106"/>
      <c r="E19" s="106"/>
      <c r="F19" s="14"/>
      <c r="G19" s="105"/>
      <c r="H19" s="106"/>
      <c r="I19" s="57"/>
      <c r="J19" s="56"/>
    </row>
    <row r="20" spans="1:10">
      <c r="A20" s="105"/>
      <c r="B20" s="299"/>
      <c r="C20" s="129" t="s">
        <v>178</v>
      </c>
      <c r="D20" s="105"/>
      <c r="E20" s="105"/>
      <c r="F20" s="14"/>
      <c r="G20" s="105"/>
      <c r="H20" s="105"/>
      <c r="I20" s="56"/>
      <c r="J20" s="53"/>
    </row>
    <row r="21" spans="1:10" ht="26.45" customHeight="1">
      <c r="A21" s="105">
        <v>7</v>
      </c>
      <c r="B21" s="299" t="s">
        <v>151</v>
      </c>
      <c r="C21" s="14" t="s">
        <v>48</v>
      </c>
      <c r="D21" s="106"/>
      <c r="E21" s="106"/>
      <c r="F21" s="14"/>
      <c r="G21" s="105"/>
      <c r="H21" s="106"/>
      <c r="I21" s="53"/>
      <c r="J21" s="15"/>
    </row>
    <row r="22" spans="1:10" ht="28.9" customHeight="1">
      <c r="A22" s="105">
        <v>8</v>
      </c>
      <c r="B22" s="299" t="s">
        <v>152</v>
      </c>
      <c r="C22" s="130" t="s">
        <v>49</v>
      </c>
      <c r="D22" s="106"/>
      <c r="E22" s="106"/>
      <c r="F22" s="14"/>
      <c r="G22" s="106"/>
      <c r="H22" s="106"/>
      <c r="I22" s="15"/>
      <c r="J22" s="15"/>
    </row>
    <row r="23" spans="1:10" ht="31.15" customHeight="1">
      <c r="A23" s="105">
        <v>9</v>
      </c>
      <c r="B23" s="299" t="s">
        <v>153</v>
      </c>
      <c r="C23" s="15" t="s">
        <v>50</v>
      </c>
      <c r="D23" s="106"/>
      <c r="E23" s="106"/>
      <c r="F23" s="14"/>
      <c r="G23" s="106"/>
      <c r="H23" s="106"/>
      <c r="I23" s="15"/>
      <c r="J23" s="15"/>
    </row>
    <row r="24" spans="1:10">
      <c r="A24" s="105"/>
      <c r="B24" s="300"/>
      <c r="C24" s="129" t="s">
        <v>179</v>
      </c>
      <c r="D24" s="105"/>
      <c r="E24" s="105"/>
      <c r="F24" s="14"/>
      <c r="G24" s="106"/>
      <c r="H24" s="105"/>
      <c r="I24" s="15"/>
      <c r="J24" s="15"/>
    </row>
    <row r="25" spans="1:10" ht="22.9" customHeight="1">
      <c r="A25" s="105">
        <v>10</v>
      </c>
      <c r="B25" s="300" t="s">
        <v>148</v>
      </c>
      <c r="C25" s="15" t="s">
        <v>181</v>
      </c>
      <c r="D25" s="106"/>
      <c r="E25" s="106"/>
      <c r="F25" s="14"/>
      <c r="G25" s="106"/>
      <c r="H25" s="106"/>
      <c r="I25" s="15"/>
      <c r="J25" s="14"/>
    </row>
    <row r="26" spans="1:10" ht="25.9" customHeight="1">
      <c r="A26" s="105">
        <v>11</v>
      </c>
      <c r="B26" s="300" t="s">
        <v>149</v>
      </c>
      <c r="C26" s="15" t="s">
        <v>183</v>
      </c>
      <c r="D26" s="106"/>
      <c r="E26" s="106"/>
      <c r="F26" s="14"/>
      <c r="G26" s="106"/>
      <c r="H26" s="106"/>
      <c r="I26" s="14"/>
      <c r="J26" s="14"/>
    </row>
    <row r="27" spans="1:10" ht="26.45" customHeight="1">
      <c r="A27" s="105">
        <v>12</v>
      </c>
      <c r="B27" s="300" t="s">
        <v>150</v>
      </c>
      <c r="C27" s="15" t="s">
        <v>185</v>
      </c>
      <c r="D27" s="106"/>
      <c r="E27" s="106"/>
      <c r="F27" s="14"/>
      <c r="G27" s="106"/>
      <c r="H27" s="106"/>
      <c r="I27" s="14"/>
      <c r="J27" s="14"/>
    </row>
    <row r="28" spans="1:10">
      <c r="A28" s="105"/>
      <c r="B28" s="301"/>
      <c r="C28" s="129" t="s">
        <v>186</v>
      </c>
      <c r="D28" s="106"/>
      <c r="E28" s="106"/>
      <c r="F28" s="14"/>
      <c r="G28" s="106"/>
      <c r="H28" s="106"/>
      <c r="I28" s="14"/>
      <c r="J28" s="14"/>
    </row>
    <row r="29" spans="1:10" ht="34.15" customHeight="1">
      <c r="A29" s="105">
        <v>13</v>
      </c>
      <c r="B29" s="301" t="s">
        <v>180</v>
      </c>
      <c r="C29" s="14" t="s">
        <v>51</v>
      </c>
      <c r="D29" s="105"/>
      <c r="E29" s="105"/>
      <c r="F29" s="14"/>
      <c r="G29" s="106"/>
      <c r="H29" s="105"/>
      <c r="I29" s="14"/>
      <c r="J29" s="14"/>
    </row>
    <row r="30" spans="1:10" ht="36" customHeight="1">
      <c r="A30" s="105">
        <v>14</v>
      </c>
      <c r="B30" s="301" t="s">
        <v>182</v>
      </c>
      <c r="C30" s="14" t="s">
        <v>52</v>
      </c>
      <c r="D30" s="106"/>
      <c r="E30" s="106"/>
      <c r="F30" s="14"/>
      <c r="G30" s="106"/>
      <c r="H30" s="106"/>
      <c r="I30" s="14"/>
      <c r="J30" s="14"/>
    </row>
    <row r="31" spans="1:10" ht="24">
      <c r="A31" s="105">
        <v>15</v>
      </c>
      <c r="B31" s="301" t="s">
        <v>184</v>
      </c>
      <c r="C31" s="14" t="s">
        <v>53</v>
      </c>
      <c r="D31" s="106"/>
      <c r="E31" s="106"/>
      <c r="F31" s="14"/>
      <c r="G31" s="106"/>
      <c r="H31" s="106"/>
      <c r="I31" s="14"/>
      <c r="J31" s="14"/>
    </row>
    <row r="32" spans="1:10">
      <c r="A32" s="105"/>
      <c r="B32" s="300"/>
      <c r="C32" s="64"/>
      <c r="D32" s="106"/>
      <c r="E32" s="106"/>
      <c r="F32" s="14"/>
      <c r="G32" s="106"/>
      <c r="H32" s="106"/>
      <c r="I32" s="14"/>
      <c r="J32" s="14"/>
    </row>
    <row r="33" spans="1:10" s="8" customFormat="1" ht="29.45" customHeight="1">
      <c r="A33" s="105"/>
      <c r="B33" s="300" t="s">
        <v>154</v>
      </c>
      <c r="C33" s="66"/>
      <c r="D33" s="106"/>
      <c r="E33" s="106"/>
      <c r="F33" s="15"/>
      <c r="G33" s="106"/>
      <c r="H33" s="106"/>
      <c r="I33" s="14"/>
      <c r="J33" s="15"/>
    </row>
    <row r="34" spans="1:10" s="8" customFormat="1" ht="31.9" customHeight="1">
      <c r="A34" s="105"/>
      <c r="B34" s="300" t="s">
        <v>155</v>
      </c>
      <c r="C34" s="64"/>
      <c r="D34" s="106"/>
      <c r="E34" s="106"/>
      <c r="F34" s="15"/>
      <c r="G34" s="106"/>
      <c r="H34" s="106"/>
      <c r="I34" s="15"/>
      <c r="J34" s="15"/>
    </row>
    <row r="35" spans="1:10" s="8" customFormat="1" ht="12" customHeight="1">
      <c r="A35" s="105"/>
      <c r="B35" s="300" t="s">
        <v>156</v>
      </c>
      <c r="C35" s="64"/>
      <c r="D35" s="106"/>
      <c r="E35" s="106"/>
      <c r="F35" s="15"/>
      <c r="G35" s="106"/>
      <c r="H35" s="106"/>
      <c r="I35" s="15"/>
      <c r="J35" s="15"/>
    </row>
    <row r="36" spans="1:10" s="8" customFormat="1" ht="11.25" customHeight="1">
      <c r="A36" s="105"/>
      <c r="B36" s="106"/>
      <c r="C36" s="64"/>
      <c r="D36" s="106"/>
      <c r="E36" s="106"/>
      <c r="F36" s="15"/>
      <c r="G36" s="106"/>
      <c r="H36" s="106"/>
      <c r="I36" s="15"/>
      <c r="J36" s="15"/>
    </row>
    <row r="37" spans="1:10" s="8" customFormat="1" ht="12" customHeight="1">
      <c r="A37" s="105"/>
      <c r="B37" s="106"/>
      <c r="C37" s="66"/>
      <c r="D37" s="106"/>
      <c r="E37" s="106"/>
      <c r="F37" s="15"/>
      <c r="G37" s="106"/>
      <c r="H37" s="106"/>
      <c r="I37" s="15"/>
      <c r="J37" s="15"/>
    </row>
    <row r="38" spans="1:10" s="8" customFormat="1" ht="12" customHeight="1">
      <c r="A38" s="105"/>
      <c r="B38" s="106"/>
      <c r="C38" s="64"/>
      <c r="D38" s="106"/>
      <c r="E38" s="106"/>
      <c r="F38" s="15"/>
      <c r="G38" s="106"/>
      <c r="H38" s="106"/>
      <c r="I38" s="15"/>
      <c r="J38" s="15"/>
    </row>
    <row r="39" spans="1:10" s="8" customFormat="1" ht="12" customHeight="1">
      <c r="A39" s="105"/>
      <c r="B39" s="106"/>
      <c r="C39" s="55"/>
      <c r="D39" s="106"/>
      <c r="E39" s="106"/>
      <c r="F39" s="15"/>
      <c r="G39" s="106"/>
      <c r="H39" s="106"/>
      <c r="I39" s="15"/>
      <c r="J39" s="15"/>
    </row>
    <row r="40" spans="1:10" s="8" customFormat="1" ht="12" customHeight="1">
      <c r="A40" s="105"/>
      <c r="B40" s="106"/>
      <c r="C40" s="64"/>
      <c r="D40" s="106"/>
      <c r="E40" s="106"/>
      <c r="F40" s="15"/>
      <c r="G40" s="106"/>
      <c r="H40" s="106"/>
      <c r="I40" s="15"/>
      <c r="J40" s="15"/>
    </row>
    <row r="41" spans="1:10" s="8" customFormat="1" ht="12.75" thickBot="1">
      <c r="A41" s="310"/>
      <c r="B41" s="107"/>
      <c r="C41" s="65"/>
      <c r="D41" s="107"/>
      <c r="E41" s="107"/>
      <c r="F41" s="62"/>
      <c r="G41" s="107"/>
      <c r="H41" s="107"/>
      <c r="I41" s="62"/>
      <c r="J41" s="15"/>
    </row>
    <row r="42" spans="1:10" s="8" customFormat="1" ht="12" customHeight="1">
      <c r="A42" s="311"/>
    </row>
    <row r="43" spans="1:10" s="8" customFormat="1" ht="12" customHeight="1">
      <c r="A43" s="311"/>
    </row>
    <row r="44" spans="1:10" s="8" customFormat="1" ht="12" customHeight="1">
      <c r="A44" s="311"/>
    </row>
    <row r="45" spans="1:10" s="8" customFormat="1" ht="12" customHeight="1">
      <c r="A45" s="311"/>
    </row>
    <row r="46" spans="1:10" s="8" customFormat="1" ht="12" customHeight="1">
      <c r="A46" s="311"/>
    </row>
    <row r="47" spans="1:10" s="8" customFormat="1" ht="12" customHeight="1">
      <c r="A47" s="311"/>
    </row>
    <row r="48" spans="1:10" s="8" customFormat="1" ht="12" customHeight="1">
      <c r="A48" s="311"/>
    </row>
    <row r="49" spans="1:1" s="8" customFormat="1" ht="12" customHeight="1">
      <c r="A49" s="311"/>
    </row>
    <row r="50" spans="1:1" s="8" customFormat="1" ht="12" customHeight="1">
      <c r="A50" s="311"/>
    </row>
    <row r="51" spans="1:1" s="8" customFormat="1" ht="12" customHeight="1">
      <c r="A51" s="311"/>
    </row>
    <row r="52" spans="1:1" s="8" customFormat="1" ht="12" customHeight="1">
      <c r="A52" s="311"/>
    </row>
    <row r="53" spans="1:1" s="8" customFormat="1" ht="12" customHeight="1">
      <c r="A53" s="311"/>
    </row>
    <row r="54" spans="1:1" s="8" customFormat="1" ht="12" customHeight="1">
      <c r="A54" s="311"/>
    </row>
    <row r="55" spans="1:1" s="8" customFormat="1" ht="12" customHeight="1">
      <c r="A55" s="311"/>
    </row>
    <row r="56" spans="1:1" s="8" customFormat="1" ht="12" customHeight="1">
      <c r="A56" s="311"/>
    </row>
    <row r="57" spans="1:1" s="8" customFormat="1" ht="12" customHeight="1">
      <c r="A57" s="311"/>
    </row>
    <row r="58" spans="1:1" s="8" customFormat="1" ht="12" customHeight="1">
      <c r="A58" s="311"/>
    </row>
    <row r="59" spans="1:1" s="8" customFormat="1" ht="12" customHeight="1">
      <c r="A59" s="311"/>
    </row>
    <row r="60" spans="1:1" s="8" customFormat="1" ht="12" customHeight="1">
      <c r="A60" s="311"/>
    </row>
    <row r="61" spans="1:1" s="8" customFormat="1" ht="12" customHeight="1">
      <c r="A61" s="311"/>
    </row>
    <row r="62" spans="1:1" s="8" customFormat="1" ht="12" customHeight="1">
      <c r="A62" s="311"/>
    </row>
    <row r="63" spans="1:1" s="8" customFormat="1" ht="12" customHeight="1">
      <c r="A63" s="311"/>
    </row>
    <row r="64" spans="1:1" s="8" customFormat="1" ht="12" customHeight="1">
      <c r="A64" s="311"/>
    </row>
    <row r="65" spans="1:1" s="8" customFormat="1" ht="12" customHeight="1">
      <c r="A65" s="311"/>
    </row>
    <row r="66" spans="1:1" s="8" customFormat="1" ht="12" customHeight="1">
      <c r="A66" s="311"/>
    </row>
    <row r="67" spans="1:1" s="8" customFormat="1" ht="12" customHeight="1">
      <c r="A67" s="311"/>
    </row>
    <row r="68" spans="1:1" s="8" customFormat="1" ht="12" customHeight="1">
      <c r="A68" s="311"/>
    </row>
    <row r="69" spans="1:1" s="8" customFormat="1" ht="12" customHeight="1">
      <c r="A69" s="311"/>
    </row>
    <row r="70" spans="1:1" s="8" customFormat="1" ht="12" customHeight="1">
      <c r="A70" s="311"/>
    </row>
    <row r="71" spans="1:1" s="8" customFormat="1" ht="12" customHeight="1">
      <c r="A71" s="311"/>
    </row>
    <row r="72" spans="1:1" s="8" customFormat="1" ht="12" customHeight="1">
      <c r="A72" s="311"/>
    </row>
    <row r="73" spans="1:1" s="8" customFormat="1" ht="12" customHeight="1">
      <c r="A73" s="311"/>
    </row>
    <row r="74" spans="1:1" s="8" customFormat="1" ht="12" customHeight="1">
      <c r="A74" s="311"/>
    </row>
    <row r="75" spans="1:1" s="8" customFormat="1" ht="12" customHeight="1">
      <c r="A75" s="311"/>
    </row>
    <row r="76" spans="1:1" s="8" customFormat="1" ht="12" customHeight="1">
      <c r="A76" s="311"/>
    </row>
    <row r="77" spans="1:1" s="8" customFormat="1" ht="12" customHeight="1">
      <c r="A77" s="311"/>
    </row>
    <row r="78" spans="1:1" s="8" customFormat="1" ht="12" customHeight="1">
      <c r="A78" s="311"/>
    </row>
    <row r="79" spans="1:1" s="8" customFormat="1" ht="12" customHeight="1">
      <c r="A79" s="311"/>
    </row>
    <row r="80" spans="1:1" s="8" customFormat="1" ht="12" customHeight="1">
      <c r="A80" s="311"/>
    </row>
    <row r="81" spans="1:9" s="8" customFormat="1" ht="12" customHeight="1">
      <c r="A81" s="311"/>
    </row>
    <row r="82" spans="1:9" s="8" customFormat="1" ht="12" customHeight="1">
      <c r="A82" s="311"/>
    </row>
    <row r="83" spans="1:9" s="8" customFormat="1" ht="12" customHeight="1">
      <c r="A83" s="311"/>
    </row>
    <row r="84" spans="1:9" s="8" customFormat="1" ht="12" customHeight="1">
      <c r="A84" s="311"/>
    </row>
    <row r="85" spans="1:9" s="8" customFormat="1" ht="12" customHeight="1">
      <c r="A85" s="311"/>
    </row>
    <row r="86" spans="1:9" s="8" customFormat="1" ht="12" customHeight="1">
      <c r="A86" s="311"/>
    </row>
    <row r="87" spans="1:9" s="8" customFormat="1" ht="12" customHeight="1">
      <c r="A87" s="311"/>
    </row>
    <row r="88" spans="1:9" s="8" customFormat="1" ht="12" customHeight="1">
      <c r="A88" s="311"/>
    </row>
    <row r="89" spans="1:9" s="8" customFormat="1" ht="12" customHeight="1">
      <c r="A89" s="311"/>
    </row>
    <row r="90" spans="1:9" s="8" customFormat="1" ht="12" customHeight="1">
      <c r="A90" s="311"/>
    </row>
    <row r="91" spans="1:9" s="8" customFormat="1" ht="12" customHeight="1">
      <c r="A91" s="311"/>
    </row>
    <row r="92" spans="1:9" s="8" customFormat="1" ht="12" customHeight="1">
      <c r="A92" s="311"/>
    </row>
    <row r="93" spans="1:9" s="8" customFormat="1" ht="12" customHeight="1">
      <c r="A93" s="311"/>
      <c r="I93" s="9"/>
    </row>
    <row r="94" spans="1:9" s="8" customFormat="1" ht="12" customHeight="1">
      <c r="A94" s="311"/>
      <c r="I94" s="9"/>
    </row>
    <row r="95" spans="1:9" s="8" customFormat="1" ht="12" customHeight="1">
      <c r="A95" s="311"/>
      <c r="I95" s="9"/>
    </row>
    <row r="96" spans="1:9" s="8" customFormat="1" ht="12" customHeight="1">
      <c r="A96" s="311"/>
      <c r="I96" s="9"/>
    </row>
    <row r="97" spans="1:10" s="8" customFormat="1" ht="12" customHeight="1">
      <c r="A97" s="311"/>
      <c r="I97" s="9"/>
    </row>
    <row r="98" spans="1:10" s="8" customFormat="1" ht="12" customHeight="1">
      <c r="A98" s="311"/>
      <c r="I98" s="9"/>
    </row>
    <row r="99" spans="1:10" s="8" customFormat="1" ht="12" customHeight="1">
      <c r="A99" s="311"/>
      <c r="I99" s="9"/>
    </row>
    <row r="100" spans="1:10" s="8" customFormat="1" ht="12" customHeight="1">
      <c r="A100" s="311"/>
      <c r="I100" s="9"/>
    </row>
    <row r="101" spans="1:10" s="8" customFormat="1" ht="12" customHeight="1">
      <c r="A101" s="311"/>
      <c r="I101" s="9"/>
    </row>
    <row r="102" spans="1:10" s="8" customFormat="1" ht="12" customHeight="1">
      <c r="A102" s="311"/>
      <c r="I102" s="9"/>
    </row>
    <row r="103" spans="1:10" s="8" customFormat="1" ht="12" customHeight="1">
      <c r="A103" s="311"/>
      <c r="I103" s="9"/>
    </row>
    <row r="104" spans="1:10" s="8" customFormat="1" ht="12" customHeight="1">
      <c r="A104" s="311"/>
      <c r="I104" s="9"/>
    </row>
    <row r="105" spans="1:10" s="8" customFormat="1" ht="12" customHeight="1">
      <c r="A105" s="311"/>
      <c r="I105" s="9"/>
    </row>
    <row r="106" spans="1:10" s="8" customFormat="1" ht="12" customHeight="1">
      <c r="A106" s="311"/>
      <c r="I106" s="9"/>
    </row>
    <row r="107" spans="1:10" s="8" customFormat="1" ht="12" customHeight="1">
      <c r="A107" s="311"/>
      <c r="I107" s="9"/>
    </row>
    <row r="108" spans="1:10" ht="12" customHeight="1">
      <c r="C108" s="8"/>
    </row>
    <row r="109" spans="1:10" s="12" customFormat="1" ht="12" customHeight="1">
      <c r="A109" s="312"/>
      <c r="B109" s="9"/>
      <c r="C109" s="8"/>
      <c r="F109" s="9"/>
      <c r="I109" s="9"/>
      <c r="J109" s="9"/>
    </row>
    <row r="110" spans="1:10" s="12" customFormat="1" ht="12" customHeight="1">
      <c r="A110" s="312"/>
      <c r="B110" s="9"/>
      <c r="C110" s="8"/>
      <c r="F110" s="9"/>
      <c r="I110" s="9"/>
      <c r="J110" s="9"/>
    </row>
    <row r="111" spans="1:10" s="12" customFormat="1" ht="12" customHeight="1">
      <c r="A111" s="312"/>
      <c r="B111" s="9"/>
      <c r="C111" s="8"/>
      <c r="F111" s="9"/>
      <c r="I111" s="9"/>
      <c r="J111" s="9"/>
    </row>
    <row r="112" spans="1:10" s="12" customFormat="1" ht="12" customHeight="1">
      <c r="A112" s="312"/>
      <c r="B112" s="9"/>
      <c r="C112" s="8"/>
      <c r="F112" s="9"/>
      <c r="I112" s="9"/>
      <c r="J112" s="9"/>
    </row>
    <row r="113" spans="1:10" s="12" customFormat="1" ht="12" customHeight="1">
      <c r="A113" s="312"/>
      <c r="B113" s="9"/>
      <c r="C113" s="8"/>
      <c r="F113" s="9"/>
      <c r="I113" s="9"/>
      <c r="J113" s="9"/>
    </row>
    <row r="114" spans="1:10" s="12" customFormat="1" ht="12" customHeight="1">
      <c r="A114" s="312"/>
      <c r="B114" s="9"/>
      <c r="C114" s="8"/>
      <c r="F114" s="9"/>
      <c r="I114" s="9"/>
      <c r="J114" s="9"/>
    </row>
    <row r="115" spans="1:10" s="12" customFormat="1" ht="12" customHeight="1">
      <c r="A115" s="312"/>
      <c r="B115" s="9"/>
      <c r="C115" s="8"/>
      <c r="F115" s="9"/>
      <c r="I115" s="9"/>
      <c r="J115" s="9"/>
    </row>
    <row r="116" spans="1:10" s="12" customFormat="1" ht="12" customHeight="1">
      <c r="A116" s="312"/>
      <c r="B116" s="9"/>
      <c r="C116" s="8"/>
      <c r="F116" s="9"/>
      <c r="I116" s="9"/>
      <c r="J116" s="9"/>
    </row>
    <row r="117" spans="1:10" s="12" customFormat="1" ht="12" customHeight="1">
      <c r="A117" s="312"/>
      <c r="B117" s="9"/>
      <c r="C117" s="8"/>
      <c r="F117" s="9"/>
      <c r="I117" s="9"/>
      <c r="J117" s="9"/>
    </row>
    <row r="118" spans="1:10" s="12" customFormat="1" ht="12" customHeight="1">
      <c r="A118" s="312"/>
      <c r="B118" s="9"/>
      <c r="C118" s="8"/>
      <c r="F118" s="9"/>
      <c r="I118" s="9"/>
      <c r="J118" s="9"/>
    </row>
    <row r="119" spans="1:10" s="12" customFormat="1" ht="12" customHeight="1">
      <c r="A119" s="312"/>
      <c r="B119" s="9"/>
      <c r="C119" s="8"/>
      <c r="F119" s="9"/>
      <c r="I119" s="9"/>
      <c r="J119" s="9"/>
    </row>
    <row r="120" spans="1:10" s="12" customFormat="1" ht="12" customHeight="1">
      <c r="A120" s="312"/>
      <c r="B120" s="9"/>
      <c r="C120" s="8"/>
      <c r="F120" s="9"/>
      <c r="I120" s="9"/>
      <c r="J120" s="9"/>
    </row>
    <row r="121" spans="1:10" s="12" customFormat="1" ht="12" customHeight="1">
      <c r="A121" s="312"/>
      <c r="B121" s="9"/>
      <c r="C121" s="8"/>
      <c r="F121" s="9"/>
      <c r="I121" s="9"/>
      <c r="J121" s="9"/>
    </row>
    <row r="122" spans="1:10" s="12" customFormat="1" ht="12" customHeight="1">
      <c r="A122" s="312"/>
      <c r="B122" s="9"/>
      <c r="C122" s="8"/>
      <c r="F122" s="9"/>
      <c r="I122" s="9"/>
      <c r="J122" s="9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0"/>
  <sheetViews>
    <sheetView showGridLines="0" zoomScale="70" zoomScaleNormal="70" workbookViewId="0">
      <selection activeCell="C26" sqref="C26"/>
    </sheetView>
  </sheetViews>
  <sheetFormatPr defaultRowHeight="12" customHeight="1"/>
  <cols>
    <col min="1" max="1" width="6.85546875" style="312" customWidth="1"/>
    <col min="2" max="2" width="20.140625" style="9" hidden="1" customWidth="1"/>
    <col min="3" max="3" width="69.7109375" style="9" customWidth="1"/>
    <col min="4" max="4" width="3.7109375" style="12" customWidth="1"/>
    <col min="5" max="5" width="13.42578125" style="12" hidden="1" customWidth="1"/>
    <col min="6" max="6" width="47" style="9" customWidth="1"/>
    <col min="7" max="7" width="4.28515625" style="12" customWidth="1"/>
    <col min="8" max="8" width="13" style="12" hidden="1" customWidth="1"/>
    <col min="9" max="9" width="52.7109375" style="9" customWidth="1"/>
    <col min="10" max="10" width="0" style="9" hidden="1" customWidth="1"/>
    <col min="11" max="16384" width="9.140625" style="9"/>
  </cols>
  <sheetData>
    <row r="1" spans="1:10" ht="15.75">
      <c r="A1" s="27" t="s">
        <v>124</v>
      </c>
      <c r="B1" s="26"/>
      <c r="C1" s="27"/>
      <c r="D1" s="7"/>
      <c r="E1" s="7"/>
      <c r="F1" s="8"/>
      <c r="G1" s="8"/>
      <c r="H1" s="8"/>
      <c r="I1" s="8"/>
    </row>
    <row r="2" spans="1:10" ht="15.75">
      <c r="A2" s="313" t="s">
        <v>193</v>
      </c>
      <c r="B2" s="29"/>
      <c r="C2" s="27"/>
      <c r="D2" s="7"/>
      <c r="E2" s="7"/>
      <c r="F2" s="8"/>
      <c r="G2" s="8"/>
      <c r="H2" s="8"/>
      <c r="I2" s="8"/>
    </row>
    <row r="3" spans="1:10" ht="50.25" customHeight="1">
      <c r="A3" s="27" t="s">
        <v>21</v>
      </c>
      <c r="B3" s="26"/>
      <c r="C3" s="26" t="s">
        <v>56</v>
      </c>
      <c r="D3" s="7"/>
      <c r="E3" s="7"/>
      <c r="F3" s="8"/>
      <c r="G3" s="8"/>
      <c r="H3" s="8"/>
      <c r="I3" s="8"/>
    </row>
    <row r="4" spans="1:10" ht="15.75">
      <c r="A4" s="27" t="s">
        <v>134</v>
      </c>
      <c r="B4" s="26"/>
      <c r="C4" s="26" t="s">
        <v>12</v>
      </c>
      <c r="D4" s="7"/>
      <c r="E4" s="7"/>
      <c r="F4" s="8"/>
      <c r="G4" s="8"/>
      <c r="H4" s="8"/>
      <c r="I4" s="8"/>
    </row>
    <row r="5" spans="1:10" ht="15.75" hidden="1">
      <c r="A5" s="27" t="s">
        <v>168</v>
      </c>
      <c r="B5" s="26"/>
      <c r="C5" s="26" t="s">
        <v>41</v>
      </c>
      <c r="D5" s="7"/>
      <c r="E5" s="7"/>
      <c r="F5" s="8"/>
      <c r="G5" s="8"/>
      <c r="H5" s="8"/>
      <c r="I5" s="8"/>
    </row>
    <row r="6" spans="1:10" ht="81" customHeight="1">
      <c r="A6" s="380" t="s">
        <v>135</v>
      </c>
      <c r="B6" s="380"/>
      <c r="C6" s="381"/>
      <c r="D6" s="381"/>
      <c r="E6" s="7"/>
      <c r="F6" s="8"/>
      <c r="G6" s="8"/>
      <c r="H6" s="8"/>
      <c r="I6" s="8"/>
    </row>
    <row r="7" spans="1:10" ht="15.75">
      <c r="A7" s="27" t="s">
        <v>16</v>
      </c>
      <c r="B7" s="20"/>
      <c r="C7" s="351">
        <v>41394</v>
      </c>
      <c r="D7" s="351"/>
      <c r="E7" s="83"/>
      <c r="F7" s="8"/>
      <c r="G7" s="8"/>
      <c r="H7" s="8"/>
      <c r="I7" s="8"/>
    </row>
    <row r="8" spans="1:10" ht="12" customHeight="1">
      <c r="A8" s="382" t="str">
        <f>'Current Model Qsts 4.30 edits'!A2</f>
        <v>OPM Retirement Services</v>
      </c>
      <c r="B8" s="383"/>
      <c r="C8" s="383"/>
      <c r="D8" s="383"/>
      <c r="E8" s="383"/>
      <c r="F8" s="383"/>
      <c r="G8" s="383"/>
      <c r="H8" s="383"/>
      <c r="I8" s="383"/>
      <c r="J8" s="384"/>
    </row>
    <row r="9" spans="1:10" ht="30" customHeight="1" thickBot="1">
      <c r="A9" s="385" t="s">
        <v>22</v>
      </c>
      <c r="B9" s="386"/>
      <c r="C9" s="383"/>
      <c r="D9" s="383"/>
      <c r="E9" s="383"/>
      <c r="F9" s="383"/>
      <c r="G9" s="383"/>
      <c r="H9" s="383"/>
      <c r="I9" s="383"/>
      <c r="J9" s="384"/>
    </row>
    <row r="10" spans="1:10" ht="12" customHeight="1">
      <c r="A10" s="314"/>
      <c r="B10" s="103"/>
      <c r="C10" s="84" t="s">
        <v>3</v>
      </c>
      <c r="D10" s="103"/>
      <c r="E10" s="103"/>
      <c r="F10" s="13" t="s">
        <v>4</v>
      </c>
      <c r="G10" s="16"/>
      <c r="H10" s="103"/>
      <c r="I10" s="13" t="s">
        <v>5</v>
      </c>
      <c r="J10" s="127" t="s">
        <v>169</v>
      </c>
    </row>
    <row r="11" spans="1:10" ht="9" customHeight="1" thickBot="1">
      <c r="A11" s="105"/>
      <c r="B11" s="104" t="s">
        <v>136</v>
      </c>
      <c r="C11" s="102"/>
      <c r="D11" s="105"/>
      <c r="E11" s="104" t="s">
        <v>136</v>
      </c>
      <c r="F11" s="63"/>
      <c r="G11" s="10"/>
      <c r="H11" s="104" t="s">
        <v>136</v>
      </c>
      <c r="I11" s="54"/>
      <c r="J11" s="128" t="s">
        <v>170</v>
      </c>
    </row>
    <row r="12" spans="1:10">
      <c r="A12" s="317"/>
      <c r="B12" s="318"/>
      <c r="C12" s="319" t="s">
        <v>172</v>
      </c>
      <c r="D12" s="105"/>
      <c r="E12" s="297"/>
      <c r="F12" s="132" t="s">
        <v>187</v>
      </c>
      <c r="G12" s="59"/>
      <c r="H12" s="295"/>
      <c r="I12" s="133" t="s">
        <v>188</v>
      </c>
      <c r="J12" s="58"/>
    </row>
    <row r="13" spans="1:10" ht="32.450000000000003" customHeight="1">
      <c r="A13" s="317">
        <v>1</v>
      </c>
      <c r="B13" s="318" t="s">
        <v>137</v>
      </c>
      <c r="C13" s="320" t="s">
        <v>239</v>
      </c>
      <c r="D13" s="105">
        <v>19</v>
      </c>
      <c r="E13" s="298" t="s">
        <v>138</v>
      </c>
      <c r="F13" s="14" t="s">
        <v>66</v>
      </c>
      <c r="G13" s="60">
        <v>22</v>
      </c>
      <c r="H13" s="295" t="s">
        <v>139</v>
      </c>
      <c r="I13" s="134" t="s">
        <v>192</v>
      </c>
      <c r="J13" s="64"/>
    </row>
    <row r="14" spans="1:10" ht="33" customHeight="1">
      <c r="A14" s="317">
        <v>2</v>
      </c>
      <c r="B14" s="318" t="s">
        <v>140</v>
      </c>
      <c r="C14" s="320" t="s">
        <v>240</v>
      </c>
      <c r="D14" s="105">
        <v>20</v>
      </c>
      <c r="E14" s="298" t="s">
        <v>141</v>
      </c>
      <c r="F14" s="14" t="s">
        <v>67</v>
      </c>
      <c r="G14" s="60"/>
      <c r="H14" s="296"/>
      <c r="I14" s="135" t="s">
        <v>189</v>
      </c>
      <c r="J14" s="66"/>
    </row>
    <row r="15" spans="1:10" ht="33" customHeight="1">
      <c r="A15" s="317">
        <v>3</v>
      </c>
      <c r="B15" s="318" t="s">
        <v>142</v>
      </c>
      <c r="C15" s="320" t="s">
        <v>241</v>
      </c>
      <c r="D15" s="105">
        <v>21</v>
      </c>
      <c r="E15" s="298" t="s">
        <v>143</v>
      </c>
      <c r="F15" s="14" t="s">
        <v>68</v>
      </c>
      <c r="G15" s="60">
        <v>23</v>
      </c>
      <c r="H15" s="296" t="s">
        <v>144</v>
      </c>
      <c r="I15" s="134" t="s">
        <v>190</v>
      </c>
      <c r="J15" s="64"/>
    </row>
    <row r="16" spans="1:10" ht="24">
      <c r="A16" s="105"/>
      <c r="B16" s="299"/>
      <c r="C16" s="129" t="s">
        <v>173</v>
      </c>
      <c r="D16" s="105"/>
      <c r="E16" s="105"/>
      <c r="F16" s="14"/>
      <c r="G16" s="60">
        <v>24</v>
      </c>
      <c r="H16" s="302" t="s">
        <v>236</v>
      </c>
      <c r="I16" s="135" t="s">
        <v>244</v>
      </c>
      <c r="J16" s="66"/>
    </row>
    <row r="17" spans="1:10" ht="34.9" customHeight="1">
      <c r="A17" s="105">
        <v>4</v>
      </c>
      <c r="B17" s="299" t="s">
        <v>145</v>
      </c>
      <c r="C17" s="15" t="s">
        <v>174</v>
      </c>
      <c r="D17" s="106"/>
      <c r="E17" s="106"/>
      <c r="F17" s="14"/>
      <c r="G17" s="60"/>
      <c r="H17" s="294"/>
      <c r="I17" s="57" t="s">
        <v>191</v>
      </c>
      <c r="J17" s="56"/>
    </row>
    <row r="18" spans="1:10" ht="31.9" customHeight="1">
      <c r="A18" s="105">
        <v>5</v>
      </c>
      <c r="B18" s="299" t="s">
        <v>146</v>
      </c>
      <c r="C18" s="15" t="s">
        <v>175</v>
      </c>
      <c r="D18" s="106"/>
      <c r="E18" s="106"/>
      <c r="F18" s="14"/>
      <c r="G18" s="60"/>
      <c r="H18" s="106"/>
      <c r="I18" s="56"/>
      <c r="J18" s="57"/>
    </row>
    <row r="19" spans="1:10" ht="27.6" customHeight="1">
      <c r="A19" s="105">
        <v>6</v>
      </c>
      <c r="B19" s="299" t="s">
        <v>147</v>
      </c>
      <c r="C19" s="15" t="s">
        <v>176</v>
      </c>
      <c r="D19" s="106"/>
      <c r="E19" s="106"/>
      <c r="F19" s="14"/>
      <c r="G19" s="60"/>
      <c r="H19" s="106"/>
      <c r="I19" s="57"/>
      <c r="J19" s="56"/>
    </row>
    <row r="20" spans="1:10">
      <c r="A20" s="105"/>
      <c r="B20" s="299"/>
      <c r="C20" s="129" t="s">
        <v>177</v>
      </c>
      <c r="D20" s="105"/>
      <c r="E20" s="105"/>
      <c r="F20" s="14"/>
      <c r="G20" s="11"/>
      <c r="H20" s="105"/>
      <c r="I20" s="56"/>
      <c r="J20" s="53"/>
    </row>
    <row r="21" spans="1:10" ht="26.45" customHeight="1">
      <c r="A21" s="105">
        <v>7</v>
      </c>
      <c r="B21" s="299" t="s">
        <v>151</v>
      </c>
      <c r="C21" s="15" t="s">
        <v>45</v>
      </c>
      <c r="D21" s="106"/>
      <c r="E21" s="106"/>
      <c r="F21" s="14"/>
      <c r="G21" s="11"/>
      <c r="H21" s="106"/>
      <c r="I21" s="53"/>
      <c r="J21" s="15"/>
    </row>
    <row r="22" spans="1:10" ht="28.9" customHeight="1">
      <c r="A22" s="105">
        <v>8</v>
      </c>
      <c r="B22" s="299" t="s">
        <v>152</v>
      </c>
      <c r="C22" s="15" t="s">
        <v>46</v>
      </c>
      <c r="D22" s="106"/>
      <c r="E22" s="106"/>
      <c r="F22" s="14"/>
      <c r="H22" s="106"/>
      <c r="I22" s="15"/>
      <c r="J22" s="15"/>
    </row>
    <row r="23" spans="1:10" ht="31.15" customHeight="1">
      <c r="A23" s="105">
        <v>9</v>
      </c>
      <c r="B23" s="299" t="s">
        <v>153</v>
      </c>
      <c r="C23" s="15" t="s">
        <v>47</v>
      </c>
      <c r="D23" s="106"/>
      <c r="E23" s="106"/>
      <c r="F23" s="14"/>
      <c r="H23" s="106"/>
      <c r="I23" s="15"/>
      <c r="J23" s="15"/>
    </row>
    <row r="24" spans="1:10">
      <c r="A24" s="105"/>
      <c r="B24" s="300"/>
      <c r="C24" s="129" t="s">
        <v>178</v>
      </c>
      <c r="D24" s="105"/>
      <c r="E24" s="105"/>
      <c r="F24" s="14"/>
      <c r="H24" s="105"/>
      <c r="I24" s="15"/>
      <c r="J24" s="15"/>
    </row>
    <row r="25" spans="1:10" ht="22.9" customHeight="1">
      <c r="A25" s="105">
        <v>10</v>
      </c>
      <c r="B25" s="300" t="s">
        <v>148</v>
      </c>
      <c r="C25" s="14" t="s">
        <v>48</v>
      </c>
      <c r="D25" s="106"/>
      <c r="E25" s="106"/>
      <c r="F25" s="14"/>
      <c r="H25" s="106"/>
      <c r="I25" s="15"/>
      <c r="J25" s="14"/>
    </row>
    <row r="26" spans="1:10" ht="25.9" customHeight="1">
      <c r="A26" s="105">
        <v>11</v>
      </c>
      <c r="B26" s="300" t="s">
        <v>149</v>
      </c>
      <c r="C26" s="130" t="s">
        <v>49</v>
      </c>
      <c r="D26" s="106"/>
      <c r="E26" s="106"/>
      <c r="F26" s="14"/>
      <c r="H26" s="106"/>
      <c r="I26" s="14"/>
      <c r="J26" s="14"/>
    </row>
    <row r="27" spans="1:10" ht="26.45" customHeight="1">
      <c r="A27" s="105">
        <v>12</v>
      </c>
      <c r="B27" s="300" t="s">
        <v>150</v>
      </c>
      <c r="C27" s="15" t="s">
        <v>50</v>
      </c>
      <c r="D27" s="106"/>
      <c r="E27" s="106"/>
      <c r="F27" s="14"/>
      <c r="H27" s="106"/>
      <c r="I27" s="14"/>
      <c r="J27" s="14"/>
    </row>
    <row r="28" spans="1:10">
      <c r="A28" s="105"/>
      <c r="B28" s="301"/>
      <c r="C28" s="129" t="s">
        <v>179</v>
      </c>
      <c r="D28" s="106"/>
      <c r="E28" s="106"/>
      <c r="F28" s="14"/>
      <c r="H28" s="106"/>
      <c r="I28" s="14"/>
      <c r="J28" s="14"/>
    </row>
    <row r="29" spans="1:10" ht="34.15" customHeight="1">
      <c r="A29" s="105">
        <v>13</v>
      </c>
      <c r="B29" s="301" t="s">
        <v>180</v>
      </c>
      <c r="C29" s="15" t="s">
        <v>181</v>
      </c>
      <c r="D29" s="105"/>
      <c r="E29" s="105"/>
      <c r="F29" s="14"/>
      <c r="H29" s="105"/>
      <c r="I29" s="14"/>
      <c r="J29" s="14"/>
    </row>
    <row r="30" spans="1:10" ht="36" customHeight="1">
      <c r="A30" s="105">
        <v>14</v>
      </c>
      <c r="B30" s="301" t="s">
        <v>182</v>
      </c>
      <c r="C30" s="15" t="s">
        <v>183</v>
      </c>
      <c r="D30" s="106"/>
      <c r="E30" s="106"/>
      <c r="F30" s="14"/>
      <c r="H30" s="106"/>
      <c r="I30" s="14"/>
      <c r="J30" s="14"/>
    </row>
    <row r="31" spans="1:10" ht="24">
      <c r="A31" s="105">
        <v>15</v>
      </c>
      <c r="B31" s="301" t="s">
        <v>184</v>
      </c>
      <c r="C31" s="15" t="s">
        <v>185</v>
      </c>
      <c r="D31" s="106"/>
      <c r="E31" s="106"/>
      <c r="F31" s="14"/>
      <c r="H31" s="106"/>
      <c r="I31" s="14"/>
      <c r="J31" s="14"/>
    </row>
    <row r="32" spans="1:10">
      <c r="A32" s="105"/>
      <c r="B32" s="300"/>
      <c r="C32" s="129" t="s">
        <v>186</v>
      </c>
      <c r="D32" s="106"/>
      <c r="E32" s="106"/>
      <c r="F32" s="14"/>
      <c r="H32" s="106"/>
      <c r="I32" s="14"/>
      <c r="J32" s="14"/>
    </row>
    <row r="33" spans="1:10" s="8" customFormat="1" ht="29.45" customHeight="1">
      <c r="A33" s="105">
        <v>16</v>
      </c>
      <c r="B33" s="300" t="s">
        <v>154</v>
      </c>
      <c r="C33" s="14" t="s">
        <v>51</v>
      </c>
      <c r="D33" s="106"/>
      <c r="E33" s="106"/>
      <c r="F33" s="15"/>
      <c r="G33" s="12"/>
      <c r="H33" s="106"/>
      <c r="I33" s="14"/>
      <c r="J33" s="15"/>
    </row>
    <row r="34" spans="1:10" s="8" customFormat="1" ht="31.9" customHeight="1">
      <c r="A34" s="105">
        <v>17</v>
      </c>
      <c r="B34" s="300" t="s">
        <v>155</v>
      </c>
      <c r="C34" s="14" t="s">
        <v>52</v>
      </c>
      <c r="D34" s="106"/>
      <c r="E34" s="106"/>
      <c r="F34" s="15"/>
      <c r="G34" s="12"/>
      <c r="H34" s="106"/>
      <c r="I34" s="15"/>
      <c r="J34" s="15"/>
    </row>
    <row r="35" spans="1:10" s="8" customFormat="1" ht="12" customHeight="1" thickBot="1">
      <c r="A35" s="105">
        <v>18</v>
      </c>
      <c r="B35" s="300" t="s">
        <v>156</v>
      </c>
      <c r="C35" s="131" t="s">
        <v>53</v>
      </c>
      <c r="D35" s="106"/>
      <c r="E35" s="106"/>
      <c r="F35" s="15"/>
      <c r="G35" s="12"/>
      <c r="H35" s="106"/>
      <c r="I35" s="15"/>
      <c r="J35" s="15"/>
    </row>
    <row r="36" spans="1:10" s="8" customFormat="1" ht="11.25" customHeight="1">
      <c r="A36" s="105"/>
      <c r="B36" s="106"/>
      <c r="C36" s="64"/>
      <c r="D36" s="106"/>
      <c r="E36" s="106"/>
      <c r="F36" s="15"/>
      <c r="G36" s="12"/>
      <c r="H36" s="106"/>
      <c r="I36" s="15"/>
      <c r="J36" s="15"/>
    </row>
    <row r="37" spans="1:10" s="8" customFormat="1" ht="12" customHeight="1">
      <c r="A37" s="105"/>
      <c r="B37" s="106"/>
      <c r="C37" s="66"/>
      <c r="D37" s="106"/>
      <c r="E37" s="106"/>
      <c r="F37" s="15"/>
      <c r="G37" s="12"/>
      <c r="H37" s="106"/>
      <c r="I37" s="15"/>
      <c r="J37" s="15"/>
    </row>
    <row r="38" spans="1:10" s="8" customFormat="1" ht="12" customHeight="1">
      <c r="A38" s="105"/>
      <c r="B38" s="106"/>
      <c r="C38" s="64"/>
      <c r="D38" s="106"/>
      <c r="E38" s="106"/>
      <c r="F38" s="15"/>
      <c r="G38" s="12"/>
      <c r="H38" s="106"/>
      <c r="I38" s="15"/>
      <c r="J38" s="15"/>
    </row>
    <row r="39" spans="1:10" s="8" customFormat="1" ht="12" customHeight="1">
      <c r="A39" s="105"/>
      <c r="B39" s="106"/>
      <c r="C39" s="64"/>
      <c r="D39" s="106"/>
      <c r="E39" s="106"/>
      <c r="F39" s="15"/>
      <c r="G39" s="12"/>
      <c r="H39" s="106"/>
      <c r="I39" s="15"/>
      <c r="J39" s="15"/>
    </row>
    <row r="40" spans="1:10" s="8" customFormat="1" ht="12" customHeight="1">
      <c r="A40" s="105"/>
      <c r="B40" s="106"/>
      <c r="C40" s="64"/>
      <c r="D40" s="106"/>
      <c r="E40" s="106"/>
      <c r="F40" s="15"/>
      <c r="G40" s="12"/>
      <c r="H40" s="106"/>
      <c r="I40" s="15"/>
      <c r="J40" s="15"/>
    </row>
    <row r="41" spans="1:10" s="8" customFormat="1">
      <c r="A41" s="105"/>
      <c r="B41" s="106"/>
      <c r="C41" s="66"/>
      <c r="D41" s="106"/>
      <c r="E41" s="106"/>
      <c r="F41" s="15"/>
      <c r="G41" s="12"/>
      <c r="H41" s="106"/>
      <c r="I41" s="15"/>
      <c r="J41" s="15"/>
    </row>
    <row r="42" spans="1:10" s="8" customFormat="1" ht="12" customHeight="1">
      <c r="A42" s="105"/>
      <c r="B42" s="106"/>
      <c r="C42" s="64"/>
      <c r="D42" s="106"/>
      <c r="E42" s="106"/>
      <c r="F42" s="15"/>
      <c r="G42" s="12"/>
      <c r="H42" s="106"/>
      <c r="I42" s="15"/>
      <c r="J42" s="15"/>
    </row>
    <row r="43" spans="1:10" s="8" customFormat="1" ht="12" customHeight="1">
      <c r="A43" s="105"/>
      <c r="B43" s="106"/>
      <c r="C43" s="55"/>
      <c r="D43" s="106"/>
      <c r="E43" s="106"/>
      <c r="F43" s="15"/>
      <c r="G43" s="12"/>
      <c r="H43" s="106"/>
      <c r="I43" s="15"/>
      <c r="J43" s="15"/>
    </row>
    <row r="44" spans="1:10" s="8" customFormat="1" ht="12" customHeight="1">
      <c r="A44" s="105"/>
      <c r="B44" s="106"/>
      <c r="C44" s="64"/>
      <c r="D44" s="106"/>
      <c r="E44" s="106"/>
      <c r="F44" s="15"/>
      <c r="G44" s="12"/>
      <c r="H44" s="106"/>
      <c r="I44" s="15"/>
      <c r="J44" s="15"/>
    </row>
    <row r="45" spans="1:10" s="8" customFormat="1" ht="12" customHeight="1" thickBot="1">
      <c r="A45" s="310"/>
      <c r="B45" s="107"/>
      <c r="C45" s="65"/>
      <c r="D45" s="107"/>
      <c r="E45" s="107"/>
      <c r="F45" s="62"/>
      <c r="G45" s="61"/>
      <c r="H45" s="107"/>
      <c r="I45" s="62"/>
      <c r="J45" s="62"/>
    </row>
    <row r="46" spans="1:10" s="8" customFormat="1" ht="12" customHeight="1">
      <c r="A46" s="311"/>
    </row>
    <row r="47" spans="1:10" s="8" customFormat="1" ht="12" customHeight="1">
      <c r="A47" s="311"/>
    </row>
    <row r="48" spans="1:10" s="8" customFormat="1" ht="12" customHeight="1">
      <c r="A48" s="311"/>
    </row>
    <row r="49" spans="1:1" s="8" customFormat="1" ht="12" customHeight="1">
      <c r="A49" s="311"/>
    </row>
    <row r="50" spans="1:1" s="8" customFormat="1" ht="12" customHeight="1">
      <c r="A50" s="311"/>
    </row>
    <row r="51" spans="1:1" s="8" customFormat="1" ht="12" customHeight="1">
      <c r="A51" s="311"/>
    </row>
    <row r="52" spans="1:1" s="8" customFormat="1" ht="12" customHeight="1">
      <c r="A52" s="311"/>
    </row>
    <row r="53" spans="1:1" s="8" customFormat="1" ht="12" customHeight="1">
      <c r="A53" s="311"/>
    </row>
    <row r="54" spans="1:1" s="8" customFormat="1" ht="12" customHeight="1">
      <c r="A54" s="311"/>
    </row>
    <row r="55" spans="1:1" s="8" customFormat="1" ht="12" customHeight="1">
      <c r="A55" s="311"/>
    </row>
    <row r="56" spans="1:1" s="8" customFormat="1" ht="12" customHeight="1">
      <c r="A56" s="311"/>
    </row>
    <row r="57" spans="1:1" s="8" customFormat="1" ht="12" customHeight="1">
      <c r="A57" s="311"/>
    </row>
    <row r="58" spans="1:1" s="8" customFormat="1" ht="12" customHeight="1">
      <c r="A58" s="311"/>
    </row>
    <row r="59" spans="1:1" s="8" customFormat="1" ht="12" customHeight="1">
      <c r="A59" s="311"/>
    </row>
    <row r="60" spans="1:1" s="8" customFormat="1" ht="12" customHeight="1">
      <c r="A60" s="311"/>
    </row>
    <row r="61" spans="1:1" s="8" customFormat="1" ht="12" customHeight="1">
      <c r="A61" s="311"/>
    </row>
    <row r="62" spans="1:1" s="8" customFormat="1" ht="12" customHeight="1">
      <c r="A62" s="311"/>
    </row>
    <row r="63" spans="1:1" s="8" customFormat="1" ht="12" customHeight="1">
      <c r="A63" s="311"/>
    </row>
    <row r="64" spans="1:1" s="8" customFormat="1" ht="12" customHeight="1">
      <c r="A64" s="311"/>
    </row>
    <row r="65" spans="1:1" s="8" customFormat="1" ht="12" customHeight="1">
      <c r="A65" s="311"/>
    </row>
    <row r="66" spans="1:1" s="8" customFormat="1" ht="12" customHeight="1">
      <c r="A66" s="311"/>
    </row>
    <row r="67" spans="1:1" s="8" customFormat="1" ht="12" customHeight="1">
      <c r="A67" s="311"/>
    </row>
    <row r="68" spans="1:1" s="8" customFormat="1" ht="12" customHeight="1">
      <c r="A68" s="311"/>
    </row>
    <row r="69" spans="1:1" s="8" customFormat="1" ht="12" customHeight="1">
      <c r="A69" s="311"/>
    </row>
    <row r="70" spans="1:1" s="8" customFormat="1" ht="12" customHeight="1">
      <c r="A70" s="311"/>
    </row>
    <row r="71" spans="1:1" s="8" customFormat="1" ht="12" customHeight="1">
      <c r="A71" s="311"/>
    </row>
    <row r="72" spans="1:1" s="8" customFormat="1" ht="12" customHeight="1">
      <c r="A72" s="311"/>
    </row>
    <row r="73" spans="1:1" s="8" customFormat="1" ht="12" customHeight="1">
      <c r="A73" s="311"/>
    </row>
    <row r="74" spans="1:1" s="8" customFormat="1" ht="12" customHeight="1">
      <c r="A74" s="311"/>
    </row>
    <row r="75" spans="1:1" s="8" customFormat="1" ht="12" customHeight="1">
      <c r="A75" s="311"/>
    </row>
    <row r="76" spans="1:1" s="8" customFormat="1" ht="12" customHeight="1">
      <c r="A76" s="311"/>
    </row>
    <row r="77" spans="1:1" s="8" customFormat="1" ht="12" customHeight="1">
      <c r="A77" s="311"/>
    </row>
    <row r="78" spans="1:1" s="8" customFormat="1" ht="12" customHeight="1">
      <c r="A78" s="311"/>
    </row>
    <row r="79" spans="1:1" s="8" customFormat="1" ht="12" customHeight="1">
      <c r="A79" s="311"/>
    </row>
    <row r="80" spans="1:1" s="8" customFormat="1" ht="12" customHeight="1">
      <c r="A80" s="311"/>
    </row>
    <row r="81" spans="1:1" s="8" customFormat="1" ht="12" customHeight="1">
      <c r="A81" s="311"/>
    </row>
    <row r="82" spans="1:1" s="8" customFormat="1" ht="12" customHeight="1">
      <c r="A82" s="311"/>
    </row>
    <row r="83" spans="1:1" s="8" customFormat="1" ht="12" customHeight="1">
      <c r="A83" s="311"/>
    </row>
    <row r="84" spans="1:1" s="8" customFormat="1" ht="12" customHeight="1">
      <c r="A84" s="311"/>
    </row>
    <row r="85" spans="1:1" s="8" customFormat="1" ht="12" customHeight="1">
      <c r="A85" s="311"/>
    </row>
    <row r="86" spans="1:1" s="8" customFormat="1" ht="12" customHeight="1">
      <c r="A86" s="311"/>
    </row>
    <row r="87" spans="1:1" s="8" customFormat="1" ht="12" customHeight="1">
      <c r="A87" s="311"/>
    </row>
    <row r="88" spans="1:1" s="8" customFormat="1" ht="12" customHeight="1">
      <c r="A88" s="311"/>
    </row>
    <row r="89" spans="1:1" s="8" customFormat="1" ht="12" customHeight="1">
      <c r="A89" s="311"/>
    </row>
    <row r="90" spans="1:1" s="8" customFormat="1" ht="12" customHeight="1">
      <c r="A90" s="311"/>
    </row>
    <row r="91" spans="1:1" s="8" customFormat="1" ht="12" customHeight="1">
      <c r="A91" s="311"/>
    </row>
    <row r="92" spans="1:1" s="8" customFormat="1" ht="12" customHeight="1">
      <c r="A92" s="311"/>
    </row>
    <row r="93" spans="1:1" s="8" customFormat="1" ht="12" customHeight="1">
      <c r="A93" s="311"/>
    </row>
    <row r="94" spans="1:1" s="8" customFormat="1" ht="12" customHeight="1">
      <c r="A94" s="311"/>
    </row>
    <row r="95" spans="1:1" s="8" customFormat="1" ht="12" customHeight="1">
      <c r="A95" s="311"/>
    </row>
    <row r="96" spans="1:1" s="8" customFormat="1" ht="12" customHeight="1">
      <c r="A96" s="311"/>
    </row>
    <row r="97" spans="1:9" s="8" customFormat="1" ht="12" customHeight="1">
      <c r="A97" s="311"/>
      <c r="I97" s="9"/>
    </row>
    <row r="98" spans="1:9" s="8" customFormat="1" ht="12" customHeight="1">
      <c r="A98" s="311"/>
      <c r="I98" s="9"/>
    </row>
    <row r="99" spans="1:9" s="8" customFormat="1" ht="12" customHeight="1">
      <c r="A99" s="311"/>
      <c r="I99" s="9"/>
    </row>
    <row r="100" spans="1:9" s="8" customFormat="1" ht="12" customHeight="1">
      <c r="A100" s="311"/>
      <c r="I100" s="9"/>
    </row>
    <row r="101" spans="1:9" s="8" customFormat="1" ht="12" customHeight="1">
      <c r="A101" s="311"/>
      <c r="I101" s="9"/>
    </row>
    <row r="102" spans="1:9" s="8" customFormat="1" ht="12" customHeight="1">
      <c r="A102" s="311"/>
      <c r="I102" s="9"/>
    </row>
    <row r="103" spans="1:9" s="8" customFormat="1" ht="12" customHeight="1">
      <c r="A103" s="311"/>
      <c r="I103" s="9"/>
    </row>
    <row r="104" spans="1:9" s="8" customFormat="1" ht="12" customHeight="1">
      <c r="A104" s="311"/>
      <c r="I104" s="9"/>
    </row>
    <row r="105" spans="1:9" s="8" customFormat="1" ht="12" customHeight="1">
      <c r="A105" s="311"/>
      <c r="I105" s="9"/>
    </row>
    <row r="106" spans="1:9" s="8" customFormat="1" ht="12" customHeight="1">
      <c r="A106" s="311"/>
      <c r="I106" s="9"/>
    </row>
    <row r="107" spans="1:9" s="8" customFormat="1" ht="12" customHeight="1">
      <c r="A107" s="311"/>
      <c r="I107" s="9"/>
    </row>
    <row r="108" spans="1:9" s="8" customFormat="1" ht="12" customHeight="1">
      <c r="A108" s="311"/>
      <c r="I108" s="9"/>
    </row>
    <row r="109" spans="1:9" s="8" customFormat="1" ht="12" customHeight="1">
      <c r="A109" s="311"/>
      <c r="I109" s="9"/>
    </row>
    <row r="110" spans="1:9" s="8" customFormat="1" ht="12" customHeight="1">
      <c r="A110" s="311"/>
      <c r="I110" s="9"/>
    </row>
    <row r="111" spans="1:9" s="8" customFormat="1" ht="12" customHeight="1">
      <c r="A111" s="311"/>
      <c r="I111" s="9"/>
    </row>
    <row r="112" spans="1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  <row r="130" spans="3:3" ht="12" customHeight="1">
      <c r="C130" s="8"/>
    </row>
  </sheetData>
  <mergeCells count="4">
    <mergeCell ref="C7:D7"/>
    <mergeCell ref="A6:D6"/>
    <mergeCell ref="A8:J8"/>
    <mergeCell ref="A9:J9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58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D7" sqref="D7"/>
    </sheetView>
  </sheetViews>
  <sheetFormatPr defaultRowHeight="12.75"/>
  <cols>
    <col min="1" max="1" width="13.140625" style="3" customWidth="1"/>
    <col min="2" max="2" width="13.140625" style="3" hidden="1" customWidth="1"/>
    <col min="3" max="3" width="9.140625" style="5"/>
    <col min="4" max="4" width="52.28515625" style="1" customWidth="1"/>
    <col min="5" max="5" width="20.7109375" style="1" hidden="1" customWidth="1"/>
    <col min="6" max="6" width="65.85546875" style="4" customWidth="1"/>
    <col min="7" max="7" width="9.5703125" style="50" customWidth="1"/>
    <col min="8" max="8" width="32.7109375" style="18" customWidth="1"/>
    <col min="9" max="9" width="11.42578125" style="5" customWidth="1"/>
    <col min="10" max="10" width="10.7109375" style="5" customWidth="1"/>
    <col min="11" max="11" width="20.42578125" style="5" customWidth="1"/>
    <col min="12" max="12" width="15.85546875" style="3" customWidth="1"/>
    <col min="13" max="17" width="9.140625" style="3"/>
    <col min="18" max="18" width="33.140625" style="3" bestFit="1" customWidth="1"/>
    <col min="19" max="16384" width="9.140625" style="3"/>
  </cols>
  <sheetData>
    <row r="1" spans="1:18" ht="15.75">
      <c r="A1" s="26" t="e">
        <f>#REF!</f>
        <v>#REF!</v>
      </c>
      <c r="B1" s="26"/>
      <c r="C1" s="292"/>
      <c r="D1" s="7"/>
      <c r="E1" s="7"/>
      <c r="F1" s="21" t="s">
        <v>17</v>
      </c>
      <c r="G1" s="45"/>
      <c r="H1" s="21"/>
      <c r="I1" s="3"/>
      <c r="K1" s="3"/>
    </row>
    <row r="2" spans="1:18" ht="15.75">
      <c r="A2" s="29" t="str">
        <f>'Current Model Qsts 4.30 edits'!A2</f>
        <v>OPM Retirement Services</v>
      </c>
      <c r="B2" s="29"/>
      <c r="C2" s="292"/>
      <c r="D2" s="7"/>
      <c r="E2" s="7"/>
      <c r="F2" s="22" t="s">
        <v>18</v>
      </c>
      <c r="G2" s="46"/>
      <c r="H2" s="22"/>
      <c r="I2" s="3"/>
      <c r="K2" s="3"/>
    </row>
    <row r="3" spans="1:18" ht="15.75">
      <c r="A3" s="26" t="str">
        <f>'Current Model Qsts 4.30 edits'!A3&amp;" "&amp;'Current Model Qsts 4.30 edits'!C3</f>
        <v>MID: Existing Measure - Please fill in; New Measure - DOT will fill in</v>
      </c>
      <c r="B3" s="26"/>
      <c r="C3" s="293"/>
      <c r="D3" s="7"/>
      <c r="E3" s="7"/>
      <c r="F3" s="28" t="s">
        <v>20</v>
      </c>
      <c r="G3" s="47"/>
      <c r="H3" s="23"/>
      <c r="I3" s="3"/>
      <c r="K3" s="3"/>
    </row>
    <row r="4" spans="1:18" ht="15.75">
      <c r="A4" s="20" t="s">
        <v>16</v>
      </c>
      <c r="B4" s="20"/>
      <c r="C4" s="351">
        <v>41394</v>
      </c>
      <c r="D4" s="351"/>
      <c r="E4" s="83"/>
      <c r="F4" s="24" t="s">
        <v>19</v>
      </c>
      <c r="G4" s="48"/>
      <c r="H4" s="24"/>
      <c r="I4" s="3"/>
      <c r="K4" s="3"/>
    </row>
    <row r="5" spans="1:18" ht="16.5" thickBot="1">
      <c r="A5" s="20"/>
      <c r="B5" s="20"/>
      <c r="C5" s="293"/>
      <c r="D5" s="7"/>
      <c r="E5" s="7"/>
      <c r="F5" s="25"/>
      <c r="G5" s="49"/>
      <c r="H5" s="25"/>
      <c r="I5" s="3"/>
      <c r="K5" s="3"/>
    </row>
    <row r="6" spans="1:18" s="6" customFormat="1" ht="33.75" customHeight="1" thickBot="1">
      <c r="A6" s="387" t="str">
        <f>A2&amp;" CUSTOM QUESTION LIST"</f>
        <v>OPM Retirement Services CUSTOM QUESTION LIST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9"/>
    </row>
    <row r="7" spans="1:18" s="2" customFormat="1" ht="78.75" customHeight="1">
      <c r="A7" s="101" t="s">
        <v>15</v>
      </c>
      <c r="B7" s="136" t="s">
        <v>171</v>
      </c>
      <c r="C7" s="17" t="s">
        <v>9</v>
      </c>
      <c r="D7" s="17" t="s">
        <v>0</v>
      </c>
      <c r="E7" s="17" t="s">
        <v>132</v>
      </c>
      <c r="F7" s="17" t="s">
        <v>1</v>
      </c>
      <c r="G7" s="17" t="s">
        <v>40</v>
      </c>
      <c r="H7" s="52" t="s">
        <v>14</v>
      </c>
      <c r="I7" s="17" t="s">
        <v>8</v>
      </c>
      <c r="J7" s="98" t="s">
        <v>2</v>
      </c>
      <c r="K7" s="17" t="s">
        <v>44</v>
      </c>
      <c r="L7" s="17" t="s">
        <v>57</v>
      </c>
      <c r="M7" s="98"/>
    </row>
    <row r="8" spans="1:18" s="332" customFormat="1">
      <c r="A8" s="137"/>
      <c r="B8" s="138"/>
      <c r="C8" s="139"/>
      <c r="D8" s="125" t="s">
        <v>210</v>
      </c>
      <c r="E8" s="140"/>
      <c r="F8" s="327" t="s">
        <v>194</v>
      </c>
      <c r="G8" s="141"/>
      <c r="H8" s="142" t="s">
        <v>33</v>
      </c>
      <c r="I8" s="116" t="s">
        <v>218</v>
      </c>
      <c r="J8" s="116" t="s">
        <v>6</v>
      </c>
      <c r="K8" s="143"/>
      <c r="L8" s="116" t="s">
        <v>198</v>
      </c>
      <c r="M8" s="331"/>
      <c r="R8" s="333"/>
    </row>
    <row r="9" spans="1:18" s="2" customFormat="1">
      <c r="A9" s="144"/>
      <c r="B9" s="321"/>
      <c r="C9" s="322"/>
      <c r="D9" s="323"/>
      <c r="E9" s="324"/>
      <c r="F9" s="327" t="s">
        <v>197</v>
      </c>
      <c r="G9" s="325"/>
      <c r="H9" s="326"/>
      <c r="I9" s="120"/>
      <c r="J9" s="120"/>
      <c r="K9" s="119"/>
      <c r="L9" s="120"/>
      <c r="R9" s="19"/>
    </row>
    <row r="10" spans="1:18" s="316" customFormat="1">
      <c r="A10" s="144"/>
      <c r="B10" s="117"/>
      <c r="C10" s="145"/>
      <c r="D10" s="230"/>
      <c r="E10" s="146"/>
      <c r="F10" s="327" t="s">
        <v>196</v>
      </c>
      <c r="G10" s="280"/>
      <c r="H10" s="118"/>
      <c r="I10" s="120"/>
      <c r="J10" s="120"/>
      <c r="K10" s="119"/>
      <c r="L10" s="120"/>
      <c r="M10" s="315"/>
    </row>
    <row r="11" spans="1:18" s="316" customFormat="1">
      <c r="A11" s="144"/>
      <c r="B11" s="117"/>
      <c r="C11" s="145"/>
      <c r="D11" s="230"/>
      <c r="E11" s="146"/>
      <c r="F11" s="327" t="s">
        <v>195</v>
      </c>
      <c r="G11" s="280"/>
      <c r="H11" s="118"/>
      <c r="I11" s="120"/>
      <c r="J11" s="120"/>
      <c r="K11" s="119"/>
      <c r="L11" s="120"/>
    </row>
    <row r="12" spans="1:18" s="335" customFormat="1">
      <c r="A12" s="147"/>
      <c r="B12" s="121"/>
      <c r="C12" s="148"/>
      <c r="D12" s="231"/>
      <c r="E12" s="334"/>
      <c r="F12" s="328" t="s">
        <v>242</v>
      </c>
      <c r="G12" s="281"/>
      <c r="H12" s="122"/>
      <c r="I12" s="124"/>
      <c r="J12" s="124"/>
      <c r="K12" s="123"/>
      <c r="L12" s="124"/>
    </row>
    <row r="13" spans="1:18">
      <c r="A13" s="112"/>
      <c r="B13" s="149"/>
      <c r="C13" s="149"/>
      <c r="D13" s="126" t="s">
        <v>232</v>
      </c>
      <c r="E13" s="329"/>
      <c r="F13" s="193" t="s">
        <v>199</v>
      </c>
      <c r="G13" s="268"/>
      <c r="H13" s="330" t="s">
        <v>33</v>
      </c>
      <c r="I13" s="114" t="s">
        <v>218</v>
      </c>
      <c r="J13" s="114" t="s">
        <v>6</v>
      </c>
      <c r="K13" s="115" t="s">
        <v>157</v>
      </c>
      <c r="L13" s="114" t="s">
        <v>219</v>
      </c>
    </row>
    <row r="14" spans="1:18">
      <c r="A14" s="112"/>
      <c r="B14" s="149"/>
      <c r="C14" s="149"/>
      <c r="D14" s="126"/>
      <c r="E14" s="111"/>
      <c r="F14" s="194" t="s">
        <v>200</v>
      </c>
      <c r="G14" s="268"/>
      <c r="H14" s="113"/>
      <c r="I14" s="114"/>
      <c r="J14" s="114"/>
      <c r="K14" s="115"/>
      <c r="L14" s="114"/>
    </row>
    <row r="15" spans="1:18">
      <c r="A15" s="150"/>
      <c r="B15" s="151"/>
      <c r="C15" s="151"/>
      <c r="D15" s="165" t="s">
        <v>211</v>
      </c>
      <c r="E15" s="152"/>
      <c r="F15" s="153" t="s">
        <v>202</v>
      </c>
      <c r="G15" s="282"/>
      <c r="H15" s="227" t="s">
        <v>33</v>
      </c>
      <c r="I15" s="225" t="s">
        <v>218</v>
      </c>
      <c r="J15" s="225" t="s">
        <v>6</v>
      </c>
      <c r="K15" s="154" t="s">
        <v>160</v>
      </c>
      <c r="L15" s="225" t="s">
        <v>58</v>
      </c>
    </row>
    <row r="16" spans="1:18">
      <c r="A16" s="155"/>
      <c r="B16" s="156"/>
      <c r="C16" s="163"/>
      <c r="D16" s="172"/>
      <c r="E16" s="164"/>
      <c r="F16" s="157" t="s">
        <v>203</v>
      </c>
      <c r="G16" s="266"/>
      <c r="H16" s="159"/>
      <c r="I16" s="160"/>
      <c r="J16" s="160"/>
      <c r="K16" s="161"/>
      <c r="L16" s="160"/>
    </row>
    <row r="17" spans="1:12">
      <c r="A17" s="155"/>
      <c r="B17" s="156"/>
      <c r="C17" s="163"/>
      <c r="D17" s="172"/>
      <c r="E17" s="164"/>
      <c r="F17" s="157" t="s">
        <v>204</v>
      </c>
      <c r="G17" s="266"/>
      <c r="H17" s="159"/>
      <c r="I17" s="160"/>
      <c r="J17" s="160"/>
      <c r="K17" s="161"/>
      <c r="L17" s="160"/>
    </row>
    <row r="18" spans="1:12">
      <c r="A18" s="155"/>
      <c r="B18" s="156"/>
      <c r="C18" s="163"/>
      <c r="D18" s="172"/>
      <c r="E18" s="164"/>
      <c r="F18" s="162" t="s">
        <v>205</v>
      </c>
      <c r="G18" s="266"/>
      <c r="H18" s="158"/>
      <c r="I18" s="158"/>
      <c r="J18" s="266"/>
      <c r="K18" s="158"/>
      <c r="L18" s="158"/>
    </row>
    <row r="19" spans="1:12">
      <c r="A19" s="155"/>
      <c r="B19" s="156"/>
      <c r="C19" s="163"/>
      <c r="D19" s="172"/>
      <c r="E19" s="164"/>
      <c r="F19" s="162" t="s">
        <v>206</v>
      </c>
      <c r="G19" s="266"/>
      <c r="H19" s="158"/>
      <c r="I19" s="158"/>
      <c r="J19" s="266"/>
      <c r="K19" s="158"/>
      <c r="L19" s="158"/>
    </row>
    <row r="20" spans="1:12">
      <c r="A20" s="155"/>
      <c r="B20" s="156"/>
      <c r="C20" s="163"/>
      <c r="D20" s="172"/>
      <c r="E20" s="164"/>
      <c r="F20" s="162" t="s">
        <v>221</v>
      </c>
      <c r="G20" s="266"/>
      <c r="H20" s="158"/>
      <c r="I20" s="158"/>
      <c r="J20" s="266"/>
      <c r="K20" s="158"/>
      <c r="L20" s="158"/>
    </row>
    <row r="21" spans="1:12">
      <c r="A21" s="155"/>
      <c r="B21" s="156"/>
      <c r="C21" s="163"/>
      <c r="D21" s="172"/>
      <c r="E21" s="164"/>
      <c r="F21" s="162" t="s">
        <v>207</v>
      </c>
      <c r="G21" s="266"/>
      <c r="H21" s="158"/>
      <c r="I21" s="158"/>
      <c r="J21" s="266"/>
      <c r="K21" s="158"/>
      <c r="L21" s="158"/>
    </row>
    <row r="22" spans="1:12">
      <c r="A22" s="155"/>
      <c r="B22" s="156"/>
      <c r="C22" s="163"/>
      <c r="D22" s="172"/>
      <c r="E22" s="164"/>
      <c r="F22" s="162" t="s">
        <v>208</v>
      </c>
      <c r="G22" s="266"/>
      <c r="H22" s="158"/>
      <c r="I22" s="158"/>
      <c r="J22" s="266"/>
      <c r="K22" s="158"/>
      <c r="L22" s="158"/>
    </row>
    <row r="23" spans="1:12">
      <c r="A23" s="155"/>
      <c r="B23" s="156"/>
      <c r="C23" s="163"/>
      <c r="D23" s="172"/>
      <c r="E23" s="164"/>
      <c r="F23" s="162" t="s">
        <v>209</v>
      </c>
      <c r="G23" s="266"/>
      <c r="H23" s="158"/>
      <c r="I23" s="158"/>
      <c r="J23" s="266"/>
      <c r="K23" s="158"/>
      <c r="L23" s="158"/>
    </row>
    <row r="24" spans="1:12">
      <c r="A24" s="155"/>
      <c r="B24" s="156"/>
      <c r="C24" s="163"/>
      <c r="D24" s="172"/>
      <c r="E24" s="166"/>
      <c r="F24" s="162" t="s">
        <v>220</v>
      </c>
      <c r="G24" s="283" t="s">
        <v>10</v>
      </c>
      <c r="H24" s="158"/>
      <c r="I24" s="158"/>
      <c r="J24" s="266"/>
      <c r="K24" s="158"/>
      <c r="L24" s="158"/>
    </row>
    <row r="25" spans="1:12" s="173" customFormat="1" ht="25.5">
      <c r="A25" s="167"/>
      <c r="B25" s="168"/>
      <c r="C25" s="229" t="s">
        <v>10</v>
      </c>
      <c r="D25" s="224" t="s">
        <v>222</v>
      </c>
      <c r="E25" s="169"/>
      <c r="F25" s="171"/>
      <c r="G25" s="284"/>
      <c r="H25" s="228" t="s">
        <v>30</v>
      </c>
      <c r="I25" s="170"/>
      <c r="J25" s="267" t="s">
        <v>7</v>
      </c>
      <c r="K25" s="170" t="s">
        <v>157</v>
      </c>
      <c r="L25" s="224" t="s">
        <v>59</v>
      </c>
    </row>
    <row r="26" spans="1:12" s="173" customFormat="1" ht="25.5">
      <c r="A26" s="179"/>
      <c r="B26" s="180"/>
      <c r="C26" s="180"/>
      <c r="D26" s="184" t="s">
        <v>212</v>
      </c>
      <c r="E26" s="176"/>
      <c r="F26" s="196" t="s">
        <v>12</v>
      </c>
      <c r="G26" s="269"/>
      <c r="H26" s="223" t="s">
        <v>33</v>
      </c>
      <c r="I26" s="182" t="s">
        <v>218</v>
      </c>
      <c r="J26" s="269" t="s">
        <v>6</v>
      </c>
      <c r="K26" s="232" t="s">
        <v>160</v>
      </c>
      <c r="L26" s="182" t="s">
        <v>223</v>
      </c>
    </row>
    <row r="27" spans="1:12" s="173" customFormat="1" ht="17.45" customHeight="1">
      <c r="A27" s="189"/>
      <c r="B27" s="187"/>
      <c r="C27" s="185"/>
      <c r="D27" s="190"/>
      <c r="E27" s="181"/>
      <c r="F27" s="197" t="s">
        <v>41</v>
      </c>
      <c r="G27" s="285" t="s">
        <v>11</v>
      </c>
      <c r="H27" s="192"/>
      <c r="I27" s="192"/>
      <c r="J27" s="270"/>
      <c r="K27" s="192"/>
      <c r="L27" s="192"/>
    </row>
    <row r="28" spans="1:12" s="173" customFormat="1" ht="19.899999999999999" customHeight="1">
      <c r="A28" s="188"/>
      <c r="B28" s="186"/>
      <c r="C28" s="186"/>
      <c r="D28" s="190"/>
      <c r="E28" s="181"/>
      <c r="F28" s="195" t="s">
        <v>214</v>
      </c>
      <c r="G28" s="286"/>
      <c r="H28" s="191"/>
      <c r="I28" s="191"/>
      <c r="J28" s="270"/>
      <c r="K28" s="191"/>
      <c r="L28" s="191"/>
    </row>
    <row r="29" spans="1:12" s="173" customFormat="1" ht="25.5">
      <c r="A29" s="174"/>
      <c r="B29" s="175"/>
      <c r="C29" s="233" t="s">
        <v>11</v>
      </c>
      <c r="D29" s="234" t="s">
        <v>213</v>
      </c>
      <c r="E29" s="183"/>
      <c r="F29" s="178"/>
      <c r="G29" s="287"/>
      <c r="H29" s="235" t="s">
        <v>30</v>
      </c>
      <c r="I29" s="177"/>
      <c r="J29" s="271" t="s">
        <v>7</v>
      </c>
      <c r="K29" s="236" t="s">
        <v>160</v>
      </c>
      <c r="L29" s="234" t="s">
        <v>224</v>
      </c>
    </row>
    <row r="30" spans="1:12" s="173" customFormat="1">
      <c r="A30" s="204"/>
      <c r="B30" s="205"/>
      <c r="C30" s="205"/>
      <c r="D30" s="237" t="s">
        <v>233</v>
      </c>
      <c r="E30" s="206"/>
      <c r="F30" s="207" t="s">
        <v>215</v>
      </c>
      <c r="G30" s="273"/>
      <c r="H30" s="226" t="s">
        <v>33</v>
      </c>
      <c r="I30" s="237" t="s">
        <v>218</v>
      </c>
      <c r="J30" s="272" t="s">
        <v>6</v>
      </c>
      <c r="K30" s="238" t="s">
        <v>157</v>
      </c>
      <c r="L30" s="237" t="s">
        <v>225</v>
      </c>
    </row>
    <row r="31" spans="1:12" s="173" customFormat="1">
      <c r="A31" s="209"/>
      <c r="B31" s="205"/>
      <c r="C31" s="210"/>
      <c r="D31" s="237"/>
      <c r="E31" s="211"/>
      <c r="F31" s="212" t="s">
        <v>216</v>
      </c>
      <c r="G31" s="273"/>
      <c r="H31" s="208"/>
      <c r="I31" s="208"/>
      <c r="J31" s="273"/>
      <c r="K31" s="208"/>
      <c r="L31" s="208"/>
    </row>
    <row r="32" spans="1:12" s="173" customFormat="1">
      <c r="A32" s="209"/>
      <c r="B32" s="205"/>
      <c r="C32" s="205"/>
      <c r="D32" s="237"/>
      <c r="E32" s="211"/>
      <c r="F32" s="212" t="s">
        <v>217</v>
      </c>
      <c r="G32" s="273"/>
      <c r="H32" s="208"/>
      <c r="I32" s="208"/>
      <c r="J32" s="273"/>
      <c r="K32" s="208"/>
      <c r="L32" s="208"/>
    </row>
    <row r="33" spans="1:12" s="173" customFormat="1">
      <c r="A33" s="204"/>
      <c r="B33" s="205"/>
      <c r="C33" s="205"/>
      <c r="D33" s="237"/>
      <c r="E33" s="211"/>
      <c r="F33" s="212" t="s">
        <v>220</v>
      </c>
      <c r="G33" s="239" t="s">
        <v>226</v>
      </c>
      <c r="H33" s="208"/>
      <c r="I33" s="208"/>
      <c r="J33" s="273"/>
      <c r="K33" s="208"/>
      <c r="L33" s="208"/>
    </row>
    <row r="34" spans="1:12" s="173" customFormat="1">
      <c r="A34" s="214"/>
      <c r="B34" s="215"/>
      <c r="C34" s="215"/>
      <c r="D34" s="216"/>
      <c r="E34" s="211"/>
      <c r="F34" s="213" t="s">
        <v>123</v>
      </c>
      <c r="G34" s="288"/>
      <c r="H34" s="217"/>
      <c r="I34" s="217"/>
      <c r="J34" s="274"/>
      <c r="K34" s="217"/>
      <c r="L34" s="217"/>
    </row>
    <row r="35" spans="1:12" s="173" customFormat="1" ht="16.149999999999999" customHeight="1">
      <c r="A35" s="218"/>
      <c r="B35" s="219"/>
      <c r="C35" s="239" t="s">
        <v>226</v>
      </c>
      <c r="D35" s="241" t="s">
        <v>201</v>
      </c>
      <c r="E35" s="220"/>
      <c r="F35" s="221"/>
      <c r="G35" s="289"/>
      <c r="H35" s="240" t="s">
        <v>31</v>
      </c>
      <c r="I35" s="222"/>
      <c r="J35" s="275" t="s">
        <v>7</v>
      </c>
      <c r="K35" s="242" t="s">
        <v>157</v>
      </c>
      <c r="L35" s="241" t="s">
        <v>227</v>
      </c>
    </row>
    <row r="36" spans="1:12" ht="25.5">
      <c r="A36" s="243"/>
      <c r="B36" s="244"/>
      <c r="C36" s="245"/>
      <c r="D36" s="251" t="s">
        <v>234</v>
      </c>
      <c r="E36" s="246"/>
      <c r="F36" s="247" t="s">
        <v>12</v>
      </c>
      <c r="G36" s="277"/>
      <c r="H36" s="249" t="s">
        <v>33</v>
      </c>
      <c r="I36" s="250" t="s">
        <v>218</v>
      </c>
      <c r="J36" s="276" t="s">
        <v>6</v>
      </c>
      <c r="K36" s="263" t="s">
        <v>160</v>
      </c>
      <c r="L36" s="251" t="s">
        <v>229</v>
      </c>
    </row>
    <row r="37" spans="1:12" ht="21" customHeight="1">
      <c r="A37" s="252"/>
      <c r="B37" s="244"/>
      <c r="C37" s="262"/>
      <c r="D37" s="250"/>
      <c r="E37" s="254"/>
      <c r="F37" s="255" t="s">
        <v>41</v>
      </c>
      <c r="G37" s="257" t="s">
        <v>228</v>
      </c>
      <c r="H37" s="248"/>
      <c r="I37" s="248"/>
      <c r="J37" s="277"/>
      <c r="K37" s="248"/>
      <c r="L37" s="248"/>
    </row>
    <row r="38" spans="1:12" ht="25.5">
      <c r="A38" s="256"/>
      <c r="B38" s="245"/>
      <c r="C38" s="257" t="s">
        <v>228</v>
      </c>
      <c r="D38" s="251" t="s">
        <v>235</v>
      </c>
      <c r="E38" s="303"/>
      <c r="F38" s="258" t="s">
        <v>12</v>
      </c>
      <c r="G38" s="290"/>
      <c r="H38" s="249" t="s">
        <v>33</v>
      </c>
      <c r="I38" s="251" t="s">
        <v>218</v>
      </c>
      <c r="J38" s="278" t="s">
        <v>6</v>
      </c>
      <c r="K38" s="263" t="s">
        <v>160</v>
      </c>
      <c r="L38" s="251" t="s">
        <v>230</v>
      </c>
    </row>
    <row r="39" spans="1:12" ht="17.45" customHeight="1">
      <c r="A39" s="259"/>
      <c r="B39" s="244"/>
      <c r="C39" s="253"/>
      <c r="D39" s="250"/>
      <c r="E39" s="304"/>
      <c r="F39" s="261" t="s">
        <v>41</v>
      </c>
      <c r="G39" s="277"/>
      <c r="H39" s="248"/>
      <c r="I39" s="248"/>
      <c r="J39" s="277"/>
      <c r="K39" s="248"/>
      <c r="L39" s="248"/>
    </row>
    <row r="40" spans="1:12" ht="17.45" customHeight="1">
      <c r="A40" s="259"/>
      <c r="B40" s="244"/>
      <c r="C40" s="253"/>
      <c r="D40" s="250"/>
      <c r="E40" s="260"/>
      <c r="F40" s="247" t="s">
        <v>123</v>
      </c>
      <c r="G40" s="276"/>
      <c r="H40" s="248"/>
      <c r="I40" s="248"/>
      <c r="J40" s="277"/>
      <c r="K40" s="248"/>
      <c r="L40" s="248"/>
    </row>
    <row r="41" spans="1:12" ht="25.5">
      <c r="A41" s="198"/>
      <c r="B41" s="199"/>
      <c r="C41" s="200"/>
      <c r="D41" s="264" t="s">
        <v>243</v>
      </c>
      <c r="E41" s="201"/>
      <c r="F41" s="202"/>
      <c r="G41" s="291"/>
      <c r="H41" s="265" t="s">
        <v>30</v>
      </c>
      <c r="I41" s="203"/>
      <c r="J41" s="279" t="s">
        <v>7</v>
      </c>
      <c r="K41" s="203"/>
      <c r="L41" s="264" t="s">
        <v>231</v>
      </c>
    </row>
    <row r="47" spans="1:12">
      <c r="A47" s="173"/>
      <c r="B47" s="305"/>
      <c r="C47" s="305"/>
      <c r="D47" s="8"/>
      <c r="E47" s="306"/>
      <c r="F47" s="307"/>
      <c r="G47" s="308"/>
      <c r="H47" s="306"/>
      <c r="I47" s="306"/>
      <c r="J47" s="308"/>
      <c r="K47" s="306"/>
      <c r="L47" s="306"/>
    </row>
    <row r="48" spans="1:12">
      <c r="A48" s="173"/>
      <c r="B48" s="305"/>
      <c r="C48" s="305"/>
      <c r="D48" s="8"/>
      <c r="E48" s="306"/>
      <c r="F48" s="307"/>
      <c r="G48" s="308"/>
      <c r="H48" s="306"/>
      <c r="I48" s="306"/>
      <c r="J48" s="308"/>
      <c r="K48" s="306"/>
      <c r="L48" s="306"/>
    </row>
    <row r="49" spans="1:12">
      <c r="A49" s="173"/>
      <c r="B49" s="305"/>
      <c r="C49" s="305"/>
      <c r="D49" s="8"/>
      <c r="E49" s="306"/>
      <c r="F49" s="307"/>
      <c r="G49" s="308"/>
      <c r="H49" s="306"/>
      <c r="I49" s="306"/>
      <c r="J49" s="308"/>
      <c r="K49" s="306"/>
      <c r="L49" s="306"/>
    </row>
    <row r="50" spans="1:12">
      <c r="A50" s="173"/>
      <c r="B50" s="305"/>
      <c r="C50" s="305"/>
      <c r="D50" s="8"/>
      <c r="E50" s="306"/>
      <c r="F50" s="307"/>
      <c r="G50" s="308"/>
      <c r="H50" s="306"/>
      <c r="I50" s="306"/>
      <c r="J50" s="308"/>
      <c r="K50" s="306"/>
      <c r="L50" s="306"/>
    </row>
    <row r="51" spans="1:12">
      <c r="A51" s="173"/>
      <c r="B51" s="305"/>
      <c r="C51" s="305"/>
      <c r="D51" s="8"/>
      <c r="E51" s="306"/>
      <c r="F51" s="307"/>
      <c r="G51" s="308"/>
      <c r="H51" s="306"/>
      <c r="I51" s="306"/>
      <c r="J51" s="308"/>
      <c r="K51" s="306"/>
      <c r="L51" s="306"/>
    </row>
    <row r="52" spans="1:12">
      <c r="A52" s="173"/>
      <c r="B52" s="305"/>
      <c r="C52" s="305"/>
      <c r="D52" s="8"/>
      <c r="E52" s="306"/>
      <c r="F52" s="307"/>
      <c r="G52" s="308"/>
      <c r="H52" s="306"/>
      <c r="I52" s="306"/>
      <c r="J52" s="308"/>
      <c r="K52" s="306"/>
      <c r="L52" s="306"/>
    </row>
    <row r="53" spans="1:12">
      <c r="A53" s="173"/>
      <c r="B53" s="305"/>
      <c r="C53" s="305"/>
      <c r="D53" s="8"/>
      <c r="E53" s="306"/>
      <c r="F53" s="307"/>
      <c r="G53" s="308"/>
      <c r="H53" s="306"/>
      <c r="I53" s="306"/>
      <c r="J53" s="308"/>
      <c r="K53" s="306"/>
      <c r="L53" s="306"/>
    </row>
    <row r="54" spans="1:12">
      <c r="A54" s="173"/>
      <c r="B54" s="305"/>
      <c r="C54" s="305"/>
      <c r="D54" s="8"/>
      <c r="E54" s="306"/>
      <c r="F54" s="307"/>
      <c r="G54" s="308"/>
      <c r="H54" s="306"/>
      <c r="I54" s="306"/>
      <c r="J54" s="308"/>
      <c r="K54" s="306"/>
      <c r="L54" s="306"/>
    </row>
    <row r="55" spans="1:12">
      <c r="A55" s="173"/>
      <c r="B55" s="305"/>
      <c r="C55" s="305"/>
      <c r="D55" s="8"/>
      <c r="E55" s="306"/>
      <c r="F55" s="307"/>
      <c r="G55" s="308"/>
      <c r="H55" s="306"/>
      <c r="I55" s="306"/>
      <c r="J55" s="308"/>
      <c r="K55" s="306"/>
      <c r="L55" s="306"/>
    </row>
    <row r="56" spans="1:12">
      <c r="A56" s="173"/>
      <c r="B56" s="305"/>
      <c r="C56" s="305"/>
      <c r="D56" s="8"/>
      <c r="E56" s="306"/>
      <c r="F56" s="307"/>
      <c r="G56" s="308"/>
      <c r="H56" s="306"/>
      <c r="I56" s="306"/>
      <c r="J56" s="308"/>
      <c r="K56" s="306"/>
      <c r="L56" s="306"/>
    </row>
    <row r="57" spans="1:12">
      <c r="A57" s="173"/>
      <c r="B57" s="305"/>
      <c r="C57" s="305"/>
      <c r="D57" s="8"/>
      <c r="E57" s="306"/>
      <c r="F57" s="307"/>
      <c r="G57" s="308"/>
      <c r="H57" s="306"/>
      <c r="I57" s="306"/>
      <c r="J57" s="308"/>
      <c r="K57" s="306"/>
      <c r="L57" s="306"/>
    </row>
    <row r="58" spans="1:12">
      <c r="A58" s="173"/>
      <c r="B58" s="305"/>
      <c r="C58" s="305"/>
      <c r="D58" s="8"/>
      <c r="E58" s="306"/>
      <c r="F58" s="307"/>
      <c r="G58" s="308"/>
      <c r="H58" s="306"/>
      <c r="I58" s="306"/>
      <c r="J58" s="308"/>
      <c r="K58" s="306"/>
      <c r="L58" s="306"/>
    </row>
  </sheetData>
  <mergeCells count="2">
    <mergeCell ref="C4:D4"/>
    <mergeCell ref="A6:L6"/>
  </mergeCells>
  <phoneticPr fontId="0" type="noConversion"/>
  <dataValidations disablePrompts="1" count="2">
    <dataValidation type="list" allowBlank="1" showInputMessage="1" showErrorMessage="1" sqref="K59:K65536 K42:K46 K29:K30 K35:K36 K38 K8:K17 K26">
      <formula1>instructions</formula1>
    </dataValidation>
    <dataValidation type="list" allowBlank="1" showInputMessage="1" showErrorMessage="1" sqref="H8:H9 H13 H29:H30 H35:H36 H38 H41 H15 H25:H26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9" t="s">
        <v>13</v>
      </c>
      <c r="C1" s="51" t="s">
        <v>42</v>
      </c>
    </row>
    <row r="2" spans="1:3">
      <c r="A2" s="3" t="s">
        <v>31</v>
      </c>
      <c r="C2" t="s">
        <v>157</v>
      </c>
    </row>
    <row r="3" spans="1:3">
      <c r="A3" s="3" t="s">
        <v>30</v>
      </c>
      <c r="C3" t="s">
        <v>160</v>
      </c>
    </row>
    <row r="4" spans="1:3">
      <c r="A4" s="3" t="s">
        <v>32</v>
      </c>
      <c r="C4" t="s">
        <v>159</v>
      </c>
    </row>
    <row r="5" spans="1:3">
      <c r="A5" s="3" t="s">
        <v>33</v>
      </c>
      <c r="C5" t="s">
        <v>161</v>
      </c>
    </row>
    <row r="6" spans="1:3">
      <c r="A6" s="3" t="s">
        <v>34</v>
      </c>
      <c r="C6" t="s">
        <v>158</v>
      </c>
    </row>
    <row r="7" spans="1:3">
      <c r="A7" s="3" t="s">
        <v>35</v>
      </c>
      <c r="C7" t="s">
        <v>43</v>
      </c>
    </row>
    <row r="8" spans="1:3">
      <c r="A8" s="3" t="s">
        <v>36</v>
      </c>
      <c r="C8" t="s">
        <v>60</v>
      </c>
    </row>
    <row r="9" spans="1:3">
      <c r="A9" s="3" t="s">
        <v>54</v>
      </c>
      <c r="C9" t="s">
        <v>162</v>
      </c>
    </row>
    <row r="10" spans="1:3">
      <c r="A10" s="3" t="s">
        <v>37</v>
      </c>
      <c r="C10" t="s">
        <v>163</v>
      </c>
    </row>
    <row r="11" spans="1:3">
      <c r="A11" s="3"/>
      <c r="C11" t="s">
        <v>61</v>
      </c>
    </row>
    <row r="12" spans="1:3">
      <c r="A12" s="3" t="s">
        <v>38</v>
      </c>
      <c r="C12" t="s">
        <v>55</v>
      </c>
    </row>
    <row r="13" spans="1:3">
      <c r="A13" s="3" t="s">
        <v>39</v>
      </c>
    </row>
    <row r="15" spans="1:3">
      <c r="A15" s="3"/>
    </row>
    <row r="16" spans="1:3">
      <c r="A16" s="3" t="s">
        <v>104</v>
      </c>
      <c r="C16" t="s">
        <v>107</v>
      </c>
    </row>
    <row r="17" spans="1:3">
      <c r="A17" t="s">
        <v>71</v>
      </c>
      <c r="C17" t="s">
        <v>12</v>
      </c>
    </row>
    <row r="18" spans="1:3">
      <c r="A18" t="s">
        <v>72</v>
      </c>
      <c r="C18" t="s">
        <v>41</v>
      </c>
    </row>
    <row r="19" spans="1:3">
      <c r="A19" t="s">
        <v>73</v>
      </c>
      <c r="C19" t="s">
        <v>110</v>
      </c>
    </row>
    <row r="20" spans="1:3">
      <c r="A20" t="s">
        <v>74</v>
      </c>
    </row>
    <row r="21" spans="1:3">
      <c r="A21" t="s">
        <v>75</v>
      </c>
    </row>
    <row r="22" spans="1:3">
      <c r="A22" t="s">
        <v>78</v>
      </c>
    </row>
    <row r="23" spans="1:3">
      <c r="A23" t="s">
        <v>76</v>
      </c>
    </row>
    <row r="24" spans="1:3">
      <c r="A24" t="s">
        <v>77</v>
      </c>
    </row>
    <row r="25" spans="1:3">
      <c r="A25" t="s">
        <v>79</v>
      </c>
    </row>
    <row r="26" spans="1:3">
      <c r="A26" t="s">
        <v>80</v>
      </c>
    </row>
    <row r="27" spans="1:3">
      <c r="A27" t="s">
        <v>81</v>
      </c>
    </row>
    <row r="28" spans="1:3">
      <c r="A28" t="s">
        <v>82</v>
      </c>
    </row>
    <row r="29" spans="1:3">
      <c r="A29" t="s">
        <v>108</v>
      </c>
    </row>
    <row r="30" spans="1:3">
      <c r="A30" t="s">
        <v>84</v>
      </c>
    </row>
    <row r="31" spans="1:3">
      <c r="A31" t="s">
        <v>83</v>
      </c>
    </row>
    <row r="32" spans="1:3">
      <c r="A32" t="s">
        <v>87</v>
      </c>
    </row>
    <row r="33" spans="1:1">
      <c r="A33" t="s">
        <v>85</v>
      </c>
    </row>
    <row r="34" spans="1:1">
      <c r="A34" t="s">
        <v>86</v>
      </c>
    </row>
    <row r="35" spans="1:1">
      <c r="A35" t="s">
        <v>116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95</v>
      </c>
    </row>
    <row r="43" spans="1:1">
      <c r="A43" t="s">
        <v>94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118</v>
      </c>
    </row>
    <row r="48" spans="1:1">
      <c r="A48" t="s">
        <v>117</v>
      </c>
    </row>
    <row r="49" spans="1:1">
      <c r="A49" t="s">
        <v>99</v>
      </c>
    </row>
    <row r="50" spans="1:1">
      <c r="A50" t="s">
        <v>119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120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4D2F2D-A8A3-42AD-A953-247792BC1F41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Guidelines</vt:lpstr>
      <vt:lpstr>Foreign Language Translation</vt:lpstr>
      <vt:lpstr>Welcome and Thank You Text</vt:lpstr>
      <vt:lpstr>Current Model Qsts 4.30.13 </vt:lpstr>
      <vt:lpstr>Current Model Qsts 4.30 edits</vt:lpstr>
      <vt:lpstr>Current Custom Questions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Questions'!Print_Area</vt:lpstr>
      <vt:lpstr>'Current Model Qsts 4.30 edits'!Print_Area</vt:lpstr>
      <vt:lpstr>'Current Model Qsts 4.30.13 '!Print_Area</vt:lpstr>
      <vt:lpstr>'Foreign Language Translation'!Print_Area</vt:lpstr>
      <vt:lpstr>Guidelines!Print_Area</vt:lpstr>
      <vt:lpstr>'Welcome and Thank You Text'!Print_Area</vt:lpstr>
      <vt:lpstr>'Current Custom Questions'!Print_Titles</vt:lpstr>
      <vt:lpstr>'Current Model Qsts 4.30 edits'!Print_Titles</vt:lpstr>
      <vt:lpstr>'Current Model Qsts 4.30.13 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2013-05-01T12:50:43Z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