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385" yWindow="270" windowWidth="15480" windowHeight="11010" tabRatio="742" firstSheet="2" activeTab="2"/>
  </bookViews>
  <sheets>
    <sheet name="Guidelines" sheetId="10" state="hidden" r:id="rId1"/>
    <sheet name="Foreign Language Translation" sheetId="15" state="hidden" r:id="rId2"/>
    <sheet name="Welcome and Thank You Text" sheetId="17" r:id="rId3"/>
    <sheet name="Current Model Qsts" sheetId="13" r:id="rId4"/>
    <sheet name="Current CQs" sheetId="23" r:id="rId5"/>
    <sheet name="Types" sheetId="11" state="hidden" r:id="rId6"/>
  </sheets>
  <externalReferences>
    <externalReference r:id="rId7"/>
  </externalReferences>
  <definedNames>
    <definedName name="_xlnm._FilterDatabase" localSheetId="4" hidden="1">'Current CQs'!$R$14:$R$14</definedName>
    <definedName name="_xlnm._FilterDatabase" localSheetId="5" hidden="1">Types!#REF!</definedName>
    <definedName name="CustomText" localSheetId="2">[1]Types!$C$15:$C$18</definedName>
    <definedName name="CustomText">Types!$C$16:$C$19</definedName>
    <definedName name="instruction2">#REF!</definedName>
    <definedName name="instructions">Types!$C$2:$C$11</definedName>
    <definedName name="instructions3" localSheetId="2">[1]Types!$C$2:$C$12</definedName>
    <definedName name="instructions3">Types!$C$2:$C$11</definedName>
    <definedName name="Languages" localSheetId="4">Types!#REF!</definedName>
    <definedName name="Languages" localSheetId="2">[1]Types!#REF!</definedName>
    <definedName name="Languages">Types!#REF!</definedName>
    <definedName name="LanguageSelect">Types!$A$16:$A$52</definedName>
    <definedName name="LanguageSelection" localSheetId="2">[1]Types!$A$15:$A$54</definedName>
    <definedName name="LanguageSelection">Types!$A$16:$A$54</definedName>
    <definedName name="_xlnm.Print_Area" localSheetId="4">'Current CQs'!$A$1:$L$24</definedName>
    <definedName name="_xlnm.Print_Area" localSheetId="3">'Current Model Qsts'!$A$1:$I$45</definedName>
    <definedName name="_xlnm.Print_Area" localSheetId="1">'Foreign Language Translation'!$A$1:$D$42</definedName>
    <definedName name="_xlnm.Print_Area" localSheetId="0">Guidelines!$A$2:$W$20</definedName>
    <definedName name="_xlnm.Print_Area" localSheetId="2">'Welcome and Thank You Text'!$A$1:$M$79</definedName>
    <definedName name="_xlnm.Print_Titles" localSheetId="4">'Current CQs'!$1:$7</definedName>
    <definedName name="_xlnm.Print_Titles" localSheetId="3">'Current Model Qsts'!$8:$10</definedName>
    <definedName name="_xlnm.Print_Titles" localSheetId="1">'Foreign Language Translation'!#REF!</definedName>
    <definedName name="types" localSheetId="2">[1]Types!$A$2:$A$12</definedName>
    <definedName name="types">Types!$A$2:$A$13</definedName>
  </definedNames>
  <calcPr calcId="125725"/>
</workbook>
</file>

<file path=xl/calcChain.xml><?xml version="1.0" encoding="utf-8"?>
<calcChain xmlns="http://schemas.openxmlformats.org/spreadsheetml/2006/main">
  <c r="B2" i="15"/>
  <c r="A2" i="23"/>
  <c r="A6"/>
  <c r="A8" i="13"/>
  <c r="A2" i="17"/>
  <c r="A3" i="23"/>
  <c r="A1"/>
  <c r="B3" i="17"/>
</calcChain>
</file>

<file path=xl/comments1.xml><?xml version="1.0" encoding="utf-8"?>
<comments xmlns="http://schemas.openxmlformats.org/spreadsheetml/2006/main">
  <authors>
    <author>bharati.hulbanni</author>
  </authors>
  <commentList>
    <comment ref="A9" authorId="0">
      <text>
        <r>
          <rPr>
            <b/>
            <sz val="8"/>
            <color indexed="81"/>
            <rFont val="Tahoma"/>
            <family val="2"/>
          </rPr>
          <t>bharati.hulbanni:</t>
        </r>
        <r>
          <rPr>
            <sz val="8"/>
            <color indexed="81"/>
            <rFont val="Tahoma"/>
            <family val="2"/>
          </rPr>
          <t xml:space="preserve">
A variety of language used for a specific purpose or in a particular social setting.  For example, speaking in a formal setting, an English speaker may choose more formal words such as 'father' vs. 'dad' or 'child' vs. 'kid'.  Some information that would be helpful to know from a client for ex:
Gerber.com audience is moms, if known: 
- Education background of the moms? 
- Socio-economic background of the moms? </t>
        </r>
      </text>
    </comment>
  </commentList>
</comments>
</file>

<file path=xl/comments2.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sharedStrings.xml><?xml version="1.0" encoding="utf-8"?>
<sst xmlns="http://schemas.openxmlformats.org/spreadsheetml/2006/main" count="279" uniqueCount="191">
  <si>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</si>
  <si>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</si>
  <si>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</si>
  <si>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</si>
  <si>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</si>
  <si>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</si>
  <si>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</si>
  <si>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</si>
  <si>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</si>
  <si>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</si>
  <si>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</si>
  <si>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</si>
  <si>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About once a month</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</si>
  <si>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</si>
  <si>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</si>
  <si>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</si>
  <si>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</si>
  <si>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</si>
  <si>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</si>
  <si>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</si>
  <si>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</si>
  <si>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</si>
  <si>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</si>
  <si>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</si>
  <si>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</si>
  <si>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</si>
  <si>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</si>
  <si>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</si>
  <si>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</si>
  <si>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</si>
  <si>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</si>
  <si>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</si>
  <si>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</si>
  <si>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</si>
  <si>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</si>
  <si>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</si>
  <si>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</si>
  <si>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</si>
  <si>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</si>
  <si>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</si>
  <si>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</si>
  <si>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</si>
  <si>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</si>
  <si>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</si>
  <si>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</si>
  <si>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</si>
  <si>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</si>
  <si>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</si>
  <si>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</si>
  <si>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Existing Measure - Please fill in; New Measure - DOT will fill in</t>
  </si>
  <si>
    <t>Fill In Date</t>
  </si>
  <si>
    <t>CQ Label</t>
  </si>
  <si>
    <t>Primary Reason</t>
  </si>
  <si>
    <t>Anchor Answer Choice</t>
  </si>
  <si>
    <t>Adjust Template/Style Sheet</t>
  </si>
  <si>
    <t>OPS vs. Skip Logic Decision for "Other, Please Specify"</t>
  </si>
  <si>
    <t>Questionnaire Design and Approval Process</t>
  </si>
  <si>
    <t>Questionnaire Resources:</t>
  </si>
  <si>
    <t>Question Grouping Rules</t>
  </si>
  <si>
    <t>Client Name:</t>
  </si>
  <si>
    <t>Measure Name:</t>
  </si>
  <si>
    <t>Custom Tracker Text?</t>
  </si>
  <si>
    <t>Custom Invitation Text?</t>
  </si>
  <si>
    <t>Please Select</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</si>
  <si>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</si>
  <si>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</si>
  <si>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</si>
  <si>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</si>
  <si>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</si>
  <si>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</si>
  <si>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</si>
  <si>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Foreign Language Survey Instructions</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</si>
  <si>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</si>
  <si>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</si>
  <si>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</si>
  <si>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</si>
  <si>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</si>
  <si>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</si>
  <si>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</si>
  <si>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</si>
  <si>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</si>
  <si>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</si>
  <si>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</si>
  <si>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</si>
  <si>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NOTE:  All non-partitioned surveys will NOT be imputed and the elements will be rotated as a default unless otherwise specified and approved by Research.</t>
  </si>
  <si>
    <t>MQ Label</t>
  </si>
  <si>
    <t>Content - Accuracy</t>
  </si>
  <si>
    <t>Satisfaction - Overall</t>
  </si>
  <si>
    <t>Content - Quality</t>
  </si>
  <si>
    <t>Satisfaction - Expectations</t>
  </si>
  <si>
    <t>Satisfaction - Ideal</t>
  </si>
  <si>
    <t>Look and Feel - Appeal</t>
  </si>
  <si>
    <t>Look and Feel - Readability</t>
  </si>
  <si>
    <t>Navigation - Organized</t>
  </si>
  <si>
    <t>Navigation - Options</t>
  </si>
  <si>
    <t>Site Performance - Loading</t>
  </si>
  <si>
    <t>Site Performance - Errors</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</si>
  <si>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</si>
  <si>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</si>
  <si>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</si>
  <si>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</si>
  <si>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</si>
  <si>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</si>
  <si>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</si>
  <si>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</si>
  <si>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</si>
  <si>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</si>
  <si>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</si>
  <si>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</si>
  <si>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FPI Included(Y/N)?</t>
  </si>
  <si>
    <t>FPI</t>
  </si>
  <si>
    <t>Y?</t>
  </si>
  <si>
    <t>FPI
Y?</t>
  </si>
  <si>
    <t>Thank you for taking our survey - and for helping us serve you better.  We appreciate your input!</t>
  </si>
  <si>
    <t>Company Website Audience 
(SEE COMMENT)</t>
  </si>
  <si>
    <t>Target Audience Country(ies)</t>
  </si>
  <si>
    <r>
      <t xml:space="preserve">Content </t>
    </r>
    <r>
      <rPr>
        <sz val="9"/>
        <rFont val="Arial"/>
        <family val="2"/>
      </rPr>
      <t>(1=Poor, 10=Excellent, Don't Know)</t>
    </r>
  </si>
  <si>
    <r>
      <t xml:space="preserve">Please rate the </t>
    </r>
    <r>
      <rPr>
        <b/>
        <sz val="9"/>
        <rFont val="Arial"/>
        <family val="2"/>
      </rPr>
      <t xml:space="preserve">accuracy of information </t>
    </r>
    <r>
      <rPr>
        <sz val="9"/>
        <rFont val="Arial"/>
        <family val="2"/>
      </rPr>
      <t>on this mobile site.</t>
    </r>
  </si>
  <si>
    <r>
      <t xml:space="preserve">Please rate the </t>
    </r>
    <r>
      <rPr>
        <b/>
        <sz val="9"/>
        <rFont val="Arial"/>
        <family val="2"/>
      </rPr>
      <t xml:space="preserve">quality of information </t>
    </r>
    <r>
      <rPr>
        <sz val="9"/>
        <rFont val="Arial"/>
        <family val="2"/>
      </rPr>
      <t>on this mobile site.</t>
    </r>
  </si>
  <si>
    <r>
      <t xml:space="preserve">Look and Feel </t>
    </r>
    <r>
      <rPr>
        <sz val="9"/>
        <rFont val="Arial"/>
        <family val="2"/>
      </rPr>
      <t>(1=Poor, 10=Excellent, Don't Know)</t>
    </r>
  </si>
  <si>
    <r>
      <t xml:space="preserve">Please rate the </t>
    </r>
    <r>
      <rPr>
        <b/>
        <sz val="9"/>
        <rFont val="Arial"/>
        <family val="2"/>
      </rPr>
      <t>visual appeal</t>
    </r>
    <r>
      <rPr>
        <sz val="9"/>
        <rFont val="Arial"/>
        <family val="2"/>
      </rPr>
      <t xml:space="preserve"> of this mobile site.</t>
    </r>
  </si>
  <si>
    <r>
      <t>Please rate the</t>
    </r>
    <r>
      <rPr>
        <b/>
        <sz val="9"/>
        <rFont val="Arial"/>
        <family val="2"/>
      </rPr>
      <t xml:space="preserve"> readability of the pages</t>
    </r>
    <r>
      <rPr>
        <sz val="9"/>
        <rFont val="Arial"/>
        <family val="2"/>
      </rPr>
      <t xml:space="preserve"> on this mobile site. </t>
    </r>
  </si>
  <si>
    <r>
      <t xml:space="preserve">Navigation </t>
    </r>
    <r>
      <rPr>
        <sz val="9"/>
        <rFont val="Arial"/>
        <family val="2"/>
      </rPr>
      <t>(1=Poor, 10=Excellent, Don't Know)</t>
    </r>
  </si>
  <si>
    <r>
      <t xml:space="preserve">Please rate </t>
    </r>
    <r>
      <rPr>
        <b/>
        <sz val="9"/>
        <rFont val="Arial"/>
        <family val="2"/>
      </rPr>
      <t>how well this mobile site is organized</t>
    </r>
    <r>
      <rPr>
        <sz val="9"/>
        <rFont val="Arial"/>
        <family val="2"/>
      </rPr>
      <t>.</t>
    </r>
  </si>
  <si>
    <r>
      <t>Please rate the</t>
    </r>
    <r>
      <rPr>
        <b/>
        <sz val="9"/>
        <rFont val="Arial"/>
        <family val="2"/>
      </rPr>
      <t xml:space="preserve"> options available for navigating</t>
    </r>
    <r>
      <rPr>
        <sz val="9"/>
        <rFont val="Arial"/>
        <family val="2"/>
      </rPr>
      <t xml:space="preserve"> this mobile site.</t>
    </r>
  </si>
  <si>
    <r>
      <t xml:space="preserve">Site Performance </t>
    </r>
    <r>
      <rPr>
        <sz val="9"/>
        <rFont val="Arial"/>
        <family val="2"/>
      </rPr>
      <t>(1=Poor, 10=Excellent, Don't Know)</t>
    </r>
  </si>
  <si>
    <r>
      <t xml:space="preserve">Please rate how </t>
    </r>
    <r>
      <rPr>
        <b/>
        <sz val="9"/>
        <rFont val="Arial"/>
        <family val="2"/>
      </rPr>
      <t>quickly pages load</t>
    </r>
    <r>
      <rPr>
        <sz val="9"/>
        <rFont val="Arial"/>
        <family val="2"/>
      </rPr>
      <t xml:space="preserve"> on this mobile site.</t>
    </r>
  </si>
  <si>
    <r>
      <t xml:space="preserve">Please rate the </t>
    </r>
    <r>
      <rPr>
        <b/>
        <sz val="9"/>
        <rFont val="Arial"/>
        <family val="2"/>
      </rPr>
      <t>ability to load pages without getting error messages</t>
    </r>
    <r>
      <rPr>
        <sz val="9"/>
        <rFont val="Arial"/>
        <family val="2"/>
      </rPr>
      <t xml:space="preserve"> on this mobile site.</t>
    </r>
  </si>
  <si>
    <t>Satisfaction</t>
  </si>
  <si>
    <r>
      <t xml:space="preserve">What is your </t>
    </r>
    <r>
      <rPr>
        <b/>
        <sz val="9"/>
        <rFont val="Arial"/>
        <family val="2"/>
      </rPr>
      <t>overall satisfaction</t>
    </r>
    <r>
      <rPr>
        <sz val="9"/>
        <rFont val="Arial"/>
        <family val="2"/>
      </rPr>
      <t xml:space="preserve"> with this mobile site? 
</t>
    </r>
    <r>
      <rPr>
        <i/>
        <sz val="9"/>
        <rFont val="Arial"/>
        <family val="2"/>
      </rPr>
      <t>(1=Very Dissatisfied, 10=Very Satisfied)</t>
    </r>
  </si>
  <si>
    <r>
      <t xml:space="preserve">How well does this mobile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</si>
  <si>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mobile website</t>
    </r>
    <r>
      <rPr>
        <sz val="9"/>
        <rFont val="Arial"/>
        <family val="2"/>
      </rPr>
      <t xml:space="preserve">? 
</t>
    </r>
    <r>
      <rPr>
        <i/>
        <sz val="9"/>
        <rFont val="Arial"/>
        <family val="2"/>
      </rPr>
      <t>(1=Not Very Close, 10=Very Close)</t>
    </r>
  </si>
  <si>
    <r>
      <t>Return</t>
    </r>
    <r>
      <rPr>
        <sz val="9"/>
        <rFont val="Arial"/>
        <family val="2"/>
      </rPr>
      <t xml:space="preserve"> (1=Very Unlikely, 10=Very Likely)</t>
    </r>
  </si>
  <si>
    <t>Return to Mobile Site</t>
  </si>
  <si>
    <r>
      <t xml:space="preserve">How likely are you to </t>
    </r>
    <r>
      <rPr>
        <b/>
        <sz val="9"/>
        <rFont val="Arial"/>
        <family val="2"/>
      </rPr>
      <t>return to this mobile site</t>
    </r>
    <r>
      <rPr>
        <sz val="9"/>
        <rFont val="Arial"/>
        <family val="2"/>
      </rPr>
      <t>?</t>
    </r>
  </si>
  <si>
    <r>
      <t xml:space="preserve">Recommend </t>
    </r>
    <r>
      <rPr>
        <sz val="9"/>
        <rFont val="Arial"/>
        <family val="2"/>
      </rPr>
      <t>(1=Very Unlikely, 10=Very Likely)</t>
    </r>
  </si>
  <si>
    <t>Recommend Mobile Site</t>
  </si>
  <si>
    <r>
      <t xml:space="preserve">How likely are you to </t>
    </r>
    <r>
      <rPr>
        <b/>
        <sz val="9"/>
        <rFont val="Arial"/>
        <family val="2"/>
      </rPr>
      <t>recommend this mobile site to someone else</t>
    </r>
    <r>
      <rPr>
        <sz val="9"/>
        <rFont val="Arial"/>
        <family val="2"/>
      </rPr>
      <t>?</t>
    </r>
  </si>
  <si>
    <t>Trust (1=Strongly Disagree, 10=Strongly Agree)</t>
  </si>
  <si>
    <r>
      <t xml:space="preserve">I can count on this Embassy to </t>
    </r>
    <r>
      <rPr>
        <b/>
        <sz val="9"/>
        <rFont val="Arial"/>
        <family val="2"/>
      </rPr>
      <t>act in my best interests</t>
    </r>
    <r>
      <rPr>
        <sz val="9"/>
        <rFont val="Arial"/>
        <family val="2"/>
      </rPr>
      <t>.</t>
    </r>
  </si>
  <si>
    <r>
      <t xml:space="preserve">I consider this Embassy to be </t>
    </r>
    <r>
      <rPr>
        <b/>
        <sz val="9"/>
        <rFont val="Arial"/>
        <family val="2"/>
      </rPr>
      <t>trustworthy</t>
    </r>
    <r>
      <rPr>
        <sz val="9"/>
        <rFont val="Arial"/>
        <family val="2"/>
      </rPr>
      <t>.</t>
    </r>
  </si>
  <si>
    <r>
      <t xml:space="preserve">This Embassy can be trusted to </t>
    </r>
    <r>
      <rPr>
        <b/>
        <sz val="9"/>
        <rFont val="Arial"/>
        <family val="2"/>
      </rPr>
      <t>do what is right</t>
    </r>
    <r>
      <rPr>
        <sz val="9"/>
        <rFont val="Arial"/>
        <family val="2"/>
      </rPr>
      <t>.</t>
    </r>
  </si>
  <si>
    <t>U.S. Embassy Mobile Enterprise</t>
  </si>
  <si>
    <t>To find information about Visas</t>
  </si>
  <si>
    <t>To apply for a Visa</t>
  </si>
  <si>
    <t>To check the status of my Visa application</t>
  </si>
  <si>
    <t>To find information about Passports</t>
  </si>
  <si>
    <t>To apply for or renew U.S. passport</t>
  </si>
  <si>
    <t>To check the status of my Passport application</t>
  </si>
  <si>
    <t>To find Embassy contact details (address, phone, etc)</t>
  </si>
  <si>
    <t>To search for jobs within the Embassy</t>
  </si>
  <si>
    <t>To find information about learning English</t>
  </si>
  <si>
    <t>To find information about studying in the U.S.</t>
  </si>
  <si>
    <t>To find information about exchange programs</t>
  </si>
  <si>
    <t>To learn about Embassy events</t>
  </si>
  <si>
    <t>To find official U.S. news</t>
  </si>
  <si>
    <t>To find information on general U.S. Policy</t>
  </si>
  <si>
    <t>To find information on specific U.S. Policies related to the host country</t>
  </si>
  <si>
    <t>Did you find everything you were looking for?  </t>
  </si>
  <si>
    <t>Yes, I found it quickly</t>
  </si>
  <si>
    <t>Yes, but it took longer than expected</t>
  </si>
  <si>
    <t>No, I partially found what I was looking for</t>
  </si>
  <si>
    <t>No, I did not find what I was looking for at all</t>
  </si>
  <si>
    <t>From what location are you accessing this mobile website?</t>
  </si>
  <si>
    <t>I'm at home</t>
  </si>
  <si>
    <t>I'm at work</t>
  </si>
  <si>
    <t xml:space="preserve">I'm traveling </t>
  </si>
  <si>
    <t>First time</t>
  </si>
  <si>
    <t>More than once a day</t>
  </si>
  <si>
    <t>Daily</t>
  </si>
  <si>
    <t>About once a week</t>
  </si>
  <si>
    <t>Every 6 months or less</t>
  </si>
  <si>
    <r>
      <t>How</t>
    </r>
    <r>
      <rPr>
        <b/>
        <sz val="10"/>
        <rFont val="Arial"/>
        <family val="2"/>
      </rPr>
      <t xml:space="preserve"> frequently</t>
    </r>
    <r>
      <rPr>
        <sz val="10"/>
        <rFont val="Arial"/>
        <family val="2"/>
      </rPr>
      <t xml:space="preserve"> do you visit this mobile site?</t>
    </r>
  </si>
  <si>
    <r>
      <t xml:space="preserve">If you could make </t>
    </r>
    <r>
      <rPr>
        <b/>
        <sz val="10"/>
        <rFont val="Arial"/>
        <family val="2"/>
      </rPr>
      <t xml:space="preserve">one improvement </t>
    </r>
    <r>
      <rPr>
        <sz val="10"/>
        <rFont val="Arial"/>
        <family val="2"/>
      </rPr>
      <t>to this mobile site, what would it be?</t>
    </r>
  </si>
  <si>
    <t xml:space="preserve">Single  </t>
  </si>
  <si>
    <t>Visit Frequency</t>
  </si>
  <si>
    <t>Ability to Find</t>
  </si>
  <si>
    <t>Location</t>
  </si>
  <si>
    <t>OE_One Improvement</t>
  </si>
  <si>
    <t>Thank you for visiting our mobile site. You've been randomly chosen to take part in a brief survey to let us know what we're doing well and where we can improve. 
Please take a few minutes to share your opinions, which are essential in helping us provide the best online experience possible.</t>
  </si>
  <si>
    <r>
      <t xml:space="preserve">What was your </t>
    </r>
    <r>
      <rPr>
        <b/>
        <sz val="10"/>
        <rFont val="Arial"/>
        <family val="2"/>
      </rPr>
      <t>primary purpose</t>
    </r>
    <r>
      <rPr>
        <sz val="10"/>
        <rFont val="Arial"/>
        <family val="2"/>
      </rPr>
      <t xml:space="preserve"> for visiting this Embassy mobile site today?</t>
    </r>
  </si>
  <si>
    <t>Arabic</t>
  </si>
  <si>
    <t>Iraq</t>
  </si>
  <si>
    <t>http://iraq.usembassy.gov/mobile</t>
  </si>
  <si>
    <t>Chinese</t>
  </si>
  <si>
    <t>China</t>
  </si>
  <si>
    <t>http://beijing.usembassy-china.org.cn/mobile/mobile</t>
  </si>
  <si>
    <t>Portuguese</t>
  </si>
  <si>
    <t>Portugal</t>
  </si>
  <si>
    <t>http://portugal.usembassy.gov/mobile</t>
  </si>
  <si>
    <t>International Information Programs</t>
  </si>
</sst>
</file>

<file path=xl/styles.xml><?xml version="1.0" encoding="utf-8"?>
<styleSheet xmlns="http://schemas.openxmlformats.org/spreadsheetml/2006/main">
  <fonts count="37">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8"/>
      <color indexed="81"/>
      <name val="Tahoma"/>
      <family val="2"/>
    </font>
    <font>
      <b/>
      <sz val="8"/>
      <color indexed="81"/>
      <name val="Tahoma"/>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46"/>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rgb="FF000000"/>
      </patternFill>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3" fillId="0" borderId="0"/>
    <xf numFmtId="0" fontId="1" fillId="0" borderId="0"/>
  </cellStyleXfs>
  <cellXfs count="27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4" fillId="3" borderId="3" xfId="0" applyFont="1" applyFill="1" applyBorder="1" applyAlignment="1">
      <alignment horizontal="center" vertical="top" wrapText="1"/>
    </xf>
    <xf numFmtId="0" fontId="2" fillId="0" borderId="4"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5" xfId="0" applyFont="1" applyBorder="1"/>
    <xf numFmtId="0" fontId="19" fillId="0" borderId="6" xfId="0" applyFont="1" applyBorder="1"/>
    <xf numFmtId="0" fontId="19" fillId="0" borderId="7" xfId="0" applyFont="1" applyBorder="1"/>
    <xf numFmtId="0" fontId="19" fillId="0" borderId="8" xfId="0" applyFont="1" applyBorder="1"/>
    <xf numFmtId="0" fontId="18" fillId="0" borderId="0" xfId="0" applyFont="1" applyBorder="1"/>
    <xf numFmtId="0" fontId="19" fillId="0" borderId="0" xfId="0" applyFont="1" applyBorder="1"/>
    <xf numFmtId="0" fontId="19" fillId="0" borderId="9" xfId="0" applyFont="1" applyBorder="1"/>
    <xf numFmtId="0" fontId="20" fillId="0" borderId="0" xfId="0" applyFont="1" applyBorder="1"/>
    <xf numFmtId="0" fontId="19" fillId="0" borderId="10" xfId="0" applyFont="1" applyBorder="1"/>
    <xf numFmtId="0" fontId="19" fillId="0" borderId="11" xfId="0" applyFont="1" applyBorder="1"/>
    <xf numFmtId="0" fontId="19" fillId="0" borderId="12"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2" fillId="0" borderId="0" xfId="0" applyFont="1" applyAlignment="1">
      <alignment horizontal="center"/>
    </xf>
    <xf numFmtId="0" fontId="4" fillId="0" borderId="2" xfId="0" applyFont="1" applyFill="1" applyBorder="1" applyAlignment="1">
      <alignment vertical="top" wrapText="1"/>
    </xf>
    <xf numFmtId="0" fontId="6" fillId="0" borderId="13" xfId="0" applyFont="1" applyBorder="1" applyAlignment="1">
      <alignment vertical="top" wrapText="1"/>
    </xf>
    <xf numFmtId="0" fontId="6" fillId="0" borderId="13" xfId="0" applyFont="1" applyFill="1" applyBorder="1" applyAlignment="1">
      <alignment vertical="top" wrapText="1"/>
    </xf>
    <xf numFmtId="0" fontId="4" fillId="0" borderId="13" xfId="0" applyFont="1" applyFill="1" applyBorder="1" applyAlignment="1">
      <alignment vertical="top" wrapText="1"/>
    </xf>
    <xf numFmtId="0" fontId="4" fillId="4" borderId="14" xfId="0" applyFont="1" applyFill="1" applyBorder="1" applyAlignment="1">
      <alignment vertical="top" wrapText="1"/>
    </xf>
    <xf numFmtId="0" fontId="6" fillId="3" borderId="13" xfId="0" applyFont="1" applyFill="1" applyBorder="1" applyAlignment="1">
      <alignment vertical="top" wrapText="1"/>
    </xf>
    <xf numFmtId="0" fontId="4" fillId="3" borderId="13" xfId="0" applyFont="1" applyFill="1" applyBorder="1" applyAlignment="1">
      <alignment vertical="top" wrapText="1"/>
    </xf>
    <xf numFmtId="0" fontId="6" fillId="3" borderId="15" xfId="0" applyFont="1" applyFill="1" applyBorder="1" applyAlignment="1">
      <alignment vertical="top" wrapText="1"/>
    </xf>
    <xf numFmtId="0" fontId="6" fillId="0" borderId="16" xfId="0" applyFont="1" applyFill="1" applyBorder="1" applyAlignment="1">
      <alignment vertical="top" wrapText="1"/>
    </xf>
    <xf numFmtId="0" fontId="6" fillId="5" borderId="13" xfId="0" applyFont="1" applyFill="1" applyBorder="1" applyAlignment="1">
      <alignment vertical="top" wrapText="1"/>
    </xf>
    <xf numFmtId="0" fontId="6" fillId="5" borderId="17" xfId="0" applyFont="1" applyFill="1" applyBorder="1" applyAlignment="1">
      <alignment vertical="top" wrapText="1"/>
    </xf>
    <xf numFmtId="0" fontId="4" fillId="5" borderId="13" xfId="0" applyFont="1" applyFill="1" applyBorder="1" applyAlignment="1">
      <alignment vertical="top" wrapText="1"/>
    </xf>
    <xf numFmtId="0" fontId="15" fillId="2" borderId="1"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6" fillId="0" borderId="18" xfId="0" applyFont="1" applyFill="1" applyBorder="1" applyAlignment="1">
      <alignment vertical="top" wrapText="1"/>
    </xf>
    <xf numFmtId="0" fontId="6" fillId="0" borderId="3" xfId="0" applyFont="1" applyFill="1" applyBorder="1" applyAlignment="1">
      <alignment vertical="top" wrapText="1"/>
    </xf>
    <xf numFmtId="0" fontId="15" fillId="2" borderId="16" xfId="0" applyFont="1" applyFill="1" applyBorder="1" applyAlignment="1">
      <alignment horizontal="left" vertical="center" wrapText="1"/>
    </xf>
    <xf numFmtId="14" fontId="27" fillId="6" borderId="17" xfId="0" applyNumberFormat="1" applyFont="1" applyFill="1" applyBorder="1" applyAlignment="1">
      <alignment horizontal="center" vertical="center"/>
    </xf>
    <xf numFmtId="0" fontId="15" fillId="2" borderId="19" xfId="0" applyFont="1" applyFill="1" applyBorder="1" applyAlignment="1">
      <alignment horizontal="left" vertical="center"/>
    </xf>
    <xf numFmtId="14" fontId="27" fillId="6" borderId="20"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5" fillId="2" borderId="0" xfId="0" applyNumberFormat="1" applyFont="1" applyFill="1" applyBorder="1" applyAlignment="1">
      <alignment horizontal="left" vertical="top"/>
    </xf>
    <xf numFmtId="0" fontId="2" fillId="0" borderId="21" xfId="0" applyFont="1" applyFill="1" applyBorder="1" applyAlignment="1">
      <alignment horizontal="center" vertical="top" wrapText="1"/>
    </xf>
    <xf numFmtId="0" fontId="20" fillId="0" borderId="0" xfId="0" applyFont="1" applyFill="1" applyBorder="1" applyAlignment="1">
      <alignment vertical="top" wrapText="1"/>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6" fillId="0" borderId="22" xfId="0" applyFont="1" applyFill="1" applyBorder="1" applyAlignment="1">
      <alignment vertical="top" wrapText="1"/>
    </xf>
    <xf numFmtId="0" fontId="6" fillId="0" borderId="15" xfId="0" applyFont="1" applyFill="1" applyBorder="1" applyAlignment="1">
      <alignment vertical="top" wrapText="1"/>
    </xf>
    <xf numFmtId="0" fontId="6" fillId="0" borderId="17" xfId="0" applyFont="1" applyFill="1" applyBorder="1" applyAlignment="1">
      <alignment vertical="top" wrapText="1"/>
    </xf>
    <xf numFmtId="0" fontId="2" fillId="0" borderId="8" xfId="0" applyFont="1" applyBorder="1" applyAlignment="1">
      <alignment horizontal="center" wrapText="1"/>
    </xf>
    <xf numFmtId="0" fontId="2" fillId="5" borderId="9" xfId="0" applyFont="1" applyFill="1" applyBorder="1" applyAlignment="1">
      <alignment horizontal="center" wrapText="1"/>
    </xf>
    <xf numFmtId="0" fontId="33" fillId="0" borderId="8" xfId="0" applyFont="1" applyFill="1" applyBorder="1" applyAlignment="1">
      <alignment horizontal="center" vertical="top" wrapText="1"/>
    </xf>
    <xf numFmtId="0" fontId="33" fillId="0" borderId="8" xfId="0" applyFont="1" applyFill="1" applyBorder="1" applyAlignment="1">
      <alignment horizontal="center" vertical="center" wrapText="1"/>
    </xf>
    <xf numFmtId="0" fontId="2" fillId="0" borderId="9" xfId="0" applyFont="1" applyBorder="1" applyAlignment="1">
      <alignment horizontal="center" wrapText="1"/>
    </xf>
    <xf numFmtId="0" fontId="4" fillId="0" borderId="17"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6" fillId="3" borderId="2" xfId="0" applyFont="1" applyFill="1" applyBorder="1" applyAlignment="1">
      <alignment vertical="top" wrapText="1"/>
    </xf>
    <xf numFmtId="0" fontId="6" fillId="3" borderId="16" xfId="0" applyFont="1" applyFill="1" applyBorder="1" applyAlignment="1">
      <alignment vertical="top" wrapText="1"/>
    </xf>
    <xf numFmtId="0" fontId="19" fillId="5" borderId="0" xfId="0" applyFont="1" applyFill="1" applyBorder="1" applyAlignment="1">
      <alignment horizontal="center" vertical="top" wrapText="1"/>
    </xf>
    <xf numFmtId="0" fontId="15" fillId="2" borderId="16" xfId="0" applyFont="1" applyFill="1" applyBorder="1" applyAlignment="1">
      <alignment horizontal="left" vertical="center"/>
    </xf>
    <xf numFmtId="0" fontId="15" fillId="2" borderId="23" xfId="0" applyFont="1" applyFill="1" applyBorder="1" applyAlignment="1">
      <alignment vertical="center"/>
    </xf>
    <xf numFmtId="0" fontId="2" fillId="10" borderId="1" xfId="0" applyFont="1" applyFill="1" applyBorder="1" applyAlignment="1">
      <alignment horizontal="center" vertical="top" wrapText="1"/>
    </xf>
    <xf numFmtId="0" fontId="5" fillId="10" borderId="2" xfId="0" applyFont="1" applyFill="1" applyBorder="1" applyAlignment="1">
      <alignment horizontal="center" vertical="top" wrapText="1"/>
    </xf>
    <xf numFmtId="0" fontId="2" fillId="0" borderId="24" xfId="0" applyFont="1" applyFill="1" applyBorder="1" applyAlignment="1">
      <alignment vertical="top" wrapText="1"/>
    </xf>
    <xf numFmtId="0" fontId="4" fillId="8" borderId="2" xfId="0" applyFont="1" applyFill="1" applyBorder="1" applyAlignment="1">
      <alignment vertical="top" wrapText="1"/>
    </xf>
    <xf numFmtId="0" fontId="4" fillId="11" borderId="2" xfId="0" applyFont="1" applyFill="1" applyBorder="1" applyAlignment="1">
      <alignment horizontal="left" vertical="top" wrapText="1"/>
    </xf>
    <xf numFmtId="0" fontId="4" fillId="11" borderId="2" xfId="0" applyFont="1" applyFill="1" applyBorder="1" applyAlignment="1">
      <alignment vertical="top" wrapText="1"/>
    </xf>
    <xf numFmtId="0" fontId="4" fillId="9" borderId="2" xfId="0" applyFont="1" applyFill="1" applyBorder="1" applyAlignment="1">
      <alignment vertical="top" wrapText="1"/>
    </xf>
    <xf numFmtId="0" fontId="4" fillId="4" borderId="2" xfId="0" applyFont="1" applyFill="1" applyBorder="1" applyAlignment="1">
      <alignment vertical="top" wrapText="1"/>
    </xf>
    <xf numFmtId="0" fontId="6" fillId="11" borderId="2" xfId="0" applyFont="1" applyFill="1" applyBorder="1" applyAlignment="1">
      <alignment vertical="top" wrapText="1"/>
    </xf>
    <xf numFmtId="0" fontId="6" fillId="0" borderId="2" xfId="0" applyFont="1" applyBorder="1" applyAlignment="1">
      <alignment wrapText="1"/>
    </xf>
    <xf numFmtId="0" fontId="5" fillId="0" borderId="16" xfId="0" applyFont="1" applyBorder="1" applyAlignment="1">
      <alignment horizontal="center" vertical="top" wrapText="1"/>
    </xf>
    <xf numFmtId="0" fontId="14" fillId="12" borderId="25" xfId="0" applyFont="1" applyFill="1" applyBorder="1" applyAlignment="1">
      <alignment horizontal="center" vertical="top" wrapText="1"/>
    </xf>
    <xf numFmtId="0" fontId="0" fillId="12" borderId="4" xfId="0" applyFill="1" applyBorder="1" applyAlignment="1">
      <alignment horizontal="center" vertical="top"/>
    </xf>
    <xf numFmtId="0" fontId="14" fillId="12" borderId="4" xfId="0" applyFont="1" applyFill="1" applyBorder="1" applyAlignment="1">
      <alignment horizontal="center" vertical="top"/>
    </xf>
    <xf numFmtId="0" fontId="6" fillId="12" borderId="4" xfId="0" applyFont="1" applyFill="1" applyBorder="1" applyAlignment="1">
      <alignment vertical="top" wrapText="1"/>
    </xf>
    <xf numFmtId="0" fontId="0" fillId="12" borderId="4" xfId="0" applyFill="1" applyBorder="1" applyAlignment="1">
      <alignment vertical="top" wrapText="1"/>
    </xf>
    <xf numFmtId="0" fontId="0" fillId="12" borderId="4" xfId="0" applyFill="1" applyBorder="1" applyAlignment="1">
      <alignment horizontal="left" vertical="top"/>
    </xf>
    <xf numFmtId="0" fontId="2" fillId="10" borderId="9" xfId="0" applyFont="1" applyFill="1" applyBorder="1" applyAlignment="1">
      <alignment horizontal="center" wrapText="1"/>
    </xf>
    <xf numFmtId="0" fontId="0" fillId="12" borderId="4" xfId="0" applyFill="1" applyBorder="1" applyAlignment="1">
      <alignment vertical="top"/>
    </xf>
    <xf numFmtId="0" fontId="0" fillId="12" borderId="26" xfId="0" applyFill="1" applyBorder="1" applyAlignment="1">
      <alignment vertical="top"/>
    </xf>
    <xf numFmtId="0" fontId="3" fillId="12" borderId="4" xfId="0" applyFont="1" applyFill="1" applyBorder="1" applyAlignment="1">
      <alignment vertical="top" wrapText="1"/>
    </xf>
    <xf numFmtId="0" fontId="3" fillId="12" borderId="26" xfId="0" applyFont="1" applyFill="1" applyBorder="1" applyAlignment="1">
      <alignment vertical="top" wrapText="1"/>
    </xf>
    <xf numFmtId="0" fontId="23" fillId="12" borderId="4" xfId="0" applyFont="1" applyFill="1" applyBorder="1" applyAlignment="1">
      <alignment vertical="top" wrapText="1"/>
    </xf>
    <xf numFmtId="0" fontId="1" fillId="12" borderId="4" xfId="0" applyFont="1" applyFill="1" applyBorder="1" applyAlignment="1">
      <alignment vertical="top" wrapText="1"/>
    </xf>
    <xf numFmtId="0" fontId="14" fillId="12" borderId="9" xfId="0" applyFont="1" applyFill="1" applyBorder="1" applyAlignment="1">
      <alignment horizontal="center" vertical="center" wrapText="1"/>
    </xf>
    <xf numFmtId="0" fontId="6" fillId="12" borderId="9" xfId="0" applyFont="1" applyFill="1" applyBorder="1" applyAlignment="1">
      <alignment vertical="top" wrapText="1"/>
    </xf>
    <xf numFmtId="0" fontId="0" fillId="12" borderId="9" xfId="0" applyFill="1" applyBorder="1" applyAlignment="1">
      <alignment horizontal="left" vertical="top"/>
    </xf>
    <xf numFmtId="0" fontId="0" fillId="12" borderId="12" xfId="0" applyFill="1" applyBorder="1" applyAlignment="1">
      <alignment horizontal="left" vertical="top"/>
    </xf>
    <xf numFmtId="0" fontId="0" fillId="12" borderId="26" xfId="0" applyFill="1" applyBorder="1" applyAlignment="1">
      <alignment horizontal="center" vertical="top"/>
    </xf>
    <xf numFmtId="0" fontId="29" fillId="12" borderId="4" xfId="0" applyFont="1" applyFill="1" applyBorder="1" applyAlignment="1">
      <alignment horizontal="center" vertical="top" wrapText="1"/>
    </xf>
    <xf numFmtId="0" fontId="0" fillId="13" borderId="5" xfId="0" applyFill="1" applyBorder="1" applyAlignment="1">
      <alignment vertical="top"/>
    </xf>
    <xf numFmtId="0" fontId="1" fillId="13" borderId="27" xfId="0" applyFont="1" applyFill="1" applyBorder="1" applyAlignment="1">
      <alignment horizontal="left"/>
    </xf>
    <xf numFmtId="0" fontId="0" fillId="13" borderId="8" xfId="0" applyFill="1" applyBorder="1" applyAlignment="1">
      <alignment vertical="top"/>
    </xf>
    <xf numFmtId="0" fontId="1" fillId="13" borderId="28" xfId="0" applyFont="1" applyFill="1" applyBorder="1" applyAlignment="1">
      <alignment horizontal="left"/>
    </xf>
    <xf numFmtId="0" fontId="0" fillId="13" borderId="0" xfId="0" applyFill="1" applyBorder="1" applyAlignment="1">
      <alignment horizontal="center" vertical="top" wrapText="1"/>
    </xf>
    <xf numFmtId="0" fontId="0" fillId="13" borderId="10" xfId="0" applyFill="1" applyBorder="1" applyAlignment="1">
      <alignment vertical="top"/>
    </xf>
    <xf numFmtId="0" fontId="1" fillId="13" borderId="29" xfId="0" applyFont="1" applyFill="1" applyBorder="1" applyAlignment="1">
      <alignment horizontal="left"/>
    </xf>
    <xf numFmtId="0" fontId="0" fillId="13" borderId="11" xfId="0" applyFill="1" applyBorder="1" applyAlignment="1">
      <alignment horizontal="center" vertical="top" wrapText="1"/>
    </xf>
    <xf numFmtId="0" fontId="0" fillId="13" borderId="25" xfId="0" applyFill="1" applyBorder="1" applyAlignment="1">
      <alignment vertical="top"/>
    </xf>
    <xf numFmtId="0" fontId="0" fillId="13" borderId="4" xfId="0" applyFill="1" applyBorder="1" applyAlignment="1">
      <alignment vertical="top"/>
    </xf>
    <xf numFmtId="0" fontId="0" fillId="13" borderId="26" xfId="0" applyFill="1" applyBorder="1" applyAlignment="1">
      <alignment vertical="top"/>
    </xf>
    <xf numFmtId="0" fontId="0" fillId="13" borderId="25" xfId="0" applyFill="1" applyBorder="1" applyAlignment="1">
      <alignment horizontal="center" vertical="top"/>
    </xf>
    <xf numFmtId="0" fontId="0" fillId="13" borderId="4" xfId="0" applyFill="1" applyBorder="1" applyAlignment="1">
      <alignment horizontal="center" vertical="top"/>
    </xf>
    <xf numFmtId="0" fontId="0" fillId="13" borderId="26" xfId="0" applyFill="1" applyBorder="1" applyAlignment="1">
      <alignment horizontal="center" vertical="top"/>
    </xf>
    <xf numFmtId="0" fontId="0" fillId="13" borderId="4" xfId="0" applyFill="1" applyBorder="1" applyAlignment="1">
      <alignment horizontal="left" vertical="top"/>
    </xf>
    <xf numFmtId="0" fontId="0" fillId="13" borderId="26" xfId="0" applyFill="1" applyBorder="1" applyAlignment="1">
      <alignment horizontal="left" vertical="top"/>
    </xf>
    <xf numFmtId="0" fontId="3" fillId="13" borderId="25" xfId="0" applyFont="1" applyFill="1" applyBorder="1" applyAlignment="1">
      <alignment vertical="top" wrapText="1"/>
    </xf>
    <xf numFmtId="0" fontId="3" fillId="13" borderId="4" xfId="0" applyFont="1" applyFill="1" applyBorder="1" applyAlignment="1">
      <alignment vertical="top" wrapText="1"/>
    </xf>
    <xf numFmtId="0" fontId="3" fillId="13" borderId="26" xfId="0" applyFont="1" applyFill="1" applyBorder="1" applyAlignment="1">
      <alignment vertical="top" wrapText="1"/>
    </xf>
    <xf numFmtId="0" fontId="1" fillId="13" borderId="25" xfId="0" applyFont="1" applyFill="1" applyBorder="1" applyAlignment="1">
      <alignment vertical="top" wrapText="1"/>
    </xf>
    <xf numFmtId="0" fontId="0" fillId="12" borderId="4" xfId="0" applyFill="1" applyBorder="1" applyAlignment="1">
      <alignment horizontal="center" vertical="top" wrapText="1"/>
    </xf>
    <xf numFmtId="0" fontId="0" fillId="12" borderId="26" xfId="0" applyFill="1" applyBorder="1" applyAlignment="1">
      <alignment horizontal="center" vertical="top" wrapText="1"/>
    </xf>
    <xf numFmtId="0" fontId="6" fillId="14" borderId="25" xfId="0" applyFont="1" applyFill="1" applyBorder="1" applyAlignment="1">
      <alignment vertical="top" wrapText="1"/>
    </xf>
    <xf numFmtId="0" fontId="1" fillId="14" borderId="27" xfId="0" applyFont="1" applyFill="1" applyBorder="1" applyAlignment="1">
      <alignment vertical="top" wrapText="1"/>
    </xf>
    <xf numFmtId="0" fontId="0" fillId="14" borderId="6" xfId="0" applyFill="1" applyBorder="1" applyAlignment="1">
      <alignment horizontal="center" vertical="top" wrapText="1"/>
    </xf>
    <xf numFmtId="0" fontId="1" fillId="14" borderId="30" xfId="0" applyFont="1" applyFill="1" applyBorder="1" applyAlignment="1">
      <alignment vertical="top" wrapText="1"/>
    </xf>
    <xf numFmtId="0" fontId="0" fillId="14" borderId="0" xfId="0" applyFill="1" applyBorder="1" applyAlignment="1">
      <alignment horizontal="center" vertical="top" wrapText="1"/>
    </xf>
    <xf numFmtId="0" fontId="1" fillId="14" borderId="28" xfId="0" applyFont="1" applyFill="1" applyBorder="1" applyAlignment="1">
      <alignment vertical="top" wrapText="1"/>
    </xf>
    <xf numFmtId="0" fontId="1" fillId="14" borderId="29" xfId="0" applyFont="1" applyFill="1" applyBorder="1" applyAlignment="1">
      <alignment vertical="top" wrapText="1"/>
    </xf>
    <xf numFmtId="0" fontId="0" fillId="14" borderId="11" xfId="0" applyFill="1" applyBorder="1" applyAlignment="1">
      <alignment horizontal="center" vertical="top" wrapText="1"/>
    </xf>
    <xf numFmtId="0" fontId="0" fillId="14" borderId="25" xfId="0" applyFill="1" applyBorder="1" applyAlignment="1">
      <alignment vertical="top"/>
    </xf>
    <xf numFmtId="0" fontId="0" fillId="14" borderId="4" xfId="0" applyFill="1" applyBorder="1" applyAlignment="1">
      <alignment vertical="top"/>
    </xf>
    <xf numFmtId="0" fontId="0" fillId="14" borderId="26" xfId="0" applyFill="1" applyBorder="1" applyAlignment="1">
      <alignment vertical="top"/>
    </xf>
    <xf numFmtId="0" fontId="0" fillId="14" borderId="25" xfId="0" applyFill="1" applyBorder="1" applyAlignment="1">
      <alignment horizontal="center" vertical="top"/>
    </xf>
    <xf numFmtId="0" fontId="0" fillId="14" borderId="4" xfId="0" applyFill="1" applyBorder="1" applyAlignment="1">
      <alignment horizontal="center" vertical="top"/>
    </xf>
    <xf numFmtId="0" fontId="0" fillId="14" borderId="26" xfId="0" applyFill="1" applyBorder="1" applyAlignment="1">
      <alignment horizontal="center" vertical="top"/>
    </xf>
    <xf numFmtId="0" fontId="0" fillId="14" borderId="4" xfId="0" applyFill="1" applyBorder="1" applyAlignment="1">
      <alignment horizontal="left" vertical="top"/>
    </xf>
    <xf numFmtId="0" fontId="0" fillId="14" borderId="26" xfId="0" applyFill="1" applyBorder="1" applyAlignment="1">
      <alignment horizontal="left" vertical="top"/>
    </xf>
    <xf numFmtId="0" fontId="3" fillId="14" borderId="25" xfId="0" applyFont="1" applyFill="1" applyBorder="1" applyAlignment="1">
      <alignment vertical="top" wrapText="1"/>
    </xf>
    <xf numFmtId="0" fontId="3" fillId="14" borderId="4" xfId="0" applyFont="1" applyFill="1" applyBorder="1" applyAlignment="1">
      <alignment vertical="top" wrapText="1"/>
    </xf>
    <xf numFmtId="0" fontId="3" fillId="14" borderId="26" xfId="0" applyFont="1" applyFill="1" applyBorder="1" applyAlignment="1">
      <alignment vertical="top" wrapText="1"/>
    </xf>
    <xf numFmtId="0" fontId="24" fillId="12" borderId="4" xfId="0" applyFont="1" applyFill="1" applyBorder="1" applyAlignment="1">
      <alignment horizontal="center" vertical="top"/>
    </xf>
    <xf numFmtId="0" fontId="1" fillId="12" borderId="4" xfId="0" applyFont="1" applyFill="1" applyBorder="1"/>
    <xf numFmtId="0" fontId="3" fillId="12" borderId="9" xfId="0" applyFont="1" applyFill="1" applyBorder="1" applyAlignment="1">
      <alignment horizontal="left" vertical="top"/>
    </xf>
    <xf numFmtId="0" fontId="0" fillId="15" borderId="5" xfId="0" applyFill="1" applyBorder="1" applyAlignment="1">
      <alignment vertical="top"/>
    </xf>
    <xf numFmtId="0" fontId="1" fillId="15" borderId="6" xfId="0" applyFont="1" applyFill="1" applyBorder="1"/>
    <xf numFmtId="0" fontId="3" fillId="15" borderId="6" xfId="0" applyFont="1" applyFill="1" applyBorder="1" applyAlignment="1">
      <alignment horizontal="left" vertical="top"/>
    </xf>
    <xf numFmtId="0" fontId="0" fillId="15" borderId="8" xfId="0" applyFill="1" applyBorder="1" applyAlignment="1">
      <alignment vertical="top"/>
    </xf>
    <xf numFmtId="0" fontId="1" fillId="15" borderId="0" xfId="0" applyFont="1" applyFill="1" applyBorder="1"/>
    <xf numFmtId="0" fontId="3" fillId="15" borderId="0" xfId="0" applyFont="1" applyFill="1" applyBorder="1" applyAlignment="1">
      <alignment horizontal="left" vertical="top"/>
    </xf>
    <xf numFmtId="0" fontId="0" fillId="15" borderId="10" xfId="0" applyFill="1" applyBorder="1" applyAlignment="1">
      <alignment vertical="top"/>
    </xf>
    <xf numFmtId="0" fontId="1" fillId="15" borderId="11" xfId="0" applyFont="1" applyFill="1" applyBorder="1"/>
    <xf numFmtId="0" fontId="3" fillId="15" borderId="11" xfId="0" applyFont="1" applyFill="1" applyBorder="1" applyAlignment="1">
      <alignment horizontal="left" vertical="top"/>
    </xf>
    <xf numFmtId="0" fontId="0" fillId="15" borderId="4" xfId="0" applyFill="1" applyBorder="1" applyAlignment="1">
      <alignment horizontal="center" vertical="top"/>
    </xf>
    <xf numFmtId="0" fontId="0" fillId="15" borderId="26" xfId="0" applyFill="1" applyBorder="1" applyAlignment="1">
      <alignment horizontal="center" vertical="top"/>
    </xf>
    <xf numFmtId="0" fontId="0" fillId="15" borderId="25" xfId="0" applyFill="1" applyBorder="1" applyAlignment="1">
      <alignment horizontal="left" vertical="top"/>
    </xf>
    <xf numFmtId="0" fontId="0" fillId="15" borderId="4" xfId="0" applyFill="1" applyBorder="1" applyAlignment="1">
      <alignment horizontal="left" vertical="top"/>
    </xf>
    <xf numFmtId="0" fontId="0" fillId="15" borderId="26" xfId="0" applyFill="1" applyBorder="1" applyAlignment="1">
      <alignment horizontal="left" vertical="top"/>
    </xf>
    <xf numFmtId="0" fontId="14" fillId="15" borderId="25" xfId="0" applyFont="1" applyFill="1" applyBorder="1" applyAlignment="1">
      <alignment horizontal="center" vertical="top" wrapText="1"/>
    </xf>
    <xf numFmtId="0" fontId="14" fillId="15" borderId="4" xfId="0" applyFont="1" applyFill="1" applyBorder="1" applyAlignment="1">
      <alignment horizontal="center" vertical="top" wrapText="1"/>
    </xf>
    <xf numFmtId="0" fontId="1" fillId="15" borderId="25" xfId="0" applyFont="1" applyFill="1" applyBorder="1" applyAlignment="1">
      <alignment vertical="top" wrapText="1"/>
    </xf>
    <xf numFmtId="0" fontId="1" fillId="15" borderId="4" xfId="0" applyFont="1" applyFill="1" applyBorder="1" applyAlignment="1">
      <alignment vertical="top" wrapText="1"/>
    </xf>
    <xf numFmtId="0" fontId="1" fillId="15" borderId="26" xfId="0" applyFont="1" applyFill="1" applyBorder="1" applyAlignment="1">
      <alignment vertical="top" wrapText="1"/>
    </xf>
    <xf numFmtId="0" fontId="24" fillId="15" borderId="25" xfId="0" applyFont="1" applyFill="1" applyBorder="1" applyAlignment="1">
      <alignment horizontal="center" vertical="top"/>
    </xf>
    <xf numFmtId="0" fontId="24" fillId="15" borderId="4" xfId="0" applyFont="1" applyFill="1" applyBorder="1" applyAlignment="1">
      <alignment horizontal="center" vertical="top"/>
    </xf>
    <xf numFmtId="0" fontId="24" fillId="15" borderId="26" xfId="0" applyFont="1" applyFill="1" applyBorder="1" applyAlignment="1">
      <alignment horizontal="center" vertical="top"/>
    </xf>
    <xf numFmtId="0" fontId="1" fillId="15" borderId="27" xfId="0" applyFont="1" applyFill="1" applyBorder="1" applyAlignment="1">
      <alignment horizontal="left"/>
    </xf>
    <xf numFmtId="0" fontId="1" fillId="15" borderId="28" xfId="0" applyFont="1" applyFill="1" applyBorder="1" applyAlignment="1">
      <alignment horizontal="left"/>
    </xf>
    <xf numFmtId="0" fontId="1" fillId="15" borderId="29" xfId="0" applyFont="1" applyFill="1" applyBorder="1" applyAlignment="1">
      <alignment horizontal="left"/>
    </xf>
    <xf numFmtId="0" fontId="0" fillId="16" borderId="24" xfId="0" applyFill="1" applyBorder="1" applyAlignment="1">
      <alignment vertical="top"/>
    </xf>
    <xf numFmtId="0" fontId="3" fillId="16" borderId="24" xfId="0" applyFont="1" applyFill="1" applyBorder="1" applyAlignment="1">
      <alignment vertical="top" wrapText="1"/>
    </xf>
    <xf numFmtId="0" fontId="0" fillId="16" borderId="24" xfId="0" applyFill="1" applyBorder="1" applyAlignment="1">
      <alignment vertical="top" wrapText="1"/>
    </xf>
    <xf numFmtId="0" fontId="0" fillId="16" borderId="24" xfId="0" applyFill="1" applyBorder="1" applyAlignment="1">
      <alignment horizontal="center" vertical="top" wrapText="1"/>
    </xf>
    <xf numFmtId="0" fontId="0" fillId="16" borderId="24" xfId="0" applyFill="1" applyBorder="1" applyAlignment="1">
      <alignment horizontal="center" vertical="top"/>
    </xf>
    <xf numFmtId="0" fontId="1" fillId="16" borderId="24" xfId="0" applyFont="1" applyFill="1" applyBorder="1" applyAlignment="1">
      <alignment vertical="top" wrapText="1"/>
    </xf>
    <xf numFmtId="0" fontId="1" fillId="17" borderId="31" xfId="0" applyFont="1" applyFill="1" applyBorder="1" applyAlignment="1">
      <alignment horizontal="left"/>
    </xf>
    <xf numFmtId="0" fontId="1" fillId="17" borderId="32" xfId="0" applyFont="1" applyFill="1" applyBorder="1" applyAlignment="1">
      <alignment horizontal="left"/>
    </xf>
    <xf numFmtId="0" fontId="1" fillId="17" borderId="33" xfId="0" applyFont="1" applyFill="1" applyBorder="1" applyAlignment="1">
      <alignment vertical="top" wrapText="1"/>
    </xf>
    <xf numFmtId="0" fontId="3" fillId="13" borderId="25" xfId="0" applyFont="1" applyFill="1" applyBorder="1" applyAlignment="1">
      <alignment horizontal="left" vertical="top"/>
    </xf>
    <xf numFmtId="0" fontId="3" fillId="14" borderId="25" xfId="0" applyFont="1" applyFill="1" applyBorder="1" applyAlignment="1">
      <alignment horizontal="left" vertical="top"/>
    </xf>
    <xf numFmtId="0" fontId="3" fillId="16" borderId="24" xfId="0" applyFont="1" applyFill="1" applyBorder="1" applyAlignment="1">
      <alignment horizontal="left" vertical="top"/>
    </xf>
    <xf numFmtId="0" fontId="1" fillId="15" borderId="25" xfId="0" applyFont="1" applyFill="1" applyBorder="1" applyAlignment="1">
      <alignment horizontal="center" vertical="top"/>
    </xf>
    <xf numFmtId="0" fontId="1" fillId="12" borderId="4" xfId="0" applyFont="1" applyFill="1" applyBorder="1" applyAlignment="1">
      <alignment horizontal="center" vertical="top"/>
    </xf>
    <xf numFmtId="0" fontId="1" fillId="13" borderId="25" xfId="0" applyFont="1" applyFill="1" applyBorder="1" applyAlignment="1">
      <alignment horizontal="center" vertical="top"/>
    </xf>
    <xf numFmtId="0" fontId="1" fillId="14" borderId="25" xfId="0" applyFont="1" applyFill="1" applyBorder="1" applyAlignment="1">
      <alignment horizontal="center" vertical="top"/>
    </xf>
    <xf numFmtId="0" fontId="1" fillId="16" borderId="24" xfId="0" applyFont="1" applyFill="1" applyBorder="1" applyAlignment="1">
      <alignment horizontal="center" vertical="top"/>
    </xf>
    <xf numFmtId="0" fontId="1" fillId="13" borderId="25" xfId="0" applyFont="1" applyFill="1" applyBorder="1" applyAlignment="1">
      <alignment vertical="top"/>
    </xf>
    <xf numFmtId="0" fontId="1" fillId="14" borderId="25" xfId="0" applyFont="1" applyFill="1" applyBorder="1" applyAlignment="1">
      <alignment vertical="top"/>
    </xf>
    <xf numFmtId="0" fontId="1" fillId="16" borderId="24" xfId="0" applyFont="1" applyFill="1" applyBorder="1" applyAlignment="1">
      <alignment vertical="top"/>
    </xf>
    <xf numFmtId="0" fontId="7" fillId="0" borderId="24" xfId="1" applyFill="1" applyBorder="1" applyAlignment="1" applyProtection="1">
      <alignment vertical="top" wrapText="1"/>
    </xf>
    <xf numFmtId="0" fontId="7" fillId="0" borderId="0" xfId="1" applyBorder="1" applyAlignment="1" applyProtection="1"/>
    <xf numFmtId="0" fontId="7" fillId="0" borderId="0" xfId="1" applyAlignment="1" applyProtection="1"/>
    <xf numFmtId="0" fontId="31" fillId="7" borderId="1" xfId="0" applyFont="1" applyFill="1" applyBorder="1" applyAlignment="1">
      <alignment horizontal="center" vertical="top" wrapText="1"/>
    </xf>
    <xf numFmtId="0" fontId="31" fillId="7" borderId="2" xfId="0" applyFont="1" applyFill="1" applyBorder="1" applyAlignment="1">
      <alignment horizontal="center" vertical="top" wrapText="1"/>
    </xf>
    <xf numFmtId="0" fontId="19" fillId="0" borderId="34" xfId="0" applyFont="1" applyFill="1" applyBorder="1" applyAlignment="1">
      <alignment horizontal="center" vertical="top" wrapText="1"/>
    </xf>
    <xf numFmtId="0" fontId="19" fillId="0" borderId="3" xfId="0" applyFont="1" applyFill="1" applyBorder="1" applyAlignment="1">
      <alignment horizontal="center" vertical="top" wrapText="1"/>
    </xf>
    <xf numFmtId="0" fontId="19" fillId="0" borderId="21" xfId="0" applyFont="1" applyFill="1" applyBorder="1" applyAlignment="1">
      <alignment horizontal="center" vertical="top" wrapText="1"/>
    </xf>
    <xf numFmtId="0" fontId="19" fillId="0" borderId="18"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13"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15" xfId="0" applyFont="1" applyFill="1" applyBorder="1" applyAlignment="1">
      <alignment horizontal="center" vertical="top" wrapText="1"/>
    </xf>
    <xf numFmtId="0" fontId="19" fillId="0" borderId="17"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30" fillId="7" borderId="34" xfId="0" applyFont="1" applyFill="1" applyBorder="1" applyAlignment="1">
      <alignment horizontal="center" vertical="top" wrapText="1"/>
    </xf>
    <xf numFmtId="0" fontId="30" fillId="7" borderId="3" xfId="0" applyFont="1" applyFill="1" applyBorder="1" applyAlignment="1">
      <alignment horizontal="center" vertical="top" wrapText="1"/>
    </xf>
    <xf numFmtId="0" fontId="30" fillId="7" borderId="21" xfId="0" applyFont="1" applyFill="1" applyBorder="1" applyAlignment="1">
      <alignment horizontal="center" vertical="top" wrapText="1"/>
    </xf>
    <xf numFmtId="0" fontId="30" fillId="7" borderId="35" xfId="0" applyFont="1" applyFill="1" applyBorder="1" applyAlignment="1">
      <alignment horizontal="center" vertical="top" wrapText="1"/>
    </xf>
    <xf numFmtId="0" fontId="30" fillId="7" borderId="11" xfId="0" applyFont="1" applyFill="1" applyBorder="1" applyAlignment="1">
      <alignment horizontal="center" vertical="top" wrapText="1"/>
    </xf>
    <xf numFmtId="0" fontId="30" fillId="7" borderId="36" xfId="0" applyFont="1" applyFill="1" applyBorder="1" applyAlignment="1">
      <alignment horizontal="center" vertical="top" wrapText="1"/>
    </xf>
    <xf numFmtId="0" fontId="20" fillId="0" borderId="5" xfId="0" applyFont="1" applyFill="1" applyBorder="1" applyAlignment="1">
      <alignment horizontal="left" vertical="top" wrapText="1"/>
    </xf>
    <xf numFmtId="0" fontId="0" fillId="0" borderId="6" xfId="0" applyBorder="1"/>
    <xf numFmtId="0" fontId="0" fillId="0" borderId="7" xfId="0" applyBorder="1"/>
    <xf numFmtId="0" fontId="0" fillId="0" borderId="8" xfId="0" applyBorder="1"/>
    <xf numFmtId="0" fontId="0" fillId="0" borderId="0" xfId="0"/>
    <xf numFmtId="0" fontId="0" fillId="0" borderId="9" xfId="0" applyBorder="1"/>
    <xf numFmtId="0" fontId="0" fillId="0" borderId="10" xfId="0" applyBorder="1"/>
    <xf numFmtId="0" fontId="0" fillId="0" borderId="11" xfId="0" applyBorder="1"/>
    <xf numFmtId="0" fontId="0" fillId="0" borderId="12" xfId="0" applyBorder="1"/>
    <xf numFmtId="0" fontId="31" fillId="0" borderId="10" xfId="0" applyFont="1" applyFill="1" applyBorder="1" applyAlignment="1">
      <alignment horizontal="center" vertical="top" wrapText="1"/>
    </xf>
    <xf numFmtId="0" fontId="33" fillId="0" borderId="11" xfId="0" applyFont="1" applyBorder="1"/>
    <xf numFmtId="0" fontId="33" fillId="0" borderId="12" xfId="0" applyFont="1" applyBorder="1"/>
    <xf numFmtId="0" fontId="31" fillId="7" borderId="16" xfId="0" applyFont="1" applyFill="1" applyBorder="1" applyAlignment="1">
      <alignment horizontal="center" vertical="top" wrapText="1"/>
    </xf>
    <xf numFmtId="0" fontId="19" fillId="0" borderId="34"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17" xfId="0" applyFont="1" applyFill="1" applyBorder="1" applyAlignment="1">
      <alignment horizontal="left" vertical="top" wrapText="1"/>
    </xf>
    <xf numFmtId="0" fontId="15" fillId="2" borderId="0" xfId="0" applyFont="1" applyFill="1" applyBorder="1" applyAlignment="1">
      <alignment vertical="center" wrapText="1"/>
    </xf>
    <xf numFmtId="0" fontId="0" fillId="0" borderId="0" xfId="0" applyAlignment="1">
      <alignment wrapText="1"/>
    </xf>
    <xf numFmtId="0" fontId="15" fillId="9" borderId="18" xfId="0" applyFont="1" applyFill="1" applyBorder="1" applyAlignment="1">
      <alignment horizontal="center" vertical="top" wrapText="1"/>
    </xf>
    <xf numFmtId="0" fontId="15" fillId="9" borderId="0" xfId="0" applyFont="1" applyFill="1" applyBorder="1" applyAlignment="1">
      <alignment horizontal="center" vertical="top" wrapText="1"/>
    </xf>
    <xf numFmtId="0" fontId="0" fillId="0" borderId="0" xfId="0" applyAlignment="1">
      <alignment vertical="top" wrapText="1"/>
    </xf>
    <xf numFmtId="0" fontId="16" fillId="9" borderId="18" xfId="0" applyFont="1" applyFill="1" applyBorder="1" applyAlignment="1">
      <alignment horizontal="center" vertical="top" wrapText="1"/>
    </xf>
    <xf numFmtId="0" fontId="16" fillId="9" borderId="0" xfId="0" applyFont="1" applyFill="1" applyBorder="1" applyAlignment="1">
      <alignment horizontal="center" vertical="top" wrapText="1"/>
    </xf>
    <xf numFmtId="0" fontId="15" fillId="9" borderId="37" xfId="0" applyFont="1" applyFill="1" applyBorder="1" applyAlignment="1">
      <alignment horizontal="center" vertical="center" wrapText="1"/>
    </xf>
    <xf numFmtId="0" fontId="15" fillId="9" borderId="38" xfId="0" applyFont="1" applyFill="1" applyBorder="1" applyAlignment="1">
      <alignment horizontal="center" vertical="center" wrapText="1"/>
    </xf>
    <xf numFmtId="0" fontId="0" fillId="0" borderId="20" xfId="0" applyBorder="1" applyAlignment="1"/>
  </cellXfs>
  <cellStyles count="4">
    <cellStyle name="Hyperlink" xfId="1" builtinId="8"/>
    <cellStyle name="Normal" xfId="0" builtinId="0"/>
    <cellStyle name="Normal 2" xfId="2"/>
    <cellStyle name="Normal 2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955"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956"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957"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5859" name="AutoShape 1"/>
        <xdr:cNvSpPr>
          <a:spLocks noChangeArrowheads="1"/>
        </xdr:cNvSpPr>
      </xdr:nvSpPr>
      <xdr:spPr bwMode="auto">
        <a:xfrm>
          <a:off x="8753475" y="6362700"/>
          <a:ext cx="1695450" cy="1066800"/>
        </a:xfrm>
        <a:prstGeom prst="rightArrow">
          <a:avLst>
            <a:gd name="adj1" fmla="val 50000"/>
            <a:gd name="adj2" fmla="val 3973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5860" name="AutoShape 2"/>
        <xdr:cNvSpPr>
          <a:spLocks noChangeArrowheads="1"/>
        </xdr:cNvSpPr>
      </xdr:nvSpPr>
      <xdr:spPr bwMode="auto">
        <a:xfrm>
          <a:off x="4981575" y="6353175"/>
          <a:ext cx="1743075" cy="1066800"/>
        </a:xfrm>
        <a:prstGeom prst="rightArrow">
          <a:avLst>
            <a:gd name="adj1" fmla="val 50000"/>
            <a:gd name="adj2" fmla="val 408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15861"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2106275" y="285750"/>
          <a:ext cx="1600200" cy="723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portugal.usembassy.gov/mobile" TargetMode="External"/><Relationship Id="rId2" Type="http://schemas.openxmlformats.org/officeDocument/2006/relationships/hyperlink" Target="http://beijing.usembassy-china.org.cn/mobile/mobile" TargetMode="External"/><Relationship Id="rId1" Type="http://schemas.openxmlformats.org/officeDocument/2006/relationships/hyperlink" Target="http://iraq.usembassy.gov/mobil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B3:V24"/>
  <sheetViews>
    <sheetView showGridLines="0" zoomScale="85" workbookViewId="0">
      <selection activeCell="J19" sqref="J19"/>
    </sheetView>
  </sheetViews>
  <sheetFormatPr defaultRowHeight="15"/>
  <cols>
    <col min="1" max="1" width="6.5703125" style="31" customWidth="1"/>
    <col min="2" max="2" width="3.5703125" style="31" customWidth="1"/>
    <col min="3" max="3" width="3.7109375" style="31" customWidth="1"/>
    <col min="4" max="4" width="1.5703125" style="31" customWidth="1"/>
    <col min="5" max="9" width="9.140625" style="31"/>
    <col min="10" max="10" width="13" style="31" customWidth="1"/>
    <col min="11" max="21" width="9.140625" style="31"/>
    <col min="22" max="22" width="14.28515625" style="31" customWidth="1"/>
    <col min="23" max="16384" width="9.140625" style="31"/>
  </cols>
  <sheetData>
    <row r="3" spans="2:22">
      <c r="B3" s="32"/>
      <c r="C3" s="33"/>
      <c r="D3" s="33"/>
      <c r="E3" s="33"/>
      <c r="F3" s="33"/>
      <c r="G3" s="33"/>
      <c r="H3" s="33"/>
      <c r="I3" s="33"/>
      <c r="J3" s="33"/>
      <c r="K3" s="33"/>
      <c r="L3" s="33"/>
      <c r="M3" s="33"/>
      <c r="N3" s="33"/>
      <c r="O3" s="33"/>
      <c r="P3" s="33"/>
      <c r="Q3" s="33"/>
      <c r="R3" s="33"/>
      <c r="S3" s="33"/>
      <c r="T3" s="33"/>
      <c r="U3" s="33"/>
      <c r="V3" s="34"/>
    </row>
    <row r="4" spans="2:22" ht="18">
      <c r="B4" s="35"/>
      <c r="C4" s="43" t="s">
        <v>25</v>
      </c>
      <c r="D4" s="37"/>
      <c r="E4" s="37"/>
      <c r="F4" s="37"/>
      <c r="G4" s="37"/>
      <c r="H4" s="37"/>
      <c r="I4" s="37"/>
      <c r="J4" s="37"/>
      <c r="K4" s="37"/>
      <c r="L4" s="37"/>
      <c r="M4" s="37"/>
      <c r="N4" s="37"/>
      <c r="O4" s="37"/>
      <c r="P4" s="37"/>
      <c r="Q4" s="37"/>
      <c r="R4" s="37"/>
      <c r="S4" s="37"/>
      <c r="T4" s="37"/>
      <c r="U4" s="37"/>
      <c r="V4" s="38"/>
    </row>
    <row r="5" spans="2:22">
      <c r="B5" s="35"/>
      <c r="C5" s="37"/>
      <c r="D5" s="37"/>
      <c r="E5" s="37"/>
      <c r="F5" s="37"/>
      <c r="G5" s="37"/>
      <c r="H5" s="37"/>
      <c r="I5" s="37"/>
      <c r="J5" s="37"/>
      <c r="K5" s="37"/>
      <c r="L5" s="37"/>
      <c r="M5" s="37"/>
      <c r="N5" s="37"/>
      <c r="O5" s="37"/>
      <c r="P5" s="37"/>
      <c r="Q5" s="37"/>
      <c r="R5" s="37"/>
      <c r="S5" s="37"/>
      <c r="T5" s="37"/>
      <c r="U5" s="37"/>
      <c r="V5" s="38"/>
    </row>
    <row r="6" spans="2:22" ht="15.75">
      <c r="B6" s="35"/>
      <c r="C6" s="36" t="s">
        <v>24</v>
      </c>
      <c r="D6" s="37"/>
      <c r="E6" s="37"/>
      <c r="F6" s="37"/>
      <c r="G6" s="37"/>
      <c r="H6" s="37"/>
      <c r="I6" s="37"/>
      <c r="J6" s="37"/>
      <c r="K6" s="37"/>
      <c r="L6" s="37"/>
      <c r="M6" s="37"/>
      <c r="N6" s="37"/>
      <c r="O6" s="37"/>
      <c r="P6" s="37"/>
      <c r="Q6" s="37"/>
      <c r="R6" s="37"/>
      <c r="S6" s="37"/>
      <c r="T6" s="37"/>
      <c r="U6" s="37"/>
      <c r="V6" s="38"/>
    </row>
    <row r="7" spans="2:22" ht="15.75">
      <c r="B7" s="35"/>
      <c r="C7" s="45" t="s">
        <v>30</v>
      </c>
      <c r="D7" s="39" t="s">
        <v>26</v>
      </c>
      <c r="E7" s="39"/>
      <c r="F7" s="37"/>
      <c r="G7" s="37"/>
      <c r="H7" s="37"/>
      <c r="I7" s="37"/>
      <c r="J7" s="37"/>
      <c r="K7" s="37"/>
      <c r="L7" s="37"/>
      <c r="M7" s="37"/>
      <c r="N7" s="37"/>
      <c r="O7" s="37"/>
      <c r="P7" s="37"/>
      <c r="Q7" s="37"/>
      <c r="R7" s="37"/>
      <c r="S7" s="37"/>
      <c r="T7" s="37"/>
      <c r="U7" s="37"/>
      <c r="V7" s="38"/>
    </row>
    <row r="8" spans="2:22" ht="15.75">
      <c r="B8" s="35"/>
      <c r="C8" s="45" t="s">
        <v>30</v>
      </c>
      <c r="D8" s="39" t="s">
        <v>27</v>
      </c>
      <c r="E8" s="39"/>
      <c r="F8" s="37"/>
      <c r="G8" s="37"/>
      <c r="H8" s="37"/>
      <c r="I8" s="37"/>
      <c r="J8" s="37"/>
      <c r="K8" s="37"/>
      <c r="L8" s="37"/>
      <c r="M8" s="37"/>
      <c r="N8" s="37"/>
      <c r="O8" s="37"/>
      <c r="P8" s="37"/>
      <c r="Q8" s="37"/>
      <c r="R8" s="37"/>
      <c r="S8" s="37"/>
      <c r="T8" s="37"/>
      <c r="U8" s="37"/>
      <c r="V8" s="38"/>
    </row>
    <row r="9" spans="2:22" ht="15.75">
      <c r="B9" s="35"/>
      <c r="C9" s="45" t="s">
        <v>30</v>
      </c>
      <c r="D9" s="39" t="s">
        <v>28</v>
      </c>
      <c r="E9" s="39"/>
      <c r="F9" s="37"/>
      <c r="G9" s="37"/>
      <c r="H9" s="37"/>
      <c r="I9" s="37"/>
      <c r="J9" s="37"/>
      <c r="K9" s="37"/>
      <c r="L9" s="37"/>
      <c r="M9" s="37"/>
      <c r="N9" s="37"/>
      <c r="O9" s="37"/>
      <c r="P9" s="37"/>
      <c r="Q9" s="37"/>
      <c r="R9" s="37"/>
      <c r="S9" s="37"/>
      <c r="T9" s="37"/>
      <c r="U9" s="37"/>
      <c r="V9" s="38"/>
    </row>
    <row r="10" spans="2:22" ht="15.75">
      <c r="B10" s="35"/>
      <c r="C10" s="45" t="s">
        <v>30</v>
      </c>
      <c r="D10" s="39" t="s">
        <v>29</v>
      </c>
      <c r="E10" s="39"/>
      <c r="F10" s="37"/>
      <c r="G10" s="37"/>
      <c r="H10" s="37"/>
      <c r="I10" s="37"/>
      <c r="J10" s="37"/>
      <c r="K10" s="37"/>
      <c r="L10" s="37"/>
      <c r="M10" s="37"/>
      <c r="N10" s="37"/>
      <c r="O10" s="37"/>
      <c r="P10" s="37"/>
      <c r="Q10" s="37"/>
      <c r="R10" s="37"/>
      <c r="S10" s="37"/>
      <c r="T10" s="37"/>
      <c r="U10" s="37"/>
      <c r="V10" s="38"/>
    </row>
    <row r="11" spans="2:22">
      <c r="B11" s="35"/>
      <c r="C11" s="37"/>
      <c r="D11" s="37"/>
      <c r="E11" s="37"/>
      <c r="F11" s="37"/>
      <c r="G11" s="37"/>
      <c r="H11" s="37"/>
      <c r="I11" s="37"/>
      <c r="J11" s="37"/>
      <c r="K11" s="37"/>
      <c r="L11" s="37"/>
      <c r="M11" s="37"/>
      <c r="N11" s="37"/>
      <c r="O11" s="37"/>
      <c r="P11" s="37"/>
      <c r="Q11" s="37"/>
      <c r="R11" s="37"/>
      <c r="S11" s="37"/>
      <c r="T11" s="37"/>
      <c r="U11" s="37"/>
      <c r="V11" s="38"/>
    </row>
    <row r="12" spans="2:22" ht="15.75">
      <c r="B12" s="35"/>
      <c r="C12" s="36" t="s">
        <v>57</v>
      </c>
      <c r="D12" s="37"/>
      <c r="E12" s="37"/>
      <c r="F12" s="37"/>
      <c r="G12" s="37"/>
      <c r="H12" s="37"/>
      <c r="I12" s="37"/>
      <c r="J12" s="37"/>
      <c r="K12" s="37"/>
      <c r="L12" s="37"/>
      <c r="M12" s="37"/>
      <c r="N12" s="37"/>
      <c r="O12" s="37"/>
      <c r="P12" s="37"/>
      <c r="Q12" s="37"/>
      <c r="R12" s="37"/>
      <c r="S12" s="37"/>
      <c r="T12" s="37"/>
      <c r="U12" s="37"/>
      <c r="V12" s="38"/>
    </row>
    <row r="13" spans="2:22" ht="3" customHeight="1">
      <c r="B13" s="35"/>
      <c r="C13" s="36"/>
      <c r="D13" s="37"/>
      <c r="E13" s="37"/>
      <c r="F13" s="37"/>
      <c r="G13" s="37"/>
      <c r="H13" s="37"/>
      <c r="I13" s="37"/>
      <c r="J13" s="37"/>
      <c r="K13" s="37"/>
      <c r="L13" s="37"/>
      <c r="M13" s="37"/>
      <c r="N13" s="37"/>
      <c r="O13" s="37"/>
      <c r="P13" s="37"/>
      <c r="Q13" s="37"/>
      <c r="R13" s="37"/>
      <c r="S13" s="37"/>
      <c r="T13" s="37"/>
      <c r="U13" s="37"/>
      <c r="V13" s="38"/>
    </row>
    <row r="14" spans="2:22" ht="15.75">
      <c r="B14" s="35"/>
      <c r="C14" s="39">
        <v>1</v>
      </c>
      <c r="D14" s="37"/>
      <c r="E14" s="224" t="s">
        <v>56</v>
      </c>
      <c r="F14" s="225"/>
      <c r="G14" s="225"/>
      <c r="H14" s="225"/>
      <c r="I14" s="37"/>
      <c r="J14" s="37"/>
      <c r="K14" s="37"/>
      <c r="L14" s="37"/>
      <c r="M14" s="37"/>
      <c r="N14" s="37"/>
      <c r="O14" s="37"/>
      <c r="P14" s="37"/>
      <c r="Q14" s="37"/>
      <c r="R14" s="37"/>
      <c r="S14" s="37"/>
      <c r="T14" s="37"/>
      <c r="U14" s="37"/>
      <c r="V14" s="38"/>
    </row>
    <row r="15" spans="2:22" ht="15.75">
      <c r="B15" s="35"/>
      <c r="C15" s="39">
        <v>2</v>
      </c>
      <c r="D15" s="37"/>
      <c r="E15" s="224" t="s">
        <v>58</v>
      </c>
      <c r="F15" s="225"/>
      <c r="G15" s="225"/>
      <c r="H15" s="37"/>
      <c r="I15" s="37"/>
      <c r="J15" s="37"/>
      <c r="K15" s="37"/>
      <c r="L15" s="37"/>
      <c r="M15" s="37"/>
      <c r="N15" s="37"/>
      <c r="O15" s="37"/>
      <c r="P15" s="37"/>
      <c r="Q15" s="37"/>
      <c r="R15" s="37"/>
      <c r="S15" s="37"/>
      <c r="T15" s="37"/>
      <c r="U15" s="37"/>
      <c r="V15" s="38"/>
    </row>
    <row r="16" spans="2:22" ht="15.75">
      <c r="B16" s="35"/>
      <c r="C16" s="39">
        <v>3</v>
      </c>
      <c r="D16" s="39"/>
      <c r="E16" s="224" t="s">
        <v>55</v>
      </c>
      <c r="F16" s="225"/>
      <c r="G16" s="225"/>
      <c r="H16" s="225"/>
      <c r="I16" s="225"/>
      <c r="J16" s="225"/>
      <c r="K16" s="225"/>
      <c r="L16" s="37"/>
      <c r="M16" s="37"/>
      <c r="N16" s="37"/>
      <c r="O16" s="37"/>
      <c r="P16" s="37"/>
      <c r="Q16" s="37"/>
      <c r="R16" s="37"/>
      <c r="S16" s="37"/>
      <c r="T16" s="37"/>
      <c r="U16" s="37"/>
      <c r="V16" s="38"/>
    </row>
    <row r="17" spans="2:22" ht="15.75">
      <c r="B17" s="35"/>
      <c r="C17" s="39">
        <v>4</v>
      </c>
      <c r="D17" s="37"/>
      <c r="E17" s="224" t="s">
        <v>71</v>
      </c>
      <c r="F17" s="225"/>
      <c r="G17" s="225"/>
      <c r="H17" s="225"/>
      <c r="I17" s="225"/>
      <c r="J17" s="37"/>
      <c r="K17" s="37"/>
      <c r="L17" s="37"/>
      <c r="M17" s="37"/>
      <c r="N17" s="37"/>
      <c r="O17" s="37"/>
      <c r="P17" s="37"/>
      <c r="Q17" s="37"/>
      <c r="R17" s="37"/>
      <c r="S17" s="37"/>
      <c r="T17" s="37"/>
      <c r="U17" s="37"/>
      <c r="V17" s="38"/>
    </row>
    <row r="18" spans="2:22">
      <c r="B18" s="40"/>
      <c r="C18" s="41"/>
      <c r="D18" s="41"/>
      <c r="E18" s="41"/>
      <c r="F18" s="41"/>
      <c r="G18" s="41"/>
      <c r="H18" s="41"/>
      <c r="I18" s="41"/>
      <c r="J18" s="41"/>
      <c r="K18" s="41"/>
      <c r="L18" s="41"/>
      <c r="M18" s="41"/>
      <c r="N18" s="41"/>
      <c r="O18" s="41"/>
      <c r="P18" s="41"/>
      <c r="Q18" s="41"/>
      <c r="R18" s="41"/>
      <c r="S18" s="41"/>
      <c r="T18" s="41"/>
      <c r="U18" s="41"/>
      <c r="V18" s="42"/>
    </row>
    <row r="21" spans="2:22">
      <c r="E21" s="44"/>
    </row>
    <row r="22" spans="2:22">
      <c r="E22" s="44"/>
    </row>
    <row r="23" spans="2:22">
      <c r="E23" s="44"/>
    </row>
    <row r="24" spans="2:22">
      <c r="E24" s="44"/>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C:\Users\bharati.hulbanni\Documents\SharePoint Drafts\myfsr.foreseeresults.com\bharati.hulbanni\AppData\Local\Microsoft\Windows\Temporary Internet Files\bharati.hulbanni\AppData\Local\Microsoft\Windows\Temporary Internet Files\bharati.hulbanni\AppD"/>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F41"/>
  <sheetViews>
    <sheetView showGridLines="0" zoomScale="85" zoomScaleNormal="100" workbookViewId="0"/>
  </sheetViews>
  <sheetFormatPr defaultColWidth="23.42578125" defaultRowHeight="12" customHeight="1"/>
  <cols>
    <col min="1" max="1" width="47.85546875" style="8" customWidth="1"/>
    <col min="2" max="2" width="30.7109375" style="8" customWidth="1"/>
    <col min="3" max="3" width="35.85546875" style="8" customWidth="1"/>
    <col min="4" max="4" width="28" style="8" customWidth="1"/>
    <col min="5" max="5" width="20.7109375" style="8" customWidth="1"/>
    <col min="6" max="16384" width="23.42578125" style="8"/>
  </cols>
  <sheetData>
    <row r="1" spans="1:6" ht="15.75">
      <c r="A1" s="26" t="s">
        <v>59</v>
      </c>
      <c r="B1" s="26" t="s">
        <v>190</v>
      </c>
      <c r="C1" s="74"/>
      <c r="D1" s="69"/>
    </row>
    <row r="2" spans="1:6" ht="15.75">
      <c r="A2" s="26" t="s">
        <v>60</v>
      </c>
      <c r="B2" s="26" t="str">
        <f>'Current Model Qsts'!A2</f>
        <v>U.S. Embassy Mobile Enterprise</v>
      </c>
      <c r="C2" s="75"/>
    </row>
    <row r="3" spans="1:6" ht="13.5" thickBot="1">
      <c r="B3" s="75"/>
      <c r="C3" s="75"/>
    </row>
    <row r="4" spans="1:6" ht="16.5" thickBot="1">
      <c r="A4" s="103" t="s">
        <v>104</v>
      </c>
      <c r="B4" s="73" t="s">
        <v>105</v>
      </c>
      <c r="C4" s="67"/>
    </row>
    <row r="5" spans="1:6" ht="16.5" thickBot="1">
      <c r="A5" s="102" t="s">
        <v>78</v>
      </c>
      <c r="B5" s="71" t="s">
        <v>43</v>
      </c>
      <c r="C5" s="67"/>
    </row>
    <row r="6" spans="1:6" ht="16.5" thickBot="1">
      <c r="A6" s="72" t="s">
        <v>62</v>
      </c>
      <c r="B6" s="73" t="s">
        <v>43</v>
      </c>
      <c r="C6" s="67"/>
    </row>
    <row r="7" spans="1:6" ht="16.5" thickBot="1">
      <c r="A7" s="72" t="s">
        <v>61</v>
      </c>
      <c r="B7" s="73" t="s">
        <v>43</v>
      </c>
      <c r="C7" s="67"/>
    </row>
    <row r="8" spans="1:6" ht="32.25" thickBot="1">
      <c r="A8" s="70" t="s">
        <v>69</v>
      </c>
      <c r="B8" s="71" t="s">
        <v>43</v>
      </c>
      <c r="C8" s="67"/>
    </row>
    <row r="9" spans="1:6" ht="32.25" thickBot="1">
      <c r="A9" s="70" t="s">
        <v>114</v>
      </c>
      <c r="B9" s="71"/>
      <c r="C9" s="67"/>
    </row>
    <row r="10" spans="1:6" ht="18" customHeight="1" thickBot="1">
      <c r="A10" s="68"/>
    </row>
    <row r="11" spans="1:6" ht="34.5" customHeight="1">
      <c r="A11" s="66" t="s">
        <v>67</v>
      </c>
      <c r="B11" s="66" t="s">
        <v>115</v>
      </c>
      <c r="C11" s="66" t="s">
        <v>68</v>
      </c>
      <c r="D11" s="66" t="s">
        <v>64</v>
      </c>
      <c r="E11" s="66" t="s">
        <v>66</v>
      </c>
      <c r="F11" s="66" t="s">
        <v>70</v>
      </c>
    </row>
    <row r="12" spans="1:6" ht="15.75" customHeight="1">
      <c r="A12" s="106" t="s">
        <v>181</v>
      </c>
      <c r="B12" s="106" t="s">
        <v>182</v>
      </c>
      <c r="C12" s="223" t="s">
        <v>183</v>
      </c>
      <c r="D12" s="106"/>
      <c r="E12" s="106"/>
      <c r="F12" s="106"/>
    </row>
    <row r="13" spans="1:6" ht="30" customHeight="1">
      <c r="A13" s="106" t="s">
        <v>184</v>
      </c>
      <c r="B13" s="106" t="s">
        <v>185</v>
      </c>
      <c r="C13" s="223" t="s">
        <v>186</v>
      </c>
      <c r="D13" s="106"/>
      <c r="E13" s="106"/>
      <c r="F13" s="106"/>
    </row>
    <row r="14" spans="1:6" ht="15.75" customHeight="1">
      <c r="A14" s="106" t="s">
        <v>187</v>
      </c>
      <c r="B14" s="106" t="s">
        <v>188</v>
      </c>
      <c r="C14" s="223" t="s">
        <v>189</v>
      </c>
      <c r="D14" s="106"/>
      <c r="E14" s="106"/>
      <c r="F14" s="106"/>
    </row>
    <row r="15" spans="1:6" ht="15.75" customHeight="1">
      <c r="A15" s="106"/>
      <c r="B15" s="106"/>
      <c r="C15" s="106"/>
      <c r="D15" s="106"/>
      <c r="E15" s="106"/>
      <c r="F15" s="106"/>
    </row>
    <row r="16" spans="1:6" ht="15.75" customHeight="1">
      <c r="A16" s="106"/>
      <c r="B16" s="106"/>
      <c r="C16" s="106"/>
      <c r="D16" s="106"/>
      <c r="E16" s="106"/>
      <c r="F16" s="106"/>
    </row>
    <row r="17" spans="1:6" ht="15.75" customHeight="1">
      <c r="A17" s="106"/>
      <c r="B17" s="106"/>
      <c r="C17" s="106"/>
      <c r="D17" s="106"/>
      <c r="E17" s="106"/>
      <c r="F17" s="106"/>
    </row>
    <row r="18" spans="1:6" ht="15.75" customHeight="1">
      <c r="A18" s="106"/>
      <c r="B18" s="106"/>
      <c r="C18" s="106"/>
      <c r="D18" s="106"/>
      <c r="E18" s="106"/>
      <c r="F18" s="106"/>
    </row>
    <row r="19" spans="1:6" ht="15.75" customHeight="1">
      <c r="A19" s="106"/>
      <c r="B19" s="106"/>
      <c r="C19" s="106"/>
      <c r="D19" s="106"/>
      <c r="E19" s="106"/>
      <c r="F19" s="106"/>
    </row>
    <row r="20" spans="1:6" ht="15.75" customHeight="1">
      <c r="A20" s="106"/>
      <c r="B20" s="106"/>
      <c r="C20" s="106"/>
      <c r="D20" s="106"/>
      <c r="E20" s="106"/>
      <c r="F20" s="106"/>
    </row>
    <row r="21" spans="1:6" ht="15.75" customHeight="1">
      <c r="A21" s="106"/>
      <c r="B21" s="106"/>
      <c r="C21" s="106"/>
      <c r="D21" s="106"/>
      <c r="E21" s="106"/>
      <c r="F21" s="106"/>
    </row>
    <row r="22" spans="1:6" ht="15.75" customHeight="1">
      <c r="A22" s="106"/>
      <c r="B22" s="106"/>
      <c r="C22" s="106"/>
      <c r="D22" s="106"/>
      <c r="E22" s="106"/>
      <c r="F22" s="106"/>
    </row>
    <row r="23" spans="1:6" ht="15.75" customHeight="1">
      <c r="A23" s="106"/>
      <c r="B23" s="106"/>
      <c r="C23" s="106"/>
      <c r="D23" s="106"/>
      <c r="E23" s="106"/>
      <c r="F23" s="106"/>
    </row>
    <row r="24" spans="1:6" ht="15.75" customHeight="1">
      <c r="A24" s="106"/>
      <c r="B24" s="106"/>
      <c r="C24" s="106"/>
      <c r="D24" s="106"/>
      <c r="E24" s="106"/>
      <c r="F24" s="106"/>
    </row>
    <row r="25" spans="1:6" ht="15.75" customHeight="1">
      <c r="A25" s="106"/>
      <c r="B25" s="106"/>
      <c r="C25" s="106"/>
      <c r="D25" s="106"/>
      <c r="E25" s="106"/>
      <c r="F25" s="106"/>
    </row>
    <row r="26" spans="1:6" ht="15.75" customHeight="1">
      <c r="A26" s="106"/>
      <c r="B26" s="106"/>
      <c r="C26" s="106"/>
      <c r="D26" s="106"/>
      <c r="E26" s="106"/>
      <c r="F26" s="106"/>
    </row>
    <row r="27" spans="1:6" ht="15.75" customHeight="1">
      <c r="A27" s="106"/>
      <c r="B27" s="106"/>
      <c r="C27" s="106"/>
      <c r="D27" s="106"/>
      <c r="E27" s="106"/>
      <c r="F27" s="106"/>
    </row>
    <row r="28" spans="1:6" ht="15.75" customHeight="1">
      <c r="A28" s="106"/>
      <c r="B28" s="106"/>
      <c r="C28" s="106"/>
      <c r="D28" s="106"/>
      <c r="E28" s="106"/>
      <c r="F28" s="106"/>
    </row>
    <row r="29" spans="1:6" ht="15.75" customHeight="1">
      <c r="A29" s="106"/>
      <c r="B29" s="106"/>
      <c r="C29" s="106"/>
      <c r="D29" s="106"/>
      <c r="E29" s="106"/>
      <c r="F29" s="106"/>
    </row>
    <row r="30" spans="1:6" ht="15.75" customHeight="1">
      <c r="A30" s="106"/>
      <c r="B30" s="106"/>
      <c r="C30" s="106"/>
      <c r="D30" s="106"/>
      <c r="E30" s="106"/>
      <c r="F30" s="106"/>
    </row>
    <row r="31" spans="1:6" ht="15.75" customHeight="1">
      <c r="A31" s="106"/>
      <c r="B31" s="106"/>
      <c r="C31" s="106"/>
      <c r="D31" s="106"/>
      <c r="E31" s="106"/>
      <c r="F31" s="106"/>
    </row>
    <row r="32" spans="1:6" ht="15.75" customHeight="1">
      <c r="A32" s="106"/>
      <c r="B32" s="106"/>
      <c r="C32" s="106"/>
      <c r="D32" s="106"/>
      <c r="E32" s="106"/>
      <c r="F32" s="106"/>
    </row>
    <row r="33" spans="1:6" ht="15.75" customHeight="1">
      <c r="A33" s="106"/>
      <c r="B33" s="106"/>
      <c r="C33" s="106"/>
      <c r="D33" s="106"/>
      <c r="E33" s="106"/>
      <c r="F33" s="106"/>
    </row>
    <row r="34" spans="1:6" ht="15.75" customHeight="1">
      <c r="A34" s="106"/>
      <c r="B34" s="106"/>
      <c r="C34" s="106"/>
      <c r="D34" s="106"/>
      <c r="E34" s="106"/>
      <c r="F34" s="106"/>
    </row>
    <row r="35" spans="1:6" ht="15.75" customHeight="1">
      <c r="A35" s="106"/>
      <c r="B35" s="106"/>
      <c r="C35" s="106"/>
      <c r="D35" s="106"/>
      <c r="E35" s="106"/>
      <c r="F35" s="106"/>
    </row>
    <row r="36" spans="1:6" ht="15.75" customHeight="1">
      <c r="A36" s="106"/>
      <c r="B36" s="106"/>
      <c r="C36" s="106"/>
      <c r="D36" s="106"/>
      <c r="E36" s="106"/>
      <c r="F36" s="106"/>
    </row>
    <row r="37" spans="1:6" ht="15.75" customHeight="1">
      <c r="A37" s="106"/>
      <c r="B37" s="106"/>
      <c r="C37" s="106"/>
      <c r="D37" s="106"/>
      <c r="E37" s="106"/>
      <c r="F37" s="106"/>
    </row>
    <row r="38" spans="1:6" ht="15.75" customHeight="1">
      <c r="A38" s="106"/>
      <c r="B38" s="106"/>
      <c r="C38" s="106"/>
      <c r="D38" s="106"/>
      <c r="E38" s="106"/>
      <c r="F38" s="106"/>
    </row>
    <row r="39" spans="1:6" ht="15.75" customHeight="1">
      <c r="A39" s="106"/>
      <c r="B39" s="106"/>
      <c r="C39" s="106"/>
      <c r="D39" s="106"/>
      <c r="E39" s="106"/>
      <c r="F39" s="106"/>
    </row>
    <row r="40" spans="1:6" ht="15.75" customHeight="1">
      <c r="A40" s="106"/>
      <c r="B40" s="106"/>
      <c r="C40" s="106"/>
      <c r="D40" s="106"/>
      <c r="E40" s="106"/>
      <c r="F40" s="106"/>
    </row>
    <row r="41" spans="1:6" ht="15.75" customHeight="1">
      <c r="A41" s="106"/>
      <c r="B41" s="106"/>
      <c r="C41" s="106"/>
      <c r="D41" s="106"/>
      <c r="E41" s="106"/>
      <c r="F41" s="106"/>
    </row>
  </sheetData>
  <phoneticPr fontId="0" type="noConversion"/>
  <dataValidations count="1">
    <dataValidation type="list" allowBlank="1" showInputMessage="1" showErrorMessage="1" sqref="B5:B9">
      <formula1>CustomText</formula1>
    </dataValidation>
  </dataValidations>
  <hyperlinks>
    <hyperlink ref="C12" r:id="rId1"/>
    <hyperlink ref="C13" r:id="rId2"/>
    <hyperlink ref="C14" r:id="rId3"/>
  </hyperlinks>
  <pageMargins left="0.5" right="0.5" top="0.5" bottom="0.5" header="0.5" footer="0.5"/>
  <pageSetup scale="80" orientation="landscape" r:id="rId4"/>
  <headerFooter alignWithMargins="0">
    <oddFooter>&amp;RForeSee Results - Confidential and Proprietary</oddFooter>
  </headerFooter>
  <legacyDrawing r:id="rId5"/>
</worksheet>
</file>

<file path=xl/worksheets/sheet3.xml><?xml version="1.0" encoding="utf-8"?>
<worksheet xmlns="http://schemas.openxmlformats.org/spreadsheetml/2006/main" xmlns:r="http://schemas.openxmlformats.org/officeDocument/2006/relationships">
  <sheetPr>
    <pageSetUpPr fitToPage="1"/>
  </sheetPr>
  <dimension ref="A1:L113"/>
  <sheetViews>
    <sheetView showGridLines="0" tabSelected="1" zoomScale="70" zoomScaleNormal="70" workbookViewId="0">
      <selection activeCell="B29" sqref="B29"/>
    </sheetView>
  </sheetViews>
  <sheetFormatPr defaultRowHeight="12" customHeight="1"/>
  <cols>
    <col min="1" max="1" width="6.85546875" style="9" customWidth="1"/>
    <col min="2" max="2" width="63" style="9" customWidth="1"/>
    <col min="3" max="3" width="4.42578125" style="12" bestFit="1" customWidth="1"/>
    <col min="4" max="4" width="40.42578125" style="9" customWidth="1"/>
    <col min="5" max="5" width="4.42578125" style="12" bestFit="1" customWidth="1"/>
    <col min="6" max="6" width="52.7109375" style="9" customWidth="1"/>
    <col min="7" max="16384" width="9.140625" style="9"/>
  </cols>
  <sheetData>
    <row r="1" spans="1:12" ht="15.75">
      <c r="A1" s="26" t="s">
        <v>72</v>
      </c>
      <c r="B1" s="27"/>
      <c r="C1" s="7"/>
      <c r="D1" s="21"/>
      <c r="E1" s="8"/>
      <c r="F1" s="8"/>
    </row>
    <row r="2" spans="1:12" ht="15.75">
      <c r="A2" s="30" t="str">
        <f>'Current Model Qsts'!A2</f>
        <v>U.S. Embassy Mobile Enterprise</v>
      </c>
      <c r="B2" s="27"/>
      <c r="C2" s="7"/>
      <c r="D2" s="29"/>
      <c r="E2" s="8"/>
      <c r="F2" s="8"/>
    </row>
    <row r="3" spans="1:12" ht="50.25" customHeight="1">
      <c r="A3" s="26" t="s">
        <v>22</v>
      </c>
      <c r="B3" s="26" t="str">
        <f>'Current Model Qsts'!C3</f>
        <v>Existing Measure - Please fill in; New Measure - DOT will fill in</v>
      </c>
      <c r="C3" s="7"/>
      <c r="D3" s="24"/>
      <c r="E3" s="8"/>
      <c r="F3" s="8"/>
    </row>
    <row r="4" spans="1:12" ht="16.5" thickBot="1">
      <c r="A4" s="20" t="s">
        <v>17</v>
      </c>
      <c r="B4" s="237" t="s">
        <v>50</v>
      </c>
      <c r="C4" s="237"/>
      <c r="D4" s="8"/>
      <c r="E4" s="8"/>
      <c r="F4" s="8"/>
    </row>
    <row r="5" spans="1:12" s="8" customFormat="1" ht="12" customHeight="1">
      <c r="A5" s="238" t="s">
        <v>73</v>
      </c>
      <c r="B5" s="239"/>
      <c r="C5" s="239"/>
      <c r="D5" s="239"/>
      <c r="E5" s="239"/>
      <c r="F5" s="239"/>
      <c r="G5" s="239"/>
      <c r="H5" s="239"/>
      <c r="I5" s="239"/>
      <c r="J5" s="239"/>
      <c r="K5" s="239"/>
      <c r="L5" s="240"/>
    </row>
    <row r="6" spans="1:12" s="8" customFormat="1">
      <c r="A6" s="241"/>
      <c r="B6" s="242"/>
      <c r="C6" s="242"/>
      <c r="D6" s="242"/>
      <c r="E6" s="242"/>
      <c r="F6" s="242"/>
      <c r="G6" s="242"/>
      <c r="H6" s="242"/>
      <c r="I6" s="242"/>
      <c r="J6" s="242"/>
      <c r="K6" s="242"/>
      <c r="L6" s="243"/>
    </row>
    <row r="7" spans="1:12" s="8" customFormat="1" ht="12" customHeight="1">
      <c r="A7" s="68"/>
      <c r="L7" s="56"/>
    </row>
    <row r="8" spans="1:12" s="8" customFormat="1" ht="15.75">
      <c r="A8" s="68"/>
      <c r="B8" s="78" t="s">
        <v>74</v>
      </c>
      <c r="L8" s="56"/>
    </row>
    <row r="9" spans="1:12" s="8" customFormat="1" ht="12" customHeight="1">
      <c r="A9" s="68"/>
      <c r="B9" s="244" t="s">
        <v>108</v>
      </c>
      <c r="C9" s="245"/>
      <c r="D9" s="246"/>
      <c r="F9" s="79"/>
      <c r="G9" s="80"/>
      <c r="H9" s="80"/>
      <c r="I9" s="80"/>
      <c r="J9" s="80"/>
      <c r="K9" s="81"/>
      <c r="L9" s="56"/>
    </row>
    <row r="10" spans="1:12" s="8" customFormat="1" ht="20.25">
      <c r="A10" s="68"/>
      <c r="B10" s="247"/>
      <c r="C10" s="248"/>
      <c r="D10" s="249"/>
      <c r="F10" s="253" t="s">
        <v>75</v>
      </c>
      <c r="G10" s="254"/>
      <c r="H10" s="254"/>
      <c r="I10" s="254"/>
      <c r="J10" s="254"/>
      <c r="K10" s="255"/>
      <c r="L10" s="56"/>
    </row>
    <row r="11" spans="1:12" s="8" customFormat="1" ht="37.5" customHeight="1">
      <c r="A11" s="68"/>
      <c r="B11" s="250"/>
      <c r="C11" s="251"/>
      <c r="D11" s="252"/>
      <c r="F11" s="93" t="s">
        <v>80</v>
      </c>
      <c r="K11" s="83"/>
      <c r="L11" s="56"/>
    </row>
    <row r="12" spans="1:12" s="8" customFormat="1" ht="12" customHeight="1">
      <c r="A12" s="68"/>
      <c r="F12" s="82"/>
      <c r="K12" s="83"/>
      <c r="L12" s="56"/>
    </row>
    <row r="13" spans="1:12" s="8" customFormat="1" ht="12" customHeight="1">
      <c r="A13" s="68"/>
      <c r="F13" s="82"/>
      <c r="K13" s="83"/>
      <c r="L13" s="56"/>
    </row>
    <row r="14" spans="1:12" s="8" customFormat="1" ht="12" customHeight="1">
      <c r="A14" s="68"/>
      <c r="F14" s="82"/>
      <c r="K14" s="83"/>
      <c r="L14" s="56"/>
    </row>
    <row r="15" spans="1:12" s="8" customFormat="1" ht="12" customHeight="1" thickBot="1">
      <c r="A15" s="68"/>
      <c r="F15" s="82"/>
      <c r="K15" s="83"/>
      <c r="L15" s="56"/>
    </row>
    <row r="16" spans="1:12" s="8" customFormat="1" ht="12" customHeight="1">
      <c r="A16" s="68"/>
      <c r="B16" s="226" t="s">
        <v>76</v>
      </c>
      <c r="F16" s="82"/>
      <c r="K16" s="83"/>
      <c r="L16" s="56"/>
    </row>
    <row r="17" spans="1:12" s="8" customFormat="1" ht="12" customHeight="1" thickBot="1">
      <c r="A17" s="68"/>
      <c r="B17" s="256"/>
      <c r="F17" s="82"/>
      <c r="K17" s="83"/>
      <c r="L17" s="56"/>
    </row>
    <row r="18" spans="1:12" s="8" customFormat="1" ht="12" customHeight="1">
      <c r="A18" s="68"/>
      <c r="B18" s="257" t="s">
        <v>179</v>
      </c>
      <c r="C18" s="258"/>
      <c r="D18" s="259"/>
      <c r="F18" s="82"/>
      <c r="K18" s="83"/>
      <c r="L18" s="56"/>
    </row>
    <row r="19" spans="1:12" s="8" customFormat="1" ht="12" customHeight="1">
      <c r="A19" s="68"/>
      <c r="B19" s="260"/>
      <c r="C19" s="261"/>
      <c r="D19" s="262"/>
      <c r="F19" s="82"/>
      <c r="K19" s="83"/>
      <c r="L19" s="56"/>
    </row>
    <row r="20" spans="1:12" s="8" customFormat="1" ht="12" customHeight="1">
      <c r="A20" s="68"/>
      <c r="B20" s="260"/>
      <c r="C20" s="261"/>
      <c r="D20" s="262"/>
      <c r="F20" s="82"/>
      <c r="K20" s="83"/>
      <c r="L20" s="56"/>
    </row>
    <row r="21" spans="1:12" s="8" customFormat="1" ht="12" customHeight="1">
      <c r="A21" s="68"/>
      <c r="B21" s="260"/>
      <c r="C21" s="261"/>
      <c r="D21" s="262"/>
      <c r="F21" s="82"/>
      <c r="K21" s="83"/>
      <c r="L21" s="56"/>
    </row>
    <row r="22" spans="1:12" s="8" customFormat="1" ht="12" customHeight="1">
      <c r="A22" s="68"/>
      <c r="B22" s="260"/>
      <c r="C22" s="261"/>
      <c r="D22" s="262"/>
      <c r="F22" s="82"/>
      <c r="K22" s="83"/>
      <c r="L22" s="56"/>
    </row>
    <row r="23" spans="1:12" s="8" customFormat="1" ht="12" customHeight="1">
      <c r="A23" s="68"/>
      <c r="B23" s="260"/>
      <c r="C23" s="261"/>
      <c r="D23" s="262"/>
      <c r="F23" s="82"/>
      <c r="K23" s="83"/>
      <c r="L23" s="56"/>
    </row>
    <row r="24" spans="1:12" s="8" customFormat="1" ht="12" customHeight="1">
      <c r="A24" s="68"/>
      <c r="B24" s="260"/>
      <c r="C24" s="261"/>
      <c r="D24" s="262"/>
      <c r="F24" s="82"/>
      <c r="K24" s="83"/>
      <c r="L24" s="56"/>
    </row>
    <row r="25" spans="1:12" s="8" customFormat="1" ht="12" customHeight="1">
      <c r="A25" s="68"/>
      <c r="B25" s="260"/>
      <c r="C25" s="261"/>
      <c r="D25" s="262"/>
      <c r="F25" s="82"/>
      <c r="K25" s="83"/>
      <c r="L25" s="56"/>
    </row>
    <row r="26" spans="1:12" s="8" customFormat="1" ht="12" customHeight="1">
      <c r="A26" s="68"/>
      <c r="B26" s="260"/>
      <c r="C26" s="261"/>
      <c r="D26" s="262"/>
      <c r="F26" s="82"/>
      <c r="K26" s="83"/>
      <c r="L26" s="56"/>
    </row>
    <row r="27" spans="1:12" s="8" customFormat="1" ht="12" customHeight="1">
      <c r="A27" s="68"/>
      <c r="B27" s="260"/>
      <c r="C27" s="261"/>
      <c r="D27" s="262"/>
      <c r="F27" s="82"/>
      <c r="K27" s="83"/>
      <c r="L27" s="56"/>
    </row>
    <row r="28" spans="1:12" s="8" customFormat="1" ht="12" customHeight="1" thickBot="1">
      <c r="A28" s="68"/>
      <c r="B28" s="263"/>
      <c r="C28" s="264"/>
      <c r="D28" s="265"/>
      <c r="F28" s="82"/>
      <c r="K28" s="83"/>
      <c r="L28" s="56"/>
    </row>
    <row r="29" spans="1:12" s="8" customFormat="1" ht="12" customHeight="1">
      <c r="A29" s="68"/>
      <c r="F29" s="82"/>
      <c r="K29" s="83"/>
      <c r="L29" s="56"/>
    </row>
    <row r="30" spans="1:12" s="8" customFormat="1" ht="12" customHeight="1">
      <c r="A30" s="68"/>
      <c r="F30" s="82"/>
      <c r="K30" s="83"/>
      <c r="L30" s="56"/>
    </row>
    <row r="31" spans="1:12" s="8" customFormat="1" ht="12" customHeight="1">
      <c r="A31" s="68"/>
      <c r="F31" s="82"/>
      <c r="K31" s="83"/>
      <c r="L31" s="56"/>
    </row>
    <row r="32" spans="1:12" s="8" customFormat="1" ht="12" customHeight="1">
      <c r="A32" s="68"/>
      <c r="F32" s="82"/>
      <c r="K32" s="83"/>
      <c r="L32" s="56"/>
    </row>
    <row r="33" spans="1:12" s="8" customFormat="1" ht="12" customHeight="1">
      <c r="A33" s="68"/>
      <c r="F33" s="82"/>
      <c r="K33" s="83"/>
      <c r="L33" s="56"/>
    </row>
    <row r="34" spans="1:12" s="8" customFormat="1" ht="12" customHeight="1">
      <c r="A34" s="68"/>
      <c r="F34" s="82"/>
      <c r="K34" s="83"/>
      <c r="L34" s="56"/>
    </row>
    <row r="35" spans="1:12" s="8" customFormat="1" ht="12" customHeight="1">
      <c r="A35" s="68"/>
      <c r="F35" s="82"/>
      <c r="K35" s="83"/>
      <c r="L35" s="56"/>
    </row>
    <row r="36" spans="1:12" s="8" customFormat="1" ht="12" customHeight="1">
      <c r="A36" s="68"/>
      <c r="F36" s="82"/>
      <c r="K36" s="83"/>
      <c r="L36" s="56"/>
    </row>
    <row r="37" spans="1:12" s="8" customFormat="1" ht="20.25">
      <c r="A37" s="68"/>
      <c r="F37" s="92" t="s">
        <v>79</v>
      </c>
      <c r="K37" s="83"/>
      <c r="L37" s="56"/>
    </row>
    <row r="38" spans="1:12" s="8" customFormat="1" ht="12" customHeight="1" thickBot="1">
      <c r="A38" s="68"/>
      <c r="F38" s="82"/>
      <c r="K38" s="83"/>
      <c r="L38" s="56"/>
    </row>
    <row r="39" spans="1:12" s="8" customFormat="1" ht="12" customHeight="1">
      <c r="A39" s="68"/>
      <c r="B39" s="226" t="s">
        <v>107</v>
      </c>
      <c r="F39" s="82"/>
      <c r="K39" s="83"/>
      <c r="L39" s="56"/>
    </row>
    <row r="40" spans="1:12" s="8" customFormat="1" ht="12" customHeight="1" thickBot="1">
      <c r="A40" s="68"/>
      <c r="B40" s="227"/>
      <c r="F40" s="82"/>
      <c r="K40" s="83"/>
      <c r="L40" s="56"/>
    </row>
    <row r="41" spans="1:12" s="8" customFormat="1" ht="12" customHeight="1">
      <c r="A41" s="68"/>
      <c r="B41" s="228" t="s">
        <v>113</v>
      </c>
      <c r="C41" s="229" t="s">
        <v>77</v>
      </c>
      <c r="D41" s="230" t="s">
        <v>77</v>
      </c>
      <c r="F41" s="82"/>
      <c r="K41" s="83"/>
      <c r="L41" s="56"/>
    </row>
    <row r="42" spans="1:12" s="8" customFormat="1" ht="12" customHeight="1">
      <c r="A42" s="68"/>
      <c r="B42" s="231" t="s">
        <v>77</v>
      </c>
      <c r="C42" s="232" t="s">
        <v>77</v>
      </c>
      <c r="D42" s="233" t="s">
        <v>77</v>
      </c>
      <c r="F42" s="82"/>
      <c r="K42" s="83"/>
      <c r="L42" s="56"/>
    </row>
    <row r="43" spans="1:12" s="8" customFormat="1" ht="12" customHeight="1">
      <c r="A43" s="68"/>
      <c r="B43" s="231" t="s">
        <v>77</v>
      </c>
      <c r="C43" s="232" t="s">
        <v>77</v>
      </c>
      <c r="D43" s="233" t="s">
        <v>77</v>
      </c>
      <c r="F43" s="82"/>
      <c r="K43" s="83"/>
      <c r="L43" s="56"/>
    </row>
    <row r="44" spans="1:12" s="8" customFormat="1" ht="12" customHeight="1">
      <c r="A44" s="68"/>
      <c r="B44" s="231" t="s">
        <v>77</v>
      </c>
      <c r="C44" s="232" t="s">
        <v>77</v>
      </c>
      <c r="D44" s="233" t="s">
        <v>77</v>
      </c>
      <c r="F44" s="82"/>
      <c r="K44" s="83"/>
      <c r="L44" s="56"/>
    </row>
    <row r="45" spans="1:12" s="8" customFormat="1" ht="12" customHeight="1">
      <c r="A45" s="68"/>
      <c r="B45" s="231" t="s">
        <v>77</v>
      </c>
      <c r="C45" s="232" t="s">
        <v>77</v>
      </c>
      <c r="D45" s="233" t="s">
        <v>77</v>
      </c>
      <c r="F45" s="82"/>
      <c r="K45" s="83"/>
      <c r="L45" s="56"/>
    </row>
    <row r="46" spans="1:12" s="8" customFormat="1" ht="12" customHeight="1">
      <c r="A46" s="68"/>
      <c r="B46" s="231" t="s">
        <v>77</v>
      </c>
      <c r="C46" s="232" t="s">
        <v>77</v>
      </c>
      <c r="D46" s="233" t="s">
        <v>77</v>
      </c>
      <c r="F46" s="82"/>
      <c r="K46" s="83"/>
      <c r="L46" s="56"/>
    </row>
    <row r="47" spans="1:12" s="8" customFormat="1" ht="12" customHeight="1">
      <c r="A47" s="68"/>
      <c r="B47" s="231" t="s">
        <v>77</v>
      </c>
      <c r="C47" s="232" t="s">
        <v>77</v>
      </c>
      <c r="D47" s="233" t="s">
        <v>77</v>
      </c>
      <c r="F47" s="82"/>
      <c r="K47" s="83"/>
      <c r="L47" s="56"/>
    </row>
    <row r="48" spans="1:12" s="8" customFormat="1" ht="12" customHeight="1">
      <c r="A48" s="68"/>
      <c r="B48" s="231" t="s">
        <v>77</v>
      </c>
      <c r="C48" s="232" t="s">
        <v>77</v>
      </c>
      <c r="D48" s="233" t="s">
        <v>77</v>
      </c>
      <c r="F48" s="82"/>
      <c r="K48" s="83"/>
      <c r="L48" s="56"/>
    </row>
    <row r="49" spans="1:12" s="8" customFormat="1" ht="12" customHeight="1">
      <c r="A49" s="68"/>
      <c r="B49" s="231" t="s">
        <v>77</v>
      </c>
      <c r="C49" s="232" t="s">
        <v>77</v>
      </c>
      <c r="D49" s="233" t="s">
        <v>77</v>
      </c>
      <c r="F49" s="82"/>
      <c r="K49" s="83"/>
      <c r="L49" s="56"/>
    </row>
    <row r="50" spans="1:12" s="8" customFormat="1" ht="12" customHeight="1">
      <c r="A50" s="68"/>
      <c r="B50" s="231" t="s">
        <v>77</v>
      </c>
      <c r="C50" s="232" t="s">
        <v>77</v>
      </c>
      <c r="D50" s="233" t="s">
        <v>77</v>
      </c>
      <c r="F50" s="82"/>
      <c r="K50" s="83"/>
      <c r="L50" s="56"/>
    </row>
    <row r="51" spans="1:12" s="8" customFormat="1" ht="12" customHeight="1" thickBot="1">
      <c r="A51" s="68"/>
      <c r="B51" s="234" t="s">
        <v>77</v>
      </c>
      <c r="C51" s="235" t="s">
        <v>77</v>
      </c>
      <c r="D51" s="236" t="s">
        <v>77</v>
      </c>
      <c r="F51" s="82"/>
      <c r="K51" s="83"/>
      <c r="L51" s="56"/>
    </row>
    <row r="52" spans="1:12" s="8" customFormat="1" ht="12" customHeight="1">
      <c r="A52" s="68"/>
      <c r="F52" s="82"/>
      <c r="K52" s="83"/>
      <c r="L52" s="56"/>
    </row>
    <row r="53" spans="1:12" s="8" customFormat="1" ht="12" customHeight="1">
      <c r="A53" s="68"/>
      <c r="F53" s="82"/>
      <c r="K53" s="83"/>
      <c r="L53" s="56"/>
    </row>
    <row r="54" spans="1:12" s="8" customFormat="1" ht="12" customHeight="1">
      <c r="A54" s="68"/>
      <c r="F54" s="82"/>
      <c r="K54" s="83"/>
      <c r="L54" s="56"/>
    </row>
    <row r="55" spans="1:12" s="8" customFormat="1" ht="12" customHeight="1" thickBot="1">
      <c r="A55" s="68"/>
      <c r="F55" s="82"/>
      <c r="K55" s="83"/>
      <c r="L55" s="56"/>
    </row>
    <row r="56" spans="1:12" s="8" customFormat="1" ht="12" customHeight="1">
      <c r="A56" s="68"/>
      <c r="B56" s="226" t="s">
        <v>106</v>
      </c>
      <c r="F56" s="82"/>
      <c r="K56" s="83"/>
      <c r="L56" s="56"/>
    </row>
    <row r="57" spans="1:12" s="8" customFormat="1" ht="12" customHeight="1" thickBot="1">
      <c r="A57" s="68"/>
      <c r="B57" s="227"/>
      <c r="F57" s="82"/>
      <c r="K57" s="83"/>
      <c r="L57" s="56"/>
    </row>
    <row r="58" spans="1:12" s="8" customFormat="1" ht="12" customHeight="1">
      <c r="A58" s="68"/>
      <c r="B58" s="228" t="s">
        <v>82</v>
      </c>
      <c r="C58" s="229" t="s">
        <v>77</v>
      </c>
      <c r="D58" s="230" t="s">
        <v>77</v>
      </c>
      <c r="F58" s="82"/>
      <c r="K58" s="83"/>
      <c r="L58" s="56"/>
    </row>
    <row r="59" spans="1:12" s="8" customFormat="1" ht="12" customHeight="1">
      <c r="A59" s="68"/>
      <c r="B59" s="231" t="s">
        <v>77</v>
      </c>
      <c r="C59" s="232" t="s">
        <v>77</v>
      </c>
      <c r="D59" s="233" t="s">
        <v>77</v>
      </c>
      <c r="F59" s="82"/>
      <c r="K59" s="83"/>
      <c r="L59" s="56"/>
    </row>
    <row r="60" spans="1:12" s="8" customFormat="1" ht="12" customHeight="1">
      <c r="A60" s="68"/>
      <c r="B60" s="231" t="s">
        <v>77</v>
      </c>
      <c r="C60" s="232" t="s">
        <v>77</v>
      </c>
      <c r="D60" s="233" t="s">
        <v>77</v>
      </c>
      <c r="F60" s="82"/>
      <c r="K60" s="83"/>
      <c r="L60" s="56"/>
    </row>
    <row r="61" spans="1:12" s="8" customFormat="1" ht="12" customHeight="1">
      <c r="A61" s="68"/>
      <c r="B61" s="231" t="s">
        <v>77</v>
      </c>
      <c r="C61" s="232" t="s">
        <v>77</v>
      </c>
      <c r="D61" s="233" t="s">
        <v>77</v>
      </c>
      <c r="F61" s="82"/>
      <c r="K61" s="83"/>
      <c r="L61" s="56"/>
    </row>
    <row r="62" spans="1:12" s="8" customFormat="1" ht="12" customHeight="1">
      <c r="A62" s="68"/>
      <c r="B62" s="231" t="s">
        <v>77</v>
      </c>
      <c r="C62" s="232" t="s">
        <v>77</v>
      </c>
      <c r="D62" s="233" t="s">
        <v>77</v>
      </c>
      <c r="F62" s="82"/>
      <c r="K62" s="83"/>
      <c r="L62" s="56"/>
    </row>
    <row r="63" spans="1:12" s="8" customFormat="1" ht="12" customHeight="1">
      <c r="A63" s="68"/>
      <c r="B63" s="231" t="s">
        <v>77</v>
      </c>
      <c r="C63" s="232" t="s">
        <v>77</v>
      </c>
      <c r="D63" s="233" t="s">
        <v>77</v>
      </c>
      <c r="F63" s="82"/>
      <c r="K63" s="83"/>
      <c r="L63" s="56"/>
    </row>
    <row r="64" spans="1:12" s="8" customFormat="1" ht="12" customHeight="1">
      <c r="A64" s="68"/>
      <c r="B64" s="231" t="s">
        <v>77</v>
      </c>
      <c r="C64" s="232" t="s">
        <v>77</v>
      </c>
      <c r="D64" s="233" t="s">
        <v>77</v>
      </c>
      <c r="F64" s="82"/>
      <c r="K64" s="83"/>
      <c r="L64" s="56"/>
    </row>
    <row r="65" spans="1:12" s="8" customFormat="1" ht="12" customHeight="1">
      <c r="A65" s="68"/>
      <c r="B65" s="231" t="s">
        <v>77</v>
      </c>
      <c r="C65" s="232" t="s">
        <v>77</v>
      </c>
      <c r="D65" s="233" t="s">
        <v>77</v>
      </c>
      <c r="F65" s="82"/>
      <c r="K65" s="83"/>
      <c r="L65" s="56"/>
    </row>
    <row r="66" spans="1:12" s="8" customFormat="1" ht="12" customHeight="1">
      <c r="A66" s="68"/>
      <c r="B66" s="231" t="s">
        <v>77</v>
      </c>
      <c r="C66" s="232" t="s">
        <v>77</v>
      </c>
      <c r="D66" s="233" t="s">
        <v>77</v>
      </c>
      <c r="F66" s="82"/>
      <c r="K66" s="83"/>
      <c r="L66" s="56"/>
    </row>
    <row r="67" spans="1:12" s="8" customFormat="1" ht="12" customHeight="1">
      <c r="A67" s="68"/>
      <c r="B67" s="231" t="s">
        <v>77</v>
      </c>
      <c r="C67" s="232" t="s">
        <v>77</v>
      </c>
      <c r="D67" s="233" t="s">
        <v>77</v>
      </c>
      <c r="F67" s="82"/>
      <c r="K67" s="83"/>
      <c r="L67" s="56"/>
    </row>
    <row r="68" spans="1:12" s="8" customFormat="1" ht="12" customHeight="1" thickBot="1">
      <c r="A68" s="68"/>
      <c r="B68" s="234" t="s">
        <v>77</v>
      </c>
      <c r="C68" s="235" t="s">
        <v>77</v>
      </c>
      <c r="D68" s="236" t="s">
        <v>77</v>
      </c>
      <c r="F68" s="82"/>
      <c r="K68" s="83"/>
      <c r="L68" s="56"/>
    </row>
    <row r="69" spans="1:12" s="8" customFormat="1" ht="12" customHeight="1">
      <c r="A69" s="68"/>
      <c r="B69" s="101"/>
      <c r="C69" s="101"/>
      <c r="D69" s="101"/>
      <c r="F69" s="82"/>
      <c r="K69" s="83"/>
      <c r="L69" s="56"/>
    </row>
    <row r="70" spans="1:12" s="8" customFormat="1" ht="12" customHeight="1">
      <c r="A70" s="68"/>
      <c r="B70" s="101"/>
      <c r="C70" s="101"/>
      <c r="D70" s="101"/>
      <c r="F70" s="82"/>
      <c r="K70" s="83"/>
      <c r="L70" s="56"/>
    </row>
    <row r="71" spans="1:12" s="8" customFormat="1" ht="12" customHeight="1">
      <c r="A71" s="68"/>
      <c r="B71" s="101"/>
      <c r="C71" s="101"/>
      <c r="D71" s="101"/>
      <c r="F71" s="82"/>
      <c r="K71" s="83"/>
      <c r="L71" s="56"/>
    </row>
    <row r="72" spans="1:12" s="8" customFormat="1" ht="12" customHeight="1">
      <c r="A72" s="68"/>
      <c r="B72" s="101"/>
      <c r="C72" s="101"/>
      <c r="D72" s="101"/>
      <c r="F72" s="82"/>
      <c r="K72" s="83"/>
      <c r="L72" s="56"/>
    </row>
    <row r="73" spans="1:12" s="8" customFormat="1" ht="12" customHeight="1">
      <c r="A73" s="68"/>
      <c r="B73" s="101"/>
      <c r="C73" s="101"/>
      <c r="D73" s="101"/>
      <c r="F73" s="82"/>
      <c r="K73" s="83"/>
      <c r="L73" s="56"/>
    </row>
    <row r="74" spans="1:12" s="8" customFormat="1" ht="12" customHeight="1">
      <c r="A74" s="68"/>
      <c r="B74" s="101"/>
      <c r="C74" s="101"/>
      <c r="D74" s="101"/>
      <c r="F74" s="82"/>
      <c r="K74" s="83"/>
      <c r="L74" s="56"/>
    </row>
    <row r="75" spans="1:12" s="8" customFormat="1" ht="12" customHeight="1">
      <c r="A75" s="68"/>
      <c r="B75" s="101"/>
      <c r="C75" s="101"/>
      <c r="D75" s="101"/>
      <c r="F75" s="84"/>
      <c r="G75" s="85"/>
      <c r="H75" s="85"/>
      <c r="I75" s="85"/>
      <c r="J75" s="85"/>
      <c r="K75" s="86"/>
      <c r="L75" s="56"/>
    </row>
    <row r="76" spans="1:12" s="8" customFormat="1" ht="12" customHeight="1">
      <c r="A76" s="68"/>
      <c r="L76" s="56"/>
    </row>
    <row r="77" spans="1:12" s="8" customFormat="1" ht="12" customHeight="1" thickBot="1">
      <c r="A77" s="87"/>
      <c r="B77" s="88"/>
      <c r="C77" s="88"/>
      <c r="D77" s="88"/>
      <c r="E77" s="88"/>
      <c r="F77" s="88"/>
      <c r="G77" s="88"/>
      <c r="H77" s="88"/>
      <c r="I77" s="88"/>
      <c r="J77" s="88"/>
      <c r="K77" s="88"/>
      <c r="L77" s="89"/>
    </row>
    <row r="78" spans="1:12" s="8" customFormat="1" ht="12" customHeight="1"/>
    <row r="79" spans="1:12" s="8" customFormat="1" ht="12" customHeight="1"/>
    <row r="80" spans="1:12" s="8" customFormat="1" ht="12" customHeight="1"/>
    <row r="81" spans="2:12" s="8" customFormat="1" ht="12" customHeight="1"/>
    <row r="82" spans="2:12" s="8" customFormat="1" ht="12" customHeight="1"/>
    <row r="83" spans="2:12" s="8" customFormat="1" ht="12" customHeight="1"/>
    <row r="84" spans="2:12" s="8" customFormat="1" ht="12" customHeight="1"/>
    <row r="85" spans="2:12" s="8" customFormat="1" ht="12" customHeight="1"/>
    <row r="86" spans="2:12" s="8" customFormat="1" ht="12" customHeight="1"/>
    <row r="87" spans="2:12" s="8" customFormat="1" ht="12" customHeight="1">
      <c r="F87" s="9"/>
    </row>
    <row r="88" spans="2:12" s="8" customFormat="1" ht="12" customHeight="1"/>
    <row r="89" spans="2:12" ht="12" customHeight="1">
      <c r="B89" s="8"/>
      <c r="C89" s="8"/>
      <c r="D89" s="8"/>
      <c r="E89" s="8"/>
      <c r="F89" s="8"/>
      <c r="G89" s="8"/>
      <c r="H89" s="8"/>
      <c r="I89" s="8"/>
      <c r="J89" s="8"/>
      <c r="K89" s="8"/>
      <c r="L89" s="8"/>
    </row>
    <row r="90" spans="2:12" ht="12" customHeight="1">
      <c r="B90" s="8"/>
      <c r="C90" s="8"/>
      <c r="D90" s="8"/>
      <c r="E90" s="8"/>
      <c r="F90" s="8"/>
      <c r="G90" s="8"/>
      <c r="H90" s="8"/>
      <c r="I90" s="8"/>
      <c r="J90" s="8"/>
      <c r="K90" s="8"/>
      <c r="L90" s="8"/>
    </row>
    <row r="91" spans="2:12" ht="12" customHeight="1">
      <c r="B91" s="8"/>
      <c r="C91" s="8"/>
      <c r="D91" s="8"/>
      <c r="E91" s="8"/>
      <c r="F91" s="8"/>
      <c r="G91" s="8"/>
      <c r="H91" s="8"/>
      <c r="I91" s="8"/>
      <c r="J91" s="8"/>
      <c r="K91" s="8"/>
      <c r="L91" s="8"/>
    </row>
    <row r="92" spans="2:12" ht="12" customHeight="1">
      <c r="B92" s="8"/>
      <c r="C92" s="8"/>
      <c r="D92" s="8"/>
      <c r="E92" s="8"/>
      <c r="F92" s="8"/>
      <c r="G92" s="8"/>
      <c r="H92" s="8"/>
      <c r="I92" s="8"/>
      <c r="J92" s="8"/>
      <c r="K92" s="8"/>
      <c r="L92" s="8"/>
    </row>
    <row r="93" spans="2:12" ht="12" customHeight="1">
      <c r="B93" s="8"/>
      <c r="C93" s="8"/>
      <c r="D93" s="8"/>
      <c r="E93" s="8"/>
      <c r="F93" s="8"/>
      <c r="G93" s="8"/>
      <c r="H93" s="8"/>
      <c r="I93" s="8"/>
      <c r="J93" s="8"/>
      <c r="K93" s="8"/>
      <c r="L93" s="8"/>
    </row>
    <row r="94" spans="2:12" ht="12" customHeight="1">
      <c r="B94" s="8"/>
      <c r="C94" s="8"/>
      <c r="D94" s="8"/>
      <c r="E94" s="8"/>
      <c r="F94" s="8"/>
      <c r="G94" s="8"/>
      <c r="H94" s="8"/>
      <c r="I94" s="8"/>
      <c r="J94" s="8"/>
      <c r="K94" s="8"/>
      <c r="L94" s="8"/>
    </row>
    <row r="95" spans="2:12" ht="12" customHeight="1">
      <c r="B95" s="8"/>
      <c r="C95" s="8"/>
      <c r="D95" s="8"/>
      <c r="E95" s="8"/>
      <c r="F95" s="8"/>
      <c r="G95" s="8"/>
      <c r="H95" s="8"/>
      <c r="I95" s="8"/>
      <c r="J95" s="8"/>
      <c r="K95" s="8"/>
      <c r="L95" s="8"/>
    </row>
    <row r="96" spans="2:12" ht="12" customHeight="1">
      <c r="B96" s="8"/>
      <c r="C96" s="8"/>
      <c r="D96" s="8"/>
      <c r="E96" s="8"/>
      <c r="F96" s="8"/>
      <c r="G96" s="8"/>
      <c r="H96" s="8"/>
      <c r="I96" s="8"/>
      <c r="J96" s="8"/>
      <c r="K96" s="8"/>
      <c r="L96" s="8"/>
    </row>
    <row r="97" spans="2:12" ht="12" customHeight="1">
      <c r="B97" s="8"/>
      <c r="C97" s="8"/>
      <c r="D97" s="8"/>
      <c r="E97" s="8"/>
      <c r="F97" s="8"/>
      <c r="G97" s="8"/>
      <c r="H97" s="8"/>
      <c r="I97" s="8"/>
      <c r="J97" s="8"/>
      <c r="K97" s="8"/>
      <c r="L97" s="8"/>
    </row>
    <row r="98" spans="2:12" ht="12" customHeight="1">
      <c r="B98" s="8"/>
      <c r="C98" s="8"/>
      <c r="D98" s="8"/>
      <c r="E98" s="8"/>
      <c r="F98" s="8"/>
      <c r="G98" s="8"/>
      <c r="H98" s="8"/>
      <c r="I98" s="8"/>
      <c r="J98" s="8"/>
      <c r="K98" s="8"/>
      <c r="L98" s="8"/>
    </row>
    <row r="99" spans="2:12" ht="12" customHeight="1">
      <c r="B99" s="8"/>
      <c r="C99" s="8"/>
      <c r="D99" s="8"/>
      <c r="E99" s="8"/>
      <c r="F99" s="8"/>
      <c r="G99" s="8"/>
      <c r="H99" s="8"/>
      <c r="I99" s="8"/>
      <c r="J99" s="8"/>
      <c r="K99" s="8"/>
      <c r="L99" s="8"/>
    </row>
    <row r="100" spans="2:12" ht="12" customHeight="1">
      <c r="B100" s="8"/>
      <c r="C100" s="8"/>
      <c r="D100" s="8"/>
      <c r="E100" s="8"/>
      <c r="F100" s="8"/>
      <c r="G100" s="8"/>
      <c r="H100" s="8"/>
      <c r="I100" s="8"/>
      <c r="J100" s="8"/>
      <c r="K100" s="8"/>
      <c r="L100" s="8"/>
    </row>
    <row r="101" spans="2:12" ht="12" customHeight="1">
      <c r="B101" s="8"/>
      <c r="C101" s="8"/>
      <c r="D101" s="8"/>
      <c r="E101" s="8"/>
      <c r="F101" s="8"/>
      <c r="G101" s="8"/>
      <c r="H101" s="8"/>
      <c r="I101" s="8"/>
      <c r="J101" s="8"/>
      <c r="K101" s="8"/>
      <c r="L101" s="8"/>
    </row>
    <row r="102" spans="2:12" ht="12" customHeight="1">
      <c r="B102" s="8"/>
      <c r="C102" s="8"/>
      <c r="D102" s="8"/>
      <c r="E102" s="8"/>
      <c r="F102" s="8"/>
      <c r="G102" s="8"/>
      <c r="H102" s="8"/>
      <c r="I102" s="8"/>
      <c r="J102" s="8"/>
      <c r="K102" s="8"/>
      <c r="L102" s="8"/>
    </row>
    <row r="103" spans="2:12" ht="12" customHeight="1">
      <c r="B103" s="8"/>
      <c r="C103" s="8"/>
      <c r="D103" s="8"/>
      <c r="E103" s="8"/>
      <c r="F103" s="8"/>
      <c r="G103" s="8"/>
      <c r="H103" s="8"/>
      <c r="I103" s="8"/>
      <c r="J103" s="8"/>
      <c r="K103" s="8"/>
      <c r="L103" s="8"/>
    </row>
    <row r="104" spans="2:12" ht="12" customHeight="1">
      <c r="B104" s="8"/>
      <c r="C104" s="8"/>
      <c r="D104" s="8"/>
      <c r="E104" s="8"/>
      <c r="F104" s="8"/>
      <c r="G104" s="8"/>
      <c r="H104" s="8"/>
      <c r="I104" s="8"/>
      <c r="J104" s="8"/>
      <c r="K104" s="8"/>
      <c r="L104" s="8"/>
    </row>
    <row r="105" spans="2:12" ht="12" customHeight="1">
      <c r="B105" s="8"/>
      <c r="C105" s="8"/>
      <c r="D105" s="8"/>
      <c r="E105" s="8"/>
      <c r="F105" s="8"/>
      <c r="G105" s="8"/>
      <c r="H105" s="8"/>
      <c r="I105" s="8"/>
      <c r="J105" s="8"/>
      <c r="K105" s="8"/>
      <c r="L105" s="8"/>
    </row>
    <row r="106" spans="2:12" ht="12" customHeight="1">
      <c r="B106" s="8"/>
      <c r="C106" s="8"/>
      <c r="D106" s="8"/>
      <c r="E106" s="8"/>
      <c r="F106" s="8"/>
      <c r="G106" s="8"/>
      <c r="H106" s="8"/>
      <c r="I106" s="8"/>
      <c r="J106" s="8"/>
      <c r="K106" s="8"/>
      <c r="L106" s="8"/>
    </row>
    <row r="107" spans="2:12" ht="12" customHeight="1">
      <c r="B107" s="8"/>
      <c r="C107" s="8"/>
      <c r="D107" s="8"/>
      <c r="E107" s="8"/>
      <c r="F107" s="8"/>
      <c r="G107" s="8"/>
      <c r="H107" s="8"/>
      <c r="I107" s="8"/>
      <c r="J107" s="8"/>
      <c r="K107" s="8"/>
      <c r="L107" s="8"/>
    </row>
    <row r="108" spans="2:12" ht="12" customHeight="1">
      <c r="B108" s="8"/>
      <c r="C108" s="8"/>
      <c r="D108" s="8"/>
      <c r="E108" s="8"/>
      <c r="F108" s="8"/>
      <c r="G108" s="8"/>
      <c r="H108" s="8"/>
      <c r="I108" s="8"/>
      <c r="J108" s="8"/>
      <c r="K108" s="8"/>
      <c r="L108" s="8"/>
    </row>
    <row r="109" spans="2:12" ht="12" customHeight="1">
      <c r="B109" s="8"/>
      <c r="C109" s="8"/>
      <c r="D109" s="8"/>
      <c r="E109" s="8"/>
      <c r="F109" s="8"/>
      <c r="G109" s="8"/>
      <c r="H109" s="8"/>
      <c r="I109" s="8"/>
      <c r="J109" s="8"/>
      <c r="K109" s="8"/>
      <c r="L109" s="8"/>
    </row>
    <row r="110" spans="2:12" ht="12" customHeight="1">
      <c r="B110" s="8"/>
      <c r="C110" s="8"/>
      <c r="D110" s="8"/>
      <c r="E110" s="8"/>
      <c r="F110" s="8"/>
      <c r="G110" s="8"/>
      <c r="H110" s="8"/>
      <c r="I110" s="8"/>
      <c r="J110" s="8"/>
      <c r="K110" s="8"/>
      <c r="L110" s="8"/>
    </row>
    <row r="111" spans="2:12" ht="12" customHeight="1">
      <c r="B111" s="8"/>
      <c r="C111" s="8"/>
      <c r="D111" s="8"/>
      <c r="E111" s="8"/>
      <c r="F111" s="8"/>
      <c r="G111" s="8"/>
      <c r="H111" s="8"/>
      <c r="I111" s="8"/>
      <c r="J111" s="8"/>
      <c r="K111" s="8"/>
      <c r="L111" s="8"/>
    </row>
    <row r="112" spans="2:12" ht="12" customHeight="1">
      <c r="B112" s="8"/>
      <c r="C112" s="8"/>
      <c r="D112" s="8"/>
      <c r="E112" s="8"/>
      <c r="F112" s="8"/>
      <c r="G112" s="8"/>
      <c r="H112" s="8"/>
      <c r="I112" s="8"/>
      <c r="J112" s="8"/>
      <c r="K112" s="8"/>
      <c r="L112" s="8"/>
    </row>
    <row r="113" spans="2:12" ht="12" customHeight="1">
      <c r="B113" s="8"/>
      <c r="C113" s="8"/>
      <c r="D113" s="8"/>
      <c r="E113" s="8"/>
      <c r="F113" s="8"/>
      <c r="G113" s="8"/>
      <c r="H113" s="8"/>
      <c r="I113" s="8"/>
      <c r="J113" s="8"/>
      <c r="K113" s="8"/>
      <c r="L113" s="8"/>
    </row>
  </sheetData>
  <mergeCells count="10">
    <mergeCell ref="B56:B57"/>
    <mergeCell ref="B58:D68"/>
    <mergeCell ref="B4:C4"/>
    <mergeCell ref="A5:L6"/>
    <mergeCell ref="B9:D11"/>
    <mergeCell ref="F10:K10"/>
    <mergeCell ref="B16:B17"/>
    <mergeCell ref="B18:D28"/>
    <mergeCell ref="B39:B40"/>
    <mergeCell ref="B41:D51"/>
  </mergeCells>
  <phoneticPr fontId="32"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4.xml><?xml version="1.0" encoding="utf-8"?>
<worksheet xmlns="http://schemas.openxmlformats.org/spreadsheetml/2006/main" xmlns:r="http://schemas.openxmlformats.org/officeDocument/2006/relationships">
  <sheetPr>
    <pageSetUpPr fitToPage="1"/>
  </sheetPr>
  <dimension ref="A1:J130"/>
  <sheetViews>
    <sheetView showGridLines="0" zoomScale="80" zoomScaleNormal="80" workbookViewId="0"/>
  </sheetViews>
  <sheetFormatPr defaultRowHeight="12" customHeight="1"/>
  <cols>
    <col min="1" max="1" width="6.85546875" style="9" customWidth="1"/>
    <col min="2" max="2" width="11.5703125" style="9" customWidth="1"/>
    <col min="3" max="3" width="63" style="9" customWidth="1"/>
    <col min="4" max="4" width="4.42578125" style="12" bestFit="1" customWidth="1"/>
    <col min="5" max="5" width="11.5703125" style="12" customWidth="1"/>
    <col min="6" max="6" width="40.42578125" style="9" customWidth="1"/>
    <col min="7" max="7" width="4.42578125" style="12" bestFit="1" customWidth="1"/>
    <col min="8" max="8" width="10.85546875" style="12" customWidth="1"/>
    <col min="9" max="9" width="52.7109375" style="9" customWidth="1"/>
    <col min="10" max="16384" width="9.140625" style="9"/>
  </cols>
  <sheetData>
    <row r="1" spans="1:10" ht="15.75">
      <c r="A1" s="26" t="s">
        <v>72</v>
      </c>
      <c r="B1" s="26"/>
      <c r="C1" s="27"/>
      <c r="D1" s="7"/>
      <c r="E1" s="7"/>
      <c r="F1" s="8"/>
      <c r="G1" s="8"/>
      <c r="H1" s="8"/>
      <c r="I1" s="8"/>
    </row>
    <row r="2" spans="1:10" ht="15.75">
      <c r="A2" s="30" t="s">
        <v>142</v>
      </c>
      <c r="B2" s="30"/>
      <c r="C2" s="27"/>
      <c r="D2" s="7"/>
      <c r="E2" s="7"/>
      <c r="F2" s="8"/>
      <c r="G2" s="8"/>
      <c r="H2" s="8"/>
      <c r="I2" s="8"/>
    </row>
    <row r="3" spans="1:10" ht="50.25" customHeight="1">
      <c r="A3" s="26" t="s">
        <v>22</v>
      </c>
      <c r="B3" s="26"/>
      <c r="C3" s="26" t="s">
        <v>49</v>
      </c>
      <c r="D3" s="7"/>
      <c r="E3" s="7"/>
      <c r="F3" s="8"/>
      <c r="G3" s="8"/>
      <c r="H3" s="8"/>
      <c r="I3" s="8"/>
    </row>
    <row r="4" spans="1:10" ht="15.75">
      <c r="A4" s="26" t="s">
        <v>83</v>
      </c>
      <c r="B4" s="26"/>
      <c r="C4" s="26"/>
      <c r="D4" s="7" t="s">
        <v>7</v>
      </c>
      <c r="E4" s="7"/>
      <c r="F4" s="8"/>
      <c r="G4" s="8"/>
      <c r="H4" s="8"/>
      <c r="I4" s="8"/>
    </row>
    <row r="5" spans="1:10" ht="15.75">
      <c r="A5" s="26" t="s">
        <v>109</v>
      </c>
      <c r="B5" s="26"/>
      <c r="C5" s="26"/>
      <c r="D5" s="7" t="s">
        <v>7</v>
      </c>
      <c r="E5" s="7"/>
      <c r="F5" s="8"/>
      <c r="G5" s="8"/>
      <c r="H5" s="8"/>
      <c r="I5" s="8"/>
    </row>
    <row r="6" spans="1:10" ht="81" customHeight="1">
      <c r="A6" s="266" t="s">
        <v>84</v>
      </c>
      <c r="B6" s="266"/>
      <c r="C6" s="267"/>
      <c r="D6" s="267"/>
      <c r="E6" s="7"/>
      <c r="F6" s="8"/>
      <c r="G6" s="8"/>
      <c r="H6" s="8"/>
      <c r="I6" s="8"/>
    </row>
    <row r="7" spans="1:10" ht="15.75">
      <c r="A7" s="20" t="s">
        <v>17</v>
      </c>
      <c r="B7" s="20"/>
      <c r="C7" s="237">
        <v>41564</v>
      </c>
      <c r="D7" s="237"/>
      <c r="E7" s="76"/>
      <c r="F7" s="8"/>
      <c r="G7" s="8"/>
      <c r="H7" s="8"/>
      <c r="I7" s="8"/>
    </row>
    <row r="8" spans="1:10" ht="15.75">
      <c r="A8" s="268" t="str">
        <f>'Current Model Qsts'!A2</f>
        <v>U.S. Embassy Mobile Enterprise</v>
      </c>
      <c r="B8" s="269"/>
      <c r="C8" s="269"/>
      <c r="D8" s="269"/>
      <c r="E8" s="269"/>
      <c r="F8" s="269"/>
      <c r="G8" s="269"/>
      <c r="H8" s="269"/>
      <c r="I8" s="269"/>
      <c r="J8" s="270"/>
    </row>
    <row r="9" spans="1:10" ht="30" customHeight="1" thickBot="1">
      <c r="A9" s="271" t="s">
        <v>23</v>
      </c>
      <c r="B9" s="272"/>
      <c r="C9" s="269"/>
      <c r="D9" s="269"/>
      <c r="E9" s="269"/>
      <c r="F9" s="269"/>
      <c r="G9" s="269"/>
      <c r="H9" s="269"/>
      <c r="I9" s="269"/>
      <c r="J9" s="270"/>
    </row>
    <row r="10" spans="1:10" ht="12" customHeight="1">
      <c r="A10" s="96"/>
      <c r="B10" s="96"/>
      <c r="C10" s="77" t="s">
        <v>3</v>
      </c>
      <c r="D10" s="96"/>
      <c r="E10" s="96"/>
      <c r="F10" s="13" t="s">
        <v>4</v>
      </c>
      <c r="G10" s="16"/>
      <c r="H10" s="96"/>
      <c r="I10" s="13" t="s">
        <v>5</v>
      </c>
      <c r="J10" s="104" t="s">
        <v>110</v>
      </c>
    </row>
    <row r="11" spans="1:10" ht="12.75" thickBot="1">
      <c r="A11" s="98"/>
      <c r="B11" s="97" t="s">
        <v>85</v>
      </c>
      <c r="C11" s="95"/>
      <c r="D11" s="98"/>
      <c r="E11" s="97" t="s">
        <v>85</v>
      </c>
      <c r="F11" s="114"/>
      <c r="G11" s="10"/>
      <c r="H11" s="97" t="s">
        <v>85</v>
      </c>
      <c r="I11" s="114"/>
      <c r="J11" s="105" t="s">
        <v>111</v>
      </c>
    </row>
    <row r="12" spans="1:10">
      <c r="A12" s="98"/>
      <c r="B12" s="108"/>
      <c r="C12" s="107" t="s">
        <v>116</v>
      </c>
      <c r="D12" s="98"/>
      <c r="E12" s="109"/>
      <c r="F12" s="110" t="s">
        <v>128</v>
      </c>
      <c r="G12" s="59"/>
      <c r="H12" s="112"/>
      <c r="I12" s="111" t="s">
        <v>132</v>
      </c>
      <c r="J12" s="58"/>
    </row>
    <row r="13" spans="1:10" ht="36">
      <c r="A13" s="98"/>
      <c r="B13" s="108" t="s">
        <v>86</v>
      </c>
      <c r="C13" s="15" t="s">
        <v>117</v>
      </c>
      <c r="D13" s="98"/>
      <c r="E13" s="109" t="s">
        <v>87</v>
      </c>
      <c r="F13" s="14" t="s">
        <v>129</v>
      </c>
      <c r="G13" s="60"/>
      <c r="H13" s="109" t="s">
        <v>133</v>
      </c>
      <c r="I13" s="14" t="s">
        <v>134</v>
      </c>
      <c r="J13" s="63"/>
    </row>
    <row r="14" spans="1:10" ht="12" customHeight="1">
      <c r="A14" s="98"/>
      <c r="B14" s="108" t="s">
        <v>88</v>
      </c>
      <c r="C14" s="15" t="s">
        <v>118</v>
      </c>
      <c r="D14" s="98"/>
      <c r="E14" s="109" t="s">
        <v>89</v>
      </c>
      <c r="F14" s="14" t="s">
        <v>130</v>
      </c>
      <c r="G14" s="60"/>
      <c r="H14" s="109"/>
      <c r="I14" s="111" t="s">
        <v>135</v>
      </c>
      <c r="J14" s="65"/>
    </row>
    <row r="15" spans="1:10" ht="25.5" customHeight="1">
      <c r="A15" s="98"/>
      <c r="B15" s="108"/>
      <c r="C15" s="107" t="s">
        <v>119</v>
      </c>
      <c r="D15" s="98"/>
      <c r="E15" s="109" t="s">
        <v>90</v>
      </c>
      <c r="F15" s="14" t="s">
        <v>131</v>
      </c>
      <c r="G15" s="60"/>
      <c r="H15" s="109" t="s">
        <v>136</v>
      </c>
      <c r="I15" s="14" t="s">
        <v>137</v>
      </c>
      <c r="J15" s="63"/>
    </row>
    <row r="16" spans="1:10" ht="24">
      <c r="A16" s="98"/>
      <c r="B16" s="108" t="s">
        <v>91</v>
      </c>
      <c r="C16" s="14" t="s">
        <v>120</v>
      </c>
      <c r="D16" s="98"/>
      <c r="E16" s="98"/>
      <c r="F16" s="14"/>
      <c r="G16" s="60"/>
      <c r="H16" s="98"/>
      <c r="I16" s="111" t="s">
        <v>138</v>
      </c>
      <c r="J16" s="65"/>
    </row>
    <row r="17" spans="1:10" ht="36">
      <c r="A17" s="99"/>
      <c r="B17" s="108" t="s">
        <v>92</v>
      </c>
      <c r="C17" s="15" t="s">
        <v>121</v>
      </c>
      <c r="D17" s="99"/>
      <c r="E17" s="99"/>
      <c r="F17" s="14"/>
      <c r="G17" s="60"/>
      <c r="H17" s="99"/>
      <c r="I17" s="113" t="s">
        <v>139</v>
      </c>
      <c r="J17" s="56"/>
    </row>
    <row r="18" spans="1:10">
      <c r="A18" s="99"/>
      <c r="B18" s="108"/>
      <c r="C18" s="107" t="s">
        <v>122</v>
      </c>
      <c r="D18" s="99"/>
      <c r="E18" s="99"/>
      <c r="F18" s="14"/>
      <c r="G18" s="60"/>
      <c r="H18" s="99"/>
      <c r="I18" s="113" t="s">
        <v>140</v>
      </c>
      <c r="J18" s="57"/>
    </row>
    <row r="19" spans="1:10" ht="15.75" customHeight="1">
      <c r="A19" s="99"/>
      <c r="B19" s="108" t="s">
        <v>93</v>
      </c>
      <c r="C19" s="15" t="s">
        <v>123</v>
      </c>
      <c r="D19" s="99"/>
      <c r="E19" s="99"/>
      <c r="F19" s="14"/>
      <c r="G19" s="60"/>
      <c r="H19" s="99"/>
      <c r="I19" s="113" t="s">
        <v>141</v>
      </c>
      <c r="J19" s="56"/>
    </row>
    <row r="20" spans="1:10" ht="24">
      <c r="A20" s="98"/>
      <c r="B20" s="108" t="s">
        <v>94</v>
      </c>
      <c r="C20" s="15" t="s">
        <v>124</v>
      </c>
      <c r="D20" s="98"/>
      <c r="E20" s="98"/>
      <c r="F20" s="14"/>
      <c r="G20" s="11"/>
      <c r="H20" s="98"/>
      <c r="I20" s="54"/>
      <c r="J20" s="54"/>
    </row>
    <row r="21" spans="1:10" ht="17.25" customHeight="1">
      <c r="A21" s="99"/>
      <c r="B21" s="108"/>
      <c r="C21" s="107" t="s">
        <v>125</v>
      </c>
      <c r="D21" s="99"/>
      <c r="E21" s="99"/>
      <c r="F21" s="14"/>
      <c r="G21" s="11"/>
      <c r="H21" s="99"/>
      <c r="I21" s="15"/>
      <c r="J21" s="15"/>
    </row>
    <row r="22" spans="1:10" ht="36">
      <c r="A22" s="99"/>
      <c r="B22" s="109" t="s">
        <v>95</v>
      </c>
      <c r="C22" s="14" t="s">
        <v>126</v>
      </c>
      <c r="D22" s="99"/>
      <c r="E22" s="99"/>
      <c r="F22" s="14"/>
      <c r="H22" s="99"/>
      <c r="I22" s="15"/>
      <c r="J22" s="15"/>
    </row>
    <row r="23" spans="1:10" ht="36">
      <c r="A23" s="99"/>
      <c r="B23" s="109" t="s">
        <v>96</v>
      </c>
      <c r="C23" s="15" t="s">
        <v>127</v>
      </c>
      <c r="D23" s="99"/>
      <c r="E23" s="99"/>
      <c r="F23" s="14"/>
      <c r="H23" s="99"/>
      <c r="I23" s="15"/>
      <c r="J23" s="15"/>
    </row>
    <row r="24" spans="1:10">
      <c r="A24" s="98"/>
      <c r="B24" s="109"/>
      <c r="C24" s="65"/>
      <c r="D24" s="98"/>
      <c r="E24" s="98"/>
      <c r="F24" s="14"/>
      <c r="H24" s="98"/>
      <c r="I24" s="15"/>
      <c r="J24" s="15"/>
    </row>
    <row r="25" spans="1:10">
      <c r="A25" s="99"/>
      <c r="B25" s="99"/>
      <c r="C25" s="63"/>
      <c r="D25" s="99"/>
      <c r="E25" s="99"/>
      <c r="F25" s="14"/>
      <c r="H25" s="99"/>
      <c r="I25" s="14"/>
      <c r="J25" s="14"/>
    </row>
    <row r="26" spans="1:10">
      <c r="A26" s="99"/>
      <c r="B26" s="99"/>
      <c r="C26" s="63"/>
      <c r="D26" s="99"/>
      <c r="E26" s="99"/>
      <c r="F26" s="14"/>
      <c r="H26" s="99"/>
      <c r="I26" s="14"/>
      <c r="J26" s="14"/>
    </row>
    <row r="27" spans="1:10">
      <c r="A27" s="99"/>
      <c r="B27" s="99"/>
      <c r="C27" s="63"/>
      <c r="D27" s="99"/>
      <c r="E27" s="99"/>
      <c r="F27" s="14"/>
      <c r="H27" s="99"/>
      <c r="I27" s="14"/>
      <c r="J27" s="14"/>
    </row>
    <row r="28" spans="1:10">
      <c r="A28" s="99"/>
      <c r="B28" s="99"/>
      <c r="C28" s="63"/>
      <c r="D28" s="99"/>
      <c r="E28" s="99"/>
      <c r="F28" s="14"/>
      <c r="H28" s="99"/>
      <c r="I28" s="14"/>
      <c r="J28" s="14"/>
    </row>
    <row r="29" spans="1:10">
      <c r="A29" s="98"/>
      <c r="B29" s="98"/>
      <c r="C29" s="65"/>
      <c r="D29" s="98"/>
      <c r="E29" s="98"/>
      <c r="F29" s="14"/>
      <c r="H29" s="98"/>
      <c r="I29" s="14"/>
      <c r="J29" s="14"/>
    </row>
    <row r="30" spans="1:10">
      <c r="A30" s="99"/>
      <c r="B30" s="99"/>
      <c r="C30" s="63"/>
      <c r="D30" s="99"/>
      <c r="E30" s="99"/>
      <c r="F30" s="14"/>
      <c r="H30" s="99"/>
      <c r="I30" s="14"/>
      <c r="J30" s="14"/>
    </row>
    <row r="31" spans="1:10">
      <c r="A31" s="99"/>
      <c r="B31" s="99"/>
      <c r="C31" s="63"/>
      <c r="D31" s="99"/>
      <c r="E31" s="99"/>
      <c r="F31" s="14"/>
      <c r="H31" s="99"/>
      <c r="I31" s="14"/>
      <c r="J31" s="14"/>
    </row>
    <row r="32" spans="1:10">
      <c r="A32" s="99"/>
      <c r="B32" s="99"/>
      <c r="C32" s="63"/>
      <c r="D32" s="99"/>
      <c r="E32" s="99"/>
      <c r="F32" s="14"/>
      <c r="H32" s="99"/>
      <c r="I32" s="14"/>
      <c r="J32" s="14"/>
    </row>
    <row r="33" spans="1:10" s="8" customFormat="1">
      <c r="A33" s="99"/>
      <c r="B33" s="99"/>
      <c r="C33" s="65"/>
      <c r="D33" s="99"/>
      <c r="E33" s="99"/>
      <c r="F33" s="15"/>
      <c r="G33" s="12"/>
      <c r="H33" s="99"/>
      <c r="I33" s="15"/>
      <c r="J33" s="15"/>
    </row>
    <row r="34" spans="1:10" s="8" customFormat="1" ht="12" customHeight="1">
      <c r="A34" s="99"/>
      <c r="B34" s="99"/>
      <c r="C34" s="63"/>
      <c r="D34" s="99"/>
      <c r="E34" s="99"/>
      <c r="F34" s="15"/>
      <c r="G34" s="12"/>
      <c r="H34" s="99"/>
      <c r="I34" s="15"/>
      <c r="J34" s="15"/>
    </row>
    <row r="35" spans="1:10" s="8" customFormat="1" ht="12" customHeight="1">
      <c r="A35" s="99"/>
      <c r="B35" s="99"/>
      <c r="C35" s="63"/>
      <c r="D35" s="99"/>
      <c r="E35" s="99"/>
      <c r="F35" s="15"/>
      <c r="G35" s="12"/>
      <c r="H35" s="99"/>
      <c r="I35" s="15"/>
      <c r="J35" s="15"/>
    </row>
    <row r="36" spans="1:10" s="8" customFormat="1" ht="11.25" customHeight="1">
      <c r="A36" s="99"/>
      <c r="B36" s="99"/>
      <c r="C36" s="63"/>
      <c r="D36" s="99"/>
      <c r="E36" s="99"/>
      <c r="F36" s="15"/>
      <c r="G36" s="12"/>
      <c r="H36" s="99"/>
      <c r="I36" s="15"/>
      <c r="J36" s="15"/>
    </row>
    <row r="37" spans="1:10" s="8" customFormat="1" ht="12" customHeight="1">
      <c r="A37" s="99"/>
      <c r="B37" s="99"/>
      <c r="C37" s="65"/>
      <c r="D37" s="99"/>
      <c r="E37" s="99"/>
      <c r="F37" s="15"/>
      <c r="G37" s="12"/>
      <c r="H37" s="99"/>
      <c r="I37" s="15"/>
      <c r="J37" s="15"/>
    </row>
    <row r="38" spans="1:10" s="8" customFormat="1" ht="12" customHeight="1">
      <c r="A38" s="99"/>
      <c r="B38" s="99"/>
      <c r="C38" s="63"/>
      <c r="D38" s="99"/>
      <c r="E38" s="99"/>
      <c r="F38" s="15"/>
      <c r="G38" s="12"/>
      <c r="H38" s="99"/>
      <c r="I38" s="15"/>
      <c r="J38" s="15"/>
    </row>
    <row r="39" spans="1:10" s="8" customFormat="1" ht="12" customHeight="1">
      <c r="A39" s="99"/>
      <c r="B39" s="99"/>
      <c r="C39" s="63"/>
      <c r="D39" s="99"/>
      <c r="E39" s="99"/>
      <c r="F39" s="15"/>
      <c r="G39" s="12"/>
      <c r="H39" s="99"/>
      <c r="I39" s="15"/>
      <c r="J39" s="15"/>
    </row>
    <row r="40" spans="1:10" s="8" customFormat="1" ht="12" customHeight="1">
      <c r="A40" s="99"/>
      <c r="B40" s="99"/>
      <c r="C40" s="63"/>
      <c r="D40" s="99"/>
      <c r="E40" s="99"/>
      <c r="F40" s="15"/>
      <c r="G40" s="12"/>
      <c r="H40" s="99"/>
      <c r="I40" s="15"/>
      <c r="J40" s="15"/>
    </row>
    <row r="41" spans="1:10" s="8" customFormat="1">
      <c r="A41" s="99"/>
      <c r="B41" s="99"/>
      <c r="C41" s="65"/>
      <c r="D41" s="99"/>
      <c r="E41" s="99"/>
      <c r="F41" s="15"/>
      <c r="G41" s="12"/>
      <c r="H41" s="99"/>
      <c r="I41" s="15"/>
      <c r="J41" s="15"/>
    </row>
    <row r="42" spans="1:10" s="8" customFormat="1" ht="12" customHeight="1">
      <c r="A42" s="99"/>
      <c r="B42" s="99"/>
      <c r="C42" s="63"/>
      <c r="D42" s="99"/>
      <c r="E42" s="99"/>
      <c r="F42" s="15"/>
      <c r="G42" s="12"/>
      <c r="H42" s="99"/>
      <c r="I42" s="15"/>
      <c r="J42" s="15"/>
    </row>
    <row r="43" spans="1:10" s="8" customFormat="1" ht="12" customHeight="1">
      <c r="A43" s="99"/>
      <c r="B43" s="99"/>
      <c r="C43" s="55"/>
      <c r="D43" s="99"/>
      <c r="E43" s="99"/>
      <c r="F43" s="15"/>
      <c r="G43" s="12"/>
      <c r="H43" s="99"/>
      <c r="I43" s="15"/>
      <c r="J43" s="15"/>
    </row>
    <row r="44" spans="1:10" s="8" customFormat="1" ht="12" customHeight="1">
      <c r="A44" s="99"/>
      <c r="B44" s="99"/>
      <c r="C44" s="63"/>
      <c r="D44" s="99"/>
      <c r="E44" s="99"/>
      <c r="F44" s="15"/>
      <c r="G44" s="12"/>
      <c r="H44" s="99"/>
      <c r="I44" s="15"/>
      <c r="J44" s="15"/>
    </row>
    <row r="45" spans="1:10" s="8" customFormat="1" ht="12" customHeight="1" thickBot="1">
      <c r="A45" s="100"/>
      <c r="B45" s="100"/>
      <c r="C45" s="64"/>
      <c r="D45" s="100"/>
      <c r="E45" s="100"/>
      <c r="F45" s="62"/>
      <c r="G45" s="61"/>
      <c r="H45" s="100"/>
      <c r="I45" s="62"/>
      <c r="J45" s="62"/>
    </row>
    <row r="46" spans="1:10" s="8" customFormat="1" ht="12" customHeight="1"/>
    <row r="47" spans="1:10" s="8" customFormat="1" ht="12" customHeight="1"/>
    <row r="48" spans="1:10" s="8" customFormat="1" ht="12" customHeight="1"/>
    <row r="49" s="8" customFormat="1" ht="12" customHeight="1"/>
    <row r="50" s="8" customFormat="1" ht="12" customHeight="1"/>
    <row r="51" s="8" customFormat="1" ht="12" customHeight="1"/>
    <row r="52" s="8" customFormat="1" ht="12" customHeight="1"/>
    <row r="53" s="8" customFormat="1" ht="12" customHeight="1"/>
    <row r="54" s="8" customFormat="1" ht="12" customHeight="1"/>
    <row r="55" s="8" customFormat="1" ht="12" customHeight="1"/>
    <row r="56" s="8" customFormat="1" ht="12" customHeight="1"/>
    <row r="57" s="8" customFormat="1" ht="12" customHeight="1"/>
    <row r="58" s="8" customFormat="1" ht="12" customHeight="1"/>
    <row r="59" s="8" customFormat="1" ht="12" customHeight="1"/>
    <row r="60" s="8" customFormat="1" ht="12" customHeight="1"/>
    <row r="61" s="8" customFormat="1" ht="12" customHeight="1"/>
    <row r="62" s="8" customFormat="1" ht="12" customHeight="1"/>
    <row r="63" s="8" customFormat="1" ht="12" customHeight="1"/>
    <row r="64" s="8" customFormat="1" ht="12" customHeight="1"/>
    <row r="65" s="8" customFormat="1" ht="12" customHeight="1"/>
    <row r="66" s="8" customFormat="1" ht="12" customHeight="1"/>
    <row r="67" s="8" customFormat="1" ht="12" customHeight="1"/>
    <row r="68" s="8" customFormat="1" ht="12" customHeight="1"/>
    <row r="69" s="8" customFormat="1" ht="12" customHeight="1"/>
    <row r="70" s="8" customFormat="1" ht="12" customHeight="1"/>
    <row r="71" s="8" customFormat="1" ht="12" customHeight="1"/>
    <row r="72" s="8" customFormat="1" ht="12" customHeight="1"/>
    <row r="73" s="8" customFormat="1" ht="12" customHeight="1"/>
    <row r="74" s="8" customFormat="1" ht="12" customHeight="1"/>
    <row r="75" s="8" customFormat="1" ht="12" customHeight="1"/>
    <row r="76" s="8" customFormat="1" ht="12" customHeight="1"/>
    <row r="77" s="8" customFormat="1" ht="12" customHeight="1"/>
    <row r="78" s="8" customFormat="1" ht="12" customHeight="1"/>
    <row r="79" s="8" customFormat="1" ht="12" customHeight="1"/>
    <row r="80" s="8" customFormat="1" ht="12" customHeight="1"/>
    <row r="81" s="8" customFormat="1" ht="12" customHeight="1"/>
    <row r="82" s="8" customFormat="1" ht="12" customHeight="1"/>
    <row r="83" s="8" customFormat="1" ht="12" customHeight="1"/>
    <row r="84" s="8" customFormat="1" ht="12" customHeight="1"/>
    <row r="85" s="8" customFormat="1" ht="12" customHeight="1"/>
    <row r="86" s="8" customFormat="1" ht="12" customHeight="1"/>
    <row r="87" s="8" customFormat="1" ht="12" customHeight="1"/>
    <row r="88" s="8" customFormat="1" ht="12" customHeight="1"/>
    <row r="89" s="8" customFormat="1" ht="12" customHeight="1"/>
    <row r="90" s="8" customFormat="1" ht="12" customHeight="1"/>
    <row r="91" s="8" customFormat="1" ht="12" customHeight="1"/>
    <row r="92" s="8" customFormat="1" ht="12" customHeight="1"/>
    <row r="93" s="8" customFormat="1" ht="12" customHeight="1"/>
    <row r="94" s="8" customFormat="1" ht="12" customHeight="1"/>
    <row r="95" s="8" customFormat="1" ht="12" customHeight="1"/>
    <row r="96" s="8" customFormat="1" ht="12" customHeight="1"/>
    <row r="97" spans="3:9" s="8" customFormat="1" ht="12" customHeight="1">
      <c r="I97" s="9"/>
    </row>
    <row r="98" spans="3:9" s="8" customFormat="1" ht="12" customHeight="1">
      <c r="I98" s="9"/>
    </row>
    <row r="99" spans="3:9" s="8" customFormat="1" ht="12" customHeight="1">
      <c r="I99" s="9"/>
    </row>
    <row r="100" spans="3:9" s="8" customFormat="1" ht="12" customHeight="1">
      <c r="I100" s="9"/>
    </row>
    <row r="101" spans="3:9" s="8" customFormat="1" ht="12" customHeight="1">
      <c r="I101" s="9"/>
    </row>
    <row r="102" spans="3:9" s="8" customFormat="1" ht="12" customHeight="1">
      <c r="I102" s="9"/>
    </row>
    <row r="103" spans="3:9" s="8" customFormat="1" ht="12" customHeight="1">
      <c r="I103" s="9"/>
    </row>
    <row r="104" spans="3:9" s="8" customFormat="1" ht="12" customHeight="1">
      <c r="I104" s="9"/>
    </row>
    <row r="105" spans="3:9" s="8" customFormat="1" ht="12" customHeight="1">
      <c r="I105" s="9"/>
    </row>
    <row r="106" spans="3:9" s="8" customFormat="1" ht="12" customHeight="1">
      <c r="I106" s="9"/>
    </row>
    <row r="107" spans="3:9" s="8" customFormat="1" ht="12" customHeight="1">
      <c r="I107" s="9"/>
    </row>
    <row r="108" spans="3:9" s="8" customFormat="1" ht="12" customHeight="1">
      <c r="I108" s="9"/>
    </row>
    <row r="109" spans="3:9" s="8" customFormat="1" ht="12" customHeight="1">
      <c r="I109" s="9"/>
    </row>
    <row r="110" spans="3:9" s="8" customFormat="1" ht="12" customHeight="1">
      <c r="I110" s="9"/>
    </row>
    <row r="111" spans="3:9" s="8" customFormat="1" ht="12" customHeight="1">
      <c r="I111" s="9"/>
    </row>
    <row r="112" spans="3:9" ht="12" customHeight="1">
      <c r="C112" s="8"/>
    </row>
    <row r="113" spans="3:3" ht="12" customHeight="1">
      <c r="C113" s="8"/>
    </row>
    <row r="114" spans="3:3" ht="12" customHeight="1">
      <c r="C114" s="8"/>
    </row>
    <row r="115" spans="3:3" ht="12" customHeight="1">
      <c r="C115" s="8"/>
    </row>
    <row r="116" spans="3:3" ht="12" customHeight="1">
      <c r="C116" s="8"/>
    </row>
    <row r="117" spans="3:3" ht="12" customHeight="1">
      <c r="C117" s="8"/>
    </row>
    <row r="118" spans="3:3" ht="12" customHeight="1">
      <c r="C118" s="8"/>
    </row>
    <row r="119" spans="3:3" ht="12" customHeight="1">
      <c r="C119" s="8"/>
    </row>
    <row r="120" spans="3:3" ht="12" customHeight="1">
      <c r="C120" s="8"/>
    </row>
    <row r="121" spans="3:3" ht="12" customHeight="1">
      <c r="C121" s="8"/>
    </row>
    <row r="122" spans="3:3" ht="12" customHeight="1">
      <c r="C122" s="8"/>
    </row>
    <row r="123" spans="3:3" ht="12" customHeight="1">
      <c r="C123" s="8"/>
    </row>
    <row r="124" spans="3:3" ht="12" customHeight="1">
      <c r="C124" s="8"/>
    </row>
    <row r="125" spans="3:3" ht="12" customHeight="1">
      <c r="C125" s="8"/>
    </row>
    <row r="126" spans="3:3" ht="12" customHeight="1">
      <c r="C126" s="8"/>
    </row>
    <row r="127" spans="3:3" ht="12" customHeight="1">
      <c r="C127" s="8"/>
    </row>
    <row r="128" spans="3:3" ht="12" customHeight="1">
      <c r="C128" s="8"/>
    </row>
    <row r="129" spans="3:3" ht="12" customHeight="1">
      <c r="C129" s="8"/>
    </row>
    <row r="130" spans="3:3" ht="12" customHeight="1">
      <c r="C130" s="8"/>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dimension ref="A1:R38"/>
  <sheetViews>
    <sheetView showGridLines="0" topLeftCell="C1" zoomScaleNormal="100" workbookViewId="0">
      <pane ySplit="7" topLeftCell="A8" activePane="bottomLeft" state="frozen"/>
      <selection activeCell="C15" sqref="C15"/>
      <selection pane="bottomLeft" activeCell="A6" sqref="A6:L6"/>
    </sheetView>
  </sheetViews>
  <sheetFormatPr defaultRowHeight="12.75"/>
  <cols>
    <col min="1" max="2" width="13.140625" style="3" hidden="1" customWidth="1"/>
    <col min="3" max="3" width="9.140625" style="3"/>
    <col min="4" max="4" width="66.7109375" style="1" bestFit="1" customWidth="1"/>
    <col min="5" max="5" width="20.7109375" style="1" hidden="1" customWidth="1"/>
    <col min="6" max="6" width="65.85546875" style="4" customWidth="1"/>
    <col min="7" max="7" width="9.5703125" style="51" customWidth="1"/>
    <col min="8" max="8" width="32.7109375" style="18" customWidth="1"/>
    <col min="9" max="9" width="11.42578125" style="5" customWidth="1"/>
    <col min="10" max="10" width="10.7109375" style="5" customWidth="1"/>
    <col min="11" max="11" width="20.42578125" style="5" customWidth="1"/>
    <col min="12" max="12" width="19.42578125" style="3" bestFit="1" customWidth="1"/>
    <col min="13" max="17" width="9.140625" style="3"/>
    <col min="18" max="18" width="33.140625" style="3" bestFit="1" customWidth="1"/>
    <col min="19" max="16384" width="9.140625" style="3"/>
  </cols>
  <sheetData>
    <row r="1" spans="1:18" ht="15.75">
      <c r="A1" s="26" t="e">
        <f>#REF!</f>
        <v>#REF!</v>
      </c>
      <c r="B1" s="26"/>
      <c r="C1" s="27"/>
      <c r="D1" s="7"/>
      <c r="E1" s="7"/>
      <c r="F1" s="21" t="s">
        <v>18</v>
      </c>
      <c r="G1" s="46"/>
      <c r="H1" s="21"/>
      <c r="I1" s="3"/>
      <c r="J1" s="3"/>
      <c r="K1" s="3"/>
    </row>
    <row r="2" spans="1:18" ht="15.75">
      <c r="A2" s="30" t="str">
        <f>'Current Model Qsts'!A2</f>
        <v>U.S. Embassy Mobile Enterprise</v>
      </c>
      <c r="B2" s="30"/>
      <c r="C2" s="27"/>
      <c r="D2" s="7"/>
      <c r="E2" s="7"/>
      <c r="F2" s="22" t="s">
        <v>19</v>
      </c>
      <c r="G2" s="47"/>
      <c r="H2" s="22"/>
      <c r="I2" s="3"/>
      <c r="J2" s="3"/>
      <c r="K2" s="3"/>
    </row>
    <row r="3" spans="1:18" ht="15.75">
      <c r="A3" s="26" t="str">
        <f>'Current Model Qsts'!A3&amp;" "&amp;'Current Model Qsts'!C3</f>
        <v>MID: Existing Measure - Please fill in; New Measure - DOT will fill in</v>
      </c>
      <c r="B3" s="26"/>
      <c r="C3" s="28"/>
      <c r="D3" s="7"/>
      <c r="E3" s="7"/>
      <c r="F3" s="29" t="s">
        <v>21</v>
      </c>
      <c r="G3" s="48"/>
      <c r="H3" s="23"/>
      <c r="I3" s="3"/>
      <c r="J3" s="3"/>
      <c r="K3" s="3"/>
    </row>
    <row r="4" spans="1:18" ht="15.75">
      <c r="A4" s="20" t="s">
        <v>17</v>
      </c>
      <c r="B4" s="20"/>
      <c r="C4" s="237">
        <v>41564</v>
      </c>
      <c r="D4" s="237"/>
      <c r="E4" s="76"/>
      <c r="F4" s="24" t="s">
        <v>20</v>
      </c>
      <c r="G4" s="49"/>
      <c r="H4" s="24"/>
      <c r="I4" s="3"/>
      <c r="J4" s="3"/>
      <c r="K4" s="3"/>
    </row>
    <row r="5" spans="1:18" ht="16.5" thickBot="1">
      <c r="A5" s="20"/>
      <c r="B5" s="20"/>
      <c r="C5" s="28"/>
      <c r="D5" s="7"/>
      <c r="E5" s="7"/>
      <c r="F5" s="25"/>
      <c r="G5" s="50"/>
      <c r="H5" s="25"/>
      <c r="I5" s="3"/>
      <c r="J5" s="3"/>
      <c r="K5" s="3"/>
    </row>
    <row r="6" spans="1:18" s="6" customFormat="1" ht="33.75" customHeight="1" thickBot="1">
      <c r="A6" s="273" t="str">
        <f>A2&amp;" CUSTOM QUESTION LIST"</f>
        <v>U.S. Embassy Mobile Enterprise CUSTOM QUESTION LIST</v>
      </c>
      <c r="B6" s="274"/>
      <c r="C6" s="274"/>
      <c r="D6" s="274"/>
      <c r="E6" s="274"/>
      <c r="F6" s="274"/>
      <c r="G6" s="274"/>
      <c r="H6" s="274"/>
      <c r="I6" s="274"/>
      <c r="J6" s="274"/>
      <c r="K6" s="274"/>
      <c r="L6" s="275"/>
    </row>
    <row r="7" spans="1:18" s="2" customFormat="1" ht="78.75" customHeight="1">
      <c r="A7" s="94" t="s">
        <v>16</v>
      </c>
      <c r="B7" s="121" t="s">
        <v>112</v>
      </c>
      <c r="C7" s="17" t="s">
        <v>11</v>
      </c>
      <c r="D7" s="17" t="s">
        <v>0</v>
      </c>
      <c r="E7" s="17" t="s">
        <v>81</v>
      </c>
      <c r="F7" s="17" t="s">
        <v>1</v>
      </c>
      <c r="G7" s="17" t="s">
        <v>42</v>
      </c>
      <c r="H7" s="53" t="s">
        <v>15</v>
      </c>
      <c r="I7" s="17" t="s">
        <v>8</v>
      </c>
      <c r="J7" s="90" t="s">
        <v>2</v>
      </c>
      <c r="K7" s="17" t="s">
        <v>46</v>
      </c>
      <c r="L7" s="17" t="s">
        <v>51</v>
      </c>
    </row>
    <row r="8" spans="1:18" s="2" customFormat="1">
      <c r="A8" s="178"/>
      <c r="B8" s="197"/>
      <c r="C8" s="197"/>
      <c r="D8" s="179" t="s">
        <v>172</v>
      </c>
      <c r="E8" s="194"/>
      <c r="F8" s="200" t="s">
        <v>167</v>
      </c>
      <c r="G8" s="192"/>
      <c r="H8" s="180" t="s">
        <v>35</v>
      </c>
      <c r="I8" s="215" t="s">
        <v>174</v>
      </c>
      <c r="J8" s="215" t="s">
        <v>6</v>
      </c>
      <c r="K8" s="189"/>
      <c r="L8" s="215" t="s">
        <v>175</v>
      </c>
      <c r="R8" s="19"/>
    </row>
    <row r="9" spans="1:18" s="2" customFormat="1">
      <c r="A9" s="181"/>
      <c r="B9" s="198"/>
      <c r="C9" s="198"/>
      <c r="D9" s="182"/>
      <c r="E9" s="195"/>
      <c r="F9" s="201" t="s">
        <v>168</v>
      </c>
      <c r="G9" s="193"/>
      <c r="H9" s="183"/>
      <c r="I9" s="187"/>
      <c r="J9" s="187"/>
      <c r="K9" s="190"/>
      <c r="L9" s="187"/>
      <c r="R9" s="19"/>
    </row>
    <row r="10" spans="1:18" s="2" customFormat="1">
      <c r="A10" s="181"/>
      <c r="B10" s="198"/>
      <c r="C10" s="198"/>
      <c r="D10" s="182"/>
      <c r="E10" s="195"/>
      <c r="F10" s="201" t="s">
        <v>169</v>
      </c>
      <c r="G10" s="193"/>
      <c r="H10" s="183"/>
      <c r="I10" s="187"/>
      <c r="J10" s="187"/>
      <c r="K10" s="190"/>
      <c r="L10" s="187"/>
      <c r="R10" s="19"/>
    </row>
    <row r="11" spans="1:18" s="2" customFormat="1">
      <c r="A11" s="181"/>
      <c r="B11" s="198"/>
      <c r="C11" s="198"/>
      <c r="D11" s="182"/>
      <c r="E11" s="195"/>
      <c r="F11" s="201" t="s">
        <v>170</v>
      </c>
      <c r="G11" s="193"/>
      <c r="H11" s="183"/>
      <c r="I11" s="187"/>
      <c r="J11" s="187"/>
      <c r="K11" s="190"/>
      <c r="L11" s="187"/>
      <c r="R11" s="19"/>
    </row>
    <row r="12" spans="1:18" s="2" customFormat="1">
      <c r="A12" s="181"/>
      <c r="B12" s="198"/>
      <c r="C12" s="198"/>
      <c r="D12" s="182"/>
      <c r="E12" s="195"/>
      <c r="F12" s="201" t="s">
        <v>12</v>
      </c>
      <c r="G12" s="193"/>
      <c r="H12" s="183"/>
      <c r="I12" s="187"/>
      <c r="J12" s="187"/>
      <c r="K12" s="190"/>
      <c r="L12" s="187"/>
      <c r="R12" s="19"/>
    </row>
    <row r="13" spans="1:18" s="2" customFormat="1">
      <c r="A13" s="184"/>
      <c r="B13" s="199"/>
      <c r="C13" s="199"/>
      <c r="D13" s="185"/>
      <c r="E13" s="196"/>
      <c r="F13" s="202" t="s">
        <v>171</v>
      </c>
      <c r="G13" s="193"/>
      <c r="H13" s="186"/>
      <c r="I13" s="188"/>
      <c r="J13" s="188"/>
      <c r="K13" s="191"/>
      <c r="L13" s="188"/>
      <c r="R13" s="19"/>
    </row>
    <row r="14" spans="1:18" s="2" customFormat="1">
      <c r="A14" s="122"/>
      <c r="B14" s="175"/>
      <c r="C14" s="175"/>
      <c r="D14" s="176" t="s">
        <v>180</v>
      </c>
      <c r="E14" s="127"/>
      <c r="F14" s="209" t="s">
        <v>143</v>
      </c>
      <c r="G14" s="115"/>
      <c r="H14" s="177" t="s">
        <v>35</v>
      </c>
      <c r="I14" s="216" t="s">
        <v>10</v>
      </c>
      <c r="J14" s="216" t="s">
        <v>6</v>
      </c>
      <c r="K14" s="120"/>
      <c r="L14" s="216" t="s">
        <v>52</v>
      </c>
      <c r="R14" s="19"/>
    </row>
    <row r="15" spans="1:18" customFormat="1">
      <c r="A15" s="122"/>
      <c r="B15" s="117"/>
      <c r="C15" s="117"/>
      <c r="D15" s="118"/>
      <c r="E15" s="119"/>
      <c r="F15" s="210" t="s">
        <v>144</v>
      </c>
      <c r="G15" s="119"/>
      <c r="H15" s="128"/>
      <c r="I15" s="116"/>
      <c r="J15" s="116"/>
      <c r="K15" s="120"/>
      <c r="L15" s="116"/>
      <c r="M15" s="91"/>
    </row>
    <row r="16" spans="1:18" customFormat="1">
      <c r="A16" s="122"/>
      <c r="B16" s="117"/>
      <c r="C16" s="117"/>
      <c r="D16" s="118"/>
      <c r="E16" s="119"/>
      <c r="F16" s="210" t="s">
        <v>145</v>
      </c>
      <c r="G16" s="119"/>
      <c r="H16" s="128"/>
      <c r="I16" s="116"/>
      <c r="J16" s="116"/>
      <c r="K16" s="120"/>
      <c r="L16" s="116"/>
    </row>
    <row r="17" spans="1:12" customFormat="1">
      <c r="A17" s="122"/>
      <c r="B17" s="117"/>
      <c r="C17" s="117"/>
      <c r="D17" s="118"/>
      <c r="E17" s="126"/>
      <c r="F17" s="210" t="s">
        <v>146</v>
      </c>
      <c r="G17" s="119"/>
      <c r="H17" s="128"/>
      <c r="I17" s="116"/>
      <c r="J17" s="116"/>
      <c r="K17" s="120"/>
      <c r="L17" s="116"/>
    </row>
    <row r="18" spans="1:12" customFormat="1">
      <c r="A18" s="122"/>
      <c r="B18" s="117"/>
      <c r="C18" s="117"/>
      <c r="D18" s="118"/>
      <c r="E18" s="127"/>
      <c r="F18" s="210" t="s">
        <v>147</v>
      </c>
      <c r="G18" s="119"/>
      <c r="H18" s="128"/>
      <c r="I18" s="116"/>
      <c r="J18" s="116"/>
      <c r="K18" s="120"/>
      <c r="L18" s="116"/>
    </row>
    <row r="19" spans="1:12">
      <c r="A19" s="122"/>
      <c r="B19" s="117"/>
      <c r="C19" s="117"/>
      <c r="D19" s="118"/>
      <c r="E19" s="119"/>
      <c r="F19" s="210" t="s">
        <v>148</v>
      </c>
      <c r="G19" s="119"/>
      <c r="H19" s="128"/>
      <c r="I19" s="116"/>
      <c r="J19" s="116"/>
      <c r="K19" s="120"/>
      <c r="L19" s="116"/>
    </row>
    <row r="20" spans="1:12">
      <c r="A20" s="122"/>
      <c r="B20" s="117"/>
      <c r="C20" s="117"/>
      <c r="D20" s="118"/>
      <c r="E20" s="119"/>
      <c r="F20" s="210" t="s">
        <v>149</v>
      </c>
      <c r="G20" s="119"/>
      <c r="H20" s="128"/>
      <c r="I20" s="116"/>
      <c r="J20" s="116"/>
      <c r="K20" s="120"/>
      <c r="L20" s="116"/>
    </row>
    <row r="21" spans="1:12">
      <c r="A21" s="122"/>
      <c r="B21" s="117"/>
      <c r="C21" s="117"/>
      <c r="D21" s="118"/>
      <c r="E21" s="119"/>
      <c r="F21" s="210" t="s">
        <v>150</v>
      </c>
      <c r="G21" s="119"/>
      <c r="H21" s="128"/>
      <c r="I21" s="116"/>
      <c r="J21" s="116"/>
      <c r="K21" s="120"/>
      <c r="L21" s="116"/>
    </row>
    <row r="22" spans="1:12">
      <c r="A22" s="122"/>
      <c r="B22" s="117"/>
      <c r="C22" s="117"/>
      <c r="D22" s="118"/>
      <c r="E22" s="119"/>
      <c r="F22" s="210" t="s">
        <v>151</v>
      </c>
      <c r="G22" s="119"/>
      <c r="H22" s="128"/>
      <c r="I22" s="116"/>
      <c r="J22" s="116"/>
      <c r="K22" s="120"/>
      <c r="L22" s="116"/>
    </row>
    <row r="23" spans="1:12">
      <c r="A23" s="122"/>
      <c r="B23" s="117"/>
      <c r="C23" s="117"/>
      <c r="D23" s="118"/>
      <c r="E23" s="119"/>
      <c r="F23" s="210" t="s">
        <v>152</v>
      </c>
      <c r="G23" s="119"/>
      <c r="H23" s="128"/>
      <c r="I23" s="116"/>
      <c r="J23" s="116"/>
      <c r="K23" s="120"/>
      <c r="L23" s="116"/>
    </row>
    <row r="24" spans="1:12">
      <c r="A24" s="122"/>
      <c r="B24" s="117"/>
      <c r="C24" s="117"/>
      <c r="D24" s="118"/>
      <c r="E24" s="119"/>
      <c r="F24" s="210" t="s">
        <v>153</v>
      </c>
      <c r="G24" s="122"/>
      <c r="H24" s="129"/>
      <c r="I24" s="118"/>
      <c r="J24" s="118"/>
      <c r="K24" s="118"/>
      <c r="L24" s="133"/>
    </row>
    <row r="25" spans="1:12">
      <c r="A25" s="122"/>
      <c r="B25" s="122"/>
      <c r="C25" s="122"/>
      <c r="D25" s="124"/>
      <c r="E25" s="124"/>
      <c r="F25" s="210" t="s">
        <v>154</v>
      </c>
      <c r="G25" s="154"/>
      <c r="H25" s="130"/>
      <c r="I25" s="116"/>
      <c r="J25" s="116"/>
      <c r="K25" s="116"/>
      <c r="L25" s="122"/>
    </row>
    <row r="26" spans="1:12">
      <c r="A26" s="122"/>
      <c r="B26" s="122"/>
      <c r="C26" s="122"/>
      <c r="D26" s="124"/>
      <c r="E26" s="124"/>
      <c r="F26" s="210" t="s">
        <v>155</v>
      </c>
      <c r="G26" s="154"/>
      <c r="H26" s="130"/>
      <c r="I26" s="116"/>
      <c r="J26" s="116"/>
      <c r="K26" s="116"/>
      <c r="L26" s="122"/>
    </row>
    <row r="27" spans="1:12">
      <c r="A27" s="122"/>
      <c r="B27" s="122"/>
      <c r="C27" s="122"/>
      <c r="D27" s="124"/>
      <c r="E27" s="124"/>
      <c r="F27" s="210" t="s">
        <v>156</v>
      </c>
      <c r="G27" s="154"/>
      <c r="H27" s="130"/>
      <c r="I27" s="116"/>
      <c r="J27" s="116"/>
      <c r="K27" s="116"/>
      <c r="L27" s="122"/>
    </row>
    <row r="28" spans="1:12">
      <c r="A28" s="122"/>
      <c r="B28" s="122"/>
      <c r="C28" s="122"/>
      <c r="D28" s="124"/>
      <c r="E28" s="124"/>
      <c r="F28" s="210" t="s">
        <v>157</v>
      </c>
      <c r="G28" s="154"/>
      <c r="H28" s="130"/>
      <c r="I28" s="116"/>
      <c r="J28" s="116"/>
      <c r="K28" s="116"/>
      <c r="L28" s="122"/>
    </row>
    <row r="29" spans="1:12">
      <c r="A29" s="123"/>
      <c r="B29" s="123"/>
      <c r="C29" s="123"/>
      <c r="D29" s="125"/>
      <c r="E29" s="125"/>
      <c r="F29" s="211" t="s">
        <v>31</v>
      </c>
      <c r="G29" s="155"/>
      <c r="H29" s="131"/>
      <c r="I29" s="132"/>
      <c r="J29" s="132"/>
      <c r="K29" s="132"/>
      <c r="L29" s="123"/>
    </row>
    <row r="30" spans="1:12">
      <c r="A30" s="134"/>
      <c r="B30" s="142"/>
      <c r="C30" s="142"/>
      <c r="D30" s="153" t="s">
        <v>158</v>
      </c>
      <c r="E30" s="150"/>
      <c r="F30" s="135" t="s">
        <v>159</v>
      </c>
      <c r="G30" s="138"/>
      <c r="H30" s="212" t="s">
        <v>35</v>
      </c>
      <c r="I30" s="217" t="s">
        <v>9</v>
      </c>
      <c r="J30" s="217" t="s">
        <v>6</v>
      </c>
      <c r="K30" s="145"/>
      <c r="L30" s="220" t="s">
        <v>176</v>
      </c>
    </row>
    <row r="31" spans="1:12">
      <c r="A31" s="136"/>
      <c r="B31" s="143"/>
      <c r="C31" s="143"/>
      <c r="D31" s="151"/>
      <c r="E31" s="151"/>
      <c r="F31" s="137" t="s">
        <v>160</v>
      </c>
      <c r="G31" s="138"/>
      <c r="H31" s="148"/>
      <c r="I31" s="146"/>
      <c r="J31" s="146"/>
      <c r="K31" s="146"/>
      <c r="L31" s="143"/>
    </row>
    <row r="32" spans="1:12">
      <c r="A32" s="136"/>
      <c r="B32" s="143"/>
      <c r="C32" s="143"/>
      <c r="D32" s="151"/>
      <c r="E32" s="151"/>
      <c r="F32" s="137" t="s">
        <v>161</v>
      </c>
      <c r="G32" s="138"/>
      <c r="H32" s="148"/>
      <c r="I32" s="146"/>
      <c r="J32" s="146"/>
      <c r="K32" s="146"/>
      <c r="L32" s="143"/>
    </row>
    <row r="33" spans="1:12">
      <c r="A33" s="139"/>
      <c r="B33" s="144"/>
      <c r="C33" s="144"/>
      <c r="D33" s="152"/>
      <c r="E33" s="152"/>
      <c r="F33" s="140" t="s">
        <v>162</v>
      </c>
      <c r="G33" s="141"/>
      <c r="H33" s="149"/>
      <c r="I33" s="147"/>
      <c r="J33" s="147"/>
      <c r="K33" s="147"/>
      <c r="L33" s="144"/>
    </row>
    <row r="34" spans="1:12">
      <c r="A34" s="164"/>
      <c r="B34" s="164"/>
      <c r="C34" s="164"/>
      <c r="D34" s="156" t="s">
        <v>163</v>
      </c>
      <c r="E34" s="172"/>
      <c r="F34" s="157" t="s">
        <v>164</v>
      </c>
      <c r="G34" s="158"/>
      <c r="H34" s="213" t="s">
        <v>35</v>
      </c>
      <c r="I34" s="218" t="s">
        <v>9</v>
      </c>
      <c r="J34" s="218" t="s">
        <v>6</v>
      </c>
      <c r="K34" s="167"/>
      <c r="L34" s="221" t="s">
        <v>177</v>
      </c>
    </row>
    <row r="35" spans="1:12">
      <c r="A35" s="165"/>
      <c r="B35" s="165"/>
      <c r="C35" s="165"/>
      <c r="D35" s="173"/>
      <c r="E35" s="173"/>
      <c r="F35" s="159" t="s">
        <v>165</v>
      </c>
      <c r="G35" s="160"/>
      <c r="H35" s="170"/>
      <c r="I35" s="168"/>
      <c r="J35" s="168"/>
      <c r="K35" s="168"/>
      <c r="L35" s="165"/>
    </row>
    <row r="36" spans="1:12">
      <c r="A36" s="165"/>
      <c r="B36" s="165"/>
      <c r="C36" s="165"/>
      <c r="D36" s="173"/>
      <c r="E36" s="173"/>
      <c r="F36" s="161" t="s">
        <v>166</v>
      </c>
      <c r="G36" s="160"/>
      <c r="H36" s="170"/>
      <c r="I36" s="168"/>
      <c r="J36" s="168"/>
      <c r="K36" s="168"/>
      <c r="L36" s="165"/>
    </row>
    <row r="37" spans="1:12">
      <c r="A37" s="166"/>
      <c r="B37" s="166"/>
      <c r="C37" s="166"/>
      <c r="D37" s="174"/>
      <c r="E37" s="174"/>
      <c r="F37" s="162" t="s">
        <v>31</v>
      </c>
      <c r="G37" s="163"/>
      <c r="H37" s="171"/>
      <c r="I37" s="169"/>
      <c r="J37" s="169"/>
      <c r="K37" s="169"/>
      <c r="L37" s="166"/>
    </row>
    <row r="38" spans="1:12">
      <c r="A38" s="203"/>
      <c r="B38" s="203"/>
      <c r="C38" s="203"/>
      <c r="D38" s="208" t="s">
        <v>173</v>
      </c>
      <c r="E38" s="204"/>
      <c r="F38" s="205"/>
      <c r="G38" s="206"/>
      <c r="H38" s="214" t="s">
        <v>32</v>
      </c>
      <c r="I38" s="207"/>
      <c r="J38" s="219" t="s">
        <v>7</v>
      </c>
      <c r="K38" s="207"/>
      <c r="L38" s="222" t="s">
        <v>178</v>
      </c>
    </row>
  </sheetData>
  <mergeCells count="2">
    <mergeCell ref="C4:D4"/>
    <mergeCell ref="A6:L6"/>
  </mergeCells>
  <phoneticPr fontId="0" type="noConversion"/>
  <dataValidations count="2">
    <dataValidation type="list" allowBlank="1" showInputMessage="1" showErrorMessage="1" sqref="H8:H14 H30 H34 H38">
      <formula1>types</formula1>
    </dataValidation>
    <dataValidation type="list" allowBlank="1" showInputMessage="1" showErrorMessage="1" sqref="K8:K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dimension ref="A1:C19"/>
  <sheetViews>
    <sheetView topLeftCell="A10" workbookViewId="0">
      <selection activeCell="C44" sqref="C44"/>
    </sheetView>
  </sheetViews>
  <sheetFormatPr defaultRowHeight="12.75"/>
  <cols>
    <col min="1" max="1" width="36.140625" customWidth="1"/>
    <col min="3" max="3" width="25.140625" bestFit="1" customWidth="1"/>
  </cols>
  <sheetData>
    <row r="1" spans="1:3">
      <c r="A1" s="19" t="s">
        <v>14</v>
      </c>
      <c r="C1" s="52" t="s">
        <v>44</v>
      </c>
    </row>
    <row r="2" spans="1:3">
      <c r="A2" s="3" t="s">
        <v>33</v>
      </c>
      <c r="C2" t="s">
        <v>97</v>
      </c>
    </row>
    <row r="3" spans="1:3">
      <c r="A3" s="3" t="s">
        <v>32</v>
      </c>
      <c r="C3" t="s">
        <v>100</v>
      </c>
    </row>
    <row r="4" spans="1:3">
      <c r="A4" s="3" t="s">
        <v>34</v>
      </c>
      <c r="C4" t="s">
        <v>99</v>
      </c>
    </row>
    <row r="5" spans="1:3">
      <c r="A5" s="3" t="s">
        <v>35</v>
      </c>
      <c r="C5" t="s">
        <v>101</v>
      </c>
    </row>
    <row r="6" spans="1:3">
      <c r="A6" s="3" t="s">
        <v>36</v>
      </c>
      <c r="C6" t="s">
        <v>98</v>
      </c>
    </row>
    <row r="7" spans="1:3">
      <c r="A7" s="3" t="s">
        <v>37</v>
      </c>
      <c r="C7" t="s">
        <v>45</v>
      </c>
    </row>
    <row r="8" spans="1:3">
      <c r="A8" s="3" t="s">
        <v>38</v>
      </c>
      <c r="C8" t="s">
        <v>53</v>
      </c>
    </row>
    <row r="9" spans="1:3">
      <c r="A9" s="3" t="s">
        <v>47</v>
      </c>
      <c r="C9" t="s">
        <v>102</v>
      </c>
    </row>
    <row r="10" spans="1:3">
      <c r="A10" s="3" t="s">
        <v>39</v>
      </c>
      <c r="C10" t="s">
        <v>103</v>
      </c>
    </row>
    <row r="11" spans="1:3">
      <c r="A11" s="3"/>
      <c r="C11" t="s">
        <v>54</v>
      </c>
    </row>
    <row r="12" spans="1:3">
      <c r="A12" s="3" t="s">
        <v>40</v>
      </c>
      <c r="C12" t="s">
        <v>48</v>
      </c>
    </row>
    <row r="13" spans="1:3">
      <c r="A13" s="3" t="s">
        <v>41</v>
      </c>
    </row>
    <row r="15" spans="1:3">
      <c r="A15" s="3"/>
    </row>
    <row r="16" spans="1:3">
      <c r="A16" s="3"/>
      <c r="C16" t="s">
        <v>63</v>
      </c>
    </row>
    <row r="17" spans="3:3">
      <c r="C17" t="s">
        <v>13</v>
      </c>
    </row>
    <row r="18" spans="3:3">
      <c r="C18" t="s">
        <v>43</v>
      </c>
    </row>
    <row r="19" spans="3:3">
      <c r="C19" t="s">
        <v>65</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category xmlns="9e83e0cd-5801-4c7a-8dc3-4a0c5a7b3ab8" xsi:nil="true"/>
    <Category xmlns="9e83e0cd-5801-4c7a-8dc3-4a0c5a7b3ab8">
      <Value xmlns="9e83e0cd-5801-4c7a-8dc3-4a0c5a7b3ab8">Questionnaire</Value>
    </Category>
    <Country xmlns="9e83e0cd-5801-4c7a-8dc3-4a0c5a7b3ab8">US</Country>
    <Channel_x002f_Product xmlns="9e83e0cd-5801-4c7a-8dc3-4a0c5a7b3ab8">Web</Channel_x002f_Product>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9abc1f63e0eeef1fdc4aca48c9b2475b">
  <xsd:schema xmlns:xsd="http://www.w3.org/2001/XMLSchema" xmlns:xs="http://www.w3.org/2001/XMLSchema" xmlns:p="http://schemas.microsoft.com/office/2006/metadata/properties" xmlns:ns2="9e83e0cd-5801-4c7a-8dc3-4a0c5a7b3ab8" targetNamespace="http://schemas.microsoft.com/office/2006/metadata/properties" ma:root="true" ma:fieldsID="5f4b42c731523f2b28e9a94fe0612808"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Checkout"/>
          <xsd:enumeration value="Contact Center"/>
          <xsd:enumeration value="Deliverable Planning"/>
          <xsd:enumeration value="Email Examples"/>
          <xsd:enumeration value="Enterprise"/>
          <xsd:enumeration value="Fulfillment"/>
          <xsd:enumeration value="Holiday CQs"/>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EE3824F5-BF19-4893-ABC7-E9E6E59C8082}">
  <ds:schemaRefs>
    <ds:schemaRef ds:uri="http://schemas.microsoft.com/office/2006/documentManagement/types"/>
    <ds:schemaRef ds:uri="http://schemas.microsoft.com/office/2006/metadata/properties"/>
    <ds:schemaRef ds:uri="http://schemas.microsoft.com/office/infopath/2007/PartnerControls"/>
    <ds:schemaRef ds:uri="http://purl.org/dc/dcmitype/"/>
    <ds:schemaRef ds:uri="http://purl.org/dc/terms/"/>
    <ds:schemaRef ds:uri="http://purl.org/dc/elements/1.1/"/>
    <ds:schemaRef ds:uri="http://schemas.openxmlformats.org/package/2006/metadata/core-properties"/>
    <ds:schemaRef ds:uri="9e83e0cd-5801-4c7a-8dc3-4a0c5a7b3ab8"/>
    <ds:schemaRef ds:uri="http://www.w3.org/XML/1998/namespace"/>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2883428A-9131-4FA0-8F8B-0C3086D58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Guidelines</vt:lpstr>
      <vt:lpstr>Foreign Language Translation</vt:lpstr>
      <vt:lpstr>Welcome and Thank You Text</vt:lpstr>
      <vt:lpstr>Current Model Qsts</vt:lpstr>
      <vt:lpstr>Current CQs</vt:lpstr>
      <vt:lpstr>Types</vt:lpstr>
      <vt:lpstr>CustomText</vt:lpstr>
      <vt:lpstr>instructions</vt:lpstr>
      <vt:lpstr>instructions3</vt:lpstr>
      <vt:lpstr>LanguageSelect</vt:lpstr>
      <vt:lpstr>LanguageSelection</vt:lpstr>
      <vt:lpstr>'Current CQs'!Print_Area</vt:lpstr>
      <vt:lpstr>'Current Model Qsts'!Print_Area</vt:lpstr>
      <vt:lpstr>'Foreign Language Translation'!Print_Area</vt:lpstr>
      <vt:lpstr>Guidelines!Print_Area</vt:lpstr>
      <vt:lpstr>'Welcome and Thank You Text'!Print_Area</vt:lpstr>
      <vt:lpstr>'Current CQs'!Print_Titles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2013-10-25T15:23:17Z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