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activeTab="2"/>
  </bookViews>
  <sheets>
    <sheet name="Model Qsts" sheetId="13" r:id="rId1"/>
    <sheet name="Bulk Upload (For DOT)" sheetId="32" state="hidden" r:id="rId2"/>
    <sheet name="Current CQs" sheetId="23" r:id="rId3"/>
    <sheet name="Types" sheetId="11" state="hidden" r:id="rId4"/>
  </sheets>
  <definedNames>
    <definedName name="_xlnm._FilterDatabase" localSheetId="2" hidden="1">'Current CQs'!$O$7:$O$7</definedName>
    <definedName name="_xlnm._FilterDatabase" localSheetId="3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<sst xmlns="http://schemas.openxmlformats.org/spreadsheetml/2006/main" count="281" uniqueCount="217">
  <si>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</si>
  <si>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</si>
  <si>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</si>
  <si>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</si>
  <si>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</si>
  <si>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</si>
  <si>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</si>
  <si>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</si>
  <si>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</si>
  <si>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</si>
  <si>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</si>
  <si>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</si>
  <si>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</si>
  <si>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</si>
  <si>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</si>
  <si>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</si>
  <si>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</si>
  <si>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</si>
  <si>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</si>
  <si>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</si>
  <si>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</si>
  <si>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</si>
  <si>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</si>
  <si>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</si>
  <si>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</si>
  <si>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</si>
  <si>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</si>
  <si>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</si>
  <si>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</si>
  <si>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</si>
  <si>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</si>
  <si>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</si>
  <si>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</si>
  <si>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</si>
  <si>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</si>
  <si>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</si>
  <si>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</si>
  <si>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</si>
  <si>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</si>
  <si>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</si>
  <si>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</si>
  <si>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</si>
  <si>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</si>
  <si>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</si>
  <si>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</si>
  <si>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</si>
  <si>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</si>
  <si>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</si>
  <si>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</si>
  <si>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</si>
  <si>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</si>
  <si>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</si>
  <si>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>US Mint Mobile</t>
  </si>
  <si>
    <t>Look and Feel 
(1=Poor, 10=Excellent, Don't Know)</t>
  </si>
  <si>
    <t>Look and Feel - Appeal</t>
  </si>
  <si>
    <t>Look and Feel - Readability</t>
  </si>
  <si>
    <t>Navigation 
(1=Poor, 10=Excellent, Don't Know)</t>
  </si>
  <si>
    <t>Navigation - Organized</t>
  </si>
  <si>
    <t>Navigation - Options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</si>
  <si>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</si>
  <si>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</si>
  <si>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</si>
  <si>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</si>
  <si>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Satisfaction</t>
  </si>
  <si>
    <t>Satisfaction - Overall</t>
  </si>
  <si>
    <t>Satisfaction - Expectations</t>
  </si>
  <si>
    <t>Satisfaction - Ideal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</si>
  <si>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</si>
  <si>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</si>
  <si>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</si>
  <si>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
(1=Very Unlikely, 10=Very Likely)</t>
  </si>
  <si>
    <t>Return to Mobile Site</t>
  </si>
  <si>
    <t>Recommend 
(1=Very Unlikely, 10=Very Likely)</t>
  </si>
  <si>
    <t>Recommend Mobile Site</t>
  </si>
  <si>
    <t>Purchase Online 
(1=Very Unlikely, 10=Very Likely)</t>
  </si>
  <si>
    <t>Purchase Online</t>
  </si>
  <si>
    <t>Track an order</t>
  </si>
  <si>
    <t>Y</t>
  </si>
  <si>
    <t>Skip Logic Group</t>
  </si>
  <si>
    <t>Reason for Visit</t>
  </si>
  <si>
    <t>Look up order history</t>
  </si>
  <si>
    <t>Find information / news about the U.S. Mint</t>
  </si>
  <si>
    <t>Purchase a product</t>
  </si>
  <si>
    <t>Other</t>
  </si>
  <si>
    <t>Other, please specify</t>
  </si>
  <si>
    <t xml:space="preserve">What is your other reason for visiting the site today?
</t>
  </si>
  <si>
    <t>N</t>
  </si>
  <si>
    <t>Other reason for Visit</t>
  </si>
  <si>
    <t>A</t>
  </si>
  <si>
    <t>B</t>
  </si>
  <si>
    <t>Did you find the information you were looking for?</t>
  </si>
  <si>
    <t xml:space="preserve">Please describe what you were looking for and what information you were unable to find:    </t>
  </si>
  <si>
    <t>Partially</t>
  </si>
  <si>
    <t xml:space="preserve">What is your primary reason for visiting the U.S. Mint site today?  </t>
  </si>
  <si>
    <t xml:space="preserve">Did you add an item to your shopping cart today?  </t>
  </si>
  <si>
    <t>Yes, I did</t>
  </si>
  <si>
    <t xml:space="preserve">No, I did not  </t>
  </si>
  <si>
    <t>Did you make a purchase on the U.S. Mint site ?</t>
  </si>
  <si>
    <t>C</t>
  </si>
  <si>
    <t xml:space="preserve">Why did you not add an item to your shopping cart today? </t>
  </si>
  <si>
    <t>I did not come to the site with the intent to purchase</t>
  </si>
  <si>
    <t>The item I wanted to purchase is not available/not released yet</t>
  </si>
  <si>
    <t>I need more information before purchasing</t>
  </si>
  <si>
    <t>I did not understand how to add a product to my shopping cart</t>
  </si>
  <si>
    <t>I had a technical error when trying to add an item to my shopping cart</t>
  </si>
  <si>
    <t xml:space="preserve">Please describe why you did you not add an item to your shopping cart today? </t>
  </si>
  <si>
    <t>Daily</t>
  </si>
  <si>
    <t>Weekly</t>
  </si>
  <si>
    <t>Monthly</t>
  </si>
  <si>
    <t>A couple times a year</t>
  </si>
  <si>
    <t>About once a year</t>
  </si>
  <si>
    <t>This is my first time</t>
  </si>
  <si>
    <t>Please select the category that includes your age.</t>
  </si>
  <si>
    <t>Under 18</t>
  </si>
  <si>
    <t>18-24</t>
  </si>
  <si>
    <t>25-34</t>
  </si>
  <si>
    <t>35-44</t>
  </si>
  <si>
    <t>45-54</t>
  </si>
  <si>
    <t>55-64</t>
  </si>
  <si>
    <t>65-74</t>
  </si>
  <si>
    <t>75+</t>
  </si>
  <si>
    <t>Prefer not to answer</t>
  </si>
  <si>
    <t>What is your gender?</t>
  </si>
  <si>
    <t>Female</t>
  </si>
  <si>
    <t>Male</t>
  </si>
  <si>
    <t>If you could suggest one change to improve the U.S. Mint site, what recommendation would you make?</t>
  </si>
  <si>
    <t>How frequently do you visit the U.S. Mint site?</t>
  </si>
  <si>
    <t>Shopping Cart</t>
  </si>
  <si>
    <t>Purchase</t>
  </si>
  <si>
    <t>Not Add to Shopping Cart</t>
  </si>
  <si>
    <t>Did Not Add to Shopping Cart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</si>
  <si>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</si>
  <si>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</si>
  <si>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How likely are you to make an </t>
    </r>
    <r>
      <rPr>
        <b/>
        <sz val="9"/>
        <rFont val="Arial"/>
        <family val="2"/>
      </rPr>
      <t xml:space="preserve">online purchase from United States Mint </t>
    </r>
    <r>
      <rPr>
        <sz val="9"/>
        <rFont val="Arial"/>
        <family val="2"/>
      </rPr>
      <t>in the next twelve months?</t>
    </r>
  </si>
  <si>
    <t>Site Information  
(1=Poor, 10=Excellent, Don't Know)</t>
  </si>
  <si>
    <r>
      <t>Please rate the</t>
    </r>
    <r>
      <rPr>
        <b/>
        <sz val="9"/>
        <rFont val="Arial"/>
        <family val="2"/>
      </rPr>
      <t xml:space="preserve"> thoroughness of information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</si>
  <si>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information provides answers to your questions.</t>
    </r>
  </si>
  <si>
    <t>Shop for products</t>
  </si>
  <si>
    <t>I could not find the product I was looking for</t>
  </si>
  <si>
    <t>How likely would you be to download a mobile app if the U.S. Mint offered it?</t>
  </si>
  <si>
    <t>Very Likely</t>
  </si>
  <si>
    <t>Likely</t>
  </si>
  <si>
    <t>Neutral</t>
  </si>
  <si>
    <t>Unlikely</t>
  </si>
  <si>
    <t>Very Unlikely</t>
  </si>
  <si>
    <t>What content, features, and functionality would you like to see in a U.S. Mint mobile app?</t>
  </si>
  <si>
    <t>Download App</t>
  </si>
  <si>
    <t>App Content</t>
  </si>
  <si>
    <t>Ability to Find</t>
  </si>
  <si>
    <t>Unable to Find</t>
  </si>
  <si>
    <t>Visit Frequency</t>
  </si>
  <si>
    <t>Age</t>
  </si>
  <si>
    <t>Gender</t>
  </si>
  <si>
    <t>One Improvement</t>
  </si>
  <si>
    <t xml:space="preserve">Research/Browse coins and medals </t>
  </si>
  <si>
    <t>Site Information - Thoroughness</t>
  </si>
  <si>
    <t>Site Information - Answers</t>
  </si>
  <si>
    <t>Answer IDs</t>
  </si>
  <si>
    <t>MAC5272Q001A001</t>
  </si>
  <si>
    <t>MAC5272Q001A002</t>
  </si>
  <si>
    <t>MAC5272Q001A003</t>
  </si>
  <si>
    <t>MAC5272Q001A004</t>
  </si>
  <si>
    <t>MAC5272Q001A005</t>
  </si>
  <si>
    <t>MAC5272Q001A006</t>
  </si>
  <si>
    <t>MAC5272Q001A007</t>
  </si>
  <si>
    <t>MAC5272Q003A001</t>
  </si>
  <si>
    <t>MAC5272Q003A002</t>
  </si>
  <si>
    <t>MAC5272Q003A003</t>
  </si>
  <si>
    <t>MAC5272Q005A001</t>
  </si>
  <si>
    <t>MAC5272Q005A002</t>
  </si>
  <si>
    <t>MAC5272Q006A001</t>
  </si>
  <si>
    <t>MAC5272Q006A002</t>
  </si>
  <si>
    <t>MAC5272Q007A001</t>
  </si>
  <si>
    <t>MAC5272Q007A002</t>
  </si>
  <si>
    <t>MAC5272Q007A003</t>
  </si>
  <si>
    <t>MAC5272Q007A004</t>
  </si>
  <si>
    <t>MAC5272Q007A005</t>
  </si>
  <si>
    <t>MAC5272Q007A006</t>
  </si>
  <si>
    <t>MAC5272Q007A007</t>
  </si>
  <si>
    <t>MAC5272Q009A001</t>
  </si>
  <si>
    <t>MAC5272Q009A002</t>
  </si>
  <si>
    <t>MAC5272Q009A003</t>
  </si>
  <si>
    <t>MAC5272Q009A004</t>
  </si>
  <si>
    <t>MAC5272Q009A005</t>
  </si>
  <si>
    <t>MAC5272Q011A001</t>
  </si>
  <si>
    <t>MAC5272Q011A002</t>
  </si>
  <si>
    <t>MAC5272Q011A003</t>
  </si>
  <si>
    <t>MAC5272Q011A004</t>
  </si>
  <si>
    <t>MAC5272Q011A005</t>
  </si>
  <si>
    <t>MAC5272Q011A006</t>
  </si>
  <si>
    <t>MAC5272Q012A001</t>
  </si>
  <si>
    <t>MAC5272Q012A002</t>
  </si>
  <si>
    <t>MAC5272Q012A003</t>
  </si>
  <si>
    <t>MAC5272Q012A004</t>
  </si>
  <si>
    <t>MAC5272Q012A005</t>
  </si>
  <si>
    <t>MAC5272Q012A006</t>
  </si>
  <si>
    <t>MAC5272Q012A007</t>
  </si>
  <si>
    <t>MAC5272Q012A008</t>
  </si>
  <si>
    <t>MAC5272Q012A009</t>
  </si>
  <si>
    <t>MAC5272Q013A001</t>
  </si>
  <si>
    <t>MAC5272Q013A002</t>
  </si>
  <si>
    <t>MAC5272Q013A003</t>
  </si>
  <si>
    <t>MAC5272Q001</t>
  </si>
  <si>
    <t>MAC5272Q002</t>
  </si>
  <si>
    <t>MAC5272Q003</t>
  </si>
  <si>
    <t>MAC5272Q004</t>
  </si>
  <si>
    <t>MAC5272Q005</t>
  </si>
  <si>
    <t>MAC5272Q006</t>
  </si>
  <si>
    <t>MAC5272Q007</t>
  </si>
  <si>
    <t>MAC5272Q008</t>
  </si>
  <si>
    <t>MAC5272Q009</t>
  </si>
  <si>
    <t>MAC5272Q010</t>
  </si>
  <si>
    <t>MAC5272Q011</t>
  </si>
  <si>
    <t>MAC5272Q012</t>
  </si>
  <si>
    <t>MAC5272Q013</t>
  </si>
  <si>
    <t>MAC5272Q014</t>
  </si>
  <si>
    <t>9A80cp8d5g0o0l4AZpwogw4C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</si>
</sst>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strike/>
      <sz val="11"/>
      <color rgb="FFFF0000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4B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3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2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0" fontId="4" fillId="5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vertical="top" wrapText="1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Border="1" applyAlignment="1">
      <alignment vertical="top" wrapText="1"/>
    </xf>
    <xf numFmtId="0" fontId="15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4" xfId="0" applyFont="1" applyFill="1" applyBorder="1" applyAlignment="1">
      <alignment horizontal="left" vertical="top"/>
    </xf>
    <xf numFmtId="14" fontId="12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2" fillId="3" borderId="20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6" xfId="0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8" fillId="3" borderId="1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7" borderId="23" xfId="0" applyFont="1" applyFill="1" applyBorder="1" applyAlignment="1">
      <alignment vertical="top" wrapText="1"/>
    </xf>
    <xf numFmtId="0" fontId="6" fillId="3" borderId="18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5" fillId="0" borderId="4" xfId="2" applyFont="1" applyFill="1" applyBorder="1" applyAlignment="1">
      <alignment vertical="top" wrapText="1"/>
    </xf>
    <xf numFmtId="0" fontId="13" fillId="8" borderId="24" xfId="0" applyFont="1" applyFill="1" applyBorder="1" applyAlignment="1">
      <alignment vertical="top"/>
    </xf>
    <xf numFmtId="0" fontId="17" fillId="8" borderId="25" xfId="0" applyFont="1" applyFill="1" applyBorder="1" applyAlignment="1">
      <alignment horizontal="center" vertical="top"/>
    </xf>
    <xf numFmtId="0" fontId="13" fillId="8" borderId="26" xfId="0" applyFont="1" applyFill="1" applyBorder="1" applyAlignment="1">
      <alignment vertical="top" wrapText="1"/>
    </xf>
    <xf numFmtId="0" fontId="13" fillId="8" borderId="10" xfId="0" applyFont="1" applyFill="1" applyBorder="1" applyAlignment="1">
      <alignment vertical="top" wrapText="1"/>
    </xf>
    <xf numFmtId="0" fontId="13" fillId="8" borderId="27" xfId="0" applyFont="1" applyFill="1" applyBorder="1" applyAlignment="1">
      <alignment vertical="top" wrapText="1"/>
    </xf>
    <xf numFmtId="0" fontId="18" fillId="8" borderId="6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left" wrapText="1"/>
    </xf>
    <xf numFmtId="0" fontId="13" fillId="8" borderId="25" xfId="0" applyFont="1" applyFill="1" applyBorder="1" applyAlignment="1">
      <alignment horizontal="center" vertical="top" wrapText="1"/>
    </xf>
    <xf numFmtId="0" fontId="13" fillId="8" borderId="6" xfId="0" applyFont="1" applyFill="1" applyBorder="1" applyAlignment="1">
      <alignment horizontal="left" vertical="top"/>
    </xf>
    <xf numFmtId="0" fontId="13" fillId="8" borderId="9" xfId="0" applyFont="1" applyFill="1" applyBorder="1" applyAlignment="1">
      <alignment vertical="top"/>
    </xf>
    <xf numFmtId="0" fontId="17" fillId="8" borderId="6" xfId="0" applyFont="1" applyFill="1" applyBorder="1" applyAlignment="1">
      <alignment horizontal="center" vertical="top"/>
    </xf>
    <xf numFmtId="0" fontId="13" fillId="8" borderId="6" xfId="0" applyFont="1" applyFill="1" applyBorder="1" applyAlignment="1">
      <alignment horizontal="left" wrapText="1"/>
    </xf>
    <xf numFmtId="0" fontId="13" fillId="8" borderId="6" xfId="0" applyFont="1" applyFill="1" applyBorder="1" applyAlignment="1">
      <alignment horizontal="center" vertical="top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6" xfId="2" applyFont="1" applyFill="1" applyBorder="1" applyAlignment="1">
      <alignment horizontal="center" vertical="top"/>
    </xf>
    <xf numFmtId="0" fontId="13" fillId="8" borderId="0" xfId="2" applyFont="1" applyFill="1" applyBorder="1" applyAlignment="1">
      <alignment vertical="top"/>
    </xf>
    <xf numFmtId="0" fontId="17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3" fillId="8" borderId="30" xfId="0" applyFont="1" applyFill="1" applyBorder="1" applyAlignment="1">
      <alignment vertical="top"/>
    </xf>
    <xf numFmtId="0" fontId="17" fillId="8" borderId="8" xfId="0" applyFont="1" applyFill="1" applyBorder="1" applyAlignment="1">
      <alignment horizontal="center" vertical="top"/>
    </xf>
    <xf numFmtId="0" fontId="13" fillId="8" borderId="8" xfId="0" applyFont="1" applyFill="1" applyBorder="1" applyAlignment="1">
      <alignment vertical="top" wrapText="1"/>
    </xf>
    <xf numFmtId="0" fontId="17" fillId="8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wrapText="1"/>
    </xf>
    <xf numFmtId="0" fontId="13" fillId="8" borderId="8" xfId="0" applyFont="1" applyFill="1" applyBorder="1" applyAlignment="1">
      <alignment horizontal="center" vertical="top" wrapText="1"/>
    </xf>
    <xf numFmtId="0" fontId="13" fillId="8" borderId="8" xfId="0" applyFont="1" applyFill="1" applyBorder="1" applyAlignment="1">
      <alignment horizontal="left" vertical="top"/>
    </xf>
    <xf numFmtId="0" fontId="17" fillId="10" borderId="25" xfId="0" applyFont="1" applyFill="1" applyBorder="1" applyAlignment="1">
      <alignment horizontal="center" vertical="top"/>
    </xf>
    <xf numFmtId="0" fontId="13" fillId="10" borderId="0" xfId="0" applyFont="1" applyFill="1" applyBorder="1" applyAlignment="1">
      <alignment horizontal="left" vertical="top"/>
    </xf>
    <xf numFmtId="0" fontId="17" fillId="10" borderId="6" xfId="0" applyFont="1" applyFill="1" applyBorder="1" applyAlignment="1">
      <alignment horizontal="center" vertical="top"/>
    </xf>
    <xf numFmtId="0" fontId="13" fillId="10" borderId="10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vertical="top"/>
    </xf>
    <xf numFmtId="0" fontId="13" fillId="10" borderId="29" xfId="0" applyFont="1" applyFill="1" applyBorder="1" applyAlignment="1">
      <alignment vertical="top" wrapText="1"/>
    </xf>
    <xf numFmtId="0" fontId="17" fillId="10" borderId="8" xfId="0" applyFont="1" applyFill="1" applyBorder="1" applyAlignment="1">
      <alignment horizontal="center" vertical="top"/>
    </xf>
    <xf numFmtId="0" fontId="13" fillId="10" borderId="8" xfId="0" applyFont="1" applyFill="1" applyBorder="1" applyAlignment="1">
      <alignment wrapText="1"/>
    </xf>
    <xf numFmtId="0" fontId="13" fillId="10" borderId="24" xfId="0" applyFont="1" applyFill="1" applyBorder="1" applyAlignment="1">
      <alignment vertical="top" wrapText="1"/>
    </xf>
    <xf numFmtId="0" fontId="17" fillId="10" borderId="2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vertical="top" wrapText="1"/>
    </xf>
    <xf numFmtId="0" fontId="17" fillId="10" borderId="6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vertical="top" wrapText="1"/>
    </xf>
    <xf numFmtId="0" fontId="20" fillId="10" borderId="32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8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left" wrapText="1"/>
    </xf>
    <xf numFmtId="0" fontId="13" fillId="10" borderId="0" xfId="0" applyFont="1" applyFill="1" applyBorder="1" applyAlignment="1">
      <alignment horizontal="left" wrapText="1"/>
    </xf>
    <xf numFmtId="0" fontId="13" fillId="10" borderId="12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25" xfId="0" applyFont="1" applyFill="1" applyBorder="1" applyAlignment="1">
      <alignment horizontal="left" vertical="top"/>
    </xf>
    <xf numFmtId="0" fontId="13" fillId="10" borderId="6" xfId="0" applyFont="1" applyFill="1" applyBorder="1" applyAlignment="1">
      <alignment horizontal="left" vertical="top"/>
    </xf>
    <xf numFmtId="0" fontId="13" fillId="10" borderId="1" xfId="0" applyFont="1" applyFill="1" applyBorder="1" applyAlignment="1">
      <alignment horizontal="left" vertical="top"/>
    </xf>
    <xf numFmtId="0" fontId="13" fillId="10" borderId="8" xfId="0" applyFont="1" applyFill="1" applyBorder="1" applyAlignment="1">
      <alignment horizontal="left" vertical="top"/>
    </xf>
    <xf numFmtId="0" fontId="13" fillId="10" borderId="24" xfId="0" applyFont="1" applyFill="1" applyBorder="1" applyAlignment="1">
      <alignment vertical="top"/>
    </xf>
    <xf numFmtId="0" fontId="13" fillId="10" borderId="9" xfId="0" applyFont="1" applyFill="1" applyBorder="1" applyAlignment="1">
      <alignment vertical="top"/>
    </xf>
    <xf numFmtId="0" fontId="13" fillId="10" borderId="11" xfId="0" applyFont="1" applyFill="1" applyBorder="1" applyAlignment="1">
      <alignment vertical="top"/>
    </xf>
    <xf numFmtId="0" fontId="13" fillId="10" borderId="30" xfId="0" applyFont="1" applyFill="1" applyBorder="1" applyAlignment="1">
      <alignment vertical="top"/>
    </xf>
    <xf numFmtId="0" fontId="17" fillId="11" borderId="25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vertical="top" wrapText="1"/>
    </xf>
    <xf numFmtId="0" fontId="17" fillId="11" borderId="1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vertical="top"/>
    </xf>
    <xf numFmtId="0" fontId="13" fillId="11" borderId="27" xfId="0" applyFont="1" applyFill="1" applyBorder="1" applyAlignment="1">
      <alignment vertical="top" wrapText="1"/>
    </xf>
    <xf numFmtId="0" fontId="20" fillId="11" borderId="6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vertical="top" wrapText="1"/>
    </xf>
    <xf numFmtId="0" fontId="13" fillId="11" borderId="33" xfId="0" applyFont="1" applyFill="1" applyBorder="1" applyAlignment="1">
      <alignment vertical="top" wrapText="1"/>
    </xf>
    <xf numFmtId="0" fontId="17" fillId="11" borderId="6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top"/>
    </xf>
    <xf numFmtId="0" fontId="13" fillId="0" borderId="25" xfId="0" applyFont="1" applyBorder="1" applyAlignment="1">
      <alignment vertical="top"/>
    </xf>
    <xf numFmtId="0" fontId="13" fillId="11" borderId="10" xfId="0" applyFont="1" applyFill="1" applyBorder="1" applyAlignment="1">
      <alignment wrapText="1"/>
    </xf>
    <xf numFmtId="0" fontId="17" fillId="11" borderId="25" xfId="0" applyFont="1" applyFill="1" applyBorder="1" applyAlignment="1">
      <alignment horizontal="center" vertical="top"/>
    </xf>
    <xf numFmtId="0" fontId="17" fillId="11" borderId="1" xfId="0" applyFont="1" applyFill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3" fillId="11" borderId="26" xfId="2" applyFont="1" applyFill="1" applyBorder="1" applyAlignment="1">
      <alignment vertical="top" wrapText="1"/>
    </xf>
    <xf numFmtId="0" fontId="13" fillId="11" borderId="29" xfId="2" applyFont="1" applyFill="1" applyBorder="1" applyAlignment="1">
      <alignment wrapText="1"/>
    </xf>
    <xf numFmtId="0" fontId="13" fillId="11" borderId="31" xfId="0" applyFont="1" applyFill="1" applyBorder="1" applyAlignment="1">
      <alignment wrapText="1"/>
    </xf>
    <xf numFmtId="0" fontId="17" fillId="11" borderId="25" xfId="2" applyFont="1" applyFill="1" applyBorder="1" applyAlignment="1">
      <alignment horizontal="center" vertical="top"/>
    </xf>
    <xf numFmtId="0" fontId="17" fillId="11" borderId="1" xfId="2" applyFont="1" applyFill="1" applyBorder="1" applyAlignment="1">
      <alignment horizontal="center" vertical="top"/>
    </xf>
    <xf numFmtId="0" fontId="17" fillId="11" borderId="8" xfId="0" applyFont="1" applyFill="1" applyBorder="1" applyAlignment="1">
      <alignment horizontal="center" vertical="top"/>
    </xf>
    <xf numFmtId="0" fontId="13" fillId="11" borderId="34" xfId="0" applyFont="1" applyFill="1" applyBorder="1" applyAlignment="1">
      <alignment vertical="top" wrapText="1"/>
    </xf>
    <xf numFmtId="0" fontId="13" fillId="11" borderId="35" xfId="0" applyFont="1" applyFill="1" applyBorder="1" applyAlignment="1">
      <alignment vertical="top" wrapText="1"/>
    </xf>
    <xf numFmtId="0" fontId="13" fillId="11" borderId="34" xfId="2" applyFont="1" applyFill="1" applyBorder="1" applyAlignment="1">
      <alignment vertical="top" wrapText="1"/>
    </xf>
    <xf numFmtId="0" fontId="13" fillId="11" borderId="35" xfId="2" applyFont="1" applyFill="1" applyBorder="1" applyAlignment="1">
      <alignment vertical="top" wrapText="1"/>
    </xf>
    <xf numFmtId="0" fontId="13" fillId="11" borderId="27" xfId="0" applyFont="1" applyFill="1" applyBorder="1" applyAlignment="1">
      <alignment wrapText="1"/>
    </xf>
    <xf numFmtId="0" fontId="1" fillId="11" borderId="6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left" vertical="top"/>
    </xf>
    <xf numFmtId="0" fontId="1" fillId="11" borderId="25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center" vertical="top"/>
    </xf>
    <xf numFmtId="0" fontId="17" fillId="11" borderId="6" xfId="0" applyFont="1" applyFill="1" applyBorder="1" applyAlignment="1">
      <alignment horizontal="center" vertical="top"/>
    </xf>
    <xf numFmtId="0" fontId="13" fillId="11" borderId="36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11" borderId="8" xfId="0" applyFont="1" applyFill="1" applyBorder="1" applyAlignment="1">
      <alignment vertical="top"/>
    </xf>
    <xf numFmtId="0" fontId="1" fillId="11" borderId="32" xfId="0" applyFont="1" applyFill="1" applyBorder="1" applyAlignment="1">
      <alignment vertical="top" wrapText="1"/>
    </xf>
    <xf numFmtId="0" fontId="1" fillId="11" borderId="8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left" vertical="top"/>
    </xf>
    <xf numFmtId="0" fontId="13" fillId="11" borderId="12" xfId="0" applyFont="1" applyFill="1" applyBorder="1" applyAlignment="1">
      <alignment wrapText="1"/>
    </xf>
    <xf numFmtId="0" fontId="13" fillId="11" borderId="25" xfId="0" applyFont="1" applyFill="1" applyBorder="1" applyAlignment="1">
      <alignment horizontal="left" vertical="top" wrapText="1"/>
    </xf>
    <xf numFmtId="0" fontId="13" fillId="11" borderId="6" xfId="0" applyFont="1" applyFill="1" applyBorder="1" applyAlignment="1">
      <alignment horizontal="left" wrapText="1"/>
    </xf>
    <xf numFmtId="0" fontId="13" fillId="11" borderId="8" xfId="0" applyFont="1" applyFill="1" applyBorder="1" applyAlignment="1">
      <alignment horizontal="left" wrapText="1"/>
    </xf>
    <xf numFmtId="0" fontId="13" fillId="8" borderId="25" xfId="0" applyFont="1" applyFill="1" applyBorder="1" applyAlignment="1">
      <alignment horizontal="left" vertical="top" wrapText="1"/>
    </xf>
    <xf numFmtId="0" fontId="13" fillId="8" borderId="6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8" xfId="0" applyFont="1" applyFill="1" applyBorder="1" applyAlignment="1">
      <alignment horizontal="left" vertical="top" wrapText="1"/>
    </xf>
    <xf numFmtId="0" fontId="13" fillId="10" borderId="25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horizontal="left" vertical="top" wrapText="1"/>
    </xf>
    <xf numFmtId="0" fontId="13" fillId="10" borderId="1" xfId="0" applyFont="1" applyFill="1" applyBorder="1" applyAlignment="1">
      <alignment horizontal="left" vertical="top" wrapText="1"/>
    </xf>
    <xf numFmtId="0" fontId="13" fillId="10" borderId="8" xfId="0" applyFont="1" applyFill="1" applyBorder="1" applyAlignment="1">
      <alignment horizontal="left" vertical="top" wrapText="1"/>
    </xf>
    <xf numFmtId="0" fontId="13" fillId="11" borderId="25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top"/>
    </xf>
    <xf numFmtId="0" fontId="21" fillId="0" borderId="25" xfId="0" applyFont="1" applyBorder="1" applyAlignment="1">
      <alignment horizontal="center" vertical="top"/>
    </xf>
    <xf numFmtId="0" fontId="21" fillId="0" borderId="10" xfId="0" applyFont="1" applyBorder="1" applyAlignment="1">
      <alignment vertical="top" wrapText="1"/>
    </xf>
    <xf numFmtId="0" fontId="21" fillId="0" borderId="6" xfId="0" applyFont="1" applyBorder="1" applyAlignment="1">
      <alignment horizontal="center" vertical="top"/>
    </xf>
    <xf numFmtId="0" fontId="21" fillId="0" borderId="25" xfId="0" applyFont="1" applyBorder="1" applyAlignment="1">
      <alignment vertical="top"/>
    </xf>
    <xf numFmtId="0" fontId="21" fillId="0" borderId="25" xfId="0" applyFont="1" applyBorder="1" applyAlignment="1">
      <alignment horizontal="center" vertical="top" wrapText="1"/>
    </xf>
    <xf numFmtId="0" fontId="21" fillId="0" borderId="6" xfId="0" applyFont="1" applyFill="1" applyBorder="1" applyAlignment="1">
      <alignment horizontal="left" wrapText="1"/>
    </xf>
    <xf numFmtId="0" fontId="21" fillId="0" borderId="0" xfId="0" applyFont="1" applyBorder="1" applyAlignment="1">
      <alignment vertical="top" wrapText="1"/>
    </xf>
    <xf numFmtId="0" fontId="21" fillId="0" borderId="27" xfId="0" applyFont="1" applyBorder="1" applyAlignment="1">
      <alignment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6" xfId="0" applyFont="1" applyFill="1" applyBorder="1" applyAlignment="1">
      <alignment horizontal="left" vertical="top"/>
    </xf>
    <xf numFmtId="0" fontId="21" fillId="2" borderId="9" xfId="0" applyFont="1" applyFill="1" applyBorder="1" applyAlignment="1">
      <alignment vertical="top"/>
    </xf>
    <xf numFmtId="0" fontId="21" fillId="0" borderId="1" xfId="0" applyFont="1" applyBorder="1" applyAlignment="1">
      <alignment vertical="top"/>
    </xf>
    <xf numFmtId="0" fontId="21" fillId="0" borderId="12" xfId="0" applyFont="1" applyBorder="1" applyAlignment="1">
      <alignment vertical="top" wrapText="1"/>
    </xf>
    <xf numFmtId="0" fontId="21" fillId="0" borderId="35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0" fontId="21" fillId="0" borderId="1" xfId="0" applyFont="1" applyFill="1" applyBorder="1" applyAlignment="1">
      <alignment horizontal="left" vertical="top"/>
    </xf>
    <xf numFmtId="0" fontId="21" fillId="0" borderId="34" xfId="2" applyFont="1" applyFill="1" applyBorder="1" applyAlignment="1">
      <alignment vertical="top" wrapText="1"/>
    </xf>
    <xf numFmtId="0" fontId="21" fillId="0" borderId="27" xfId="2" applyFont="1" applyFill="1" applyBorder="1" applyAlignment="1">
      <alignment vertical="top" wrapText="1"/>
    </xf>
    <xf numFmtId="0" fontId="21" fillId="0" borderId="35" xfId="2" applyFont="1" applyFill="1" applyBorder="1" applyAlignment="1">
      <alignment vertical="top" wrapText="1"/>
    </xf>
    <xf numFmtId="0" fontId="21" fillId="0" borderId="26" xfId="0" applyFont="1" applyBorder="1" applyAlignment="1">
      <alignment vertical="top"/>
    </xf>
    <xf numFmtId="0" fontId="23" fillId="0" borderId="8" xfId="0" applyFont="1" applyBorder="1" applyAlignment="1">
      <alignment vertical="top"/>
    </xf>
    <xf numFmtId="0" fontId="21" fillId="0" borderId="31" xfId="0" applyFont="1" applyBorder="1" applyAlignment="1">
      <alignment horizontal="left" vertical="top" wrapText="1"/>
    </xf>
    <xf numFmtId="0" fontId="23" fillId="0" borderId="32" xfId="0" applyFont="1" applyBorder="1" applyAlignment="1">
      <alignment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/>
    </xf>
    <xf numFmtId="0" fontId="21" fillId="0" borderId="8" xfId="0" applyFont="1" applyFill="1" applyBorder="1" applyAlignment="1">
      <alignment horizontal="left" wrapText="1"/>
    </xf>
    <xf numFmtId="0" fontId="13" fillId="8" borderId="37" xfId="0" applyFont="1" applyFill="1" applyBorder="1" applyAlignment="1">
      <alignment horizontal="left" vertical="top"/>
    </xf>
    <xf numFmtId="0" fontId="21" fillId="12" borderId="6" xfId="0" applyFont="1" applyFill="1" applyBorder="1" applyAlignment="1">
      <alignment vertical="top"/>
    </xf>
    <xf numFmtId="0" fontId="21" fillId="12" borderId="26" xfId="0" applyFont="1" applyFill="1" applyBorder="1" applyAlignment="1">
      <alignment vertical="top" wrapText="1"/>
    </xf>
    <xf numFmtId="0" fontId="21" fillId="12" borderId="24" xfId="0" applyFont="1" applyFill="1" applyBorder="1"/>
    <xf numFmtId="0" fontId="22" fillId="12" borderId="25" xfId="0" applyFont="1" applyFill="1" applyBorder="1" applyAlignment="1">
      <alignment horizontal="center" vertical="top"/>
    </xf>
    <xf numFmtId="0" fontId="21" fillId="12" borderId="25" xfId="0" applyFont="1" applyFill="1" applyBorder="1" applyAlignment="1">
      <alignment horizontal="center" vertical="top"/>
    </xf>
    <xf numFmtId="0" fontId="21" fillId="12" borderId="25" xfId="0" applyFont="1" applyFill="1" applyBorder="1" applyAlignment="1">
      <alignment horizontal="left" vertical="top" wrapText="1"/>
    </xf>
    <xf numFmtId="0" fontId="21" fillId="12" borderId="25" xfId="0" applyFont="1" applyFill="1" applyBorder="1" applyAlignment="1">
      <alignment horizontal="left" vertical="top"/>
    </xf>
    <xf numFmtId="0" fontId="21" fillId="12" borderId="10" xfId="0" applyFont="1" applyFill="1" applyBorder="1" applyAlignment="1">
      <alignment vertical="top" wrapText="1"/>
    </xf>
    <xf numFmtId="0" fontId="21" fillId="12" borderId="33" xfId="0" applyFont="1" applyFill="1" applyBorder="1"/>
    <xf numFmtId="0" fontId="22" fillId="12" borderId="6" xfId="0" applyFont="1" applyFill="1" applyBorder="1" applyAlignment="1">
      <alignment horizontal="center" vertical="top"/>
    </xf>
    <xf numFmtId="0" fontId="21" fillId="12" borderId="6" xfId="0" applyFont="1" applyFill="1" applyBorder="1" applyAlignment="1">
      <alignment horizontal="center" vertical="top"/>
    </xf>
    <xf numFmtId="0" fontId="21" fillId="12" borderId="6" xfId="0" applyFont="1" applyFill="1" applyBorder="1" applyAlignment="1">
      <alignment horizontal="left" vertical="top" wrapText="1"/>
    </xf>
    <xf numFmtId="0" fontId="21" fillId="12" borderId="6" xfId="0" applyFont="1" applyFill="1" applyBorder="1" applyAlignment="1">
      <alignment horizontal="left" vertical="top"/>
    </xf>
    <xf numFmtId="0" fontId="21" fillId="12" borderId="7" xfId="0" applyFont="1" applyFill="1" applyBorder="1"/>
    <xf numFmtId="0" fontId="21" fillId="12" borderId="1" xfId="0" applyFont="1" applyFill="1" applyBorder="1" applyAlignment="1">
      <alignment horizontal="left" vertical="top" wrapText="1"/>
    </xf>
    <xf numFmtId="0" fontId="21" fillId="12" borderId="38" xfId="0" applyFont="1" applyFill="1" applyBorder="1"/>
    <xf numFmtId="0" fontId="21" fillId="12" borderId="31" xfId="0" applyFont="1" applyFill="1" applyBorder="1" applyAlignment="1">
      <alignment vertical="top" wrapText="1"/>
    </xf>
    <xf numFmtId="0" fontId="21" fillId="12" borderId="30" xfId="0" applyFont="1" applyFill="1" applyBorder="1"/>
    <xf numFmtId="0" fontId="22" fillId="12" borderId="8" xfId="0" applyFont="1" applyFill="1" applyBorder="1" applyAlignment="1">
      <alignment horizontal="center" vertical="top"/>
    </xf>
    <xf numFmtId="0" fontId="21" fillId="12" borderId="8" xfId="0" applyFont="1" applyFill="1" applyBorder="1" applyAlignment="1">
      <alignment horizontal="center" vertical="top"/>
    </xf>
    <xf numFmtId="0" fontId="21" fillId="12" borderId="8" xfId="0" applyFont="1" applyFill="1" applyBorder="1" applyAlignment="1">
      <alignment horizontal="left" vertical="top" wrapText="1"/>
    </xf>
    <xf numFmtId="0" fontId="21" fillId="12" borderId="8" xfId="0" applyFont="1" applyFill="1" applyBorder="1" applyAlignment="1">
      <alignment horizontal="left" vertical="top"/>
    </xf>
    <xf numFmtId="0" fontId="13" fillId="8" borderId="0" xfId="0" applyFont="1" applyFill="1" applyBorder="1" applyAlignment="1">
      <alignment vertical="top" wrapText="1"/>
    </xf>
    <xf numFmtId="0" fontId="13" fillId="11" borderId="24" xfId="0" applyFont="1" applyFill="1" applyBorder="1" applyAlignment="1">
      <alignment horizontal="left" vertical="top" wrapText="1"/>
    </xf>
    <xf numFmtId="0" fontId="13" fillId="11" borderId="11" xfId="0" applyFont="1" applyFill="1" applyBorder="1" applyAlignment="1">
      <alignment vertical="top" wrapText="1"/>
    </xf>
    <xf numFmtId="0" fontId="13" fillId="11" borderId="28" xfId="2" applyFont="1" applyFill="1" applyBorder="1" applyAlignment="1">
      <alignment vertical="top" wrapText="1"/>
    </xf>
    <xf numFmtId="0" fontId="13" fillId="11" borderId="12" xfId="2" applyFont="1" applyFill="1" applyBorder="1" applyAlignment="1">
      <alignment wrapText="1"/>
    </xf>
    <xf numFmtId="0" fontId="13" fillId="11" borderId="0" xfId="0" applyFont="1" applyFill="1" applyBorder="1" applyAlignment="1">
      <alignment wrapText="1"/>
    </xf>
    <xf numFmtId="0" fontId="13" fillId="11" borderId="32" xfId="0" applyFont="1" applyFill="1" applyBorder="1" applyAlignment="1">
      <alignment wrapText="1"/>
    </xf>
    <xf numFmtId="0" fontId="21" fillId="12" borderId="28" xfId="0" applyFont="1" applyFill="1" applyBorder="1" applyAlignment="1">
      <alignment vertical="top" wrapText="1"/>
    </xf>
    <xf numFmtId="0" fontId="21" fillId="12" borderId="0" xfId="0" applyFont="1" applyFill="1" applyBorder="1" applyAlignment="1">
      <alignment vertical="top" wrapText="1"/>
    </xf>
    <xf numFmtId="0" fontId="21" fillId="12" borderId="32" xfId="0" applyFont="1" applyFill="1" applyBorder="1" applyAlignment="1">
      <alignment vertical="top" wrapText="1"/>
    </xf>
    <xf numFmtId="0" fontId="21" fillId="0" borderId="28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28" xfId="0" applyFont="1" applyBorder="1" applyAlignment="1">
      <alignment vertical="top"/>
    </xf>
    <xf numFmtId="0" fontId="21" fillId="0" borderId="3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007DC3"/>
      <color rgb="FF615D9A"/>
      <color rgb="FF5C8727"/>
      <color rgb="FF38939B"/>
      <color rgb="FFD18316"/>
      <color rgb="FFA94E91"/>
      <color rgb="FF4D4D4F"/>
      <color rgb="FFEE3524"/>
      <color rgb="FFF78F00"/>
      <color rgb="FFEFF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1088570</xdr:colOff>
      <xdr:row>0</xdr:row>
      <xdr:rowOff>163285</xdr:rowOff>
    </xdr:from>
    <xdr:to>
      <xdr:col>9</xdr:col>
      <xdr:colOff>848445</xdr:colOff>
      <xdr:row>3</xdr:row>
      <xdr:rowOff>170844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2"/>
  <sheetViews>
    <sheetView showGridLines="0" zoomScale="80" zoomScaleNormal="80" workbookViewId="0">
      <selection activeCell="C2" sqref="C2"/>
    </sheetView>
  </sheetViews>
  <sheetFormatPr defaultRowHeight="12" customHeight="1" x14ac:dyDescent="0.2"/>
  <cols>
    <col min="1" max="1" width="3.7109375" style="2" customWidth="1"/>
    <col min="2" max="2" width="17.285156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39" t="s">
        <v>39</v>
      </c>
      <c r="B1" s="40"/>
      <c r="C1" s="40" t="s">
        <v>52</v>
      </c>
      <c r="D1" s="41"/>
      <c r="E1" s="41"/>
      <c r="F1" s="33"/>
      <c r="G1" s="42"/>
      <c r="H1" s="78" t="s">
        <v>44</v>
      </c>
      <c r="I1" s="78"/>
    </row>
    <row r="2" spans="1:9" s="3" customFormat="1" ht="15.75" x14ac:dyDescent="0.2">
      <c r="A2" s="43" t="s">
        <v>40</v>
      </c>
      <c r="B2" s="25"/>
      <c r="C2" s="25" t="s">
        <v>216</v>
      </c>
      <c r="D2" s="32"/>
      <c r="E2" s="32"/>
      <c r="F2" s="28"/>
      <c r="G2" s="27"/>
      <c r="H2" s="79" t="s">
        <v>45</v>
      </c>
      <c r="I2" s="79"/>
    </row>
    <row r="3" spans="1:9" s="3" customFormat="1" ht="15.75" x14ac:dyDescent="0.2">
      <c r="A3" s="43" t="s">
        <v>41</v>
      </c>
      <c r="B3" s="25"/>
      <c r="C3" s="25" t="s">
        <v>15</v>
      </c>
      <c r="D3" s="32"/>
      <c r="E3" s="32"/>
      <c r="F3" s="34"/>
      <c r="G3" s="27"/>
      <c r="H3" s="80" t="s">
        <v>46</v>
      </c>
      <c r="I3" s="80"/>
    </row>
    <row r="4" spans="1:9" s="3" customFormat="1" ht="16.5" thickBot="1" x14ac:dyDescent="0.25">
      <c r="A4" s="44" t="s">
        <v>42</v>
      </c>
      <c r="B4" s="35"/>
      <c r="C4" s="36">
        <v>41792</v>
      </c>
      <c r="D4" s="37"/>
      <c r="E4" s="37"/>
      <c r="F4" s="38"/>
      <c r="G4" s="31"/>
      <c r="H4" s="81" t="s">
        <v>47</v>
      </c>
      <c r="I4" s="81"/>
    </row>
    <row r="5" spans="1:9" s="3" customFormat="1" ht="16.5" thickBot="1" x14ac:dyDescent="0.25">
      <c r="A5" s="45"/>
      <c r="B5" s="46"/>
      <c r="C5" s="47"/>
      <c r="D5" s="48"/>
      <c r="E5" s="48"/>
      <c r="F5" s="49"/>
      <c r="G5" s="50"/>
      <c r="H5" s="2"/>
      <c r="I5" s="51"/>
    </row>
    <row r="6" spans="1:9" s="3" customFormat="1" ht="12" customHeight="1" x14ac:dyDescent="0.2">
      <c r="A6" s="70"/>
      <c r="B6" s="269" t="s">
        <v>38</v>
      </c>
      <c r="C6" s="267" t="s">
        <v>35</v>
      </c>
      <c r="D6" s="70"/>
      <c r="E6" s="269" t="s">
        <v>38</v>
      </c>
      <c r="F6" s="267" t="s">
        <v>36</v>
      </c>
      <c r="G6" s="72"/>
      <c r="H6" s="269" t="s">
        <v>38</v>
      </c>
      <c r="I6" s="267" t="s">
        <v>37</v>
      </c>
    </row>
    <row r="7" spans="1:9" s="3" customFormat="1" ht="12.75" customHeight="1" thickBot="1" x14ac:dyDescent="0.25">
      <c r="A7" s="71"/>
      <c r="B7" s="270"/>
      <c r="C7" s="268"/>
      <c r="D7" s="71"/>
      <c r="E7" s="270"/>
      <c r="F7" s="268"/>
      <c r="G7" s="73"/>
      <c r="H7" s="270"/>
      <c r="I7" s="268"/>
    </row>
    <row r="8" spans="1:9" s="3" customFormat="1" ht="24" x14ac:dyDescent="0.2">
      <c r="A8" s="71"/>
      <c r="B8" s="71"/>
      <c r="C8" s="23" t="s">
        <v>53</v>
      </c>
      <c r="D8" s="71"/>
      <c r="E8" s="76"/>
      <c r="F8" s="77" t="s">
        <v>63</v>
      </c>
      <c r="G8" s="74"/>
      <c r="H8" s="71"/>
      <c r="I8" s="24" t="s">
        <v>70</v>
      </c>
    </row>
    <row r="9" spans="1:9" s="3" customFormat="1" ht="24" x14ac:dyDescent="0.2">
      <c r="A9" s="71"/>
      <c r="B9" s="71" t="s">
        <v>54</v>
      </c>
      <c r="C9" s="4" t="s">
        <v>59</v>
      </c>
      <c r="D9" s="71"/>
      <c r="E9" s="71" t="s">
        <v>64</v>
      </c>
      <c r="F9" s="84" t="s">
        <v>67</v>
      </c>
      <c r="G9" s="74"/>
      <c r="H9" s="71" t="s">
        <v>71</v>
      </c>
      <c r="I9" s="84" t="s">
        <v>131</v>
      </c>
    </row>
    <row r="10" spans="1:9" s="3" customFormat="1" ht="24" x14ac:dyDescent="0.2">
      <c r="A10" s="71"/>
      <c r="B10" s="71" t="s">
        <v>55</v>
      </c>
      <c r="C10" s="5" t="s">
        <v>60</v>
      </c>
      <c r="D10" s="71"/>
      <c r="E10" s="71" t="s">
        <v>65</v>
      </c>
      <c r="F10" s="84" t="s">
        <v>68</v>
      </c>
      <c r="G10" s="74"/>
      <c r="H10" s="71"/>
      <c r="I10" s="24" t="s">
        <v>72</v>
      </c>
    </row>
    <row r="11" spans="1:9" s="3" customFormat="1" ht="36" x14ac:dyDescent="0.2">
      <c r="A11" s="71"/>
      <c r="B11" s="71"/>
      <c r="C11" s="23" t="s">
        <v>56</v>
      </c>
      <c r="D11" s="71"/>
      <c r="E11" s="71" t="s">
        <v>66</v>
      </c>
      <c r="F11" s="84" t="s">
        <v>69</v>
      </c>
      <c r="G11" s="74"/>
      <c r="H11" s="71" t="s">
        <v>73</v>
      </c>
      <c r="I11" s="84" t="s">
        <v>132</v>
      </c>
    </row>
    <row r="12" spans="1:9" s="3" customFormat="1" ht="24" x14ac:dyDescent="0.2">
      <c r="A12" s="71"/>
      <c r="B12" s="71" t="s">
        <v>57</v>
      </c>
      <c r="C12" s="5" t="s">
        <v>61</v>
      </c>
      <c r="D12" s="71"/>
      <c r="E12" s="71"/>
      <c r="F12" s="4"/>
      <c r="G12" s="74"/>
      <c r="H12" s="71"/>
      <c r="I12" s="24" t="s">
        <v>74</v>
      </c>
    </row>
    <row r="13" spans="1:9" s="3" customFormat="1" ht="24" x14ac:dyDescent="0.2">
      <c r="A13" s="71"/>
      <c r="B13" s="71" t="s">
        <v>58</v>
      </c>
      <c r="C13" s="5" t="s">
        <v>62</v>
      </c>
      <c r="D13" s="71"/>
      <c r="E13" s="71"/>
      <c r="F13" s="4"/>
      <c r="G13" s="74"/>
      <c r="H13" s="71" t="s">
        <v>75</v>
      </c>
      <c r="I13" s="85" t="s">
        <v>133</v>
      </c>
    </row>
    <row r="14" spans="1:9" s="3" customFormat="1" ht="24" x14ac:dyDescent="0.2">
      <c r="A14" s="71"/>
      <c r="B14" s="71"/>
      <c r="C14" s="23" t="s">
        <v>134</v>
      </c>
      <c r="D14" s="71"/>
      <c r="E14" s="71"/>
      <c r="F14" s="4"/>
      <c r="G14" s="75"/>
      <c r="H14" s="71"/>
      <c r="I14" s="5"/>
    </row>
    <row r="15" spans="1:9" s="3" customFormat="1" ht="24" x14ac:dyDescent="0.2">
      <c r="A15" s="71"/>
      <c r="B15" s="71" t="s">
        <v>155</v>
      </c>
      <c r="C15" s="5" t="s">
        <v>135</v>
      </c>
      <c r="D15" s="71"/>
      <c r="E15" s="71"/>
      <c r="F15" s="4"/>
      <c r="G15" s="75"/>
      <c r="H15" s="71"/>
      <c r="I15" s="5"/>
    </row>
    <row r="16" spans="1:9" s="3" customFormat="1" ht="24" x14ac:dyDescent="0.2">
      <c r="A16" s="71"/>
      <c r="B16" s="71" t="s">
        <v>156</v>
      </c>
      <c r="C16" s="5" t="s">
        <v>136</v>
      </c>
      <c r="D16" s="71"/>
      <c r="E16" s="71"/>
      <c r="F16" s="4"/>
      <c r="G16" s="75"/>
      <c r="H16" s="71"/>
      <c r="I16" s="5"/>
    </row>
    <row r="17" spans="1:9" s="3" customFormat="1" x14ac:dyDescent="0.2">
      <c r="A17" s="71"/>
      <c r="B17" s="71"/>
      <c r="C17" s="9"/>
      <c r="D17" s="71"/>
      <c r="E17" s="71"/>
      <c r="F17" s="4"/>
      <c r="G17" s="75"/>
      <c r="H17" s="71"/>
      <c r="I17" s="4"/>
    </row>
    <row r="18" spans="1:9" s="3" customFormat="1" x14ac:dyDescent="0.2">
      <c r="A18" s="71"/>
      <c r="B18" s="71"/>
      <c r="C18" s="9"/>
      <c r="D18" s="71"/>
      <c r="E18" s="71"/>
      <c r="F18" s="4"/>
      <c r="G18" s="75"/>
      <c r="H18" s="71"/>
      <c r="I18" s="4"/>
    </row>
    <row r="19" spans="1:9" s="3" customFormat="1" x14ac:dyDescent="0.2">
      <c r="A19" s="71"/>
      <c r="B19" s="71"/>
      <c r="C19" s="11"/>
      <c r="D19" s="71"/>
      <c r="E19" s="71"/>
      <c r="F19" s="4"/>
      <c r="G19" s="75"/>
      <c r="H19" s="71"/>
      <c r="I19" s="4"/>
    </row>
    <row r="20" spans="1:9" s="3" customFormat="1" x14ac:dyDescent="0.2">
      <c r="A20" s="71"/>
      <c r="B20" s="71"/>
      <c r="C20" s="9"/>
      <c r="D20" s="71"/>
      <c r="E20" s="71"/>
      <c r="F20" s="4"/>
      <c r="G20" s="75"/>
      <c r="H20" s="71"/>
      <c r="I20" s="4"/>
    </row>
    <row r="21" spans="1:9" s="3" customFormat="1" x14ac:dyDescent="0.2">
      <c r="A21" s="71"/>
      <c r="B21" s="71"/>
      <c r="C21" s="9"/>
      <c r="D21" s="71"/>
      <c r="E21" s="71"/>
      <c r="F21" s="4"/>
      <c r="G21" s="75"/>
      <c r="H21" s="71"/>
      <c r="I21" s="4"/>
    </row>
    <row r="22" spans="1:9" s="3" customFormat="1" x14ac:dyDescent="0.2">
      <c r="A22" s="71"/>
      <c r="B22" s="71"/>
      <c r="C22" s="9"/>
      <c r="D22" s="71"/>
      <c r="E22" s="71"/>
      <c r="F22" s="4"/>
      <c r="G22" s="75"/>
      <c r="H22" s="71"/>
      <c r="I22" s="4"/>
    </row>
    <row r="23" spans="1:9" x14ac:dyDescent="0.2">
      <c r="A23" s="71"/>
      <c r="B23" s="71"/>
      <c r="C23" s="11"/>
      <c r="D23" s="71"/>
      <c r="E23" s="71"/>
      <c r="F23" s="5"/>
      <c r="G23" s="75"/>
      <c r="H23" s="71"/>
      <c r="I23" s="5"/>
    </row>
    <row r="24" spans="1:9" ht="12" customHeight="1" x14ac:dyDescent="0.2">
      <c r="A24" s="71"/>
      <c r="B24" s="71"/>
      <c r="C24" s="9"/>
      <c r="D24" s="71"/>
      <c r="E24" s="71"/>
      <c r="F24" s="5"/>
      <c r="G24" s="75"/>
      <c r="H24" s="71"/>
      <c r="I24" s="5"/>
    </row>
    <row r="25" spans="1:9" ht="12" customHeight="1" x14ac:dyDescent="0.2">
      <c r="A25" s="71"/>
      <c r="B25" s="71"/>
      <c r="C25" s="9"/>
      <c r="D25" s="71"/>
      <c r="E25" s="71"/>
      <c r="F25" s="5"/>
      <c r="G25" s="75"/>
      <c r="H25" s="71"/>
      <c r="I25" s="5"/>
    </row>
    <row r="26" spans="1:9" ht="11.25" customHeight="1" x14ac:dyDescent="0.2">
      <c r="A26" s="71"/>
      <c r="B26" s="71"/>
      <c r="C26" s="9"/>
      <c r="D26" s="71"/>
      <c r="E26" s="71"/>
      <c r="F26" s="5"/>
      <c r="G26" s="75"/>
      <c r="H26" s="71"/>
      <c r="I26" s="5"/>
    </row>
    <row r="27" spans="1:9" ht="12" customHeight="1" x14ac:dyDescent="0.2">
      <c r="A27" s="71"/>
      <c r="B27" s="71"/>
      <c r="C27" s="11"/>
      <c r="D27" s="71"/>
      <c r="E27" s="71"/>
      <c r="F27" s="5"/>
      <c r="G27" s="75"/>
      <c r="H27" s="71"/>
      <c r="I27" s="5"/>
    </row>
    <row r="28" spans="1:9" ht="12" customHeight="1" x14ac:dyDescent="0.2">
      <c r="A28" s="71"/>
      <c r="B28" s="71"/>
      <c r="C28" s="9"/>
      <c r="D28" s="71"/>
      <c r="E28" s="71"/>
      <c r="F28" s="5"/>
      <c r="G28" s="75"/>
      <c r="H28" s="71"/>
      <c r="I28" s="5"/>
    </row>
    <row r="29" spans="1:9" ht="12" customHeight="1" x14ac:dyDescent="0.2">
      <c r="A29" s="71"/>
      <c r="B29" s="71"/>
      <c r="C29" s="9"/>
      <c r="D29" s="71"/>
      <c r="E29" s="71"/>
      <c r="F29" s="5"/>
      <c r="G29" s="75"/>
      <c r="H29" s="71"/>
      <c r="I29" s="5"/>
    </row>
    <row r="30" spans="1:9" ht="12" customHeight="1" x14ac:dyDescent="0.2">
      <c r="A30" s="71"/>
      <c r="B30" s="71"/>
      <c r="C30" s="9"/>
      <c r="D30" s="71"/>
      <c r="E30" s="71"/>
      <c r="F30" s="5"/>
      <c r="G30" s="75"/>
      <c r="H30" s="71"/>
      <c r="I30" s="5"/>
    </row>
    <row r="31" spans="1:9" x14ac:dyDescent="0.2">
      <c r="A31" s="71"/>
      <c r="B31" s="71"/>
      <c r="C31" s="11"/>
      <c r="D31" s="71"/>
      <c r="E31" s="71"/>
      <c r="F31" s="5"/>
      <c r="G31" s="75"/>
      <c r="H31" s="71"/>
      <c r="I31" s="5"/>
    </row>
    <row r="32" spans="1:9" ht="12" customHeight="1" x14ac:dyDescent="0.2">
      <c r="A32" s="71"/>
      <c r="B32" s="71"/>
      <c r="C32" s="9"/>
      <c r="D32" s="71"/>
      <c r="E32" s="71"/>
      <c r="F32" s="5"/>
      <c r="G32" s="75"/>
      <c r="H32" s="71"/>
      <c r="I32" s="5"/>
    </row>
    <row r="33" spans="1:9" ht="12" customHeight="1" x14ac:dyDescent="0.2">
      <c r="A33" s="71"/>
      <c r="B33" s="71"/>
      <c r="C33" s="7"/>
      <c r="D33" s="71"/>
      <c r="E33" s="71"/>
      <c r="F33" s="5"/>
      <c r="G33" s="75"/>
      <c r="H33" s="71"/>
      <c r="I33" s="5"/>
    </row>
    <row r="34" spans="1:9" ht="12" customHeight="1" x14ac:dyDescent="0.2">
      <c r="A34" s="71"/>
      <c r="B34" s="71"/>
      <c r="C34" s="9"/>
      <c r="D34" s="71"/>
      <c r="E34" s="71"/>
      <c r="F34" s="5"/>
      <c r="G34" s="75"/>
      <c r="H34" s="71"/>
      <c r="I34" s="5"/>
    </row>
    <row r="35" spans="1:9" ht="12" customHeight="1" thickBot="1" x14ac:dyDescent="0.25">
      <c r="A35" s="82"/>
      <c r="B35" s="82"/>
      <c r="C35" s="10"/>
      <c r="D35" s="82"/>
      <c r="E35" s="82"/>
      <c r="F35" s="8"/>
      <c r="G35" s="83"/>
      <c r="H35" s="82"/>
      <c r="I35" s="8"/>
    </row>
    <row r="87" spans="9:9" ht="12" customHeight="1" x14ac:dyDescent="0.2">
      <c r="I87" s="3"/>
    </row>
    <row r="88" spans="9:9" ht="12" customHeight="1" x14ac:dyDescent="0.2">
      <c r="I88" s="3"/>
    </row>
    <row r="89" spans="9:9" ht="12" customHeight="1" x14ac:dyDescent="0.2">
      <c r="I89" s="3"/>
    </row>
    <row r="90" spans="9:9" ht="12" customHeight="1" x14ac:dyDescent="0.2">
      <c r="I90" s="3"/>
    </row>
    <row r="91" spans="9:9" ht="12" customHeight="1" x14ac:dyDescent="0.2">
      <c r="I91" s="3"/>
    </row>
    <row r="92" spans="9:9" ht="12" customHeight="1" x14ac:dyDescent="0.2">
      <c r="I92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3" customWidth="1"/>
    <col min="2" max="2" width="13.140625" style="13" bestFit="1" customWidth="1"/>
    <col min="3" max="3" width="25.28515625" style="13" customWidth="1"/>
  </cols>
  <sheetData>
    <row r="1" spans="1:3" x14ac:dyDescent="0.2">
      <c r="A1" s="13" t="s">
        <v>30</v>
      </c>
      <c r="B1" s="13" t="s">
        <v>31</v>
      </c>
      <c r="C1" s="13" t="s">
        <v>32</v>
      </c>
    </row>
    <row r="2" spans="1:3" x14ac:dyDescent="0.2">
      <c r="B2" s="13">
        <v>1</v>
      </c>
      <c r="C2" s="13" t="str">
        <f>CONCATENATE(A2,"|",B2,"|false|false")</f>
        <v>|1|false|false</v>
      </c>
    </row>
    <row r="3" spans="1:3" x14ac:dyDescent="0.2">
      <c r="B3" s="13">
        <v>2</v>
      </c>
      <c r="C3" s="13" t="str">
        <f t="shared" ref="C3:C6" si="0">CONCATENATE(A3,"|",B3,"|false|false")</f>
        <v>|2|false|false</v>
      </c>
    </row>
    <row r="4" spans="1:3" x14ac:dyDescent="0.2">
      <c r="B4" s="13">
        <v>3</v>
      </c>
      <c r="C4" s="13" t="str">
        <f t="shared" si="0"/>
        <v>|3|false|false</v>
      </c>
    </row>
    <row r="5" spans="1:3" x14ac:dyDescent="0.2">
      <c r="B5" s="13">
        <v>4</v>
      </c>
      <c r="C5" s="13" t="str">
        <f t="shared" si="0"/>
        <v>|4|false|false</v>
      </c>
    </row>
    <row r="6" spans="1:3" x14ac:dyDescent="0.2">
      <c r="B6" s="13">
        <v>5</v>
      </c>
      <c r="C6" s="13" t="str">
        <f t="shared" si="0"/>
        <v>|5|false|false</v>
      </c>
    </row>
    <row r="7" spans="1:3" x14ac:dyDescent="0.2">
      <c r="B7" s="13">
        <v>6</v>
      </c>
      <c r="C7" s="13" t="str">
        <f t="shared" ref="C7:C11" si="1">CONCATENATE(A7,"|",B7,"|true|false")</f>
        <v>|6|true|false</v>
      </c>
    </row>
    <row r="8" spans="1:3" x14ac:dyDescent="0.2">
      <c r="B8" s="13">
        <v>7</v>
      </c>
      <c r="C8" s="13" t="str">
        <f t="shared" si="1"/>
        <v>|7|true|false</v>
      </c>
    </row>
    <row r="9" spans="1:3" x14ac:dyDescent="0.2">
      <c r="B9" s="13">
        <v>8</v>
      </c>
      <c r="C9" s="13" t="str">
        <f t="shared" si="1"/>
        <v>|8|true|false</v>
      </c>
    </row>
    <row r="10" spans="1:3" x14ac:dyDescent="0.2">
      <c r="B10" s="13">
        <v>9</v>
      </c>
      <c r="C10" s="13" t="str">
        <f t="shared" si="1"/>
        <v>|9|true|false</v>
      </c>
    </row>
    <row r="11" spans="1:3" x14ac:dyDescent="0.2">
      <c r="B11" s="13">
        <v>10</v>
      </c>
      <c r="C11" s="13" t="str">
        <f t="shared" si="1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55"/>
  <sheetViews>
    <sheetView showGridLines="0" tabSelected="1" zoomScale="75" zoomScaleNormal="75" workbookViewId="0">
      <pane ySplit="6" topLeftCell="A7" activePane="bottomLeft" state="frozen"/>
      <selection activeCell="C15" sqref="C15"/>
      <selection pane="bottomLeft" activeCell="E35" sqref="E35"/>
    </sheetView>
  </sheetViews>
  <sheetFormatPr defaultRowHeight="12.75" x14ac:dyDescent="0.2"/>
  <cols>
    <col min="1" max="1" width="17.140625" style="14" customWidth="1"/>
    <col min="2" max="2" width="18.5703125" style="14" customWidth="1"/>
    <col min="3" max="3" width="56" style="12" customWidth="1"/>
    <col min="4" max="4" width="22.85546875" style="12" customWidth="1"/>
    <col min="5" max="5" width="71" style="12" customWidth="1"/>
    <col min="6" max="6" width="9.5703125" style="15" customWidth="1"/>
    <col min="7" max="7" width="10.7109375" style="17" customWidth="1"/>
    <col min="8" max="8" width="32.7109375" style="16" customWidth="1"/>
    <col min="9" max="9" width="20.42578125" style="17" customWidth="1"/>
    <col min="10" max="10" width="22.5703125" style="14" customWidth="1"/>
    <col min="11" max="14" width="9.140625" style="14"/>
    <col min="15" max="15" width="33.140625" style="14" bestFit="1" customWidth="1"/>
    <col min="16" max="16384" width="9.140625" style="14"/>
  </cols>
  <sheetData>
    <row r="1" spans="1:15" ht="15.75" x14ac:dyDescent="0.2">
      <c r="A1" s="39" t="s">
        <v>39</v>
      </c>
      <c r="B1" s="40" t="str">
        <f>'Model Qsts'!C1</f>
        <v>US Mint Mobile</v>
      </c>
      <c r="C1" s="40"/>
      <c r="D1" s="40"/>
      <c r="E1" s="26"/>
      <c r="F1" s="59"/>
      <c r="G1" s="26" t="s">
        <v>44</v>
      </c>
      <c r="H1" s="60"/>
      <c r="I1" s="26"/>
      <c r="J1" s="61"/>
    </row>
    <row r="2" spans="1:15" ht="15.75" x14ac:dyDescent="0.2">
      <c r="A2" s="43" t="s">
        <v>40</v>
      </c>
      <c r="B2" s="25" t="str">
        <f>'Model Qsts'!C2</f>
        <v>9A80cp8d5g0o0l4AZpwogw4C</v>
      </c>
      <c r="C2" s="25"/>
      <c r="D2" s="25"/>
      <c r="E2" s="28"/>
      <c r="F2" s="55"/>
      <c r="G2" s="28" t="s">
        <v>45</v>
      </c>
      <c r="H2" s="56"/>
      <c r="I2" s="28"/>
      <c r="J2" s="62"/>
    </row>
    <row r="3" spans="1:15" ht="15.75" x14ac:dyDescent="0.2">
      <c r="A3" s="43" t="s">
        <v>41</v>
      </c>
      <c r="B3" s="25" t="str">
        <f>'Model Qsts'!C3</f>
        <v>No</v>
      </c>
      <c r="C3" s="25"/>
      <c r="D3" s="25"/>
      <c r="E3" s="29"/>
      <c r="F3" s="57"/>
      <c r="G3" s="29" t="s">
        <v>46</v>
      </c>
      <c r="H3" s="58"/>
      <c r="I3" s="29"/>
      <c r="J3" s="62"/>
    </row>
    <row r="4" spans="1:15" ht="16.5" thickBot="1" x14ac:dyDescent="0.25">
      <c r="A4" s="44" t="s">
        <v>42</v>
      </c>
      <c r="B4" s="36">
        <v>41792</v>
      </c>
      <c r="C4" s="36"/>
      <c r="D4" s="36"/>
      <c r="E4" s="30"/>
      <c r="F4" s="63"/>
      <c r="G4" s="30" t="s">
        <v>47</v>
      </c>
      <c r="H4" s="64"/>
      <c r="I4" s="30"/>
      <c r="J4" s="65"/>
    </row>
    <row r="5" spans="1:15" ht="16.5" thickBot="1" x14ac:dyDescent="0.25">
      <c r="A5" s="46"/>
      <c r="B5" s="47"/>
      <c r="C5" s="47"/>
      <c r="D5" s="47"/>
      <c r="E5" s="66"/>
      <c r="F5" s="53"/>
      <c r="G5" s="52"/>
      <c r="H5" s="54"/>
      <c r="I5" s="52"/>
      <c r="J5" s="52"/>
    </row>
    <row r="6" spans="1:15" s="1" customFormat="1" ht="30.75" customHeight="1" thickBot="1" x14ac:dyDescent="0.25">
      <c r="A6" s="67" t="s">
        <v>4</v>
      </c>
      <c r="B6" s="68" t="s">
        <v>49</v>
      </c>
      <c r="C6" s="68" t="s">
        <v>0</v>
      </c>
      <c r="D6" s="68" t="s">
        <v>157</v>
      </c>
      <c r="E6" s="68" t="s">
        <v>29</v>
      </c>
      <c r="F6" s="68" t="s">
        <v>51</v>
      </c>
      <c r="G6" s="68" t="s">
        <v>1</v>
      </c>
      <c r="H6" s="69" t="s">
        <v>50</v>
      </c>
      <c r="I6" s="68" t="s">
        <v>18</v>
      </c>
      <c r="J6" s="68" t="s">
        <v>21</v>
      </c>
    </row>
    <row r="7" spans="1:15" s="1" customFormat="1" ht="28.5" x14ac:dyDescent="0.2">
      <c r="A7" s="86" t="s">
        <v>202</v>
      </c>
      <c r="B7" s="87"/>
      <c r="C7" s="88" t="s">
        <v>93</v>
      </c>
      <c r="D7" s="253" t="s">
        <v>158</v>
      </c>
      <c r="E7" s="90" t="s">
        <v>76</v>
      </c>
      <c r="F7" s="91"/>
      <c r="G7" s="93" t="s">
        <v>77</v>
      </c>
      <c r="H7" s="92" t="s">
        <v>8</v>
      </c>
      <c r="I7" s="230" t="s">
        <v>78</v>
      </c>
      <c r="J7" s="193" t="s">
        <v>79</v>
      </c>
      <c r="O7" s="6"/>
    </row>
    <row r="8" spans="1:15" s="18" customFormat="1" ht="15" x14ac:dyDescent="0.2">
      <c r="A8" s="95"/>
      <c r="B8" s="96"/>
      <c r="C8" s="89"/>
      <c r="D8" s="253" t="s">
        <v>159</v>
      </c>
      <c r="E8" s="90" t="s">
        <v>80</v>
      </c>
      <c r="F8" s="91"/>
      <c r="G8" s="98"/>
      <c r="H8" s="97"/>
      <c r="I8" s="94" t="s">
        <v>17</v>
      </c>
      <c r="J8" s="194"/>
    </row>
    <row r="9" spans="1:15" s="18" customFormat="1" ht="15" x14ac:dyDescent="0.2">
      <c r="A9" s="95"/>
      <c r="B9" s="96"/>
      <c r="C9" s="89"/>
      <c r="D9" s="253" t="s">
        <v>160</v>
      </c>
      <c r="E9" s="90" t="s">
        <v>137</v>
      </c>
      <c r="F9" s="91"/>
      <c r="G9" s="98"/>
      <c r="H9" s="97"/>
      <c r="I9" s="94"/>
      <c r="J9" s="194"/>
    </row>
    <row r="10" spans="1:15" s="18" customFormat="1" ht="15" x14ac:dyDescent="0.2">
      <c r="A10" s="95"/>
      <c r="B10" s="96"/>
      <c r="C10" s="89"/>
      <c r="D10" s="253" t="s">
        <v>161</v>
      </c>
      <c r="E10" s="90" t="s">
        <v>81</v>
      </c>
      <c r="F10" s="99"/>
      <c r="G10" s="98"/>
      <c r="H10" s="97"/>
      <c r="I10" s="94"/>
      <c r="J10" s="194"/>
    </row>
    <row r="11" spans="1:15" s="18" customFormat="1" ht="15" x14ac:dyDescent="0.2">
      <c r="A11" s="95"/>
      <c r="B11" s="96"/>
      <c r="C11" s="89"/>
      <c r="D11" s="253" t="s">
        <v>162</v>
      </c>
      <c r="E11" s="90" t="s">
        <v>82</v>
      </c>
      <c r="F11" s="100"/>
      <c r="G11" s="98"/>
      <c r="H11" s="97"/>
      <c r="I11" s="94"/>
      <c r="J11" s="194"/>
    </row>
    <row r="12" spans="1:15" s="18" customFormat="1" ht="15" x14ac:dyDescent="0.2">
      <c r="A12" s="95"/>
      <c r="B12" s="96"/>
      <c r="C12" s="89"/>
      <c r="D12" s="253" t="s">
        <v>163</v>
      </c>
      <c r="E12" s="90" t="s">
        <v>154</v>
      </c>
      <c r="F12" s="100"/>
      <c r="G12" s="98"/>
      <c r="H12" s="97"/>
      <c r="I12" s="94"/>
      <c r="J12" s="194"/>
    </row>
    <row r="13" spans="1:15" ht="15" x14ac:dyDescent="0.2">
      <c r="A13" s="95"/>
      <c r="B13" s="96"/>
      <c r="C13" s="89"/>
      <c r="D13" s="253" t="s">
        <v>164</v>
      </c>
      <c r="E13" s="101" t="s">
        <v>83</v>
      </c>
      <c r="F13" s="102" t="s">
        <v>88</v>
      </c>
      <c r="G13" s="98"/>
      <c r="H13" s="97"/>
      <c r="I13" s="103" t="s">
        <v>22</v>
      </c>
      <c r="J13" s="195"/>
    </row>
    <row r="14" spans="1:15" ht="28.5" x14ac:dyDescent="0.2">
      <c r="A14" s="105" t="s">
        <v>203</v>
      </c>
      <c r="B14" s="106" t="s">
        <v>88</v>
      </c>
      <c r="C14" s="107" t="s">
        <v>85</v>
      </c>
      <c r="D14" s="107"/>
      <c r="E14" s="107"/>
      <c r="F14" s="108"/>
      <c r="G14" s="110" t="s">
        <v>86</v>
      </c>
      <c r="H14" s="109" t="s">
        <v>5</v>
      </c>
      <c r="I14" s="111" t="s">
        <v>78</v>
      </c>
      <c r="J14" s="196" t="s">
        <v>87</v>
      </c>
    </row>
    <row r="15" spans="1:15" ht="15" x14ac:dyDescent="0.2">
      <c r="A15" s="140" t="s">
        <v>204</v>
      </c>
      <c r="B15" s="112"/>
      <c r="C15" s="113" t="s">
        <v>90</v>
      </c>
      <c r="D15" s="113" t="s">
        <v>165</v>
      </c>
      <c r="E15" s="120" t="s">
        <v>2</v>
      </c>
      <c r="F15" s="121"/>
      <c r="G15" s="128"/>
      <c r="H15" s="132" t="s">
        <v>8</v>
      </c>
      <c r="I15" s="136"/>
      <c r="J15" s="197" t="s">
        <v>148</v>
      </c>
    </row>
    <row r="16" spans="1:15" ht="15" x14ac:dyDescent="0.2">
      <c r="A16" s="141"/>
      <c r="B16" s="114"/>
      <c r="C16" s="115"/>
      <c r="D16" s="115" t="s">
        <v>166</v>
      </c>
      <c r="E16" s="122" t="s">
        <v>92</v>
      </c>
      <c r="F16" s="123"/>
      <c r="G16" s="129"/>
      <c r="H16" s="133"/>
      <c r="I16" s="137"/>
      <c r="J16" s="198"/>
    </row>
    <row r="17" spans="1:10" ht="15" x14ac:dyDescent="0.2">
      <c r="A17" s="142"/>
      <c r="B17" s="116"/>
      <c r="C17" s="117"/>
      <c r="D17" s="117" t="s">
        <v>167</v>
      </c>
      <c r="E17" s="124" t="s">
        <v>15</v>
      </c>
      <c r="F17" s="125" t="s">
        <v>88</v>
      </c>
      <c r="G17" s="130" t="s">
        <v>77</v>
      </c>
      <c r="H17" s="134"/>
      <c r="I17" s="138" t="s">
        <v>78</v>
      </c>
      <c r="J17" s="199"/>
    </row>
    <row r="18" spans="1:10" ht="28.5" x14ac:dyDescent="0.2">
      <c r="A18" s="143" t="s">
        <v>205</v>
      </c>
      <c r="B18" s="118" t="s">
        <v>88</v>
      </c>
      <c r="C18" s="119" t="s">
        <v>91</v>
      </c>
      <c r="D18" s="119"/>
      <c r="E18" s="126"/>
      <c r="F18" s="127"/>
      <c r="G18" s="131" t="s">
        <v>86</v>
      </c>
      <c r="H18" s="135" t="s">
        <v>5</v>
      </c>
      <c r="I18" s="139" t="s">
        <v>78</v>
      </c>
      <c r="J18" s="200" t="s">
        <v>149</v>
      </c>
    </row>
    <row r="19" spans="1:10" ht="15" x14ac:dyDescent="0.2">
      <c r="A19" s="158" t="s">
        <v>206</v>
      </c>
      <c r="B19" s="176"/>
      <c r="C19" s="190" t="s">
        <v>94</v>
      </c>
      <c r="D19" s="254" t="s">
        <v>168</v>
      </c>
      <c r="E19" s="167" t="s">
        <v>95</v>
      </c>
      <c r="F19" s="144" t="s">
        <v>88</v>
      </c>
      <c r="G19" s="201" t="s">
        <v>77</v>
      </c>
      <c r="H19" s="191" t="s">
        <v>8</v>
      </c>
      <c r="I19" s="175" t="s">
        <v>26</v>
      </c>
      <c r="J19" s="173" t="s">
        <v>127</v>
      </c>
    </row>
    <row r="20" spans="1:10" ht="15" x14ac:dyDescent="0.2">
      <c r="A20" s="159"/>
      <c r="B20" s="189"/>
      <c r="C20" s="145"/>
      <c r="D20" s="255" t="s">
        <v>169</v>
      </c>
      <c r="E20" s="168" t="s">
        <v>96</v>
      </c>
      <c r="F20" s="146" t="s">
        <v>89</v>
      </c>
      <c r="G20" s="146"/>
      <c r="H20" s="177"/>
      <c r="I20" s="178"/>
      <c r="J20" s="177"/>
    </row>
    <row r="21" spans="1:10" ht="15" x14ac:dyDescent="0.2">
      <c r="A21" s="147" t="s">
        <v>207</v>
      </c>
      <c r="B21" s="164" t="s">
        <v>88</v>
      </c>
      <c r="C21" s="161" t="s">
        <v>97</v>
      </c>
      <c r="D21" s="256" t="s">
        <v>170</v>
      </c>
      <c r="E21" s="169" t="s">
        <v>95</v>
      </c>
      <c r="F21" s="148"/>
      <c r="G21" s="175" t="s">
        <v>77</v>
      </c>
      <c r="H21" s="191" t="s">
        <v>8</v>
      </c>
      <c r="I21" s="175" t="s">
        <v>26</v>
      </c>
      <c r="J21" s="173" t="s">
        <v>128</v>
      </c>
    </row>
    <row r="22" spans="1:10" ht="15" x14ac:dyDescent="0.2">
      <c r="A22" s="155"/>
      <c r="B22" s="165"/>
      <c r="C22" s="162"/>
      <c r="D22" s="257" t="s">
        <v>171</v>
      </c>
      <c r="E22" s="170" t="s">
        <v>96</v>
      </c>
      <c r="F22" s="181"/>
      <c r="G22" s="178"/>
      <c r="H22" s="177"/>
      <c r="I22" s="178"/>
      <c r="J22" s="177"/>
    </row>
    <row r="23" spans="1:10" ht="15" x14ac:dyDescent="0.2">
      <c r="A23" s="149" t="s">
        <v>208</v>
      </c>
      <c r="B23" s="179" t="s">
        <v>89</v>
      </c>
      <c r="C23" s="157" t="s">
        <v>99</v>
      </c>
      <c r="D23" s="258" t="s">
        <v>172</v>
      </c>
      <c r="E23" s="180" t="s">
        <v>100</v>
      </c>
      <c r="F23" s="151"/>
      <c r="G23" s="172" t="s">
        <v>77</v>
      </c>
      <c r="H23" s="191" t="s">
        <v>8</v>
      </c>
      <c r="I23" s="172" t="s">
        <v>17</v>
      </c>
      <c r="J23" s="174" t="s">
        <v>129</v>
      </c>
    </row>
    <row r="24" spans="1:10" ht="15" x14ac:dyDescent="0.2">
      <c r="A24" s="149"/>
      <c r="B24" s="149"/>
      <c r="C24" s="152"/>
      <c r="D24" s="152" t="s">
        <v>173</v>
      </c>
      <c r="E24" s="150" t="s">
        <v>101</v>
      </c>
      <c r="F24" s="151"/>
      <c r="G24" s="172"/>
      <c r="H24" s="174"/>
      <c r="I24" s="172" t="s">
        <v>26</v>
      </c>
      <c r="J24" s="174"/>
    </row>
    <row r="25" spans="1:10" ht="15" x14ac:dyDescent="0.2">
      <c r="A25" s="149"/>
      <c r="B25" s="149"/>
      <c r="C25" s="152"/>
      <c r="D25" s="152" t="s">
        <v>174</v>
      </c>
      <c r="E25" s="150" t="s">
        <v>138</v>
      </c>
      <c r="F25" s="151"/>
      <c r="G25" s="172"/>
      <c r="H25" s="174"/>
      <c r="I25" s="172"/>
      <c r="J25" s="174"/>
    </row>
    <row r="26" spans="1:10" ht="15" x14ac:dyDescent="0.2">
      <c r="A26" s="149"/>
      <c r="B26" s="149"/>
      <c r="C26" s="152"/>
      <c r="D26" s="152" t="s">
        <v>175</v>
      </c>
      <c r="E26" s="150" t="s">
        <v>102</v>
      </c>
      <c r="F26" s="151"/>
      <c r="G26" s="172"/>
      <c r="H26" s="174"/>
      <c r="I26" s="172"/>
      <c r="J26" s="174"/>
    </row>
    <row r="27" spans="1:10" ht="15" x14ac:dyDescent="0.2">
      <c r="A27" s="149"/>
      <c r="B27" s="149"/>
      <c r="C27" s="152"/>
      <c r="D27" s="152" t="s">
        <v>176</v>
      </c>
      <c r="E27" s="171" t="s">
        <v>103</v>
      </c>
      <c r="F27" s="151"/>
      <c r="G27" s="172"/>
      <c r="H27" s="174"/>
      <c r="I27" s="172"/>
      <c r="J27" s="174"/>
    </row>
    <row r="28" spans="1:10" ht="15" x14ac:dyDescent="0.2">
      <c r="A28" s="149"/>
      <c r="B28" s="149"/>
      <c r="C28" s="152"/>
      <c r="D28" s="152" t="s">
        <v>177</v>
      </c>
      <c r="E28" s="171" t="s">
        <v>104</v>
      </c>
      <c r="F28" s="151"/>
      <c r="G28" s="172"/>
      <c r="H28" s="174"/>
      <c r="I28" s="172"/>
      <c r="J28" s="174"/>
    </row>
    <row r="29" spans="1:10" ht="15" x14ac:dyDescent="0.2">
      <c r="A29" s="149"/>
      <c r="B29" s="149"/>
      <c r="C29" s="152"/>
      <c r="D29" s="152" t="s">
        <v>178</v>
      </c>
      <c r="E29" s="153" t="s">
        <v>84</v>
      </c>
      <c r="F29" s="154" t="s">
        <v>98</v>
      </c>
      <c r="G29" s="172"/>
      <c r="H29" s="174"/>
      <c r="I29" s="172" t="s">
        <v>22</v>
      </c>
      <c r="J29" s="174"/>
    </row>
    <row r="30" spans="1:10" ht="28.5" x14ac:dyDescent="0.2">
      <c r="A30" s="184" t="s">
        <v>209</v>
      </c>
      <c r="B30" s="166" t="s">
        <v>98</v>
      </c>
      <c r="C30" s="163" t="s">
        <v>105</v>
      </c>
      <c r="D30" s="259"/>
      <c r="E30" s="185"/>
      <c r="F30" s="186"/>
      <c r="G30" s="187" t="s">
        <v>86</v>
      </c>
      <c r="H30" s="192" t="s">
        <v>5</v>
      </c>
      <c r="I30" s="187"/>
      <c r="J30" s="188" t="s">
        <v>130</v>
      </c>
    </row>
    <row r="31" spans="1:10" s="104" customFormat="1" ht="28.5" x14ac:dyDescent="0.2">
      <c r="A31" s="160" t="s">
        <v>210</v>
      </c>
      <c r="B31" s="231"/>
      <c r="C31" s="232" t="s">
        <v>139</v>
      </c>
      <c r="D31" s="260" t="s">
        <v>179</v>
      </c>
      <c r="E31" s="233" t="s">
        <v>140</v>
      </c>
      <c r="F31" s="234" t="s">
        <v>88</v>
      </c>
      <c r="G31" s="235" t="s">
        <v>77</v>
      </c>
      <c r="H31" s="236" t="s">
        <v>8</v>
      </c>
      <c r="I31" s="237" t="s">
        <v>26</v>
      </c>
      <c r="J31" s="237" t="s">
        <v>146</v>
      </c>
    </row>
    <row r="32" spans="1:10" s="104" customFormat="1" ht="15" x14ac:dyDescent="0.2">
      <c r="A32" s="160"/>
      <c r="B32" s="231"/>
      <c r="C32" s="238"/>
      <c r="D32" s="261" t="s">
        <v>180</v>
      </c>
      <c r="E32" s="239" t="s">
        <v>141</v>
      </c>
      <c r="F32" s="240" t="s">
        <v>88</v>
      </c>
      <c r="G32" s="241"/>
      <c r="H32" s="242"/>
      <c r="I32" s="243"/>
      <c r="J32" s="241"/>
    </row>
    <row r="33" spans="1:10" s="104" customFormat="1" ht="15" x14ac:dyDescent="0.2">
      <c r="A33" s="160"/>
      <c r="B33" s="231"/>
      <c r="C33" s="238"/>
      <c r="D33" s="238" t="s">
        <v>181</v>
      </c>
      <c r="E33" s="244" t="s">
        <v>142</v>
      </c>
      <c r="F33" s="240"/>
      <c r="G33" s="241"/>
      <c r="H33" s="245"/>
      <c r="I33" s="243"/>
      <c r="J33" s="241"/>
    </row>
    <row r="34" spans="1:10" s="104" customFormat="1" ht="15" x14ac:dyDescent="0.2">
      <c r="A34" s="160"/>
      <c r="B34" s="231"/>
      <c r="C34" s="238"/>
      <c r="D34" s="238" t="s">
        <v>182</v>
      </c>
      <c r="E34" s="244" t="s">
        <v>143</v>
      </c>
      <c r="F34" s="240"/>
      <c r="G34" s="241"/>
      <c r="H34" s="242"/>
      <c r="I34" s="243"/>
      <c r="J34" s="241"/>
    </row>
    <row r="35" spans="1:10" s="104" customFormat="1" ht="15" x14ac:dyDescent="0.2">
      <c r="A35" s="160"/>
      <c r="B35" s="231"/>
      <c r="C35" s="238"/>
      <c r="D35" s="238" t="s">
        <v>183</v>
      </c>
      <c r="E35" s="246" t="s">
        <v>144</v>
      </c>
      <c r="F35" s="240"/>
      <c r="G35" s="241"/>
      <c r="H35" s="242"/>
      <c r="I35" s="243"/>
      <c r="J35" s="241"/>
    </row>
    <row r="36" spans="1:10" s="104" customFormat="1" ht="28.5" x14ac:dyDescent="0.2">
      <c r="A36" s="160" t="s">
        <v>211</v>
      </c>
      <c r="B36" s="249" t="s">
        <v>88</v>
      </c>
      <c r="C36" s="247" t="s">
        <v>145</v>
      </c>
      <c r="D36" s="262"/>
      <c r="E36" s="248"/>
      <c r="F36" s="249"/>
      <c r="G36" s="250" t="s">
        <v>86</v>
      </c>
      <c r="H36" s="251" t="s">
        <v>5</v>
      </c>
      <c r="I36" s="252" t="s">
        <v>26</v>
      </c>
      <c r="J36" s="250" t="s">
        <v>147</v>
      </c>
    </row>
    <row r="37" spans="1:10" s="104" customFormat="1" ht="14.25" x14ac:dyDescent="0.2">
      <c r="A37" s="156" t="s">
        <v>212</v>
      </c>
      <c r="B37" s="202"/>
      <c r="C37" s="204" t="s">
        <v>126</v>
      </c>
      <c r="D37" s="209" t="s">
        <v>184</v>
      </c>
      <c r="E37" s="213" t="s">
        <v>106</v>
      </c>
      <c r="F37" s="211"/>
      <c r="G37" s="205" t="s">
        <v>77</v>
      </c>
      <c r="H37" s="208" t="s">
        <v>8</v>
      </c>
      <c r="I37" s="205"/>
      <c r="J37" s="202" t="s">
        <v>150</v>
      </c>
    </row>
    <row r="38" spans="1:10" s="104" customFormat="1" ht="14.25" x14ac:dyDescent="0.2">
      <c r="A38" s="160"/>
      <c r="B38" s="202"/>
      <c r="C38" s="209"/>
      <c r="D38" s="209" t="s">
        <v>185</v>
      </c>
      <c r="E38" s="210" t="s">
        <v>107</v>
      </c>
      <c r="F38" s="211"/>
      <c r="G38" s="205"/>
      <c r="H38" s="212"/>
      <c r="I38" s="205"/>
      <c r="J38" s="202"/>
    </row>
    <row r="39" spans="1:10" s="104" customFormat="1" ht="14.25" x14ac:dyDescent="0.2">
      <c r="A39" s="160"/>
      <c r="B39" s="202"/>
      <c r="C39" s="209"/>
      <c r="D39" s="209" t="s">
        <v>186</v>
      </c>
      <c r="E39" s="210" t="s">
        <v>108</v>
      </c>
      <c r="F39" s="211"/>
      <c r="G39" s="205"/>
      <c r="H39" s="212"/>
      <c r="I39" s="205"/>
      <c r="J39" s="202"/>
    </row>
    <row r="40" spans="1:10" s="104" customFormat="1" ht="14.25" x14ac:dyDescent="0.2">
      <c r="A40" s="160"/>
      <c r="B40" s="202"/>
      <c r="C40" s="209"/>
      <c r="D40" s="209" t="s">
        <v>187</v>
      </c>
      <c r="E40" s="213" t="s">
        <v>109</v>
      </c>
      <c r="F40" s="211"/>
      <c r="G40" s="205"/>
      <c r="H40" s="212"/>
      <c r="I40" s="205"/>
      <c r="J40" s="202"/>
    </row>
    <row r="41" spans="1:10" s="104" customFormat="1" ht="14.25" x14ac:dyDescent="0.2">
      <c r="A41" s="160"/>
      <c r="B41" s="202"/>
      <c r="C41" s="209"/>
      <c r="D41" s="209" t="s">
        <v>188</v>
      </c>
      <c r="E41" s="210" t="s">
        <v>110</v>
      </c>
      <c r="F41" s="211"/>
      <c r="G41" s="205"/>
      <c r="H41" s="212"/>
      <c r="I41" s="205"/>
      <c r="J41" s="202"/>
    </row>
    <row r="42" spans="1:10" s="104" customFormat="1" ht="14.25" x14ac:dyDescent="0.2">
      <c r="A42" s="182"/>
      <c r="B42" s="214"/>
      <c r="C42" s="215"/>
      <c r="D42" s="215" t="s">
        <v>189</v>
      </c>
      <c r="E42" s="216" t="s">
        <v>111</v>
      </c>
      <c r="F42" s="217"/>
      <c r="G42" s="218"/>
      <c r="H42" s="219"/>
      <c r="I42" s="218"/>
      <c r="J42" s="214"/>
    </row>
    <row r="43" spans="1:10" s="104" customFormat="1" ht="14.25" x14ac:dyDescent="0.2">
      <c r="A43" s="156" t="s">
        <v>213</v>
      </c>
      <c r="B43" s="206"/>
      <c r="C43" s="271" t="s">
        <v>112</v>
      </c>
      <c r="D43" s="263" t="s">
        <v>190</v>
      </c>
      <c r="E43" s="220" t="s">
        <v>113</v>
      </c>
      <c r="F43" s="207"/>
      <c r="G43" s="203" t="s">
        <v>77</v>
      </c>
      <c r="H43" s="208" t="s">
        <v>8</v>
      </c>
      <c r="I43" s="203"/>
      <c r="J43" s="206" t="s">
        <v>151</v>
      </c>
    </row>
    <row r="44" spans="1:10" s="104" customFormat="1" ht="14.25" x14ac:dyDescent="0.2">
      <c r="A44" s="160"/>
      <c r="B44" s="202"/>
      <c r="C44" s="272"/>
      <c r="D44" s="264" t="s">
        <v>191</v>
      </c>
      <c r="E44" s="221" t="s">
        <v>114</v>
      </c>
      <c r="F44" s="211"/>
      <c r="G44" s="205"/>
      <c r="H44" s="212"/>
      <c r="I44" s="205"/>
      <c r="J44" s="202"/>
    </row>
    <row r="45" spans="1:10" s="104" customFormat="1" ht="14.25" x14ac:dyDescent="0.2">
      <c r="A45" s="160"/>
      <c r="B45" s="202"/>
      <c r="C45" s="272"/>
      <c r="D45" s="264" t="s">
        <v>192</v>
      </c>
      <c r="E45" s="221" t="s">
        <v>115</v>
      </c>
      <c r="F45" s="211"/>
      <c r="G45" s="205"/>
      <c r="H45" s="212"/>
      <c r="I45" s="205"/>
      <c r="J45" s="202"/>
    </row>
    <row r="46" spans="1:10" s="104" customFormat="1" ht="14.25" x14ac:dyDescent="0.2">
      <c r="A46" s="160"/>
      <c r="B46" s="202"/>
      <c r="C46" s="272"/>
      <c r="D46" s="264" t="s">
        <v>193</v>
      </c>
      <c r="E46" s="221" t="s">
        <v>116</v>
      </c>
      <c r="F46" s="211"/>
      <c r="G46" s="205"/>
      <c r="H46" s="212"/>
      <c r="I46" s="205"/>
      <c r="J46" s="202"/>
    </row>
    <row r="47" spans="1:10" s="104" customFormat="1" ht="14.25" x14ac:dyDescent="0.2">
      <c r="A47" s="160"/>
      <c r="B47" s="202"/>
      <c r="C47" s="272"/>
      <c r="D47" s="264" t="s">
        <v>194</v>
      </c>
      <c r="E47" s="221" t="s">
        <v>117</v>
      </c>
      <c r="F47" s="211"/>
      <c r="G47" s="205"/>
      <c r="H47" s="212"/>
      <c r="I47" s="205"/>
      <c r="J47" s="202"/>
    </row>
    <row r="48" spans="1:10" s="104" customFormat="1" ht="14.25" x14ac:dyDescent="0.2">
      <c r="A48" s="160"/>
      <c r="B48" s="202"/>
      <c r="C48" s="272"/>
      <c r="D48" s="264" t="s">
        <v>195</v>
      </c>
      <c r="E48" s="221" t="s">
        <v>118</v>
      </c>
      <c r="F48" s="211"/>
      <c r="G48" s="205"/>
      <c r="H48" s="212"/>
      <c r="I48" s="205"/>
      <c r="J48" s="202"/>
    </row>
    <row r="49" spans="1:10" s="104" customFormat="1" ht="14.25" x14ac:dyDescent="0.2">
      <c r="A49" s="160"/>
      <c r="B49" s="202"/>
      <c r="C49" s="272"/>
      <c r="D49" s="264" t="s">
        <v>196</v>
      </c>
      <c r="E49" s="221" t="s">
        <v>119</v>
      </c>
      <c r="F49" s="211"/>
      <c r="G49" s="205"/>
      <c r="H49" s="212"/>
      <c r="I49" s="205"/>
      <c r="J49" s="202"/>
    </row>
    <row r="50" spans="1:10" s="104" customFormat="1" ht="14.25" x14ac:dyDescent="0.2">
      <c r="A50" s="160"/>
      <c r="B50" s="202"/>
      <c r="C50" s="272"/>
      <c r="D50" s="264" t="s">
        <v>197</v>
      </c>
      <c r="E50" s="221" t="s">
        <v>120</v>
      </c>
      <c r="F50" s="211"/>
      <c r="G50" s="205"/>
      <c r="H50" s="212"/>
      <c r="I50" s="205"/>
      <c r="J50" s="202"/>
    </row>
    <row r="51" spans="1:10" s="104" customFormat="1" ht="14.25" x14ac:dyDescent="0.2">
      <c r="A51" s="182"/>
      <c r="B51" s="214"/>
      <c r="C51" s="215"/>
      <c r="D51" s="215" t="s">
        <v>198</v>
      </c>
      <c r="E51" s="222" t="s">
        <v>121</v>
      </c>
      <c r="F51" s="217"/>
      <c r="G51" s="218"/>
      <c r="H51" s="219"/>
      <c r="I51" s="218"/>
      <c r="J51" s="214"/>
    </row>
    <row r="52" spans="1:10" s="104" customFormat="1" ht="14.25" x14ac:dyDescent="0.2">
      <c r="A52" s="156" t="s">
        <v>214</v>
      </c>
      <c r="B52" s="206"/>
      <c r="C52" s="223" t="s">
        <v>122</v>
      </c>
      <c r="D52" s="265" t="s">
        <v>199</v>
      </c>
      <c r="E52" s="220" t="s">
        <v>123</v>
      </c>
      <c r="F52" s="207"/>
      <c r="G52" s="203" t="s">
        <v>77</v>
      </c>
      <c r="H52" s="208" t="s">
        <v>8</v>
      </c>
      <c r="I52" s="203"/>
      <c r="J52" s="206" t="s">
        <v>152</v>
      </c>
    </row>
    <row r="53" spans="1:10" s="104" customFormat="1" ht="14.25" x14ac:dyDescent="0.2">
      <c r="A53" s="160"/>
      <c r="B53" s="202"/>
      <c r="C53" s="209"/>
      <c r="D53" s="209" t="s">
        <v>200</v>
      </c>
      <c r="E53" s="221" t="s">
        <v>124</v>
      </c>
      <c r="F53" s="211"/>
      <c r="G53" s="205"/>
      <c r="H53" s="212"/>
      <c r="I53" s="205"/>
      <c r="J53" s="202"/>
    </row>
    <row r="54" spans="1:10" s="104" customFormat="1" ht="14.25" x14ac:dyDescent="0.2">
      <c r="A54" s="182"/>
      <c r="B54" s="214"/>
      <c r="C54" s="215"/>
      <c r="D54" s="215" t="s">
        <v>201</v>
      </c>
      <c r="E54" s="222" t="s">
        <v>121</v>
      </c>
      <c r="F54" s="217"/>
      <c r="G54" s="218"/>
      <c r="H54" s="219"/>
      <c r="I54" s="218"/>
      <c r="J54" s="214"/>
    </row>
    <row r="55" spans="1:10" ht="28.5" x14ac:dyDescent="0.2">
      <c r="A55" s="183" t="s">
        <v>215</v>
      </c>
      <c r="B55" s="224"/>
      <c r="C55" s="225" t="s">
        <v>125</v>
      </c>
      <c r="D55" s="266"/>
      <c r="E55" s="226"/>
      <c r="F55" s="227"/>
      <c r="G55" s="228" t="s">
        <v>86</v>
      </c>
      <c r="H55" s="229" t="s">
        <v>5</v>
      </c>
      <c r="I55" s="228"/>
      <c r="J55" s="224" t="s">
        <v>153</v>
      </c>
    </row>
  </sheetData>
  <mergeCells count="1">
    <mergeCell ref="C43:C50"/>
  </mergeCells>
  <phoneticPr fontId="0" type="noConversion"/>
  <dataValidations disablePrompts="1" count="3">
    <dataValidation type="list" allowBlank="1" showInputMessage="1" showErrorMessage="1" sqref="H30:H37 H21 H23 H43 H52 H55 H7:H19">
      <formula1>types</formula1>
    </dataValidation>
    <dataValidation type="list" allowBlank="1" showInputMessage="1" showErrorMessage="1" sqref="I19:I65522">
      <formula1>instructions</formula1>
    </dataValidation>
    <dataValidation type="list" allowBlank="1" showInputMessage="1" showErrorMessage="1" sqref="I7:I18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8" workbookViewId="0">
      <selection activeCell="A49" sqref="A49"/>
    </sheetView>
  </sheetViews>
  <sheetFormatPr defaultRowHeight="12.75" x14ac:dyDescent="0.2"/>
  <cols>
    <col min="1" max="1" width="36.140625" style="18" customWidth="1"/>
    <col min="2" max="3" width="25.140625" style="18" bestFit="1" customWidth="1"/>
    <col min="4" max="16384" width="9.140625" style="18"/>
  </cols>
  <sheetData>
    <row r="1" spans="1:3" x14ac:dyDescent="0.2">
      <c r="A1" s="21" t="s">
        <v>3</v>
      </c>
      <c r="B1" s="22" t="s">
        <v>16</v>
      </c>
      <c r="C1" s="22" t="s">
        <v>34</v>
      </c>
    </row>
    <row r="2" spans="1:3" x14ac:dyDescent="0.2">
      <c r="A2" s="19" t="s">
        <v>12</v>
      </c>
      <c r="B2" s="20" t="s">
        <v>23</v>
      </c>
      <c r="C2" s="20" t="s">
        <v>2</v>
      </c>
    </row>
    <row r="3" spans="1:3" x14ac:dyDescent="0.2">
      <c r="A3" s="19" t="s">
        <v>13</v>
      </c>
      <c r="B3" s="20" t="s">
        <v>22</v>
      </c>
      <c r="C3" s="20" t="s">
        <v>15</v>
      </c>
    </row>
    <row r="4" spans="1:3" x14ac:dyDescent="0.2">
      <c r="A4" s="19" t="s">
        <v>14</v>
      </c>
      <c r="B4" s="20" t="s">
        <v>33</v>
      </c>
      <c r="C4" s="20" t="s">
        <v>43</v>
      </c>
    </row>
    <row r="5" spans="1:3" x14ac:dyDescent="0.2">
      <c r="A5" s="19" t="s">
        <v>7</v>
      </c>
      <c r="B5" s="20" t="s">
        <v>27</v>
      </c>
      <c r="C5" s="20"/>
    </row>
    <row r="6" spans="1:3" x14ac:dyDescent="0.2">
      <c r="A6" s="19" t="s">
        <v>8</v>
      </c>
      <c r="B6" s="20" t="s">
        <v>28</v>
      </c>
      <c r="C6" s="20"/>
    </row>
    <row r="7" spans="1:3" x14ac:dyDescent="0.2">
      <c r="A7" s="19" t="s">
        <v>9</v>
      </c>
      <c r="B7" s="20" t="s">
        <v>24</v>
      </c>
      <c r="C7" s="20"/>
    </row>
    <row r="8" spans="1:3" x14ac:dyDescent="0.2">
      <c r="A8" s="19" t="s">
        <v>10</v>
      </c>
      <c r="B8" s="20" t="s">
        <v>17</v>
      </c>
      <c r="C8" s="20"/>
    </row>
    <row r="9" spans="1:3" x14ac:dyDescent="0.2">
      <c r="A9" s="19" t="s">
        <v>11</v>
      </c>
      <c r="B9" s="20" t="s">
        <v>25</v>
      </c>
      <c r="C9" s="20"/>
    </row>
    <row r="10" spans="1:3" x14ac:dyDescent="0.2">
      <c r="A10" s="19" t="s">
        <v>19</v>
      </c>
      <c r="B10" s="20" t="s">
        <v>20</v>
      </c>
      <c r="C10" s="20"/>
    </row>
    <row r="11" spans="1:3" x14ac:dyDescent="0.2">
      <c r="A11" s="19" t="s">
        <v>5</v>
      </c>
      <c r="B11" s="20" t="s">
        <v>26</v>
      </c>
      <c r="C11" s="20"/>
    </row>
    <row r="12" spans="1:3" x14ac:dyDescent="0.2">
      <c r="A12" s="19" t="s">
        <v>6</v>
      </c>
      <c r="B12" s="20" t="s">
        <v>48</v>
      </c>
      <c r="C12" s="20"/>
    </row>
    <row r="15" spans="1:3" x14ac:dyDescent="0.2">
      <c r="A15" s="14"/>
    </row>
    <row r="16" spans="1:3" x14ac:dyDescent="0.2">
      <c r="A16" s="14"/>
    </row>
  </sheetData>
  <sortState ref="B2:B11">
    <sortCondition ref="B2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e0960d03403cf1313fda7d2bb7490f4b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714b4ce1cb20124653222adf3ec264d9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rowse"/>
          <xsd:enumeration value="Checkout"/>
          <xsd:enumeration value="Checkout Abandon"/>
          <xsd:enumeration value="Contact Center"/>
          <xsd:enumeration value="Deliverable 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8A748D-9DA8-4AB5-90F0-51C9147ED4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purl.org/dc/dcmitype/"/>
    <ds:schemaRef ds:uri="http://schemas.microsoft.com/office/2006/documentManagement/types"/>
    <ds:schemaRef ds:uri="dd244b8b-537b-4b25-93d7-ac6f69598372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2014-06-04T13:09:42Z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