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7445" windowHeight="9135" activeTab="0"/>
  </bookViews>
  <sheets>
    <sheet name="SF-424" sheetId="1" r:id="rId1"/>
  </sheets>
  <definedNames>
    <definedName name="_xlnm.Print_Area" localSheetId="0">'SF-424'!$A$1:$O$94</definedName>
  </definedNames>
  <calcPr fullCalcOnLoad="1"/>
</workbook>
</file>

<file path=xl/sharedStrings.xml><?xml version="1.0" encoding="utf-8"?>
<sst xmlns="http://schemas.openxmlformats.org/spreadsheetml/2006/main" count="128" uniqueCount="70">
  <si>
    <t>TITLE OF INFORMATION COLLECTION DOCUMENT</t>
  </si>
  <si>
    <t>OMB NO.</t>
  </si>
  <si>
    <t>DATE PREPARED</t>
  </si>
  <si>
    <t>IDENTIFICATION OF REPORTING OR RECORDKEEPING REQUIREMENT</t>
  </si>
  <si>
    <t>RECORDS</t>
  </si>
  <si>
    <t>TOTAL</t>
  </si>
  <si>
    <t>FORMS NO (S)</t>
  </si>
  <si>
    <t>NO. OF</t>
  </si>
  <si>
    <t>NO OF</t>
  </si>
  <si>
    <t>TOTAL ANNUAL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</si>
  <si>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</si>
  <si>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</si>
  <si>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</si>
  <si>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</si>
  <si>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</si>
  <si>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</si>
  <si>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</si>
  <si>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</si>
  <si>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</si>
  <si>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>HOURS</t>
  </si>
  <si>
    <t>HOURS PER</t>
  </si>
  <si>
    <t>KEEPING HOURS</t>
  </si>
  <si>
    <t>REGS.</t>
  </si>
  <si>
    <t>so state)</t>
  </si>
  <si>
    <t xml:space="preserve">PER </t>
  </si>
  <si>
    <t>(Col. D x E)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</si>
  <si>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</si>
  <si>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</si>
  <si>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</si>
  <si>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</si>
  <si>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</si>
  <si>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</si>
  <si>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</si>
  <si>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</si>
  <si>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</si>
  <si>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</si>
  <si>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</si>
  <si>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(H)</t>
  </si>
  <si>
    <t>(I)</t>
  </si>
  <si>
    <t>(J)</t>
  </si>
  <si>
    <t>(K)</t>
  </si>
  <si>
    <t>SUBTOTAL</t>
  </si>
  <si>
    <t>TOTAL OF ALL PAGES</t>
  </si>
  <si>
    <t>SF-424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</si>
  <si>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</t>
    </r>
    <r>
      <rPr>
        <u val="single"/>
        <sz val="8"/>
        <rFont val="Times New Roman"/>
        <family val="1"/>
      </rPr>
      <t>multiple</t>
    </r>
    <r>
      <rPr>
        <sz val="8"/>
        <rFont val="Times New Roman"/>
        <family val="1"/>
      </rPr>
      <t xml:space="preserve"> reporting and recordkeeping requirements.  The totals of the figures in cols. (D), (F), (H), (I), &amp; (K) should be entered in items 17 &amp; 18 of OMB-83-I.  For cols. (E), (F), &amp; (J), the averages of the totals shall be computed, as follows, &amp; then entered on the OMB-83-1. 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</si>
  <si>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State Plan (Narrative)</t>
  </si>
  <si>
    <t>SF-270</t>
  </si>
  <si>
    <t>None</t>
  </si>
  <si>
    <t>Hours</t>
  </si>
  <si>
    <t>Per</t>
  </si>
  <si>
    <t>Response</t>
  </si>
  <si>
    <t>(G)</t>
  </si>
  <si>
    <t>Annual Performance Report</t>
  </si>
  <si>
    <t>Final Performance Report</t>
  </si>
  <si>
    <t>Grant Agreement</t>
  </si>
  <si>
    <t>SF-424A</t>
  </si>
  <si>
    <t>Audit Report</t>
  </si>
  <si>
    <t>SF-424 Application for Federal Assistance (Approved under OMB #4040-0004)</t>
  </si>
  <si>
    <t>SF-270 Request for Advance or Reimbursement (Approved under OMB #0348-0004)</t>
  </si>
  <si>
    <t>SF-424A Budget Information - Non-Construction Programs ( Approved under OMB #4040-0006)</t>
  </si>
  <si>
    <t>7 USC 1621 note; as amended under Sec. 10109 of the 2008 Farm Bill</t>
  </si>
  <si>
    <t>0581-0248</t>
  </si>
  <si>
    <t>SF-425</t>
  </si>
  <si>
    <t xml:space="preserve">SF-425 Federal Financial Report ( Approved under OMB#0348-0061) </t>
  </si>
  <si>
    <t>Request for Grant Amendment</t>
  </si>
  <si>
    <t>SF-424B Assurances-Non-Construction Program (Approved under OMB #4040-0007)</t>
  </si>
  <si>
    <t>SF-424B</t>
  </si>
  <si>
    <t xml:space="preserve">Specialty Crop Block Grant Program- Farm Bill     </t>
  </si>
  <si>
    <t xml:space="preserve">Specialty Crop Block Grant Program - Farm Bill     </t>
  </si>
  <si>
    <t>AMS-33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</si>
</sst>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51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7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0" fillId="0" borderId="11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2" fontId="11" fillId="0" borderId="15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/>
      <protection/>
    </xf>
    <xf numFmtId="2" fontId="11" fillId="0" borderId="12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164" fontId="6" fillId="0" borderId="15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 applyProtection="1">
      <alignment vertical="center"/>
      <protection locked="0"/>
    </xf>
    <xf numFmtId="166" fontId="6" fillId="0" borderId="15" xfId="0" applyNumberFormat="1" applyFont="1" applyBorder="1" applyAlignment="1" applyProtection="1">
      <alignment vertical="center"/>
      <protection locked="0"/>
    </xf>
    <xf numFmtId="2" fontId="6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1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3" fontId="6" fillId="0" borderId="16" xfId="0" applyNumberFormat="1" applyFont="1" applyBorder="1" applyAlignment="1" applyProtection="1">
      <alignment vertical="center"/>
      <protection/>
    </xf>
    <xf numFmtId="1" fontId="6" fillId="0" borderId="14" xfId="0" applyNumberFormat="1" applyFont="1" applyBorder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vertical="center"/>
      <protection/>
    </xf>
    <xf numFmtId="3" fontId="6" fillId="0" borderId="14" xfId="0" applyNumberFormat="1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3" fontId="6" fillId="0" borderId="19" xfId="0" applyNumberFormat="1" applyFont="1" applyBorder="1" applyAlignment="1" applyProtection="1">
      <alignment vertical="center"/>
      <protection/>
    </xf>
    <xf numFmtId="1" fontId="6" fillId="0" borderId="18" xfId="0" applyNumberFormat="1" applyFont="1" applyBorder="1" applyAlignment="1" applyProtection="1">
      <alignment vertical="center"/>
      <protection/>
    </xf>
    <xf numFmtId="4" fontId="6" fillId="0" borderId="18" xfId="0" applyNumberFormat="1" applyFont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vertical="center"/>
      <protection/>
    </xf>
    <xf numFmtId="2" fontId="6" fillId="0" borderId="18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left" vertical="center" wrapText="1"/>
      <protection/>
    </xf>
    <xf numFmtId="3" fontId="6" fillId="0" borderId="21" xfId="0" applyNumberFormat="1" applyFont="1" applyBorder="1" applyAlignment="1" applyProtection="1">
      <alignment vertical="center"/>
      <protection/>
    </xf>
    <xf numFmtId="1" fontId="6" fillId="0" borderId="20" xfId="0" applyNumberFormat="1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2" fontId="6" fillId="0" borderId="20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3" fontId="13" fillId="0" borderId="11" xfId="0" applyNumberFormat="1" applyFont="1" applyBorder="1" applyAlignment="1" applyProtection="1">
      <alignment vertical="center"/>
      <protection locked="0"/>
    </xf>
    <xf numFmtId="164" fontId="13" fillId="0" borderId="15" xfId="0" applyNumberFormat="1" applyFont="1" applyBorder="1" applyAlignment="1" applyProtection="1">
      <alignment vertical="center"/>
      <protection locked="0"/>
    </xf>
    <xf numFmtId="4" fontId="13" fillId="0" borderId="0" xfId="0" applyNumberFormat="1" applyFont="1" applyAlignment="1" applyProtection="1">
      <alignment vertical="center"/>
      <protection/>
    </xf>
    <xf numFmtId="4" fontId="13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 applyProtection="1">
      <alignment vertical="center"/>
      <protection locked="0"/>
    </xf>
    <xf numFmtId="166" fontId="13" fillId="0" borderId="15" xfId="0" applyNumberFormat="1" applyFont="1" applyBorder="1" applyAlignment="1" applyProtection="1">
      <alignment vertical="center"/>
      <protection locked="0"/>
    </xf>
    <xf numFmtId="2" fontId="13" fillId="0" borderId="11" xfId="0" applyNumberFormat="1" applyFont="1" applyBorder="1" applyAlignment="1" applyProtection="1">
      <alignment vertical="center"/>
      <protection locked="0"/>
    </xf>
    <xf numFmtId="49" fontId="13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9" fontId="12" fillId="0" borderId="25" xfId="0" applyNumberFormat="1" applyFont="1" applyBorder="1" applyAlignment="1" applyProtection="1">
      <alignment horizontal="right" vertical="center" wrapText="1"/>
      <protection/>
    </xf>
    <xf numFmtId="49" fontId="12" fillId="0" borderId="19" xfId="0" applyNumberFormat="1" applyFont="1" applyBorder="1" applyAlignment="1" applyProtection="1">
      <alignment horizontal="right" vertical="center" wrapText="1"/>
      <protection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/>
      <protection/>
    </xf>
    <xf numFmtId="49" fontId="12" fillId="0" borderId="26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Border="1" applyAlignment="1" applyProtection="1">
      <alignment horizontal="left" vertical="center"/>
      <protection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164" fontId="0" fillId="0" borderId="13" xfId="0" applyNumberFormat="1" applyBorder="1" applyAlignment="1" applyProtection="1">
      <alignment horizontal="left" vertical="top" wrapText="1"/>
      <protection/>
    </xf>
    <xf numFmtId="164" fontId="0" fillId="0" borderId="0" xfId="0" applyNumberFormat="1" applyBorder="1" applyAlignment="1" applyProtection="1">
      <alignment horizontal="left" vertical="top" wrapText="1"/>
      <protection/>
    </xf>
    <xf numFmtId="164" fontId="0" fillId="0" borderId="11" xfId="0" applyNumberFormat="1" applyBorder="1" applyAlignment="1" applyProtection="1">
      <alignment horizontal="left" vertical="top" wrapText="1"/>
      <protection/>
    </xf>
    <xf numFmtId="164" fontId="0" fillId="0" borderId="24" xfId="0" applyNumberFormat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 applyProtection="1">
      <alignment horizontal="left" vertical="top" wrapText="1"/>
      <protection/>
    </xf>
    <xf numFmtId="164" fontId="0" fillId="0" borderId="12" xfId="0" applyNumberFormat="1" applyBorder="1" applyAlignment="1" applyProtection="1">
      <alignment horizontal="left" vertical="top" wrapText="1"/>
      <protection/>
    </xf>
    <xf numFmtId="2" fontId="5" fillId="0" borderId="22" xfId="0" applyNumberFormat="1" applyFont="1" applyBorder="1" applyAlignment="1" applyProtection="1">
      <alignment horizontal="center" vertical="center"/>
      <protection/>
    </xf>
    <xf numFmtId="2" fontId="5" fillId="0" borderId="23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24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12" fillId="0" borderId="27" xfId="0" applyNumberFormat="1" applyFont="1" applyBorder="1" applyAlignment="1" applyProtection="1">
      <alignment horizontal="right" vertical="center"/>
      <protection/>
    </xf>
    <xf numFmtId="49" fontId="12" fillId="0" borderId="28" xfId="0" applyNumberFormat="1" applyFont="1" applyBorder="1" applyAlignment="1" applyProtection="1">
      <alignment horizontal="right" vertical="center"/>
      <protection/>
    </xf>
    <xf numFmtId="49" fontId="12" fillId="0" borderId="29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6" fillId="0" borderId="13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12" fillId="0" borderId="30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164" fontId="16" fillId="0" borderId="13" xfId="0" applyNumberFormat="1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left" wrapText="1"/>
      <protection/>
    </xf>
    <xf numFmtId="0" fontId="16" fillId="0" borderId="13" xfId="0" applyFont="1" applyBorder="1" applyAlignment="1" applyProtection="1">
      <alignment horizontal="left" wrapText="1"/>
      <protection/>
    </xf>
    <xf numFmtId="0" fontId="16" fillId="0" borderId="24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 wrapText="1"/>
      <protection/>
    </xf>
    <xf numFmtId="49" fontId="12" fillId="0" borderId="32" xfId="0" applyNumberFormat="1" applyFont="1" applyBorder="1" applyAlignment="1" applyProtection="1">
      <alignment horizontal="right" vertical="center"/>
      <protection/>
    </xf>
    <xf numFmtId="49" fontId="12" fillId="0" borderId="25" xfId="0" applyNumberFormat="1" applyFont="1" applyBorder="1" applyAlignment="1" applyProtection="1">
      <alignment horizontal="right" vertical="center"/>
      <protection/>
    </xf>
    <xf numFmtId="49" fontId="12" fillId="0" borderId="19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6" fillId="0" borderId="13" xfId="0" applyNumberFormat="1" applyFont="1" applyBorder="1" applyAlignment="1" applyProtection="1">
      <alignment horizontal="center" vertical="center"/>
      <protection/>
    </xf>
    <xf numFmtId="165" fontId="6" fillId="0" borderId="11" xfId="0" applyNumberFormat="1" applyFont="1" applyBorder="1" applyAlignment="1" applyProtection="1">
      <alignment horizontal="center" vertical="center"/>
      <protection/>
    </xf>
    <xf numFmtId="165" fontId="6" fillId="0" borderId="24" xfId="0" applyNumberFormat="1" applyFont="1" applyBorder="1" applyAlignment="1" applyProtection="1">
      <alignment horizontal="center" vertical="center"/>
      <protection/>
    </xf>
    <xf numFmtId="165" fontId="6" fillId="0" borderId="12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2" fontId="9" fillId="0" borderId="22" xfId="0" applyNumberFormat="1" applyFont="1" applyBorder="1" applyAlignment="1" applyProtection="1">
      <alignment horizontal="center" vertical="center"/>
      <protection/>
    </xf>
    <xf numFmtId="2" fontId="9" fillId="0" borderId="23" xfId="0" applyNumberFormat="1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horizontal="center" vertical="center"/>
      <protection/>
    </xf>
    <xf numFmtId="2" fontId="9" fillId="0" borderId="24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33" xfId="0" applyNumberFormat="1" applyFont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8" fillId="0" borderId="23" xfId="0" applyNumberFormat="1" applyFont="1" applyBorder="1" applyAlignment="1" applyProtection="1">
      <alignment horizontal="center" vertical="center"/>
      <protection/>
    </xf>
    <xf numFmtId="2" fontId="8" fillId="0" borderId="16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16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10" xfId="0" applyNumberFormat="1" applyFont="1" applyBorder="1" applyAlignment="1" applyProtection="1">
      <alignment horizontal="center" vertical="center"/>
      <protection/>
    </xf>
    <xf numFmtId="3" fontId="12" fillId="0" borderId="18" xfId="0" applyNumberFormat="1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PageLayoutView="0" workbookViewId="0" topLeftCell="A15">
      <selection activeCell="L29" sqref="L29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2" customWidth="1"/>
    <col min="8" max="9" width="9.140625" style="3" customWidth="1"/>
    <col min="10" max="10" width="14.00390625" style="4" customWidth="1"/>
    <col min="11" max="11" width="9.140625" style="3" customWidth="1"/>
    <col min="12" max="12" width="9.421875" style="1" bestFit="1" customWidth="1"/>
    <col min="13" max="14" width="9.140625" style="3" customWidth="1"/>
    <col min="15" max="15" width="9.140625" style="12" customWidth="1"/>
    <col min="16" max="16384" width="9.140625" style="1" customWidth="1"/>
  </cols>
  <sheetData>
    <row r="1" ht="9" customHeight="1">
      <c r="O1" s="5"/>
    </row>
    <row r="2" spans="1:15" ht="14.25" customHeight="1">
      <c r="A2" s="6"/>
      <c r="B2" s="6"/>
      <c r="C2" s="6"/>
      <c r="D2" s="6"/>
      <c r="E2" s="6"/>
      <c r="F2" s="6"/>
      <c r="G2" s="7"/>
      <c r="H2" s="8"/>
      <c r="I2" s="8"/>
      <c r="J2" s="9"/>
      <c r="K2" s="8"/>
      <c r="L2" s="6"/>
      <c r="M2" s="8"/>
      <c r="N2" s="8"/>
      <c r="O2" s="10"/>
    </row>
    <row r="3" spans="1:14" ht="9" customHeight="1">
      <c r="A3" s="116" t="s">
        <v>44</v>
      </c>
      <c r="B3" s="223"/>
      <c r="C3" s="223"/>
      <c r="D3" s="223"/>
      <c r="E3" s="223"/>
      <c r="F3" s="223"/>
      <c r="G3" s="223"/>
      <c r="H3" s="224"/>
      <c r="I3" s="116" t="s">
        <v>0</v>
      </c>
      <c r="J3" s="148"/>
      <c r="K3" s="148"/>
      <c r="L3" s="148"/>
      <c r="M3" s="149"/>
      <c r="N3" s="11" t="s">
        <v>1</v>
      </c>
    </row>
    <row r="4" spans="1:13" ht="8.25" customHeight="1">
      <c r="A4" s="225"/>
      <c r="B4" s="226"/>
      <c r="C4" s="226"/>
      <c r="D4" s="226"/>
      <c r="E4" s="226"/>
      <c r="F4" s="226"/>
      <c r="G4" s="226"/>
      <c r="H4" s="227"/>
      <c r="I4" s="13"/>
      <c r="M4" s="14"/>
    </row>
    <row r="5" spans="1:15" ht="12.75" customHeight="1">
      <c r="A5" s="225"/>
      <c r="B5" s="226"/>
      <c r="C5" s="226"/>
      <c r="D5" s="226"/>
      <c r="E5" s="226"/>
      <c r="F5" s="226"/>
      <c r="G5" s="226"/>
      <c r="H5" s="227"/>
      <c r="I5" s="161" t="s">
        <v>67</v>
      </c>
      <c r="J5" s="162"/>
      <c r="K5" s="162"/>
      <c r="L5" s="162"/>
      <c r="M5" s="163"/>
      <c r="N5" s="150" t="s">
        <v>61</v>
      </c>
      <c r="O5" s="231"/>
    </row>
    <row r="6" spans="1:15" ht="8.25" customHeight="1">
      <c r="A6" s="225"/>
      <c r="B6" s="226"/>
      <c r="C6" s="226"/>
      <c r="D6" s="226"/>
      <c r="E6" s="226"/>
      <c r="F6" s="226"/>
      <c r="G6" s="226"/>
      <c r="H6" s="227"/>
      <c r="I6" s="164"/>
      <c r="J6" s="162"/>
      <c r="K6" s="162"/>
      <c r="L6" s="162"/>
      <c r="M6" s="163"/>
      <c r="N6" s="4"/>
      <c r="O6" s="15"/>
    </row>
    <row r="7" spans="1:15" ht="8.25" customHeight="1">
      <c r="A7" s="225"/>
      <c r="B7" s="226"/>
      <c r="C7" s="226"/>
      <c r="D7" s="226"/>
      <c r="E7" s="226"/>
      <c r="F7" s="226"/>
      <c r="G7" s="226"/>
      <c r="H7" s="227"/>
      <c r="I7" s="164"/>
      <c r="J7" s="162"/>
      <c r="K7" s="162"/>
      <c r="L7" s="162"/>
      <c r="M7" s="163"/>
      <c r="N7" s="9"/>
      <c r="O7" s="16"/>
    </row>
    <row r="8" spans="1:15" ht="9" customHeight="1">
      <c r="A8" s="225"/>
      <c r="B8" s="226"/>
      <c r="C8" s="226"/>
      <c r="D8" s="226"/>
      <c r="E8" s="226"/>
      <c r="F8" s="226"/>
      <c r="G8" s="226"/>
      <c r="H8" s="227"/>
      <c r="I8" s="164"/>
      <c r="J8" s="162"/>
      <c r="K8" s="162"/>
      <c r="L8" s="162"/>
      <c r="M8" s="163"/>
      <c r="N8" s="11" t="s">
        <v>2</v>
      </c>
      <c r="O8" s="15"/>
    </row>
    <row r="9" spans="1:15" ht="8.25" customHeight="1">
      <c r="A9" s="225"/>
      <c r="B9" s="226"/>
      <c r="C9" s="226"/>
      <c r="D9" s="226"/>
      <c r="E9" s="226"/>
      <c r="F9" s="226"/>
      <c r="G9" s="226"/>
      <c r="H9" s="227"/>
      <c r="I9" s="164"/>
      <c r="J9" s="162"/>
      <c r="K9" s="162"/>
      <c r="L9" s="162"/>
      <c r="M9" s="163"/>
      <c r="N9" s="4"/>
      <c r="O9" s="15"/>
    </row>
    <row r="10" spans="1:15" ht="8.25" customHeight="1">
      <c r="A10" s="225"/>
      <c r="B10" s="226"/>
      <c r="C10" s="226"/>
      <c r="D10" s="226"/>
      <c r="E10" s="226"/>
      <c r="F10" s="226"/>
      <c r="G10" s="226"/>
      <c r="H10" s="227"/>
      <c r="I10" s="164"/>
      <c r="J10" s="162"/>
      <c r="K10" s="162"/>
      <c r="L10" s="162"/>
      <c r="M10" s="163"/>
      <c r="N10" s="232">
        <f ca="1">TODAY()</f>
        <v>40813</v>
      </c>
      <c r="O10" s="179"/>
    </row>
    <row r="11" spans="1:15" ht="8.25" customHeight="1">
      <c r="A11" s="228"/>
      <c r="B11" s="229"/>
      <c r="C11" s="229"/>
      <c r="D11" s="229"/>
      <c r="E11" s="229"/>
      <c r="F11" s="229"/>
      <c r="G11" s="229"/>
      <c r="H11" s="230"/>
      <c r="I11" s="165"/>
      <c r="J11" s="166"/>
      <c r="K11" s="166"/>
      <c r="L11" s="166"/>
      <c r="M11" s="167"/>
      <c r="N11" s="233"/>
      <c r="O11" s="181"/>
    </row>
    <row r="12" spans="1:15" s="4" customFormat="1" ht="8.25">
      <c r="A12" s="182" t="s">
        <v>3</v>
      </c>
      <c r="B12" s="183"/>
      <c r="C12" s="183"/>
      <c r="D12" s="183"/>
      <c r="E12" s="183"/>
      <c r="F12" s="184"/>
      <c r="G12" s="17"/>
      <c r="H12" s="125"/>
      <c r="I12" s="213"/>
      <c r="J12" s="213"/>
      <c r="K12" s="213"/>
      <c r="L12" s="213"/>
      <c r="M12" s="213"/>
      <c r="N12" s="213"/>
      <c r="O12" s="214"/>
    </row>
    <row r="13" spans="1:15" s="4" customFormat="1" ht="8.25">
      <c r="A13" s="185"/>
      <c r="B13" s="186"/>
      <c r="C13" s="186"/>
      <c r="D13" s="186"/>
      <c r="E13" s="186"/>
      <c r="F13" s="187"/>
      <c r="G13" s="17"/>
      <c r="H13" s="215"/>
      <c r="I13" s="216"/>
      <c r="J13" s="216"/>
      <c r="K13" s="216"/>
      <c r="L13" s="216"/>
      <c r="M13" s="216"/>
      <c r="N13" s="216"/>
      <c r="O13" s="217"/>
    </row>
    <row r="14" spans="1:15" s="4" customFormat="1" ht="8.25">
      <c r="A14" s="18"/>
      <c r="B14" s="19"/>
      <c r="C14" s="19"/>
      <c r="D14" s="19"/>
      <c r="E14" s="19"/>
      <c r="F14" s="20"/>
      <c r="G14" s="17"/>
      <c r="H14" s="131"/>
      <c r="I14" s="132"/>
      <c r="J14" s="132"/>
      <c r="K14" s="132"/>
      <c r="L14" s="133"/>
      <c r="M14" s="188" t="s">
        <v>4</v>
      </c>
      <c r="N14" s="213"/>
      <c r="O14" s="214"/>
    </row>
    <row r="15" spans="1:15" s="4" customFormat="1" ht="8.25">
      <c r="A15" s="21"/>
      <c r="B15" s="19"/>
      <c r="C15" s="19"/>
      <c r="D15" s="19"/>
      <c r="E15" s="19"/>
      <c r="F15" s="20"/>
      <c r="G15" s="17"/>
      <c r="H15" s="134"/>
      <c r="I15" s="135"/>
      <c r="J15" s="135"/>
      <c r="K15" s="135"/>
      <c r="L15" s="136"/>
      <c r="M15" s="215"/>
      <c r="N15" s="216"/>
      <c r="O15" s="217"/>
    </row>
    <row r="16" spans="1:15" s="4" customFormat="1" ht="8.25">
      <c r="A16" s="21"/>
      <c r="B16" s="19"/>
      <c r="C16" s="19"/>
      <c r="D16" s="19"/>
      <c r="E16" s="19"/>
      <c r="F16" s="20"/>
      <c r="G16" s="22"/>
      <c r="H16" s="23"/>
      <c r="I16" s="18"/>
      <c r="J16" s="18"/>
      <c r="K16" s="18"/>
      <c r="L16" s="24"/>
      <c r="M16" s="18"/>
      <c r="N16" s="18"/>
      <c r="O16" s="25" t="s">
        <v>5</v>
      </c>
    </row>
    <row r="17" spans="1:15" s="4" customFormat="1" ht="8.25">
      <c r="A17" s="21"/>
      <c r="B17" s="19"/>
      <c r="C17" s="19"/>
      <c r="D17" s="19"/>
      <c r="E17" s="19"/>
      <c r="F17" s="20"/>
      <c r="G17" s="26" t="s">
        <v>6</v>
      </c>
      <c r="H17" s="27" t="s">
        <v>7</v>
      </c>
      <c r="I17" s="28" t="s">
        <v>8</v>
      </c>
      <c r="J17" s="28" t="s">
        <v>9</v>
      </c>
      <c r="K17" s="28" t="s">
        <v>48</v>
      </c>
      <c r="L17" s="28" t="s">
        <v>10</v>
      </c>
      <c r="M17" s="28" t="s">
        <v>11</v>
      </c>
      <c r="N17" s="28" t="s">
        <v>12</v>
      </c>
      <c r="O17" s="25" t="s">
        <v>13</v>
      </c>
    </row>
    <row r="18" spans="1:15" s="4" customFormat="1" ht="8.25">
      <c r="A18" s="28" t="s">
        <v>14</v>
      </c>
      <c r="B18" s="171" t="s">
        <v>15</v>
      </c>
      <c r="C18" s="172"/>
      <c r="D18" s="172"/>
      <c r="E18" s="172"/>
      <c r="F18" s="173"/>
      <c r="G18" s="26" t="s">
        <v>16</v>
      </c>
      <c r="H18" s="27" t="s">
        <v>17</v>
      </c>
      <c r="I18" s="28" t="s">
        <v>18</v>
      </c>
      <c r="J18" s="28" t="s">
        <v>18</v>
      </c>
      <c r="K18" s="28" t="s">
        <v>49</v>
      </c>
      <c r="L18" s="28" t="s">
        <v>19</v>
      </c>
      <c r="M18" s="28" t="s">
        <v>13</v>
      </c>
      <c r="N18" s="28" t="s">
        <v>20</v>
      </c>
      <c r="O18" s="25" t="s">
        <v>21</v>
      </c>
    </row>
    <row r="19" spans="1:22" s="4" customFormat="1" ht="8.25" customHeight="1">
      <c r="A19" s="28" t="s">
        <v>22</v>
      </c>
      <c r="B19" s="19"/>
      <c r="C19" s="19"/>
      <c r="D19" s="19"/>
      <c r="E19" s="19"/>
      <c r="F19" s="20"/>
      <c r="G19" s="26" t="s">
        <v>23</v>
      </c>
      <c r="H19" s="20"/>
      <c r="I19" s="28" t="s">
        <v>24</v>
      </c>
      <c r="J19" s="28" t="s">
        <v>25</v>
      </c>
      <c r="K19" s="28" t="s">
        <v>50</v>
      </c>
      <c r="L19" s="28" t="s">
        <v>26</v>
      </c>
      <c r="M19" s="28" t="s">
        <v>27</v>
      </c>
      <c r="N19" s="28" t="s">
        <v>13</v>
      </c>
      <c r="O19" s="29" t="s">
        <v>28</v>
      </c>
      <c r="V19" s="30"/>
    </row>
    <row r="20" spans="1:22" s="4" customFormat="1" ht="12.75" customHeight="1">
      <c r="A20" s="21"/>
      <c r="B20" s="19"/>
      <c r="C20" s="19"/>
      <c r="D20" s="19"/>
      <c r="E20" s="19"/>
      <c r="F20" s="20"/>
      <c r="G20" s="31"/>
      <c r="H20" s="20"/>
      <c r="I20" s="28" t="s">
        <v>29</v>
      </c>
      <c r="J20" s="28"/>
      <c r="K20" s="28"/>
      <c r="L20" s="28"/>
      <c r="M20" s="28"/>
      <c r="N20" s="28" t="s">
        <v>30</v>
      </c>
      <c r="O20" s="25"/>
      <c r="V20" s="30"/>
    </row>
    <row r="21" spans="1:22" s="4" customFormat="1" ht="12.75" customHeight="1">
      <c r="A21" s="32" t="s">
        <v>31</v>
      </c>
      <c r="B21" s="171" t="s">
        <v>32</v>
      </c>
      <c r="C21" s="172"/>
      <c r="D21" s="172"/>
      <c r="E21" s="172"/>
      <c r="F21" s="173"/>
      <c r="G21" s="33" t="s">
        <v>33</v>
      </c>
      <c r="H21" s="34" t="s">
        <v>34</v>
      </c>
      <c r="I21" s="32" t="s">
        <v>35</v>
      </c>
      <c r="J21" s="32" t="s">
        <v>36</v>
      </c>
      <c r="K21" s="32" t="s">
        <v>51</v>
      </c>
      <c r="L21" s="32" t="s">
        <v>37</v>
      </c>
      <c r="M21" s="32" t="s">
        <v>38</v>
      </c>
      <c r="N21" s="32" t="s">
        <v>39</v>
      </c>
      <c r="O21" s="35" t="s">
        <v>40</v>
      </c>
      <c r="V21" s="30"/>
    </row>
    <row r="22" spans="1:24" s="45" customFormat="1" ht="34.5" customHeight="1">
      <c r="A22" s="137" t="s">
        <v>60</v>
      </c>
      <c r="B22" s="218" t="s">
        <v>57</v>
      </c>
      <c r="C22" s="219"/>
      <c r="D22" s="219"/>
      <c r="E22" s="219"/>
      <c r="F22" s="220"/>
      <c r="G22" s="37" t="s">
        <v>43</v>
      </c>
      <c r="H22" s="38">
        <v>56</v>
      </c>
      <c r="I22" s="39">
        <v>1</v>
      </c>
      <c r="J22" s="40">
        <f>SUM(H22*I22)</f>
        <v>56</v>
      </c>
      <c r="K22" s="39">
        <v>1</v>
      </c>
      <c r="L22" s="41">
        <f aca="true" t="shared" si="0" ref="L22:L27">J22*K22</f>
        <v>56</v>
      </c>
      <c r="M22" s="42"/>
      <c r="N22" s="43"/>
      <c r="O22" s="44">
        <f>SUM(M22*N22)</f>
        <v>0</v>
      </c>
      <c r="Q22" s="1"/>
      <c r="R22" s="1"/>
      <c r="S22" s="1"/>
      <c r="T22" s="1"/>
      <c r="U22" s="1"/>
      <c r="V22" s="46"/>
      <c r="W22" s="1"/>
      <c r="X22" s="1"/>
    </row>
    <row r="23" spans="1:24" s="45" customFormat="1" ht="34.5" customHeight="1">
      <c r="A23" s="138"/>
      <c r="B23" s="155" t="s">
        <v>59</v>
      </c>
      <c r="C23" s="211"/>
      <c r="D23" s="211"/>
      <c r="E23" s="211"/>
      <c r="F23" s="212"/>
      <c r="G23" s="37" t="s">
        <v>55</v>
      </c>
      <c r="H23" s="38">
        <v>56</v>
      </c>
      <c r="I23" s="39">
        <v>1</v>
      </c>
      <c r="J23" s="40">
        <v>56</v>
      </c>
      <c r="K23" s="39">
        <v>3</v>
      </c>
      <c r="L23" s="41">
        <f t="shared" si="0"/>
        <v>168</v>
      </c>
      <c r="M23" s="42"/>
      <c r="N23" s="43"/>
      <c r="O23" s="44">
        <v>0</v>
      </c>
      <c r="Q23" s="1"/>
      <c r="R23" s="1"/>
      <c r="S23" s="1"/>
      <c r="T23" s="1"/>
      <c r="U23" s="1"/>
      <c r="V23" s="46"/>
      <c r="W23" s="1"/>
      <c r="X23" s="1"/>
    </row>
    <row r="24" spans="1:24" s="45" customFormat="1" ht="34.5" customHeight="1">
      <c r="A24" s="138"/>
      <c r="B24" s="155" t="s">
        <v>58</v>
      </c>
      <c r="C24" s="221"/>
      <c r="D24" s="221"/>
      <c r="E24" s="221"/>
      <c r="F24" s="222"/>
      <c r="G24" s="37" t="s">
        <v>46</v>
      </c>
      <c r="H24" s="38">
        <v>56</v>
      </c>
      <c r="I24" s="39">
        <v>3</v>
      </c>
      <c r="J24" s="40">
        <f>SUM(H24*I24)</f>
        <v>168</v>
      </c>
      <c r="K24" s="39">
        <v>1</v>
      </c>
      <c r="L24" s="41">
        <f t="shared" si="0"/>
        <v>168</v>
      </c>
      <c r="M24" s="42"/>
      <c r="N24" s="43"/>
      <c r="O24" s="44">
        <v>0</v>
      </c>
      <c r="Q24" s="1"/>
      <c r="R24" s="1"/>
      <c r="S24" s="1"/>
      <c r="T24" s="1"/>
      <c r="U24" s="1"/>
      <c r="V24" s="46"/>
      <c r="W24" s="1"/>
      <c r="X24" s="1"/>
    </row>
    <row r="25" spans="1:24" s="45" customFormat="1" ht="34.5" customHeight="1">
      <c r="A25" s="36"/>
      <c r="B25" s="155" t="s">
        <v>65</v>
      </c>
      <c r="C25" s="156"/>
      <c r="D25" s="156"/>
      <c r="E25" s="156"/>
      <c r="F25" s="157"/>
      <c r="G25" s="37" t="s">
        <v>66</v>
      </c>
      <c r="H25" s="38">
        <v>56</v>
      </c>
      <c r="I25" s="39">
        <v>1</v>
      </c>
      <c r="J25" s="40">
        <f>SUM(H25*I25)</f>
        <v>56</v>
      </c>
      <c r="K25" s="39">
        <v>0.25</v>
      </c>
      <c r="L25" s="41">
        <f t="shared" si="0"/>
        <v>14</v>
      </c>
      <c r="M25" s="42"/>
      <c r="N25" s="43"/>
      <c r="O25" s="44">
        <f>SUM(M25*N25)</f>
        <v>0</v>
      </c>
      <c r="Q25" s="1"/>
      <c r="R25" s="1"/>
      <c r="S25" s="1"/>
      <c r="T25" s="1"/>
      <c r="U25" s="1"/>
      <c r="V25" s="46"/>
      <c r="W25" s="1"/>
      <c r="X25" s="1"/>
    </row>
    <row r="26" spans="1:24" s="45" customFormat="1" ht="51" customHeight="1">
      <c r="A26" s="47"/>
      <c r="B26" s="155" t="s">
        <v>63</v>
      </c>
      <c r="C26" s="177"/>
      <c r="D26" s="177"/>
      <c r="E26" s="177"/>
      <c r="F26" s="159"/>
      <c r="G26" s="47" t="s">
        <v>62</v>
      </c>
      <c r="H26" s="38">
        <v>56</v>
      </c>
      <c r="I26" s="39">
        <v>1.5</v>
      </c>
      <c r="J26" s="40">
        <f>SUM(H26*I26)</f>
        <v>84</v>
      </c>
      <c r="K26" s="39">
        <v>1.5</v>
      </c>
      <c r="L26" s="41">
        <f t="shared" si="0"/>
        <v>126</v>
      </c>
      <c r="M26" s="42"/>
      <c r="N26" s="43"/>
      <c r="O26" s="44">
        <f>SUM(M26*N26)</f>
        <v>0</v>
      </c>
      <c r="Q26" s="1"/>
      <c r="R26" s="1"/>
      <c r="S26" s="1"/>
      <c r="T26" s="1"/>
      <c r="U26" s="1"/>
      <c r="V26" s="46"/>
      <c r="W26" s="1"/>
      <c r="X26" s="1"/>
    </row>
    <row r="27" spans="1:24" s="45" customFormat="1" ht="34.5" customHeight="1">
      <c r="A27" s="47"/>
      <c r="B27" s="155" t="s">
        <v>45</v>
      </c>
      <c r="C27" s="158"/>
      <c r="D27" s="158"/>
      <c r="E27" s="158"/>
      <c r="F27" s="159"/>
      <c r="G27" s="47" t="s">
        <v>47</v>
      </c>
      <c r="H27" s="38">
        <v>56</v>
      </c>
      <c r="I27" s="39">
        <v>1</v>
      </c>
      <c r="J27" s="40">
        <f>SUM(H27*I27)</f>
        <v>56</v>
      </c>
      <c r="K27" s="39">
        <v>10</v>
      </c>
      <c r="L27" s="41">
        <f t="shared" si="0"/>
        <v>560</v>
      </c>
      <c r="M27" s="42"/>
      <c r="N27" s="43"/>
      <c r="O27" s="44">
        <f>SUM(M27*N27)</f>
        <v>0</v>
      </c>
      <c r="Q27" s="1"/>
      <c r="R27" s="1"/>
      <c r="S27" s="1"/>
      <c r="T27" s="1"/>
      <c r="U27" s="1"/>
      <c r="V27" s="46"/>
      <c r="W27" s="1"/>
      <c r="X27" s="1"/>
    </row>
    <row r="28" spans="1:24" s="65" customFormat="1" ht="30" customHeight="1">
      <c r="A28" s="47"/>
      <c r="B28" s="155" t="s">
        <v>54</v>
      </c>
      <c r="C28" s="211"/>
      <c r="D28" s="211"/>
      <c r="E28" s="211"/>
      <c r="F28" s="212"/>
      <c r="G28" s="81" t="s">
        <v>69</v>
      </c>
      <c r="H28" s="74">
        <v>56</v>
      </c>
      <c r="I28" s="75">
        <v>1</v>
      </c>
      <c r="J28" s="76">
        <f>SUM(H28*I28)</f>
        <v>56</v>
      </c>
      <c r="K28" s="75">
        <v>2</v>
      </c>
      <c r="L28" s="77">
        <f>SUM(J28*K28)</f>
        <v>112</v>
      </c>
      <c r="M28" s="78"/>
      <c r="N28" s="79"/>
      <c r="O28" s="80">
        <f>SUM(M28*N28)</f>
        <v>0</v>
      </c>
      <c r="P28" s="45"/>
      <c r="Q28" s="1"/>
      <c r="R28" s="1"/>
      <c r="S28" s="1"/>
      <c r="T28" s="1"/>
      <c r="U28" s="1"/>
      <c r="V28" s="46"/>
      <c r="W28" s="64"/>
      <c r="X28" s="64"/>
    </row>
    <row r="29" spans="1:24" s="65" customFormat="1" ht="47.25" customHeight="1" thickBot="1">
      <c r="A29" s="47"/>
      <c r="B29" s="206" t="s">
        <v>41</v>
      </c>
      <c r="C29" s="207"/>
      <c r="D29" s="207"/>
      <c r="E29" s="207"/>
      <c r="F29" s="208"/>
      <c r="G29" s="49"/>
      <c r="H29" s="50"/>
      <c r="I29" s="51"/>
      <c r="J29" s="53">
        <f>SUM(J27:J28)</f>
        <v>112</v>
      </c>
      <c r="K29" s="51"/>
      <c r="L29" s="53">
        <f>SUM(L27:L28)</f>
        <v>672</v>
      </c>
      <c r="M29" s="52"/>
      <c r="N29" s="51"/>
      <c r="O29" s="54">
        <f>SUM(O19:O27)</f>
        <v>0</v>
      </c>
      <c r="P29" s="45"/>
      <c r="Q29" s="1"/>
      <c r="R29" s="1"/>
      <c r="S29" s="1"/>
      <c r="T29" s="1"/>
      <c r="U29" s="1"/>
      <c r="V29" s="46"/>
      <c r="W29" s="64"/>
      <c r="X29" s="64"/>
    </row>
    <row r="30" spans="1:24" s="65" customFormat="1" ht="39.75" customHeight="1" thickBot="1">
      <c r="A30" s="36"/>
      <c r="B30" s="168" t="s">
        <v>42</v>
      </c>
      <c r="C30" s="209"/>
      <c r="D30" s="209"/>
      <c r="E30" s="209"/>
      <c r="F30" s="210"/>
      <c r="G30" s="58"/>
      <c r="H30" s="59"/>
      <c r="I30" s="60"/>
      <c r="J30" s="234">
        <f>SUM(J29+J90)</f>
        <v>448</v>
      </c>
      <c r="K30" s="60"/>
      <c r="L30" s="234">
        <f>SUM(L29+L90)</f>
        <v>1624</v>
      </c>
      <c r="M30" s="61"/>
      <c r="N30" s="60"/>
      <c r="O30" s="61"/>
      <c r="P30" s="45"/>
      <c r="Q30" s="1"/>
      <c r="R30" s="1"/>
      <c r="S30" s="1"/>
      <c r="T30" s="1"/>
      <c r="U30" s="1"/>
      <c r="V30" s="46"/>
      <c r="W30" s="64"/>
      <c r="X30" s="64"/>
    </row>
    <row r="31" spans="1:24" s="19" customFormat="1" ht="19.5" customHeight="1" thickBot="1">
      <c r="A31" s="97"/>
      <c r="B31" s="110"/>
      <c r="C31" s="97"/>
      <c r="D31" s="97"/>
      <c r="E31" s="97"/>
      <c r="F31" s="98"/>
      <c r="G31" s="58"/>
      <c r="H31" s="59"/>
      <c r="I31" s="60"/>
      <c r="J31" s="61"/>
      <c r="K31" s="60"/>
      <c r="L31" s="62"/>
      <c r="M31" s="61"/>
      <c r="N31" s="60"/>
      <c r="O31" s="63"/>
      <c r="P31" s="4"/>
      <c r="Q31" s="55"/>
      <c r="R31" s="55"/>
      <c r="S31" s="55"/>
      <c r="T31" s="55"/>
      <c r="U31" s="55"/>
      <c r="V31" s="56"/>
      <c r="W31" s="66"/>
      <c r="X31" s="66"/>
    </row>
    <row r="32" spans="1:21" s="19" customFormat="1" ht="19.5" customHeight="1">
      <c r="A32" s="1"/>
      <c r="B32" s="1"/>
      <c r="C32" s="1"/>
      <c r="D32" s="1"/>
      <c r="E32" s="1"/>
      <c r="F32" s="2"/>
      <c r="G32" s="3"/>
      <c r="H32" s="3"/>
      <c r="I32" s="4"/>
      <c r="J32" s="3"/>
      <c r="K32" s="1"/>
      <c r="L32" s="3"/>
      <c r="M32" s="3"/>
      <c r="N32" s="12"/>
      <c r="O32" s="4"/>
      <c r="P32" s="4"/>
      <c r="Q32" s="4"/>
      <c r="R32" s="4"/>
      <c r="S32" s="4"/>
      <c r="T32" s="4"/>
      <c r="U32" s="30"/>
    </row>
    <row r="33" spans="1:23" s="19" customFormat="1" ht="29.25" customHeight="1">
      <c r="A33" s="1"/>
      <c r="B33" s="1"/>
      <c r="C33" s="1"/>
      <c r="D33" s="1"/>
      <c r="E33" s="1"/>
      <c r="F33" s="2"/>
      <c r="G33" s="3"/>
      <c r="H33" s="3"/>
      <c r="I33" s="4"/>
      <c r="J33" s="3"/>
      <c r="K33" s="1"/>
      <c r="L33" s="3"/>
      <c r="M33" s="3"/>
      <c r="N33" s="5"/>
      <c r="O33" s="4"/>
      <c r="P33" s="55"/>
      <c r="Q33" s="55"/>
      <c r="R33" s="55"/>
      <c r="S33" s="55"/>
      <c r="T33" s="55"/>
      <c r="U33" s="56"/>
      <c r="V33" s="66"/>
      <c r="W33" s="66"/>
    </row>
    <row r="34" spans="2:15" ht="8.25">
      <c r="B34" s="6"/>
      <c r="C34" s="6"/>
      <c r="D34" s="6"/>
      <c r="E34" s="6"/>
      <c r="F34" s="6"/>
      <c r="G34" s="7"/>
      <c r="H34" s="8"/>
      <c r="I34" s="8"/>
      <c r="J34" s="9"/>
      <c r="K34" s="8"/>
      <c r="L34" s="6"/>
      <c r="M34" s="8"/>
      <c r="N34" s="8"/>
      <c r="O34" s="10"/>
    </row>
    <row r="35" spans="1:15" ht="9" customHeight="1">
      <c r="A35" s="115"/>
      <c r="O35" s="5"/>
    </row>
    <row r="36" spans="1:15" ht="12" customHeight="1">
      <c r="A36" s="6"/>
      <c r="B36" s="6"/>
      <c r="C36" s="6"/>
      <c r="D36" s="6"/>
      <c r="E36" s="6"/>
      <c r="F36" s="6"/>
      <c r="G36" s="7"/>
      <c r="H36" s="8"/>
      <c r="I36" s="8"/>
      <c r="J36" s="9"/>
      <c r="K36" s="8"/>
      <c r="L36" s="6"/>
      <c r="M36" s="8"/>
      <c r="N36" s="8"/>
      <c r="O36" s="10"/>
    </row>
    <row r="37" spans="2:14" ht="9" customHeight="1" hidden="1">
      <c r="B37" s="99"/>
      <c r="C37" s="99"/>
      <c r="D37" s="99"/>
      <c r="E37" s="99"/>
      <c r="F37" s="99"/>
      <c r="G37" s="99"/>
      <c r="H37" s="100"/>
      <c r="I37" s="116"/>
      <c r="J37" s="117"/>
      <c r="K37" s="117"/>
      <c r="L37" s="117"/>
      <c r="M37" s="118"/>
      <c r="N37" s="11"/>
    </row>
    <row r="38" spans="1:13" ht="14.25" customHeight="1" hidden="1">
      <c r="A38" s="6"/>
      <c r="B38" s="102"/>
      <c r="C38" s="102"/>
      <c r="D38" s="102"/>
      <c r="E38" s="102"/>
      <c r="F38" s="102"/>
      <c r="G38" s="102"/>
      <c r="H38" s="103"/>
      <c r="I38" s="13"/>
      <c r="M38" s="14"/>
    </row>
    <row r="39" spans="1:15" ht="9" customHeight="1" hidden="1">
      <c r="A39" s="82"/>
      <c r="B39" s="102"/>
      <c r="C39" s="102"/>
      <c r="D39" s="102"/>
      <c r="E39" s="102"/>
      <c r="F39" s="102"/>
      <c r="G39" s="102"/>
      <c r="H39" s="103"/>
      <c r="I39" s="119"/>
      <c r="J39" s="120"/>
      <c r="K39" s="120"/>
      <c r="L39" s="120"/>
      <c r="M39" s="121"/>
      <c r="N39" s="150"/>
      <c r="O39" s="151"/>
    </row>
    <row r="40" spans="1:15" ht="8.25" customHeight="1" hidden="1">
      <c r="A40" s="101"/>
      <c r="B40" s="102"/>
      <c r="C40" s="102"/>
      <c r="D40" s="102"/>
      <c r="E40" s="102"/>
      <c r="F40" s="102"/>
      <c r="G40" s="102"/>
      <c r="H40" s="103"/>
      <c r="I40" s="119"/>
      <c r="J40" s="120"/>
      <c r="K40" s="120"/>
      <c r="L40" s="120"/>
      <c r="M40" s="121"/>
      <c r="N40" s="4"/>
      <c r="O40" s="15"/>
    </row>
    <row r="41" spans="1:15" ht="12.75" customHeight="1" hidden="1">
      <c r="A41" s="101"/>
      <c r="B41" s="102"/>
      <c r="C41" s="102"/>
      <c r="D41" s="102"/>
      <c r="E41" s="102"/>
      <c r="F41" s="102"/>
      <c r="G41" s="102"/>
      <c r="H41" s="103"/>
      <c r="I41" s="119"/>
      <c r="J41" s="120"/>
      <c r="K41" s="120"/>
      <c r="L41" s="120"/>
      <c r="M41" s="121"/>
      <c r="N41" s="9"/>
      <c r="O41" s="16"/>
    </row>
    <row r="42" spans="1:15" ht="8.25" customHeight="1" hidden="1">
      <c r="A42" s="101"/>
      <c r="B42" s="102"/>
      <c r="C42" s="102"/>
      <c r="D42" s="102"/>
      <c r="E42" s="102"/>
      <c r="F42" s="102"/>
      <c r="G42" s="102"/>
      <c r="H42" s="103"/>
      <c r="I42" s="119"/>
      <c r="J42" s="120"/>
      <c r="K42" s="120"/>
      <c r="L42" s="120"/>
      <c r="M42" s="121"/>
      <c r="N42" s="11"/>
      <c r="O42" s="15"/>
    </row>
    <row r="43" spans="1:15" ht="8.25" customHeight="1" hidden="1">
      <c r="A43" s="101"/>
      <c r="B43" s="102"/>
      <c r="C43" s="102"/>
      <c r="D43" s="102"/>
      <c r="E43" s="102"/>
      <c r="F43" s="102"/>
      <c r="G43" s="102"/>
      <c r="H43" s="103"/>
      <c r="I43" s="119"/>
      <c r="J43" s="120"/>
      <c r="K43" s="120"/>
      <c r="L43" s="120"/>
      <c r="M43" s="121"/>
      <c r="N43" s="4"/>
      <c r="O43" s="15"/>
    </row>
    <row r="44" spans="1:15" ht="9" customHeight="1" hidden="1">
      <c r="A44" s="101"/>
      <c r="B44" s="102"/>
      <c r="C44" s="102"/>
      <c r="D44" s="102"/>
      <c r="E44" s="102"/>
      <c r="F44" s="102"/>
      <c r="G44" s="102"/>
      <c r="H44" s="103"/>
      <c r="I44" s="119"/>
      <c r="J44" s="120"/>
      <c r="K44" s="120"/>
      <c r="L44" s="120"/>
      <c r="M44" s="121"/>
      <c r="N44" s="178"/>
      <c r="O44" s="179"/>
    </row>
    <row r="45" spans="1:15" ht="8.25" customHeight="1" hidden="1">
      <c r="A45" s="101"/>
      <c r="B45" s="105"/>
      <c r="C45" s="105"/>
      <c r="D45" s="105"/>
      <c r="E45" s="105"/>
      <c r="F45" s="105"/>
      <c r="G45" s="105"/>
      <c r="H45" s="106"/>
      <c r="I45" s="122"/>
      <c r="J45" s="123"/>
      <c r="K45" s="123"/>
      <c r="L45" s="123"/>
      <c r="M45" s="124"/>
      <c r="N45" s="180"/>
      <c r="O45" s="181"/>
    </row>
    <row r="46" spans="1:15" ht="8.25" customHeight="1" hidden="1">
      <c r="A46" s="101"/>
      <c r="B46" s="92"/>
      <c r="C46" s="92"/>
      <c r="D46" s="92"/>
      <c r="E46" s="92"/>
      <c r="F46" s="93"/>
      <c r="G46" s="17"/>
      <c r="H46" s="125"/>
      <c r="I46" s="126"/>
      <c r="J46" s="126"/>
      <c r="K46" s="126"/>
      <c r="L46" s="126"/>
      <c r="M46" s="126"/>
      <c r="N46" s="126"/>
      <c r="O46" s="127"/>
    </row>
    <row r="47" spans="1:15" ht="8.25" customHeight="1" hidden="1">
      <c r="A47" s="104"/>
      <c r="B47" s="95"/>
      <c r="C47" s="95"/>
      <c r="D47" s="95"/>
      <c r="E47" s="95"/>
      <c r="F47" s="96"/>
      <c r="G47" s="17"/>
      <c r="H47" s="128"/>
      <c r="I47" s="129"/>
      <c r="J47" s="129"/>
      <c r="K47" s="129"/>
      <c r="L47" s="129"/>
      <c r="M47" s="129"/>
      <c r="N47" s="129"/>
      <c r="O47" s="130"/>
    </row>
    <row r="48" spans="1:15" s="4" customFormat="1" ht="8.25" customHeight="1" hidden="1">
      <c r="A48" s="91"/>
      <c r="B48" s="19"/>
      <c r="C48" s="19"/>
      <c r="D48" s="19"/>
      <c r="E48" s="19"/>
      <c r="F48" s="20"/>
      <c r="G48" s="17"/>
      <c r="H48" s="131"/>
      <c r="I48" s="196"/>
      <c r="J48" s="196"/>
      <c r="K48" s="196"/>
      <c r="L48" s="197"/>
      <c r="M48" s="188"/>
      <c r="N48" s="189"/>
      <c r="O48" s="190"/>
    </row>
    <row r="49" spans="1:15" s="4" customFormat="1" ht="8.25" customHeight="1" hidden="1">
      <c r="A49" s="94"/>
      <c r="B49" s="19"/>
      <c r="C49" s="19"/>
      <c r="D49" s="19"/>
      <c r="E49" s="19"/>
      <c r="F49" s="20"/>
      <c r="G49" s="17"/>
      <c r="H49" s="198"/>
      <c r="I49" s="199"/>
      <c r="J49" s="199"/>
      <c r="K49" s="199"/>
      <c r="L49" s="200"/>
      <c r="M49" s="191"/>
      <c r="N49" s="192"/>
      <c r="O49" s="193"/>
    </row>
    <row r="50" spans="1:15" s="4" customFormat="1" ht="8.25" customHeight="1" hidden="1">
      <c r="A50" s="18"/>
      <c r="B50" s="19"/>
      <c r="C50" s="19"/>
      <c r="D50" s="19"/>
      <c r="E50" s="19"/>
      <c r="F50" s="20"/>
      <c r="G50" s="22"/>
      <c r="H50" s="23"/>
      <c r="I50" s="18"/>
      <c r="J50" s="18"/>
      <c r="K50" s="18"/>
      <c r="L50" s="24"/>
      <c r="M50" s="18"/>
      <c r="N50" s="18"/>
      <c r="O50" s="25"/>
    </row>
    <row r="51" spans="1:15" s="4" customFormat="1" ht="8.25" customHeight="1" hidden="1">
      <c r="A51" s="21"/>
      <c r="B51" s="19"/>
      <c r="C51" s="19"/>
      <c r="D51" s="19"/>
      <c r="E51" s="19"/>
      <c r="F51" s="20"/>
      <c r="G51" s="26"/>
      <c r="H51" s="27"/>
      <c r="I51" s="28"/>
      <c r="J51" s="28"/>
      <c r="K51" s="28"/>
      <c r="L51" s="28"/>
      <c r="M51" s="28"/>
      <c r="N51" s="28"/>
      <c r="O51" s="25"/>
    </row>
    <row r="52" spans="1:15" s="4" customFormat="1" ht="8.25" customHeight="1" hidden="1">
      <c r="A52" s="21"/>
      <c r="B52" s="171"/>
      <c r="C52" s="201"/>
      <c r="D52" s="201"/>
      <c r="E52" s="201"/>
      <c r="F52" s="202"/>
      <c r="G52" s="26"/>
      <c r="H52" s="27"/>
      <c r="I52" s="28"/>
      <c r="J52" s="28"/>
      <c r="K52" s="28"/>
      <c r="L52" s="28"/>
      <c r="M52" s="28"/>
      <c r="N52" s="28"/>
      <c r="O52" s="25"/>
    </row>
    <row r="53" spans="1:15" s="4" customFormat="1" ht="8.25" customHeight="1" hidden="1">
      <c r="A53" s="21"/>
      <c r="B53" s="19"/>
      <c r="C53" s="19"/>
      <c r="D53" s="19"/>
      <c r="E53" s="19"/>
      <c r="F53" s="20"/>
      <c r="G53" s="26"/>
      <c r="H53" s="20"/>
      <c r="I53" s="28"/>
      <c r="J53" s="28"/>
      <c r="K53" s="28"/>
      <c r="L53" s="28"/>
      <c r="M53" s="28"/>
      <c r="N53" s="28"/>
      <c r="O53" s="29"/>
    </row>
    <row r="54" spans="1:15" s="4" customFormat="1" ht="8.25" customHeight="1" hidden="1">
      <c r="A54" s="28"/>
      <c r="B54" s="19"/>
      <c r="C54" s="19"/>
      <c r="D54" s="19"/>
      <c r="E54" s="19"/>
      <c r="F54" s="20"/>
      <c r="G54" s="31"/>
      <c r="H54" s="20"/>
      <c r="I54" s="28"/>
      <c r="J54" s="28"/>
      <c r="K54" s="28"/>
      <c r="L54" s="28"/>
      <c r="M54" s="28"/>
      <c r="N54" s="28"/>
      <c r="O54" s="25"/>
    </row>
    <row r="55" spans="1:22" s="4" customFormat="1" ht="8.25" customHeight="1" hidden="1">
      <c r="A55" s="28"/>
      <c r="B55" s="174"/>
      <c r="C55" s="194"/>
      <c r="D55" s="194"/>
      <c r="E55" s="194"/>
      <c r="F55" s="195"/>
      <c r="G55" s="33"/>
      <c r="H55" s="34"/>
      <c r="I55" s="32"/>
      <c r="J55" s="32"/>
      <c r="K55" s="32"/>
      <c r="L55" s="32"/>
      <c r="M55" s="32"/>
      <c r="N55" s="32"/>
      <c r="O55" s="35"/>
      <c r="V55" s="30"/>
    </row>
    <row r="56" spans="1:22" s="4" customFormat="1" ht="12.75" customHeight="1" hidden="1">
      <c r="A56" s="21"/>
      <c r="B56" s="203"/>
      <c r="C56" s="204"/>
      <c r="D56" s="204"/>
      <c r="E56" s="204"/>
      <c r="F56" s="205"/>
      <c r="G56" s="37"/>
      <c r="H56" s="38"/>
      <c r="I56" s="39"/>
      <c r="J56" s="40"/>
      <c r="K56" s="39"/>
      <c r="L56" s="41"/>
      <c r="M56" s="42"/>
      <c r="N56" s="43"/>
      <c r="O56" s="44"/>
      <c r="V56" s="30"/>
    </row>
    <row r="57" spans="1:22" s="4" customFormat="1" ht="12.75" customHeight="1" hidden="1">
      <c r="A57" s="32"/>
      <c r="B57" s="145"/>
      <c r="C57" s="146"/>
      <c r="D57" s="146"/>
      <c r="E57" s="146"/>
      <c r="F57" s="147"/>
      <c r="G57" s="37"/>
      <c r="H57" s="38"/>
      <c r="I57" s="39"/>
      <c r="J57" s="40"/>
      <c r="K57" s="39"/>
      <c r="L57" s="41"/>
      <c r="M57" s="42"/>
      <c r="N57" s="43"/>
      <c r="O57" s="44"/>
      <c r="V57" s="30"/>
    </row>
    <row r="58" spans="1:24" s="45" customFormat="1" ht="34.5" customHeight="1" hidden="1">
      <c r="A58" s="36"/>
      <c r="B58" s="145"/>
      <c r="C58" s="146"/>
      <c r="D58" s="146"/>
      <c r="E58" s="146"/>
      <c r="F58" s="147"/>
      <c r="G58" s="47"/>
      <c r="H58" s="38"/>
      <c r="I58" s="39"/>
      <c r="J58" s="40"/>
      <c r="K58" s="39"/>
      <c r="L58" s="41"/>
      <c r="M58" s="42"/>
      <c r="N58" s="43"/>
      <c r="O58" s="44"/>
      <c r="Q58" s="1"/>
      <c r="R58" s="1"/>
      <c r="S58" s="1"/>
      <c r="T58" s="1"/>
      <c r="U58" s="1"/>
      <c r="V58" s="46"/>
      <c r="W58" s="1"/>
      <c r="X58" s="1"/>
    </row>
    <row r="59" spans="1:24" s="45" customFormat="1" ht="24.75" customHeight="1" hidden="1">
      <c r="A59" s="36"/>
      <c r="B59" s="145"/>
      <c r="C59" s="146"/>
      <c r="D59" s="146"/>
      <c r="E59" s="146"/>
      <c r="F59" s="147"/>
      <c r="G59" s="47"/>
      <c r="H59" s="38"/>
      <c r="I59" s="39"/>
      <c r="J59" s="40"/>
      <c r="K59" s="39"/>
      <c r="L59" s="41"/>
      <c r="M59" s="42"/>
      <c r="N59" s="43"/>
      <c r="O59" s="44"/>
      <c r="Q59" s="1"/>
      <c r="R59" s="1"/>
      <c r="S59" s="1"/>
      <c r="T59" s="1"/>
      <c r="U59" s="1"/>
      <c r="V59" s="46"/>
      <c r="W59" s="1"/>
      <c r="X59" s="1"/>
    </row>
    <row r="60" spans="1:24" s="45" customFormat="1" ht="34.5" customHeight="1" hidden="1">
      <c r="A60" s="47"/>
      <c r="B60" s="139"/>
      <c r="C60" s="140"/>
      <c r="D60" s="140"/>
      <c r="E60" s="140"/>
      <c r="F60" s="141"/>
      <c r="G60" s="47"/>
      <c r="H60" s="38"/>
      <c r="I60" s="39"/>
      <c r="J60" s="40"/>
      <c r="K60" s="39"/>
      <c r="L60" s="41"/>
      <c r="M60" s="42"/>
      <c r="N60" s="43"/>
      <c r="O60" s="44"/>
      <c r="Q60" s="1"/>
      <c r="R60" s="1"/>
      <c r="S60" s="1"/>
      <c r="T60" s="1"/>
      <c r="U60" s="1"/>
      <c r="V60" s="46"/>
      <c r="W60" s="1"/>
      <c r="X60" s="1"/>
    </row>
    <row r="61" spans="1:24" s="45" customFormat="1" ht="34.5" customHeight="1" hidden="1">
      <c r="A61" s="47"/>
      <c r="B61" s="142"/>
      <c r="C61" s="143"/>
      <c r="D61" s="143"/>
      <c r="E61" s="143"/>
      <c r="F61" s="144"/>
      <c r="G61" s="49"/>
      <c r="H61" s="50"/>
      <c r="I61" s="51"/>
      <c r="J61" s="52"/>
      <c r="K61" s="51"/>
      <c r="L61" s="53"/>
      <c r="M61" s="52"/>
      <c r="N61" s="51"/>
      <c r="O61" s="54"/>
      <c r="Q61" s="1"/>
      <c r="R61" s="1"/>
      <c r="S61" s="1"/>
      <c r="T61" s="1"/>
      <c r="U61" s="1"/>
      <c r="V61" s="46"/>
      <c r="W61" s="1"/>
      <c r="X61" s="1"/>
    </row>
    <row r="62" spans="1:24" s="65" customFormat="1" ht="34.5" customHeight="1" hidden="1">
      <c r="A62" s="47"/>
      <c r="B62" s="168"/>
      <c r="C62" s="169"/>
      <c r="D62" s="169"/>
      <c r="E62" s="169"/>
      <c r="F62" s="170"/>
      <c r="G62" s="58"/>
      <c r="H62" s="59"/>
      <c r="I62" s="60"/>
      <c r="J62" s="61"/>
      <c r="K62" s="60"/>
      <c r="L62" s="61"/>
      <c r="M62" s="61"/>
      <c r="N62" s="60"/>
      <c r="O62" s="61"/>
      <c r="P62" s="45"/>
      <c r="Q62" s="1"/>
      <c r="R62" s="1"/>
      <c r="S62" s="1"/>
      <c r="T62" s="1"/>
      <c r="U62" s="1"/>
      <c r="V62" s="46"/>
      <c r="W62" s="64"/>
      <c r="X62" s="64"/>
    </row>
    <row r="63" spans="1:24" s="19" customFormat="1" ht="19.5" customHeight="1" hidden="1" thickBot="1">
      <c r="A63" s="48"/>
      <c r="B63" s="107"/>
      <c r="C63" s="107"/>
      <c r="D63" s="107"/>
      <c r="E63" s="107"/>
      <c r="F63" s="108"/>
      <c r="G63" s="58"/>
      <c r="H63" s="59"/>
      <c r="I63" s="60"/>
      <c r="J63" s="61"/>
      <c r="K63" s="60"/>
      <c r="L63" s="62"/>
      <c r="M63" s="61"/>
      <c r="N63" s="60"/>
      <c r="O63" s="63"/>
      <c r="P63" s="4"/>
      <c r="Q63" s="55"/>
      <c r="R63" s="55"/>
      <c r="S63" s="55"/>
      <c r="T63" s="55"/>
      <c r="U63" s="55"/>
      <c r="V63" s="56"/>
      <c r="W63" s="66"/>
      <c r="X63" s="66"/>
    </row>
    <row r="64" spans="1:22" s="19" customFormat="1" ht="19.5" customHeight="1" hidden="1" thickBot="1">
      <c r="A64" s="57"/>
      <c r="B64" s="1"/>
      <c r="C64" s="1"/>
      <c r="D64" s="1"/>
      <c r="E64" s="1"/>
      <c r="F64" s="1"/>
      <c r="G64" s="2"/>
      <c r="H64" s="3"/>
      <c r="I64" s="3"/>
      <c r="J64" s="4"/>
      <c r="K64" s="3"/>
      <c r="L64" s="1"/>
      <c r="M64" s="3"/>
      <c r="N64" s="3"/>
      <c r="O64" s="5"/>
      <c r="P64" s="4"/>
      <c r="Q64" s="4"/>
      <c r="R64" s="4"/>
      <c r="S64" s="4"/>
      <c r="T64" s="4"/>
      <c r="U64" s="4"/>
      <c r="V64" s="30"/>
    </row>
    <row r="65" spans="1:24" s="19" customFormat="1" ht="49.5" customHeight="1" hidden="1" thickBot="1">
      <c r="A65" s="111"/>
      <c r="B65" s="6"/>
      <c r="C65" s="6"/>
      <c r="D65" s="6"/>
      <c r="E65" s="6"/>
      <c r="F65" s="6"/>
      <c r="G65" s="7"/>
      <c r="H65" s="8"/>
      <c r="I65" s="8"/>
      <c r="J65" s="9"/>
      <c r="K65" s="8"/>
      <c r="L65" s="6"/>
      <c r="M65" s="8"/>
      <c r="N65" s="8"/>
      <c r="O65" s="10"/>
      <c r="P65" s="4"/>
      <c r="Q65" s="55"/>
      <c r="R65" s="55"/>
      <c r="S65" s="55"/>
      <c r="T65" s="55"/>
      <c r="U65" s="55"/>
      <c r="V65" s="56"/>
      <c r="W65" s="66"/>
      <c r="X65" s="66"/>
    </row>
    <row r="66" spans="1:14" ht="12.75">
      <c r="A66" s="64"/>
      <c r="B66" s="83"/>
      <c r="C66" s="83"/>
      <c r="D66" s="83"/>
      <c r="E66" s="83"/>
      <c r="F66" s="83"/>
      <c r="G66" s="83"/>
      <c r="H66" s="84"/>
      <c r="I66" s="116" t="s">
        <v>0</v>
      </c>
      <c r="J66" s="148"/>
      <c r="K66" s="148"/>
      <c r="L66" s="148"/>
      <c r="M66" s="149"/>
      <c r="N66" s="11" t="s">
        <v>1</v>
      </c>
    </row>
    <row r="67" spans="1:13" ht="12.75">
      <c r="A67" s="64"/>
      <c r="B67" s="86"/>
      <c r="C67" s="86"/>
      <c r="D67" s="86"/>
      <c r="E67" s="86"/>
      <c r="F67" s="86"/>
      <c r="G67" s="86"/>
      <c r="H67" s="87"/>
      <c r="I67" s="13"/>
      <c r="M67" s="14"/>
    </row>
    <row r="68" spans="1:15" ht="12.75" customHeight="1">
      <c r="A68" s="102"/>
      <c r="B68" s="86"/>
      <c r="C68" s="86"/>
      <c r="D68" s="86"/>
      <c r="E68" s="86"/>
      <c r="F68" s="86"/>
      <c r="G68" s="86"/>
      <c r="H68" s="87"/>
      <c r="I68" s="161" t="s">
        <v>68</v>
      </c>
      <c r="J68" s="162"/>
      <c r="K68" s="162"/>
      <c r="L68" s="162"/>
      <c r="M68" s="163"/>
      <c r="N68" s="150" t="s">
        <v>61</v>
      </c>
      <c r="O68" s="151"/>
    </row>
    <row r="69" spans="1:15" ht="11.25" customHeight="1">
      <c r="A69" s="85"/>
      <c r="B69" s="86"/>
      <c r="C69" s="86"/>
      <c r="D69" s="86"/>
      <c r="E69" s="86"/>
      <c r="F69" s="86"/>
      <c r="G69" s="86"/>
      <c r="H69" s="87"/>
      <c r="I69" s="164"/>
      <c r="J69" s="162"/>
      <c r="K69" s="162"/>
      <c r="L69" s="162"/>
      <c r="M69" s="163"/>
      <c r="N69" s="4"/>
      <c r="O69" s="15"/>
    </row>
    <row r="70" spans="1:15" ht="12.75" customHeight="1">
      <c r="A70" s="85"/>
      <c r="B70" s="86"/>
      <c r="C70" s="86"/>
      <c r="D70" s="86"/>
      <c r="E70" s="86"/>
      <c r="F70" s="86"/>
      <c r="G70" s="86"/>
      <c r="H70" s="87"/>
      <c r="I70" s="164"/>
      <c r="J70" s="162"/>
      <c r="K70" s="162"/>
      <c r="L70" s="162"/>
      <c r="M70" s="163"/>
      <c r="N70" s="9"/>
      <c r="O70" s="16"/>
    </row>
    <row r="71" spans="1:15" ht="8.25" customHeight="1">
      <c r="A71" s="85"/>
      <c r="B71" s="86"/>
      <c r="C71" s="86"/>
      <c r="D71" s="86"/>
      <c r="E71" s="86"/>
      <c r="F71" s="86"/>
      <c r="G71" s="86"/>
      <c r="H71" s="87"/>
      <c r="I71" s="164"/>
      <c r="J71" s="162"/>
      <c r="K71" s="162"/>
      <c r="L71" s="162"/>
      <c r="M71" s="163"/>
      <c r="N71" s="11" t="s">
        <v>2</v>
      </c>
      <c r="O71" s="15"/>
    </row>
    <row r="72" spans="1:15" ht="8.25" customHeight="1">
      <c r="A72" s="85"/>
      <c r="B72" s="86"/>
      <c r="C72" s="86"/>
      <c r="D72" s="86"/>
      <c r="E72" s="86"/>
      <c r="F72" s="86"/>
      <c r="G72" s="86"/>
      <c r="H72" s="87"/>
      <c r="I72" s="164"/>
      <c r="J72" s="162"/>
      <c r="K72" s="162"/>
      <c r="L72" s="162"/>
      <c r="M72" s="163"/>
      <c r="N72" s="4"/>
      <c r="O72" s="15"/>
    </row>
    <row r="73" spans="1:15" ht="9" customHeight="1">
      <c r="A73" s="85"/>
      <c r="B73" s="86"/>
      <c r="C73" s="86"/>
      <c r="D73" s="86"/>
      <c r="E73" s="86"/>
      <c r="F73" s="86"/>
      <c r="G73" s="86"/>
      <c r="H73" s="87"/>
      <c r="I73" s="164"/>
      <c r="J73" s="162"/>
      <c r="K73" s="162"/>
      <c r="L73" s="162"/>
      <c r="M73" s="163"/>
      <c r="N73" s="178">
        <f ca="1">TODAY()</f>
        <v>40813</v>
      </c>
      <c r="O73" s="179"/>
    </row>
    <row r="74" spans="1:15" ht="8.25" customHeight="1">
      <c r="A74" s="89"/>
      <c r="C74" s="89"/>
      <c r="D74" s="89"/>
      <c r="E74" s="89"/>
      <c r="F74" s="89"/>
      <c r="G74" s="89"/>
      <c r="H74" s="90"/>
      <c r="I74" s="165"/>
      <c r="J74" s="166"/>
      <c r="K74" s="166"/>
      <c r="L74" s="166"/>
      <c r="M74" s="167"/>
      <c r="N74" s="180"/>
      <c r="O74" s="181"/>
    </row>
    <row r="75" spans="1:15" ht="8.25" customHeight="1">
      <c r="A75" s="85"/>
      <c r="B75" s="92"/>
      <c r="C75" s="92"/>
      <c r="D75" s="92"/>
      <c r="E75" s="92"/>
      <c r="F75" s="93"/>
      <c r="G75" s="17"/>
      <c r="H75" s="125"/>
      <c r="I75" s="126"/>
      <c r="J75" s="126"/>
      <c r="K75" s="126"/>
      <c r="L75" s="126"/>
      <c r="M75" s="126"/>
      <c r="N75" s="126"/>
      <c r="O75" s="127"/>
    </row>
    <row r="76" spans="1:15" ht="8.25" customHeight="1">
      <c r="A76" s="88"/>
      <c r="B76" s="95"/>
      <c r="C76" s="95"/>
      <c r="D76" s="95"/>
      <c r="E76" s="95"/>
      <c r="F76" s="96"/>
      <c r="G76" s="17"/>
      <c r="H76" s="128"/>
      <c r="I76" s="129"/>
      <c r="J76" s="129"/>
      <c r="K76" s="129"/>
      <c r="L76" s="129"/>
      <c r="M76" s="129"/>
      <c r="N76" s="129"/>
      <c r="O76" s="130"/>
    </row>
    <row r="77" spans="1:15" ht="8.25" customHeight="1">
      <c r="A77" s="182" t="s">
        <v>3</v>
      </c>
      <c r="B77" s="183"/>
      <c r="C77" s="183"/>
      <c r="D77" s="183"/>
      <c r="E77" s="183"/>
      <c r="F77" s="184"/>
      <c r="G77" s="17"/>
      <c r="H77" s="131"/>
      <c r="I77" s="132"/>
      <c r="J77" s="132"/>
      <c r="K77" s="132"/>
      <c r="L77" s="133"/>
      <c r="M77" s="188" t="s">
        <v>4</v>
      </c>
      <c r="N77" s="189"/>
      <c r="O77" s="190"/>
    </row>
    <row r="78" spans="1:15" ht="8.25">
      <c r="A78" s="185"/>
      <c r="B78" s="186"/>
      <c r="C78" s="186"/>
      <c r="D78" s="186"/>
      <c r="E78" s="186"/>
      <c r="F78" s="187"/>
      <c r="G78" s="17"/>
      <c r="H78" s="134"/>
      <c r="I78" s="135"/>
      <c r="J78" s="135"/>
      <c r="K78" s="135"/>
      <c r="L78" s="136"/>
      <c r="M78" s="191"/>
      <c r="N78" s="192"/>
      <c r="O78" s="193"/>
    </row>
    <row r="79" spans="1:15" ht="8.25" customHeight="1">
      <c r="A79" s="18"/>
      <c r="B79" s="19"/>
      <c r="C79" s="19"/>
      <c r="D79" s="19"/>
      <c r="E79" s="19"/>
      <c r="F79" s="20"/>
      <c r="G79" s="22"/>
      <c r="H79" s="23"/>
      <c r="I79" s="18"/>
      <c r="J79" s="18"/>
      <c r="K79" s="18"/>
      <c r="L79" s="24"/>
      <c r="M79" s="18"/>
      <c r="N79" s="18"/>
      <c r="O79" s="25" t="s">
        <v>5</v>
      </c>
    </row>
    <row r="80" spans="1:15" ht="8.25">
      <c r="A80" s="28" t="s">
        <v>14</v>
      </c>
      <c r="B80" s="19"/>
      <c r="C80" s="19"/>
      <c r="D80" s="19"/>
      <c r="E80" s="19"/>
      <c r="F80" s="20"/>
      <c r="G80" s="26" t="s">
        <v>6</v>
      </c>
      <c r="H80" s="27" t="s">
        <v>7</v>
      </c>
      <c r="I80" s="28" t="s">
        <v>8</v>
      </c>
      <c r="J80" s="28" t="s">
        <v>9</v>
      </c>
      <c r="K80" s="28" t="s">
        <v>48</v>
      </c>
      <c r="L80" s="28" t="s">
        <v>10</v>
      </c>
      <c r="M80" s="28" t="s">
        <v>11</v>
      </c>
      <c r="N80" s="28" t="s">
        <v>12</v>
      </c>
      <c r="O80" s="25" t="s">
        <v>13</v>
      </c>
    </row>
    <row r="81" spans="1:15" ht="8.25">
      <c r="A81" s="28" t="s">
        <v>22</v>
      </c>
      <c r="B81" s="171" t="s">
        <v>15</v>
      </c>
      <c r="C81" s="172"/>
      <c r="D81" s="172"/>
      <c r="E81" s="172"/>
      <c r="F81" s="173"/>
      <c r="G81" s="26" t="s">
        <v>16</v>
      </c>
      <c r="H81" s="27" t="s">
        <v>17</v>
      </c>
      <c r="I81" s="28" t="s">
        <v>18</v>
      </c>
      <c r="J81" s="28" t="s">
        <v>18</v>
      </c>
      <c r="K81" s="28" t="s">
        <v>49</v>
      </c>
      <c r="L81" s="28" t="s">
        <v>19</v>
      </c>
      <c r="M81" s="28" t="s">
        <v>13</v>
      </c>
      <c r="N81" s="28" t="s">
        <v>20</v>
      </c>
      <c r="O81" s="25" t="s">
        <v>21</v>
      </c>
    </row>
    <row r="82" spans="1:15" ht="8.25">
      <c r="A82" s="21"/>
      <c r="B82" s="19"/>
      <c r="C82" s="19"/>
      <c r="D82" s="19"/>
      <c r="E82" s="19"/>
      <c r="F82" s="20"/>
      <c r="G82" s="26" t="s">
        <v>23</v>
      </c>
      <c r="H82" s="20"/>
      <c r="I82" s="28" t="s">
        <v>24</v>
      </c>
      <c r="J82" s="28" t="s">
        <v>25</v>
      </c>
      <c r="K82" s="28" t="s">
        <v>50</v>
      </c>
      <c r="L82" s="28" t="s">
        <v>26</v>
      </c>
      <c r="M82" s="28" t="s">
        <v>27</v>
      </c>
      <c r="N82" s="28" t="s">
        <v>13</v>
      </c>
      <c r="O82" s="29" t="s">
        <v>28</v>
      </c>
    </row>
    <row r="83" spans="1:15" ht="8.25">
      <c r="A83" s="114"/>
      <c r="B83" s="19"/>
      <c r="C83" s="19"/>
      <c r="D83" s="19"/>
      <c r="E83" s="19"/>
      <c r="F83" s="20"/>
      <c r="G83" s="31"/>
      <c r="H83" s="20"/>
      <c r="I83" s="28" t="s">
        <v>29</v>
      </c>
      <c r="J83" s="28"/>
      <c r="K83" s="28"/>
      <c r="L83" s="28"/>
      <c r="M83" s="28"/>
      <c r="N83" s="28" t="s">
        <v>30</v>
      </c>
      <c r="O83" s="25"/>
    </row>
    <row r="84" spans="1:15" ht="12" customHeight="1">
      <c r="A84" s="32" t="s">
        <v>31</v>
      </c>
      <c r="B84" s="174" t="s">
        <v>32</v>
      </c>
      <c r="C84" s="175"/>
      <c r="D84" s="175"/>
      <c r="E84" s="175"/>
      <c r="F84" s="176"/>
      <c r="G84" s="33" t="s">
        <v>33</v>
      </c>
      <c r="H84" s="34" t="s">
        <v>34</v>
      </c>
      <c r="I84" s="32" t="s">
        <v>35</v>
      </c>
      <c r="J84" s="32" t="s">
        <v>36</v>
      </c>
      <c r="K84" s="32" t="s">
        <v>51</v>
      </c>
      <c r="L84" s="32" t="s">
        <v>37</v>
      </c>
      <c r="M84" s="32" t="s">
        <v>38</v>
      </c>
      <c r="N84" s="32" t="s">
        <v>39</v>
      </c>
      <c r="O84" s="35" t="s">
        <v>40</v>
      </c>
    </row>
    <row r="85" spans="1:15" ht="43.5" customHeight="1">
      <c r="A85" s="21"/>
      <c r="B85" s="155" t="s">
        <v>52</v>
      </c>
      <c r="C85" s="177"/>
      <c r="D85" s="177"/>
      <c r="E85" s="177"/>
      <c r="F85" s="159"/>
      <c r="G85" s="73" t="s">
        <v>47</v>
      </c>
      <c r="H85" s="74">
        <v>56</v>
      </c>
      <c r="I85" s="75">
        <v>2</v>
      </c>
      <c r="J85" s="76">
        <f>SUM(H85*I85)</f>
        <v>112</v>
      </c>
      <c r="K85" s="75">
        <v>3</v>
      </c>
      <c r="L85" s="77">
        <f>SUM(J85*K85)</f>
        <v>336</v>
      </c>
      <c r="M85" s="78"/>
      <c r="N85" s="79"/>
      <c r="O85" s="80">
        <f>SUM(M85*N85)</f>
        <v>0</v>
      </c>
    </row>
    <row r="86" spans="1:15" ht="45.75" customHeight="1">
      <c r="A86" s="114"/>
      <c r="B86" s="177" t="s">
        <v>53</v>
      </c>
      <c r="C86" s="158"/>
      <c r="D86" s="158"/>
      <c r="E86" s="158"/>
      <c r="F86" s="159"/>
      <c r="G86" s="73" t="s">
        <v>47</v>
      </c>
      <c r="H86" s="74">
        <v>56</v>
      </c>
      <c r="I86" s="75">
        <v>1</v>
      </c>
      <c r="J86" s="76">
        <f>SUM(H86*I86)</f>
        <v>56</v>
      </c>
      <c r="K86" s="75">
        <v>6</v>
      </c>
      <c r="L86" s="77">
        <f>SUM(J86*K86)</f>
        <v>336</v>
      </c>
      <c r="M86" s="78"/>
      <c r="N86" s="79"/>
      <c r="O86" s="80">
        <v>0</v>
      </c>
    </row>
    <row r="87" spans="1:15" ht="48.75" customHeight="1">
      <c r="A87" s="138" t="s">
        <v>60</v>
      </c>
      <c r="B87" s="155" t="s">
        <v>56</v>
      </c>
      <c r="C87" s="156"/>
      <c r="D87" s="156"/>
      <c r="E87" s="156"/>
      <c r="F87" s="157"/>
      <c r="G87" s="73" t="s">
        <v>47</v>
      </c>
      <c r="H87" s="74">
        <v>56</v>
      </c>
      <c r="I87" s="75">
        <v>1</v>
      </c>
      <c r="J87" s="76">
        <f>SUM(H87*I87)</f>
        <v>56</v>
      </c>
      <c r="K87" s="75">
        <v>3</v>
      </c>
      <c r="L87" s="77">
        <f>SUM(J87*K87)</f>
        <v>168</v>
      </c>
      <c r="M87" s="78"/>
      <c r="N87" s="79"/>
      <c r="O87" s="80">
        <f>SUM(M87*N87)</f>
        <v>0</v>
      </c>
    </row>
    <row r="88" spans="1:15" ht="43.5" customHeight="1">
      <c r="A88" s="138"/>
      <c r="B88" s="155" t="s">
        <v>64</v>
      </c>
      <c r="C88" s="158"/>
      <c r="D88" s="158"/>
      <c r="E88" s="158"/>
      <c r="F88" s="159"/>
      <c r="G88" s="81" t="s">
        <v>47</v>
      </c>
      <c r="H88" s="74">
        <v>56</v>
      </c>
      <c r="I88" s="75">
        <v>2</v>
      </c>
      <c r="J88" s="76">
        <f>SUM(H88*I88)</f>
        <v>112</v>
      </c>
      <c r="K88" s="75">
        <v>1</v>
      </c>
      <c r="L88" s="77">
        <f>SUM(J88*K88)</f>
        <v>112</v>
      </c>
      <c r="M88" s="78"/>
      <c r="N88" s="79"/>
      <c r="O88" s="80">
        <f>SUM(M88*N88)</f>
        <v>0</v>
      </c>
    </row>
    <row r="89" spans="1:15" ht="34.5" customHeight="1">
      <c r="A89" s="138"/>
      <c r="B89" s="145"/>
      <c r="C89" s="160"/>
      <c r="D89" s="160"/>
      <c r="E89" s="160"/>
      <c r="F89" s="147"/>
      <c r="G89" s="47"/>
      <c r="H89" s="38"/>
      <c r="I89" s="39"/>
      <c r="J89" s="40"/>
      <c r="K89" s="39"/>
      <c r="L89" s="41"/>
      <c r="M89" s="42"/>
      <c r="N89" s="43"/>
      <c r="O89" s="44"/>
    </row>
    <row r="90" spans="1:15" ht="30" customHeight="1">
      <c r="A90" s="113"/>
      <c r="B90" s="152" t="s">
        <v>41</v>
      </c>
      <c r="C90" s="153"/>
      <c r="D90" s="153"/>
      <c r="E90" s="153"/>
      <c r="F90" s="154"/>
      <c r="G90" s="67"/>
      <c r="H90" s="68"/>
      <c r="I90" s="69"/>
      <c r="J90" s="72">
        <f>SUM(J85:J89)</f>
        <v>336</v>
      </c>
      <c r="K90" s="69"/>
      <c r="L90" s="72">
        <f>SUM(L85:L89)</f>
        <v>952</v>
      </c>
      <c r="M90" s="70">
        <f>SUM(M85:M89)</f>
        <v>0</v>
      </c>
      <c r="N90" s="69"/>
      <c r="O90" s="71">
        <f>SUM(O85:O89)</f>
        <v>0</v>
      </c>
    </row>
    <row r="91" ht="30" customHeight="1">
      <c r="A91" s="109"/>
    </row>
    <row r="92" ht="30" customHeight="1">
      <c r="A92" s="109"/>
    </row>
    <row r="93" ht="47.25" customHeight="1">
      <c r="A93" s="109"/>
    </row>
    <row r="94" ht="12.75">
      <c r="A94" s="112"/>
    </row>
  </sheetData>
  <sheetProtection/>
  <mergeCells count="55">
    <mergeCell ref="A3:H11"/>
    <mergeCell ref="I3:M3"/>
    <mergeCell ref="I5:M11"/>
    <mergeCell ref="N5:O5"/>
    <mergeCell ref="N10:O11"/>
    <mergeCell ref="A12:F13"/>
    <mergeCell ref="H12:O13"/>
    <mergeCell ref="H14:L15"/>
    <mergeCell ref="M14:O15"/>
    <mergeCell ref="B26:F26"/>
    <mergeCell ref="B18:F18"/>
    <mergeCell ref="B21:F21"/>
    <mergeCell ref="B22:F22"/>
    <mergeCell ref="B24:F24"/>
    <mergeCell ref="B23:F23"/>
    <mergeCell ref="B25:F25"/>
    <mergeCell ref="B27:F27"/>
    <mergeCell ref="B29:F29"/>
    <mergeCell ref="B30:F30"/>
    <mergeCell ref="B28:F28"/>
    <mergeCell ref="B57:F57"/>
    <mergeCell ref="N39:O39"/>
    <mergeCell ref="B59:F59"/>
    <mergeCell ref="B55:F55"/>
    <mergeCell ref="H48:L49"/>
    <mergeCell ref="B52:F52"/>
    <mergeCell ref="B56:F56"/>
    <mergeCell ref="M48:O49"/>
    <mergeCell ref="B62:F62"/>
    <mergeCell ref="B81:F81"/>
    <mergeCell ref="B84:F84"/>
    <mergeCell ref="B85:F85"/>
    <mergeCell ref="B86:F86"/>
    <mergeCell ref="N44:O45"/>
    <mergeCell ref="A77:F78"/>
    <mergeCell ref="M77:O78"/>
    <mergeCell ref="H75:O76"/>
    <mergeCell ref="N73:O74"/>
    <mergeCell ref="A87:A89"/>
    <mergeCell ref="B90:F90"/>
    <mergeCell ref="B87:F87"/>
    <mergeCell ref="B88:F88"/>
    <mergeCell ref="B89:F89"/>
    <mergeCell ref="I68:M74"/>
    <mergeCell ref="I37:M37"/>
    <mergeCell ref="I39:M45"/>
    <mergeCell ref="H46:O47"/>
    <mergeCell ref="H77:L78"/>
    <mergeCell ref="A22:A24"/>
    <mergeCell ref="B60:F60"/>
    <mergeCell ref="B61:F61"/>
    <mergeCell ref="B58:F58"/>
    <mergeCell ref="I66:M66"/>
    <mergeCell ref="N68:O68"/>
  </mergeCells>
  <printOptions/>
  <pageMargins left="0.7" right="0.7" top="0.5" bottom="0.5" header="0.5" footer="0.5"/>
  <pageSetup horizontalDpi="600" verticalDpi="600" orientation="landscape" scale="89" r:id="rId1"/>
  <headerFooter alignWithMargins="0">
    <oddHeader>&amp;L&amp;7REPRODUCE LOCALLY.  &amp;"Arial,Italic"Include Form Number and date on all reproductions.&amp;C&amp;"Arial,Bold"&amp;8SUMMARY OF INFORMATION COLLECTION&amp;R&amp;7Page 1 of 2</oddHeader>
    <oddFooter>&amp;L&amp;7AMS 71 (PROP. 1) Electronic versions designed using Word Perfect; InForms; Microsoft Excel by USDA-AMS.&amp;R&amp;7USDA-AMS</oddFooter>
  </headerFooter>
  <rowBreaks count="1" manualBreakCount="1">
    <brk id="34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AMS 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Humphrey</dc:creator>
  <cp:keywords/>
  <dc:description/>
  <cp:lastModifiedBy>tetzig</cp:lastModifiedBy>
  <cp:lastPrinted>2011-09-26T19:53:42Z</cp:lastPrinted>
  <dcterms:created xsi:type="dcterms:W3CDTF">2005-12-08T17:23:51Z</dcterms:created>
  <dcterms:modified xsi:type="dcterms:W3CDTF">2011-09-27T16:17:30Z</dcterms:modified>
  <cp:category/>
  <cp:version/>
  <cp:contentType/>
  <cp:contentStatus/>
</cp:coreProperties>
</file>