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1015" windowHeight="9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" i="1"/>
  <c r="C12"/>
  <c r="I12"/>
  <c r="I10"/>
  <c r="I7"/>
  <c r="I4"/>
  <c r="C10"/>
  <c r="C7"/>
  <c r="C4"/>
  <c r="E7"/>
  <c r="E4"/>
  <c r="E12" s="1"/>
  <c r="G10"/>
  <c r="G7"/>
  <c r="G4"/>
  <c r="G12" l="1"/>
</calcChain>
</file>

<file path=xl/sharedStrings.xml><?xml version="1.0" encoding="utf-8"?>
<sst xmlns="http://schemas.openxmlformats.org/spreadsheetml/2006/main" count="34" uniqueCount="20">
  <si>
    <t>Respondent (total)</t>
  </si>
  <si>
    <t>Instrument Type</t>
  </si>
  <si>
    <t>Estimated Number of Respondents*</t>
  </si>
  <si>
    <t>Frequency of Response</t>
  </si>
  <si>
    <t>Total Annual Responses</t>
  </si>
  <si>
    <t>Response Burden Hours**</t>
  </si>
  <si>
    <t>Estimated Total Hours</t>
  </si>
  <si>
    <t>Estimated Hourly Wage</t>
  </si>
  <si>
    <t>Est. Cost to Respondents</t>
  </si>
  <si>
    <t>Mail/telephone questionnaire, nonrespondents</t>
  </si>
  <si>
    <t>Structured group interview, nonrespondents*</t>
  </si>
  <si>
    <t>INN SUBTOTAL</t>
  </si>
  <si>
    <t>N/A</t>
  </si>
  <si>
    <t>UKCES- Parents of nutrition education recipients</t>
  </si>
  <si>
    <t>UKCES SUBTOTAL</t>
  </si>
  <si>
    <t xml:space="preserve">MSUE- senior nutrition education recipients </t>
  </si>
  <si>
    <t>Self-administered questionnaire, nonrespondents</t>
  </si>
  <si>
    <t>MSUE SUBTOTAL</t>
  </si>
  <si>
    <t xml:space="preserve"> </t>
  </si>
  <si>
    <t>NONRESPONDERS PROGRAM RECIPIENT GRAND TOTAL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</si>
</sst>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8" fontId="3" fillId="0" borderId="5" xfId="0" applyNumberFormat="1" applyFont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top" wrapText="1"/>
    </xf>
    <xf numFmtId="8" fontId="4" fillId="3" borderId="8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2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8" fontId="4" fillId="3" borderId="5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7" fillId="0" borderId="0" xfId="0" applyFont="1"/>
    <xf numFmtId="3" fontId="5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1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top"/>
    </xf>
    <xf numFmtId="0" fontId="0" fillId="0" borderId="0" xfId="0" applyAlignment="1"/>
    <xf numFmtId="0" fontId="4" fillId="3" borderId="5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B16" sqref="B16"/>
    </sheetView>
  </sheetViews>
  <sheetFormatPr defaultRowHeight="15"/>
  <cols>
    <col min="1" max="1" width="15.28515625" customWidth="1"/>
    <col min="2" max="2" width="28.140625" style="29" customWidth="1"/>
    <col min="3" max="3" width="12.5703125" customWidth="1"/>
    <col min="4" max="4" width="9.140625" customWidth="1"/>
    <col min="7" max="7" width="11.28515625" customWidth="1"/>
    <col min="9" max="9" width="13.140625" customWidth="1"/>
  </cols>
  <sheetData>
    <row r="1" spans="1:9" ht="37.5" thickBot="1">
      <c r="A1" s="1" t="s">
        <v>0</v>
      </c>
      <c r="B1" s="2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5.5" thickBot="1">
      <c r="A2" s="24"/>
      <c r="B2" s="10" t="s">
        <v>9</v>
      </c>
      <c r="C2" s="3">
        <v>840</v>
      </c>
      <c r="D2" s="4">
        <v>1</v>
      </c>
      <c r="E2" s="4">
        <v>840</v>
      </c>
      <c r="F2" s="4">
        <v>7.0000000000000007E-2</v>
      </c>
      <c r="G2" s="4">
        <v>58.8</v>
      </c>
      <c r="H2" s="5">
        <v>7.25</v>
      </c>
      <c r="I2" s="5">
        <v>426.3</v>
      </c>
    </row>
    <row r="3" spans="1:9" ht="25.5" thickBot="1">
      <c r="A3" s="24"/>
      <c r="B3" s="10" t="s">
        <v>10</v>
      </c>
      <c r="C3" s="4">
        <v>223</v>
      </c>
      <c r="D3" s="4">
        <v>1</v>
      </c>
      <c r="E3" s="4">
        <v>223</v>
      </c>
      <c r="F3" s="4">
        <v>7.0000000000000007E-2</v>
      </c>
      <c r="G3" s="4">
        <v>15.61</v>
      </c>
      <c r="H3" s="5">
        <v>7.25</v>
      </c>
      <c r="I3" s="5">
        <v>113.17</v>
      </c>
    </row>
    <row r="4" spans="1:9" s="18" customFormat="1" ht="16.5" thickBot="1">
      <c r="A4" s="17"/>
      <c r="B4" s="28" t="s">
        <v>11</v>
      </c>
      <c r="C4" s="8">
        <f>SUM(C2:C3)</f>
        <v>1063</v>
      </c>
      <c r="D4" s="7" t="s">
        <v>12</v>
      </c>
      <c r="E4" s="16">
        <f>SUM(E2:E3)</f>
        <v>1063</v>
      </c>
      <c r="F4" s="7" t="s">
        <v>12</v>
      </c>
      <c r="G4" s="7">
        <f>SUM(G2:G3)</f>
        <v>74.41</v>
      </c>
      <c r="H4" s="7" t="s">
        <v>12</v>
      </c>
      <c r="I4" s="9">
        <f>SUM(I2:I3)</f>
        <v>539.47</v>
      </c>
    </row>
    <row r="5" spans="1:9" ht="25.5" thickBot="1">
      <c r="A5" s="25" t="s">
        <v>13</v>
      </c>
      <c r="B5" s="10" t="s">
        <v>9</v>
      </c>
      <c r="C5" s="3">
        <v>740</v>
      </c>
      <c r="D5" s="4">
        <v>1</v>
      </c>
      <c r="E5" s="4">
        <v>740</v>
      </c>
      <c r="F5" s="4">
        <v>7.0000000000000007E-2</v>
      </c>
      <c r="G5" s="4">
        <v>51.8</v>
      </c>
      <c r="H5" s="5">
        <v>7.25</v>
      </c>
      <c r="I5" s="5">
        <v>375.55</v>
      </c>
    </row>
    <row r="6" spans="1:9" ht="43.5" customHeight="1" thickBot="1">
      <c r="A6" s="26"/>
      <c r="B6" s="10" t="s">
        <v>10</v>
      </c>
      <c r="C6" s="4">
        <v>178</v>
      </c>
      <c r="D6" s="4">
        <v>1</v>
      </c>
      <c r="E6" s="4">
        <v>178</v>
      </c>
      <c r="F6" s="4">
        <v>7.0000000000000007E-2</v>
      </c>
      <c r="G6" s="4">
        <v>12.46</v>
      </c>
      <c r="H6" s="5">
        <v>7.25</v>
      </c>
      <c r="I6" s="5">
        <v>90.34</v>
      </c>
    </row>
    <row r="7" spans="1:9" ht="16.5" thickBot="1">
      <c r="A7" s="6"/>
      <c r="B7" s="28" t="s">
        <v>14</v>
      </c>
      <c r="C7" s="8">
        <f>SUM(C5:C6)</f>
        <v>918</v>
      </c>
      <c r="D7" s="7" t="s">
        <v>12</v>
      </c>
      <c r="E7" s="16">
        <f>SUM(E5:E6)</f>
        <v>918</v>
      </c>
      <c r="F7" s="7" t="s">
        <v>12</v>
      </c>
      <c r="G7" s="7">
        <f>SUM(G5:G6)</f>
        <v>64.259999999999991</v>
      </c>
      <c r="H7" s="7" t="s">
        <v>12</v>
      </c>
      <c r="I7" s="9">
        <f>SUM(I5:I6)</f>
        <v>465.89</v>
      </c>
    </row>
    <row r="8" spans="1:9" ht="25.5" thickBot="1">
      <c r="A8" s="25" t="s">
        <v>15</v>
      </c>
      <c r="B8" s="10" t="s">
        <v>16</v>
      </c>
      <c r="C8" s="3">
        <v>410</v>
      </c>
      <c r="D8" s="4">
        <v>1</v>
      </c>
      <c r="E8" s="4">
        <v>410</v>
      </c>
      <c r="F8" s="4">
        <v>7.0000000000000007E-2</v>
      </c>
      <c r="G8" s="4">
        <v>28.7</v>
      </c>
      <c r="H8" s="5">
        <v>7.4</v>
      </c>
      <c r="I8" s="5">
        <v>212.38</v>
      </c>
    </row>
    <row r="9" spans="1:9" ht="48.75" customHeight="1" thickBot="1">
      <c r="A9" s="26"/>
      <c r="B9" s="10" t="s">
        <v>10</v>
      </c>
      <c r="C9" s="4">
        <v>297</v>
      </c>
      <c r="D9" s="4">
        <v>1</v>
      </c>
      <c r="E9" s="4">
        <v>297</v>
      </c>
      <c r="F9" s="4">
        <v>7.0000000000000007E-2</v>
      </c>
      <c r="G9" s="4">
        <v>20.79</v>
      </c>
      <c r="H9" s="5">
        <v>7.4</v>
      </c>
      <c r="I9" s="5">
        <v>153.85</v>
      </c>
    </row>
    <row r="10" spans="1:9" s="18" customFormat="1" ht="16.5" thickBot="1">
      <c r="A10" s="20"/>
      <c r="B10" s="12" t="s">
        <v>17</v>
      </c>
      <c r="C10" s="13">
        <f>SUM(C8:C9)</f>
        <v>707</v>
      </c>
      <c r="D10" s="12" t="s">
        <v>12</v>
      </c>
      <c r="E10" s="13">
        <f>SUM(E8+E9)</f>
        <v>707</v>
      </c>
      <c r="F10" s="12" t="s">
        <v>12</v>
      </c>
      <c r="G10" s="12">
        <f>SUM(G8:G9)</f>
        <v>49.489999999999995</v>
      </c>
      <c r="H10" s="12" t="s">
        <v>12</v>
      </c>
      <c r="I10" s="15">
        <f>SUM(I8:I9)</f>
        <v>366.23</v>
      </c>
    </row>
    <row r="11" spans="1:9" ht="15.75" thickBot="1">
      <c r="A11" s="21"/>
      <c r="B11" s="22"/>
      <c r="C11" s="22"/>
      <c r="D11" s="22"/>
      <c r="E11" s="22"/>
      <c r="F11" s="22"/>
      <c r="G11" s="22"/>
      <c r="H11" s="22"/>
      <c r="I11" s="23"/>
    </row>
    <row r="12" spans="1:9" ht="48" thickBot="1">
      <c r="A12" s="11" t="s">
        <v>18</v>
      </c>
      <c r="B12" s="30" t="s">
        <v>19</v>
      </c>
      <c r="C12" s="13">
        <f>SUM(C4+C7+C10)</f>
        <v>2688</v>
      </c>
      <c r="D12" s="12" t="s">
        <v>12</v>
      </c>
      <c r="E12" s="19">
        <f>SUM(E4+E7+E10)</f>
        <v>2688</v>
      </c>
      <c r="F12" s="12" t="s">
        <v>12</v>
      </c>
      <c r="G12" s="14">
        <f>SUM(G4+G7+G10)</f>
        <v>188.15999999999997</v>
      </c>
      <c r="H12" s="12" t="s">
        <v>12</v>
      </c>
      <c r="I12" s="15">
        <f>SUM(I4+I7+I10)</f>
        <v>1371.5900000000001</v>
      </c>
    </row>
  </sheetData>
  <mergeCells count="4">
    <mergeCell ref="A11:I11"/>
    <mergeCell ref="A2:A3"/>
    <mergeCell ref="A5:A6"/>
    <mergeCell ref="A8:A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USDA/FNS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rgreene</dc:creator>
  <cp:lastModifiedBy>rgreene</cp:lastModifiedBy>
  <cp:lastPrinted>2012-02-01T20:34:01Z</cp:lastPrinted>
  <dcterms:created xsi:type="dcterms:W3CDTF">2012-01-13T18:36:37Z</dcterms:created>
  <dcterms:modified xsi:type="dcterms:W3CDTF">2012-02-01T20:34:37Z</dcterms:modified>
</cp:coreProperties>
</file>