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8" lockStructure="1"/>
  <bookViews>
    <workbookView xWindow="120" yWindow="120" windowWidth="15180" windowHeight="8835"/>
  </bookViews>
  <sheets>
    <sheet name="Outputs" sheetId="4" r:id="rId1"/>
    <sheet name="Indicators" sheetId="2" r:id="rId2"/>
    <sheet name="Training Feedback" sheetId="3" r:id="rId3"/>
  </sheets>
  <externalReferences>
    <externalReference r:id="rId4"/>
    <externalReference r:id="rId5"/>
  </externalReferences>
  <definedNames>
    <definedName name="Application_ID" localSheetId="1">'[1]Intermediary Outputs'!#REF!</definedName>
    <definedName name="Application_ID" localSheetId="0">Outputs!#REF!</definedName>
    <definedName name="Application_ID" localSheetId="2">'[1]Intermediary Outputs'!#REF!</definedName>
    <definedName name="Application_ID">#REF!</definedName>
    <definedName name="BudgetAC">#REF!</definedName>
    <definedName name="BudgetH">#REF!</definedName>
    <definedName name="BudgetLSA">#REF!</definedName>
    <definedName name="BudgetNCCC">#REF!</definedName>
    <definedName name="BudgetSC">#REF!</definedName>
    <definedName name="BudgetVISTA">#REF!</definedName>
    <definedName name="Comments">'[2]Roll-Up'!#REF!</definedName>
    <definedName name="End_Date">#REF!</definedName>
    <definedName name="Funding_Sources" localSheetId="1">'[1]Intermediary Outputs'!#REF!</definedName>
    <definedName name="Funding_Sources" localSheetId="0">Outputs!#REF!</definedName>
    <definedName name="Funding_Sources" localSheetId="2">'[1]Intermediary Outputs'!#REF!</definedName>
    <definedName name="Funding_Sources">#REF!</definedName>
    <definedName name="Grant_Number" localSheetId="1">'[1]Intermediary Outputs'!#REF!</definedName>
    <definedName name="Grant_Number" localSheetId="0">Outputs!#REF!</definedName>
    <definedName name="Grant_Number" localSheetId="2">'[1]Intermediary Outputs'!#REF!</definedName>
    <definedName name="Grant_Number">#REF!</definedName>
    <definedName name="Performance_Reporting_End_Date" localSheetId="1">'[1]Intermediary Outputs'!#REF!</definedName>
    <definedName name="Performance_Reporting_End_Date" localSheetId="0">Outputs!#REF!</definedName>
    <definedName name="Performance_Reporting_End_Date" localSheetId="2">'[1]Intermediary Outputs'!#REF!</definedName>
    <definedName name="Performance_Reporting_End_Date">#REF!</definedName>
    <definedName name="Performance_Reporting_Start_Date" localSheetId="1">'[1]Intermediary Outputs'!#REF!</definedName>
    <definedName name="Performance_Reporting_Start_Date" localSheetId="0">Outputs!#REF!</definedName>
    <definedName name="Performance_Reporting_Start_Date" localSheetId="2">'[1]Intermediary Outputs'!#REF!</definedName>
    <definedName name="Performance_Reporting_Start_Date">#REF!</definedName>
    <definedName name="_xlnm.Print_Area" localSheetId="0">Outputs!$A$1:$J$59</definedName>
    <definedName name="_xlnm.Print_Titles" localSheetId="1">Indicators!$A:$A,Indicators!$7:$8</definedName>
    <definedName name="_xlnm.Print_Titles" localSheetId="0">Outputs!$12:$13</definedName>
    <definedName name="Projected_Curricula">#REF!</definedName>
    <definedName name="Projected_e_Courses">#REF!</definedName>
    <definedName name="Projected_Multi_Single_State_Events">#REF!</definedName>
    <definedName name="Projected_Multi_Single_State_Events_ITEMS">#REF!</definedName>
    <definedName name="Projected_Multi_Single_State_Events_PARTS">#REF!</definedName>
    <definedName name="Projected_National_Events">#REF!</definedName>
    <definedName name="Projected_National_Events_ITEMS">#REF!</definedName>
    <definedName name="Projected_national_events_PARTS">#REF!</definedName>
    <definedName name="Projected_On_Site_Technical_Assistance_Intervention">#REF!</definedName>
    <definedName name="Projected_On_Site_Technical_Assistance_Intervention_ITEMS">#REF!</definedName>
    <definedName name="Projected_On_Site_Technical_Assistance_Intervention_PARTS">#REF!</definedName>
    <definedName name="Projected_Other">#REF!</definedName>
    <definedName name="Projected_Peer_Clinics">#REF!</definedName>
    <definedName name="Projected_Peer_Clinics_ITEMS">#REF!</definedName>
    <definedName name="Projected_Peer_Clinics_PARTS">#REF!</definedName>
    <definedName name="Projected_Peer_Exchange_Visits">#REF!</definedName>
    <definedName name="Projected_Remote_TA">#REF!</definedName>
    <definedName name="Projected_Training_Sessions_At_Other_Events">#REF!</definedName>
    <definedName name="Projected_Training_Sessions_At_Other_Events_ITEMS">#REF!</definedName>
    <definedName name="Projected_Training_Sessions_At_Other_Events_PARTS">#REF!</definedName>
    <definedName name="Projected_Unique_Website_Visits">#REF!</definedName>
    <definedName name="Projected_Videos">#REF!</definedName>
    <definedName name="Projected_Webinars">#REF!</definedName>
    <definedName name="Provider_Name" localSheetId="1">'[1]Intermediary Outputs'!#REF!</definedName>
    <definedName name="Provider_Name" localSheetId="0">Outputs!#REF!</definedName>
    <definedName name="Provider_Name" localSheetId="2">'[1]Intermediary Outputs'!#REF!</definedName>
    <definedName name="Provider_Name">#REF!</definedName>
    <definedName name="T_T_Category" localSheetId="0">Outputs!$B$5</definedName>
    <definedName name="T_T_Category">#REF!</definedName>
    <definedName name="Z_2053542E_25D7_4A08_AABE_B2ED7609ABD7_.wvu.PrintArea" localSheetId="0" hidden="1">Outputs!$A$1:$R$72</definedName>
    <definedName name="Z_C51E8089_DF08_48CC_9CC1_546056D9DA91_.wvu.Rows" localSheetId="0" hidden="1">Outputs!$2:$3</definedName>
  </definedNames>
  <calcPr calcId="144525"/>
</workbook>
</file>

<file path=xl/calcChain.xml><?xml version="1.0" encoding="utf-8"?>
<calcChain xmlns="http://schemas.openxmlformats.org/spreadsheetml/2006/main">
  <c r="I59" i="4" l="1"/>
  <c r="I58" i="4"/>
  <c r="I57" i="4"/>
  <c r="F59" i="4" l="1"/>
  <c r="F58" i="4"/>
  <c r="F57" i="4"/>
  <c r="D43" i="3" l="1"/>
  <c r="D42" i="3"/>
  <c r="D41" i="3"/>
  <c r="D40" i="3"/>
  <c r="D39" i="3"/>
  <c r="D38" i="3"/>
  <c r="D37" i="3"/>
  <c r="D36" i="3"/>
  <c r="D35" i="3"/>
  <c r="B43" i="3"/>
  <c r="E43" i="3" s="1"/>
  <c r="B42" i="3"/>
  <c r="B41" i="3"/>
  <c r="B40" i="3"/>
  <c r="B39" i="3"/>
  <c r="E39" i="3" s="1"/>
  <c r="B38" i="3"/>
  <c r="B37" i="3"/>
  <c r="B36" i="3"/>
  <c r="B35" i="3"/>
  <c r="E35" i="3" s="1"/>
  <c r="A43" i="3"/>
  <c r="A42" i="3"/>
  <c r="A41" i="3"/>
  <c r="A40" i="3"/>
  <c r="A39" i="3"/>
  <c r="A38" i="3"/>
  <c r="A37" i="3"/>
  <c r="A36" i="3"/>
  <c r="A35" i="3"/>
  <c r="B3" i="3"/>
  <c r="B2" i="3"/>
  <c r="B1" i="3"/>
  <c r="B3" i="2"/>
  <c r="B2" i="2"/>
  <c r="B1" i="2"/>
  <c r="AC26" i="2"/>
  <c r="AC25" i="2"/>
  <c r="AC24" i="2"/>
  <c r="AC23" i="2"/>
  <c r="AC22" i="2"/>
  <c r="AC18" i="2"/>
  <c r="AC17" i="2"/>
  <c r="AC16" i="2"/>
  <c r="AC15" i="2"/>
  <c r="AC14" i="2"/>
  <c r="AC13" i="2"/>
  <c r="AC12" i="2"/>
  <c r="AC11" i="2"/>
  <c r="AC10" i="2"/>
  <c r="Q26" i="2"/>
  <c r="Q25" i="2"/>
  <c r="Q24" i="2"/>
  <c r="Q23" i="2"/>
  <c r="Q22" i="2"/>
  <c r="Q18" i="2"/>
  <c r="Q17" i="2"/>
  <c r="Q16" i="2"/>
  <c r="Q15" i="2"/>
  <c r="Q14" i="2"/>
  <c r="Q13" i="2"/>
  <c r="Q12" i="2"/>
  <c r="Q11" i="2"/>
  <c r="Q10" i="2"/>
  <c r="AC9" i="2"/>
  <c r="Q9" i="2"/>
  <c r="S10" i="2"/>
  <c r="S11" i="2"/>
  <c r="S12" i="2"/>
  <c r="S13" i="2"/>
  <c r="S14" i="2"/>
  <c r="S15" i="2"/>
  <c r="S16" i="2"/>
  <c r="S17" i="2"/>
  <c r="S18" i="2"/>
  <c r="S22" i="2"/>
  <c r="S23" i="2"/>
  <c r="S24" i="2"/>
  <c r="S25" i="2"/>
  <c r="S26" i="2"/>
  <c r="Z10" i="2"/>
  <c r="AA10" i="2"/>
  <c r="AB10" i="2"/>
  <c r="AD10" i="2"/>
  <c r="AE10" i="2"/>
  <c r="Z11" i="2"/>
  <c r="AA11" i="2"/>
  <c r="AB11" i="2"/>
  <c r="AD11" i="2"/>
  <c r="AE11" i="2"/>
  <c r="Z12" i="2"/>
  <c r="AA12" i="2"/>
  <c r="AB12" i="2"/>
  <c r="AD12" i="2"/>
  <c r="AE12" i="2"/>
  <c r="Z13" i="2"/>
  <c r="AA13" i="2"/>
  <c r="AB13" i="2"/>
  <c r="AD13" i="2"/>
  <c r="AE13" i="2"/>
  <c r="Z14" i="2"/>
  <c r="AA14" i="2"/>
  <c r="AB14" i="2"/>
  <c r="AD14" i="2"/>
  <c r="AE14" i="2"/>
  <c r="Z15" i="2"/>
  <c r="AA15" i="2"/>
  <c r="AB15" i="2"/>
  <c r="AD15" i="2"/>
  <c r="AE15" i="2"/>
  <c r="Z16" i="2"/>
  <c r="AA16" i="2"/>
  <c r="AB16" i="2"/>
  <c r="AD16" i="2"/>
  <c r="AE16" i="2"/>
  <c r="Z17" i="2"/>
  <c r="AA17" i="2"/>
  <c r="AB17" i="2"/>
  <c r="AD17" i="2"/>
  <c r="AE17" i="2"/>
  <c r="Z18" i="2"/>
  <c r="AA18" i="2"/>
  <c r="AB18" i="2"/>
  <c r="AD18" i="2"/>
  <c r="AE18" i="2"/>
  <c r="Z22" i="2"/>
  <c r="AA22" i="2"/>
  <c r="AB22" i="2"/>
  <c r="AD22" i="2"/>
  <c r="AE22" i="2"/>
  <c r="Z23" i="2"/>
  <c r="AA23" i="2"/>
  <c r="AB23" i="2"/>
  <c r="AD23" i="2"/>
  <c r="AE23" i="2"/>
  <c r="Z24" i="2"/>
  <c r="AA24" i="2"/>
  <c r="AB24" i="2"/>
  <c r="AD24" i="2"/>
  <c r="AE24" i="2"/>
  <c r="Z25" i="2"/>
  <c r="AA25" i="2"/>
  <c r="AB25" i="2"/>
  <c r="AD25" i="2"/>
  <c r="AE25" i="2"/>
  <c r="Z26" i="2"/>
  <c r="AA26" i="2"/>
  <c r="AB26" i="2"/>
  <c r="AD26" i="2"/>
  <c r="AE26" i="2"/>
  <c r="N10" i="2"/>
  <c r="O10" i="2"/>
  <c r="P10" i="2"/>
  <c r="R10" i="2"/>
  <c r="N11" i="2"/>
  <c r="O11" i="2"/>
  <c r="P11" i="2"/>
  <c r="R11" i="2"/>
  <c r="N12" i="2"/>
  <c r="O12" i="2"/>
  <c r="P12" i="2"/>
  <c r="R12" i="2"/>
  <c r="N13" i="2"/>
  <c r="O13" i="2"/>
  <c r="P13" i="2"/>
  <c r="R13" i="2"/>
  <c r="N14" i="2"/>
  <c r="O14" i="2"/>
  <c r="P14" i="2"/>
  <c r="R14" i="2"/>
  <c r="N15" i="2"/>
  <c r="O15" i="2"/>
  <c r="P15" i="2"/>
  <c r="R15" i="2"/>
  <c r="N16" i="2"/>
  <c r="O16" i="2"/>
  <c r="P16" i="2"/>
  <c r="R16" i="2"/>
  <c r="N17" i="2"/>
  <c r="O17" i="2"/>
  <c r="P17" i="2"/>
  <c r="R17" i="2"/>
  <c r="N18" i="2"/>
  <c r="O18" i="2"/>
  <c r="P18" i="2"/>
  <c r="R18" i="2"/>
  <c r="N22" i="2"/>
  <c r="O22" i="2"/>
  <c r="P22" i="2"/>
  <c r="R22" i="2"/>
  <c r="N23" i="2"/>
  <c r="O23" i="2"/>
  <c r="P23" i="2"/>
  <c r="R23" i="2"/>
  <c r="N24" i="2"/>
  <c r="O24" i="2"/>
  <c r="P24" i="2"/>
  <c r="R24" i="2"/>
  <c r="N25" i="2"/>
  <c r="O25" i="2"/>
  <c r="P25" i="2"/>
  <c r="R25" i="2"/>
  <c r="N26" i="2"/>
  <c r="O26" i="2"/>
  <c r="P26" i="2"/>
  <c r="R26" i="2"/>
  <c r="AA9" i="2"/>
  <c r="AB9" i="2"/>
  <c r="AD9" i="2"/>
  <c r="AE9" i="2"/>
  <c r="O9" i="2"/>
  <c r="P9" i="2"/>
  <c r="R9" i="2"/>
  <c r="S9" i="2"/>
  <c r="Z9" i="2"/>
  <c r="N9" i="2"/>
  <c r="H14" i="4"/>
  <c r="J14" i="4" s="1"/>
  <c r="H17" i="4"/>
  <c r="J17" i="4" s="1"/>
  <c r="H18" i="4"/>
  <c r="J18" i="4" s="1"/>
  <c r="H21" i="4"/>
  <c r="J21" i="4" s="1"/>
  <c r="H22" i="4"/>
  <c r="H25" i="4"/>
  <c r="J25" i="4" s="1"/>
  <c r="H26" i="4"/>
  <c r="H29" i="4"/>
  <c r="H30" i="4"/>
  <c r="H33" i="4"/>
  <c r="H34" i="4"/>
  <c r="H38" i="4"/>
  <c r="H39" i="4"/>
  <c r="H42" i="4"/>
  <c r="H43" i="4"/>
  <c r="H47" i="4"/>
  <c r="H48" i="4"/>
  <c r="H51" i="4"/>
  <c r="H54" i="4"/>
  <c r="B57" i="4"/>
  <c r="C57" i="4"/>
  <c r="D57" i="4"/>
  <c r="E57" i="4"/>
  <c r="G57" i="4"/>
  <c r="B58" i="4"/>
  <c r="C58" i="4"/>
  <c r="D58" i="4"/>
  <c r="E58" i="4"/>
  <c r="G58" i="4"/>
  <c r="B59" i="4"/>
  <c r="C59" i="4"/>
  <c r="D59" i="4"/>
  <c r="E59" i="4"/>
  <c r="G59" i="4"/>
  <c r="E36" i="3"/>
  <c r="E37" i="3"/>
  <c r="E38" i="3"/>
  <c r="E40" i="3"/>
  <c r="E41" i="3"/>
  <c r="E42" i="3"/>
  <c r="E9" i="3"/>
  <c r="E10" i="3"/>
  <c r="E11" i="3"/>
  <c r="E12" i="3"/>
  <c r="E13" i="3"/>
  <c r="E14" i="3"/>
  <c r="E15" i="3"/>
  <c r="E17" i="3"/>
  <c r="E22" i="3"/>
  <c r="E23" i="3"/>
  <c r="E24" i="3"/>
  <c r="E25" i="3"/>
  <c r="E26" i="3"/>
  <c r="E27" i="3"/>
  <c r="E28" i="3"/>
  <c r="E29" i="3"/>
  <c r="E30" i="3"/>
  <c r="J54" i="4" l="1"/>
  <c r="J43" i="4"/>
  <c r="J26" i="4"/>
  <c r="J47" i="4"/>
  <c r="J48" i="4"/>
  <c r="J42" i="4"/>
  <c r="J38" i="4"/>
  <c r="J33" i="4"/>
  <c r="J34" i="4"/>
  <c r="J51" i="4"/>
  <c r="J29" i="4"/>
  <c r="J22" i="4"/>
  <c r="J39" i="4"/>
  <c r="J30" i="4"/>
  <c r="H59" i="4"/>
  <c r="J59" i="4"/>
  <c r="H57" i="4"/>
  <c r="H58" i="4"/>
  <c r="J58" i="4" l="1"/>
  <c r="J57" i="4"/>
</calcChain>
</file>

<file path=xl/comments1.xml><?xml version="1.0" encoding="utf-8"?>
<comments xmlns="http://schemas.openxmlformats.org/spreadsheetml/2006/main">
  <authors>
    <author>ndesilva</author>
    <author>NILOUFER DE SILVA</author>
  </authors>
  <commentList>
    <comment ref="B12" authorId="0">
      <text>
        <r>
          <rPr>
            <sz val="12"/>
            <color indexed="81"/>
            <rFont val="Tahoma"/>
            <family val="2"/>
          </rPr>
          <t xml:space="preserve">Enter the number (year-to-date cumulative planned or actual) of outputs per category for those nonprofits receiving any kind of assistance.
</t>
        </r>
      </text>
    </comment>
    <comment ref="J13" authorId="0">
      <text>
        <r>
          <rPr>
            <sz val="12"/>
            <color indexed="81"/>
            <rFont val="Tahoma"/>
            <family val="2"/>
          </rPr>
          <t>This field is now a formula that auto calculates for you.</t>
        </r>
      </text>
    </comment>
    <comment ref="A16" authorId="1">
      <text>
        <r>
          <rPr>
            <sz val="11"/>
            <color indexed="81"/>
            <rFont val="Tahoma"/>
            <family val="2"/>
          </rPr>
          <t xml:space="preserve">The number of “webinars” i.e. audio-visual information sharing sessions and trainings hosted live online. 
</t>
        </r>
      </text>
    </comment>
    <comment ref="A20" authorId="1">
      <text>
        <r>
          <rPr>
            <sz val="11"/>
            <color indexed="81"/>
            <rFont val="Tahoma"/>
            <family val="2"/>
          </rPr>
          <t>Number of remote assistance interventions conducted by provider via phone, fax, and email. Count multiple calls relating to the same issue separately, even if this involves the same participant. Count interventions only when TA actually occurs.</t>
        </r>
      </text>
    </comment>
    <comment ref="A24" authorId="1">
      <text>
        <r>
          <rPr>
            <sz val="11"/>
            <color indexed="81"/>
            <rFont val="Tahoma"/>
            <family val="2"/>
          </rPr>
          <t xml:space="preserve">Number of unique postings to listservs and social media sites.
</t>
        </r>
      </text>
    </comment>
    <comment ref="A28" authorId="1">
      <text>
        <r>
          <rPr>
            <sz val="11"/>
            <color indexed="81"/>
            <rFont val="Tahoma"/>
            <family val="2"/>
          </rPr>
          <t>Number of online training courses used by participants.</t>
        </r>
      </text>
    </comment>
    <comment ref="A37" authorId="1">
      <text>
        <r>
          <rPr>
            <sz val="11"/>
            <color indexed="81"/>
            <rFont val="Tahoma"/>
            <family val="2"/>
          </rPr>
          <t xml:space="preserve">Technical assistance interventions that include site visits by intermediaries, peer exchanges and peer clinics. 
</t>
        </r>
      </text>
    </comment>
    <comment ref="A46" authorId="1">
      <text>
        <r>
          <rPr>
            <sz val="11"/>
            <color indexed="81"/>
            <rFont val="Tahoma"/>
            <family val="2"/>
          </rPr>
          <t xml:space="preserve">Includes publications in diverse formats (print, on-line, CD-ROM) such as, handbooks, manuals, toolkits, recorded webinars, tutorials videos, DVDs, slide-shows. Do not duplicate e-courses. Count unique products, not the number of items distributed. 
</t>
        </r>
      </text>
    </comment>
    <comment ref="A50" authorId="1">
      <text>
        <r>
          <rPr>
            <sz val="11"/>
            <color indexed="81"/>
            <rFont val="Tahoma"/>
            <family val="2"/>
          </rPr>
          <t xml:space="preserve">Number of online training courses completed, posted and ready for use by participants on the Resource Center. </t>
        </r>
        <r>
          <rPr>
            <b/>
            <sz val="11"/>
            <color indexed="81"/>
            <rFont val="Tahoma"/>
            <family val="2"/>
          </rPr>
          <t>Do Not include Online tutorials, recorded webinars, or other online TA materials in this section.  Please include those under material developed. If you think you have an eCourse that belongs in this category but is not on the Resource Center contact Michelle Akoto for an exception.</t>
        </r>
        <r>
          <rPr>
            <sz val="11"/>
            <color indexed="81"/>
            <rFont val="Tahoma"/>
            <family val="2"/>
          </rPr>
          <t xml:space="preserve">
</t>
        </r>
      </text>
    </comment>
    <comment ref="A53" authorId="1">
      <text>
        <r>
          <rPr>
            <sz val="11"/>
            <color indexed="81"/>
            <rFont val="Tahoma"/>
            <family val="2"/>
          </rPr>
          <t xml:space="preserve">Any completed activity or resource supporting training and technical assistance not described in the core output categories listed in the BPMR workbook, such as, a TTA needs assessment survey. Enter Planned and Actual units as directed.
</t>
        </r>
      </text>
    </comment>
    <comment ref="A56" authorId="1">
      <text>
        <r>
          <rPr>
            <sz val="11"/>
            <color indexed="81"/>
            <rFont val="Tahoma"/>
            <family val="2"/>
          </rPr>
          <t xml:space="preserve">Includes publications in diverse formats (print, on-line, CD-ROM) such as, handbooks, manuals, toolkits, recorded webinars, tutorials videos, DVDs, slide-shows. Do not duplicate e-courses. Count unique products, not the number of items distributed. 
</t>
        </r>
      </text>
    </comment>
  </commentList>
</comments>
</file>

<file path=xl/sharedStrings.xml><?xml version="1.0" encoding="utf-8"?>
<sst xmlns="http://schemas.openxmlformats.org/spreadsheetml/2006/main" count="188" uniqueCount="106">
  <si>
    <t>Grant Number</t>
  </si>
  <si>
    <t>Organization Name</t>
  </si>
  <si>
    <t>Category</t>
  </si>
  <si>
    <t>NCB</t>
  </si>
  <si>
    <t>Program Year</t>
  </si>
  <si>
    <t>Level of Funding</t>
  </si>
  <si>
    <t>$</t>
  </si>
  <si>
    <t>T/TA OUTPUT Category</t>
  </si>
  <si>
    <t>Education</t>
  </si>
  <si>
    <t>Healthy Futures</t>
  </si>
  <si>
    <t>Economic Opportunity</t>
  </si>
  <si>
    <t xml:space="preserve">GRAND TOTAL </t>
  </si>
  <si>
    <t>Overall Number of Organizations Served</t>
  </si>
  <si>
    <t xml:space="preserve"> Webinars</t>
  </si>
  <si>
    <t>Number of Participants</t>
  </si>
  <si>
    <t xml:space="preserve">Description of Activity </t>
  </si>
  <si>
    <t>Phone, Fax, &amp; eMail</t>
  </si>
  <si>
    <t>Number of Participants Reached</t>
  </si>
  <si>
    <t>Description of Activity</t>
  </si>
  <si>
    <t>ePostings</t>
  </si>
  <si>
    <t>eCourses Accessed</t>
  </si>
  <si>
    <t>Cumulative Participants  (Accessed eCourses)</t>
  </si>
  <si>
    <t xml:space="preserve">Descriptions of eCourses Accessed </t>
  </si>
  <si>
    <t>Website Page Views</t>
  </si>
  <si>
    <t xml:space="preserve">Number of documents downloaded? </t>
  </si>
  <si>
    <t>Description of most frequently viewed pages or downloaded documents</t>
  </si>
  <si>
    <t>On-site Technical Assistance</t>
  </si>
  <si>
    <t>Training Events</t>
  </si>
  <si>
    <t>METHODOLOGY 3:  TRAINING MATERIALS</t>
  </si>
  <si>
    <t>Training Materials Developed</t>
  </si>
  <si>
    <t>Distributed to how many Participants (Participants reached)</t>
  </si>
  <si>
    <t>eCourses Developed</t>
  </si>
  <si>
    <t>Description of eCourses</t>
  </si>
  <si>
    <t>OTHER OUTPUTS</t>
  </si>
  <si>
    <t>Overall number of Participants served</t>
  </si>
  <si>
    <t>Overall number of materials developed</t>
  </si>
  <si>
    <t>Overall number of events</t>
  </si>
  <si>
    <r>
      <t>Number of Units</t>
    </r>
    <r>
      <rPr>
        <b/>
        <i/>
        <sz val="10"/>
        <rFont val="Arial"/>
        <family val="2"/>
      </rPr>
      <t xml:space="preserve"> </t>
    </r>
    <r>
      <rPr>
        <i/>
        <sz val="10"/>
        <rFont val="Arial"/>
        <family val="2"/>
      </rPr>
      <t xml:space="preserve">                                                                   Unit = # page views</t>
    </r>
  </si>
  <si>
    <r>
      <t xml:space="preserve">Number of Units                                             </t>
    </r>
    <r>
      <rPr>
        <sz val="10"/>
        <rFont val="Arial"/>
        <family val="2"/>
      </rPr>
      <t>Unit = # unique items developed</t>
    </r>
  </si>
  <si>
    <t xml:space="preserve">Nonprofit Capacity Building Mandatory Indicators </t>
  </si>
  <si>
    <t>Measures resulting from assistance provided by the intermediary</t>
  </si>
  <si>
    <t>At Time of Selection</t>
  </si>
  <si>
    <t>Comments</t>
  </si>
  <si>
    <t>Number of Nonprofits that have written plans for each service delivery area including goals, objectives, target clients, and projected outcomes.</t>
  </si>
  <si>
    <t>Number of Nonprofits that have identified specific indicators to measure outcomes of service delivery.</t>
  </si>
  <si>
    <t>Number of Nonprofits that have identified data sources and data collection procedures for each indicator.</t>
  </si>
  <si>
    <t>Number of Nonprofits that have technology systems in place to track activities and collect data against indicators.</t>
  </si>
  <si>
    <t>Number of Nonprofits that Analyze data collected and summarize results.</t>
  </si>
  <si>
    <t>Number of Nonprofits that collect data against indicators according to data collection procedures.</t>
  </si>
  <si>
    <t>Number of Nonprofits that demonstrate improvement based on indicators measured.</t>
  </si>
  <si>
    <t>Number of Nonprofits that have a performance appraisal process where individual performance is tied to organizational performance, formally documented, and feedback delivered.</t>
  </si>
  <si>
    <t>Number of Nonprofits that use data to improve service delivery, reward staff performance, and inform management decisions.</t>
  </si>
  <si>
    <t>Number of Nonprofits that regularly inform stakeholders and funders of the impact they are having in the community.</t>
  </si>
  <si>
    <t>Question</t>
  </si>
  <si>
    <t>Total Number of Trainees attended</t>
  </si>
  <si>
    <t># of Evaluations completed</t>
  </si>
  <si>
    <t xml:space="preserve">Participants rating a training event at least 4.0 on a five-point scale on evaluation statements:           </t>
  </si>
  <si>
    <t># Participants (Rating = or &gt;4.0)</t>
  </si>
  <si>
    <t>Percent Participants Rating = or &gt; 4.0</t>
  </si>
  <si>
    <t>1.  The subject matter was presented effectively</t>
  </si>
  <si>
    <t>2.  The trainer was knowledgeable</t>
  </si>
  <si>
    <t>3.  The trainer responded to questions</t>
  </si>
  <si>
    <t>4.  There were enough opportunities for discussion</t>
  </si>
  <si>
    <t xml:space="preserve">5.  The written materials are useful </t>
  </si>
  <si>
    <t>6.  The session met its stated learning objectives</t>
  </si>
  <si>
    <t xml:space="preserve">7.  As a result of this training I gained new knowledge applicable to my work </t>
  </si>
  <si>
    <t>8.  I plan to apply what I learned at this session</t>
  </si>
  <si>
    <t xml:space="preserve">9. Satisfaction with accommodation requests </t>
  </si>
  <si>
    <t>9. Satisfaction with accommodation requests</t>
  </si>
  <si>
    <r>
      <t xml:space="preserve">T/TA Outcomes </t>
    </r>
    <r>
      <rPr>
        <b/>
        <sz val="14"/>
        <rFont val="Arial"/>
        <family val="2"/>
      </rPr>
      <t>OVERALL TOTAL</t>
    </r>
    <r>
      <rPr>
        <b/>
        <sz val="10"/>
        <rFont val="Arial"/>
        <family val="2"/>
      </rPr>
      <t xml:space="preserve"> (Auto-Calculated)</t>
    </r>
  </si>
  <si>
    <r>
      <t>T/TA Outcomes</t>
    </r>
    <r>
      <rPr>
        <b/>
        <sz val="10"/>
        <color indexed="12"/>
        <rFont val="Arial"/>
        <family val="2"/>
      </rPr>
      <t xml:space="preserve"> </t>
    </r>
    <r>
      <rPr>
        <b/>
        <sz val="14"/>
        <color indexed="12"/>
        <rFont val="Arial"/>
        <family val="2"/>
      </rPr>
      <t>Selected Cohort of Recipients</t>
    </r>
  </si>
  <si>
    <r>
      <t>T/TA Outcomes</t>
    </r>
    <r>
      <rPr>
        <b/>
        <sz val="10"/>
        <color indexed="12"/>
        <rFont val="Arial"/>
        <family val="2"/>
      </rPr>
      <t xml:space="preserve"> </t>
    </r>
    <r>
      <rPr>
        <b/>
        <sz val="14"/>
        <color indexed="12"/>
        <rFont val="Arial"/>
        <family val="2"/>
      </rPr>
      <t>General Recipients of Services Under the Grant</t>
    </r>
  </si>
  <si>
    <t>Performance Measurement Reporting (PMR) Workbook for Nonprofit Capacity Building Cooperative Agreements</t>
  </si>
  <si>
    <t>Reporting Period (Enter 10/1 to 3/31 or 4/1 to 9/30)</t>
  </si>
  <si>
    <t>Disaster Services</t>
  </si>
  <si>
    <t>Environmental Stewardship</t>
  </si>
  <si>
    <t>Veterans &amp; Military Families</t>
  </si>
  <si>
    <t>Grant Start Date</t>
  </si>
  <si>
    <t>Grant End Date</t>
  </si>
  <si>
    <t>Other Indicators (Please describe)</t>
  </si>
  <si>
    <r>
      <t xml:space="preserve">Percentage Change - Mid Year                               </t>
    </r>
    <r>
      <rPr>
        <sz val="12"/>
        <rFont val="Arial"/>
        <family val="2"/>
      </rPr>
      <t>(Auto-calculated)</t>
    </r>
  </si>
  <si>
    <r>
      <t xml:space="preserve">Percentage Change - Year End                               </t>
    </r>
    <r>
      <rPr>
        <sz val="12"/>
        <rFont val="Arial"/>
        <family val="2"/>
      </rPr>
      <t>(Auto-calculated)</t>
    </r>
  </si>
  <si>
    <t>Total (auto-calculates)</t>
  </si>
  <si>
    <t>OVERALL PERFORMANCE  (Auto-Calculates)</t>
  </si>
  <si>
    <t xml:space="preserve">Number of Nonprofits that are implementing/have implemented a Performance Management System </t>
  </si>
  <si>
    <t>Number of Nonprofits that are implementing/have implemented a Performance Management System that indicate it has increased the number of beneficiaries receiving their service(s)</t>
  </si>
  <si>
    <t>Number of Nonprofits that are implementing/have implemented a Performance Management System that indicate it has improved the results/impact of the service(s) provided to the end beneficiaries</t>
  </si>
  <si>
    <r>
      <t xml:space="preserve">Post Program Follow Up                </t>
    </r>
    <r>
      <rPr>
        <sz val="12"/>
        <rFont val="Arial"/>
        <family val="2"/>
      </rPr>
      <t xml:space="preserve"> (Reported at Grant Close-Out) </t>
    </r>
    <r>
      <rPr>
        <b/>
        <sz val="12"/>
        <rFont val="Arial"/>
        <family val="2"/>
      </rPr>
      <t xml:space="preserve">            </t>
    </r>
  </si>
  <si>
    <t>Overall Comments</t>
  </si>
  <si>
    <r>
      <t xml:space="preserve">Mid Year                                    </t>
    </r>
    <r>
      <rPr>
        <sz val="12"/>
        <rFont val="Arial"/>
        <family val="2"/>
      </rPr>
      <t>(October 1 to March 31)</t>
    </r>
  </si>
  <si>
    <r>
      <t xml:space="preserve">Year End                                 </t>
    </r>
    <r>
      <rPr>
        <sz val="12"/>
        <rFont val="Arial"/>
        <family val="2"/>
      </rPr>
      <t>(October 1 to September 30)</t>
    </r>
  </si>
  <si>
    <t>Selected Cohort of Recipients</t>
  </si>
  <si>
    <t xml:space="preserve">General Recipients of Services Under the Grant </t>
  </si>
  <si>
    <t xml:space="preserve">Total </t>
  </si>
  <si>
    <r>
      <t>Number of Units</t>
    </r>
    <r>
      <rPr>
        <b/>
        <i/>
        <sz val="10"/>
        <rFont val="Arial"/>
        <family val="2"/>
      </rPr>
      <t xml:space="preserve"> </t>
    </r>
    <r>
      <rPr>
        <i/>
        <sz val="10"/>
        <rFont val="Arial"/>
        <family val="2"/>
      </rPr>
      <t xml:space="preserve">                                           </t>
    </r>
    <r>
      <rPr>
        <sz val="10"/>
        <rFont val="Arial"/>
        <family val="2"/>
      </rPr>
      <t>Unit = # eCourses Accessed</t>
    </r>
  </si>
  <si>
    <t>METHODOLOGY 1:  DISTANCE T/TA</t>
  </si>
  <si>
    <r>
      <t>Number of Units</t>
    </r>
    <r>
      <rPr>
        <b/>
        <i/>
        <sz val="10"/>
        <rFont val="Arial"/>
        <family val="2"/>
      </rPr>
      <t xml:space="preserve"> </t>
    </r>
    <r>
      <rPr>
        <i/>
        <sz val="10"/>
        <rFont val="Arial"/>
        <family val="2"/>
      </rPr>
      <t xml:space="preserve">                                              Unit = # events</t>
    </r>
  </si>
  <si>
    <r>
      <t>Number of Units</t>
    </r>
    <r>
      <rPr>
        <b/>
        <i/>
        <sz val="10"/>
        <rFont val="Arial"/>
        <family val="2"/>
      </rPr>
      <t xml:space="preserve"> </t>
    </r>
    <r>
      <rPr>
        <i/>
        <sz val="10"/>
        <rFont val="Arial"/>
        <family val="2"/>
      </rPr>
      <t xml:space="preserve">                                            Unit = # Phone, Fax &amp; eMails</t>
    </r>
  </si>
  <si>
    <r>
      <t>Number of Units</t>
    </r>
    <r>
      <rPr>
        <b/>
        <i/>
        <sz val="10"/>
        <rFont val="Arial"/>
        <family val="2"/>
      </rPr>
      <t xml:space="preserve">                                            </t>
    </r>
    <r>
      <rPr>
        <i/>
        <sz val="10"/>
        <rFont val="Arial"/>
        <family val="2"/>
      </rPr>
      <t xml:space="preserve"> Unit = # ePostings</t>
    </r>
  </si>
  <si>
    <t>METHODOLOGY 2:  IN-PERSON T/TA</t>
  </si>
  <si>
    <r>
      <t>Number of Units</t>
    </r>
    <r>
      <rPr>
        <b/>
        <i/>
        <sz val="10"/>
        <rFont val="Arial"/>
        <family val="2"/>
      </rPr>
      <t xml:space="preserve"> </t>
    </r>
    <r>
      <rPr>
        <i/>
        <sz val="10"/>
        <rFont val="Arial"/>
        <family val="2"/>
      </rPr>
      <t xml:space="preserve">                                           Unit = # events</t>
    </r>
  </si>
  <si>
    <r>
      <t>Number of Units</t>
    </r>
    <r>
      <rPr>
        <b/>
        <i/>
        <sz val="10"/>
        <rFont val="Arial"/>
        <family val="2"/>
      </rPr>
      <t xml:space="preserve"> </t>
    </r>
    <r>
      <rPr>
        <i/>
        <sz val="10"/>
        <rFont val="Arial"/>
        <family val="2"/>
      </rPr>
      <t xml:space="preserve">                                            Unit = # events</t>
    </r>
  </si>
  <si>
    <r>
      <t>Number of Units</t>
    </r>
    <r>
      <rPr>
        <b/>
        <i/>
        <sz val="10"/>
        <rFont val="Arial"/>
        <family val="2"/>
      </rPr>
      <t xml:space="preserve"> </t>
    </r>
    <r>
      <rPr>
        <i/>
        <sz val="10"/>
        <rFont val="Arial"/>
        <family val="2"/>
      </rPr>
      <t xml:space="preserve">                                              Unit = # eCourses</t>
    </r>
  </si>
  <si>
    <r>
      <t>Number of Units</t>
    </r>
    <r>
      <rPr>
        <b/>
        <i/>
        <sz val="10"/>
        <rFont val="Arial"/>
        <family val="2"/>
      </rPr>
      <t xml:space="preserve"> </t>
    </r>
    <r>
      <rPr>
        <i/>
        <sz val="10"/>
        <rFont val="Arial"/>
        <family val="2"/>
      </rPr>
      <t xml:space="preserve">                                            Unit = # unique items</t>
    </r>
  </si>
  <si>
    <t>FISCAL YEAR TO-DATE OUTPUTS &amp; PARTICIPANTS</t>
  </si>
  <si>
    <t>Reporting Period                                        (Enter 10/1 to 3/31 or 4/1 to 9/30)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</si>
</sst>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
  </numFmts>
  <fonts count="25">
    <font>
      <sz val="10"/>
      <name val="Arial"/>
    </font>
    <font>
      <sz val="10"/>
      <name val="Arial"/>
      <family val="2"/>
    </font>
    <font>
      <sz val="8"/>
      <name val="Arial"/>
      <family val="2"/>
    </font>
    <font>
      <b/>
      <sz val="12"/>
      <name val="Arial"/>
      <family val="2"/>
    </font>
    <font>
      <b/>
      <sz val="18"/>
      <name val="Arial"/>
      <family val="2"/>
    </font>
    <font>
      <b/>
      <sz val="10"/>
      <name val="Arial"/>
      <family val="2"/>
    </font>
    <font>
      <b/>
      <sz val="14"/>
      <name val="Arial"/>
      <family val="2"/>
    </font>
    <font>
      <sz val="10"/>
      <name val="Arial"/>
      <family val="2"/>
    </font>
    <font>
      <sz val="14"/>
      <name val="Arial"/>
      <family val="2"/>
    </font>
    <font>
      <b/>
      <sz val="11"/>
      <name val="Arial"/>
      <family val="2"/>
    </font>
    <font>
      <b/>
      <i/>
      <sz val="10"/>
      <name val="Arial"/>
      <family val="2"/>
    </font>
    <font>
      <i/>
      <sz val="10"/>
      <name val="Arial"/>
      <family val="2"/>
    </font>
    <font>
      <b/>
      <sz val="10"/>
      <color indexed="10"/>
      <name val="Arial"/>
      <family val="2"/>
    </font>
    <font>
      <sz val="12"/>
      <color indexed="81"/>
      <name val="Tahoma"/>
      <family val="2"/>
    </font>
    <font>
      <sz val="11"/>
      <color indexed="81"/>
      <name val="Tahoma"/>
      <family val="2"/>
    </font>
    <font>
      <b/>
      <sz val="11"/>
      <color indexed="81"/>
      <name val="Tahoma"/>
      <family val="2"/>
    </font>
    <font>
      <sz val="12"/>
      <name val="Arial"/>
      <family val="2"/>
    </font>
    <font>
      <sz val="11"/>
      <name val="Arial"/>
      <family val="2"/>
    </font>
    <font>
      <sz val="9"/>
      <name val="Arial"/>
      <family val="2"/>
    </font>
    <font>
      <b/>
      <sz val="9"/>
      <name val="Arial"/>
      <family val="2"/>
    </font>
    <font>
      <sz val="14"/>
      <name val="Times New Roman"/>
      <family val="1"/>
    </font>
    <font>
      <b/>
      <sz val="10"/>
      <color indexed="12"/>
      <name val="Arial"/>
      <family val="2"/>
    </font>
    <font>
      <b/>
      <sz val="14"/>
      <color indexed="12"/>
      <name val="Arial"/>
      <family val="2"/>
    </font>
    <font>
      <sz val="8"/>
      <name val="Arial"/>
      <family val="2"/>
    </font>
    <font>
      <sz val="10"/>
      <name val="Arial"/>
    </font>
  </fonts>
  <fills count="8">
    <fill>
      <patternFill patternType="none"/>
    </fill>
    <fill>
      <patternFill patternType="gray125"/>
    </fill>
    <fill>
      <patternFill patternType="solid">
        <fgColor indexed="46"/>
        <bgColor indexed="64"/>
      </patternFill>
    </fill>
    <fill>
      <patternFill patternType="solid">
        <fgColor indexed="22"/>
        <bgColor indexed="64"/>
      </patternFill>
    </fill>
    <fill>
      <patternFill patternType="solid">
        <fgColor indexed="52"/>
        <bgColor indexed="64"/>
      </patternFill>
    </fill>
    <fill>
      <patternFill patternType="solid">
        <fgColor indexed="43"/>
        <bgColor indexed="64"/>
      </patternFill>
    </fill>
    <fill>
      <patternFill patternType="solid">
        <fgColor indexed="47"/>
        <bgColor indexed="64"/>
      </patternFill>
    </fill>
    <fill>
      <patternFill patternType="solid">
        <fgColor theme="0" tint="-0.49998474074526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44" fontId="24" fillId="0" borderId="0" applyFont="0" applyFill="0" applyBorder="0" applyAlignment="0" applyProtection="0"/>
  </cellStyleXfs>
  <cellXfs count="220">
    <xf numFmtId="0" fontId="0" fillId="0" borderId="0" xfId="0"/>
    <xf numFmtId="0" fontId="4" fillId="0" borderId="0" xfId="0" applyFont="1" applyFill="1" applyBorder="1" applyAlignment="1">
      <alignment vertical="center" wrapText="1"/>
    </xf>
    <xf numFmtId="0" fontId="0" fillId="0" borderId="0" xfId="0" applyFill="1" applyBorder="1" applyAlignment="1">
      <alignment wrapText="1"/>
    </xf>
    <xf numFmtId="0" fontId="0" fillId="0" borderId="0" xfId="0" applyFill="1" applyBorder="1"/>
    <xf numFmtId="0" fontId="0" fillId="0" borderId="0" xfId="0" applyBorder="1"/>
    <xf numFmtId="0" fontId="5" fillId="2" borderId="1" xfId="0" applyFont="1" applyFill="1" applyBorder="1" applyAlignment="1">
      <alignment horizontal="right" vertical="top"/>
    </xf>
    <xf numFmtId="0" fontId="6" fillId="0" borderId="0" xfId="0" applyFont="1" applyFill="1" applyBorder="1" applyAlignment="1">
      <alignment vertical="top"/>
    </xf>
    <xf numFmtId="0" fontId="5" fillId="2" borderId="1" xfId="0" applyFont="1" applyFill="1" applyBorder="1" applyAlignment="1">
      <alignment horizontal="right" vertical="top" wrapText="1"/>
    </xf>
    <xf numFmtId="0" fontId="0" fillId="0" borderId="0" xfId="0" applyBorder="1" applyAlignment="1"/>
    <xf numFmtId="0" fontId="0" fillId="0" borderId="2" xfId="0" applyBorder="1" applyAlignment="1"/>
    <xf numFmtId="0" fontId="3" fillId="0" borderId="2"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8" fillId="0" borderId="0" xfId="0" applyFont="1" applyFill="1" applyBorder="1" applyAlignment="1"/>
    <xf numFmtId="0" fontId="3" fillId="0" borderId="0" xfId="0" applyNumberFormat="1" applyFont="1" applyFill="1" applyBorder="1" applyAlignment="1" applyProtection="1">
      <alignment horizontal="left" vertical="center"/>
      <protection locked="0"/>
    </xf>
    <xf numFmtId="0" fontId="3" fillId="0" borderId="3" xfId="0" applyNumberFormat="1" applyFont="1" applyFill="1" applyBorder="1" applyAlignment="1" applyProtection="1">
      <alignment horizontal="left" vertical="center"/>
      <protection locked="0"/>
    </xf>
    <xf numFmtId="14" fontId="3" fillId="0" borderId="0" xfId="0" applyNumberFormat="1" applyFont="1" applyFill="1" applyBorder="1" applyAlignment="1" applyProtection="1">
      <alignment horizontal="left" vertical="center"/>
      <protection locked="0"/>
    </xf>
    <xf numFmtId="14" fontId="3" fillId="0" borderId="3" xfId="0" applyNumberFormat="1" applyFont="1" applyFill="1" applyBorder="1" applyAlignment="1" applyProtection="1">
      <alignment horizontal="left" vertical="center"/>
      <protection locked="0"/>
    </xf>
    <xf numFmtId="14" fontId="3" fillId="0" borderId="2" xfId="0" applyNumberFormat="1" applyFont="1" applyFill="1" applyBorder="1" applyAlignment="1" applyProtection="1">
      <alignment horizontal="left" vertical="center"/>
      <protection locked="0"/>
    </xf>
    <xf numFmtId="14" fontId="3" fillId="0" borderId="4" xfId="0" applyNumberFormat="1" applyFont="1" applyFill="1" applyBorder="1" applyAlignment="1" applyProtection="1">
      <alignment horizontal="left" vertical="center"/>
      <protection locked="0"/>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8" fillId="0" borderId="7" xfId="0" applyFont="1" applyFill="1" applyBorder="1" applyAlignment="1"/>
    <xf numFmtId="0" fontId="3" fillId="4" borderId="8" xfId="0" applyFont="1" applyFill="1" applyBorder="1" applyAlignment="1" applyProtection="1">
      <alignment vertical="center" wrapText="1"/>
    </xf>
    <xf numFmtId="0" fontId="0" fillId="0" borderId="0" xfId="0" applyFill="1" applyBorder="1" applyAlignment="1">
      <alignment horizontal="center"/>
    </xf>
    <xf numFmtId="0" fontId="3" fillId="5" borderId="3" xfId="0" applyFont="1" applyFill="1" applyBorder="1" applyAlignment="1" applyProtection="1">
      <alignment horizontal="center" vertical="center" wrapText="1"/>
    </xf>
    <xf numFmtId="0" fontId="5" fillId="5" borderId="9" xfId="0" applyFont="1" applyFill="1" applyBorder="1" applyAlignment="1">
      <alignment horizontal="center" vertical="center" wrapText="1"/>
    </xf>
    <xf numFmtId="0" fontId="5" fillId="5" borderId="9" xfId="0" applyFont="1" applyFill="1" applyBorder="1" applyAlignment="1" applyProtection="1">
      <alignment horizontal="center" vertical="center" wrapText="1"/>
    </xf>
    <xf numFmtId="0" fontId="3" fillId="5" borderId="9" xfId="0" applyFont="1" applyFill="1" applyBorder="1" applyAlignment="1" applyProtection="1">
      <alignment horizontal="left" vertical="center" wrapText="1"/>
    </xf>
    <xf numFmtId="0" fontId="3" fillId="0" borderId="9" xfId="0" applyFont="1" applyFill="1" applyBorder="1" applyAlignment="1" applyProtection="1">
      <alignment vertical="center" wrapText="1"/>
    </xf>
    <xf numFmtId="0" fontId="3" fillId="6" borderId="9" xfId="0" applyFont="1" applyFill="1" applyBorder="1" applyAlignment="1" applyProtection="1">
      <alignment vertical="center" wrapText="1"/>
    </xf>
    <xf numFmtId="0" fontId="9" fillId="4" borderId="9" xfId="0" applyFont="1" applyFill="1" applyBorder="1" applyAlignment="1" applyProtection="1">
      <alignment vertical="center" wrapText="1"/>
    </xf>
    <xf numFmtId="0" fontId="5" fillId="4" borderId="9" xfId="0" applyFont="1" applyFill="1" applyBorder="1" applyAlignment="1" applyProtection="1">
      <alignment vertical="center" wrapText="1"/>
    </xf>
    <xf numFmtId="0" fontId="5" fillId="5" borderId="9" xfId="0" applyFont="1" applyFill="1" applyBorder="1" applyAlignment="1" applyProtection="1">
      <alignment vertical="top" wrapText="1"/>
    </xf>
    <xf numFmtId="1" fontId="5" fillId="0" borderId="9" xfId="0" applyNumberFormat="1" applyFont="1" applyFill="1" applyBorder="1" applyAlignment="1" applyProtection="1">
      <alignment horizontal="right" vertical="center" wrapText="1"/>
      <protection locked="0"/>
    </xf>
    <xf numFmtId="0" fontId="9" fillId="4" borderId="9" xfId="0" applyFont="1" applyFill="1" applyBorder="1" applyAlignment="1" applyProtection="1">
      <alignment vertical="top" wrapText="1"/>
    </xf>
    <xf numFmtId="0" fontId="5" fillId="4" borderId="9" xfId="0" applyFont="1" applyFill="1" applyBorder="1" applyAlignment="1" applyProtection="1">
      <alignment vertical="top" wrapText="1"/>
    </xf>
    <xf numFmtId="0" fontId="5" fillId="4" borderId="9" xfId="0" applyFont="1" applyFill="1" applyBorder="1" applyAlignment="1" applyProtection="1">
      <alignment horizontal="center" vertical="center" wrapText="1"/>
    </xf>
    <xf numFmtId="1" fontId="5" fillId="0" borderId="9" xfId="0" applyNumberFormat="1" applyFont="1" applyFill="1" applyBorder="1" applyAlignment="1" applyProtection="1">
      <alignment horizontal="center" vertical="center" wrapText="1"/>
      <protection locked="0"/>
    </xf>
    <xf numFmtId="1" fontId="5" fillId="0" borderId="9" xfId="0" applyNumberFormat="1" applyFont="1" applyFill="1" applyBorder="1" applyAlignment="1" applyProtection="1">
      <alignment horizontal="center" vertical="center"/>
      <protection locked="0"/>
    </xf>
    <xf numFmtId="1" fontId="5" fillId="0" borderId="9" xfId="0" applyNumberFormat="1" applyFont="1" applyFill="1" applyBorder="1" applyAlignment="1" applyProtection="1">
      <alignment vertical="center"/>
      <protection locked="0"/>
    </xf>
    <xf numFmtId="0" fontId="5" fillId="4" borderId="9" xfId="0" applyFont="1" applyFill="1" applyBorder="1" applyAlignment="1" applyProtection="1">
      <alignment horizontal="left" vertical="top" wrapText="1"/>
    </xf>
    <xf numFmtId="1" fontId="5" fillId="0" borderId="9" xfId="0" applyNumberFormat="1" applyFont="1" applyFill="1" applyBorder="1" applyAlignment="1" applyProtection="1">
      <alignment horizontal="right" vertical="center"/>
      <protection locked="0"/>
    </xf>
    <xf numFmtId="0" fontId="12" fillId="4" borderId="9" xfId="0" applyFont="1" applyFill="1" applyBorder="1" applyAlignment="1" applyProtection="1">
      <alignment horizontal="left" vertical="top" wrapText="1"/>
    </xf>
    <xf numFmtId="0" fontId="5" fillId="0" borderId="0" xfId="0" applyFont="1" applyFill="1" applyBorder="1" applyAlignment="1" applyProtection="1">
      <alignment vertical="top" wrapText="1"/>
    </xf>
    <xf numFmtId="1" fontId="5" fillId="0" borderId="0" xfId="0" applyNumberFormat="1" applyFont="1" applyFill="1" applyBorder="1" applyAlignment="1" applyProtection="1">
      <alignment horizontal="right" vertical="center"/>
      <protection locked="0"/>
    </xf>
    <xf numFmtId="1" fontId="5" fillId="0" borderId="0" xfId="0" applyNumberFormat="1"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164" fontId="6" fillId="0" borderId="0" xfId="0" applyNumberFormat="1" applyFont="1" applyFill="1" applyBorder="1" applyAlignment="1">
      <alignment horizontal="right" vertical="center"/>
    </xf>
    <xf numFmtId="0" fontId="6" fillId="0" borderId="0" xfId="0" applyFont="1" applyFill="1" applyBorder="1" applyAlignment="1">
      <alignment horizontal="left" wrapText="1"/>
    </xf>
    <xf numFmtId="0" fontId="0" fillId="0" borderId="0" xfId="0" applyBorder="1" applyAlignment="1">
      <alignment horizontal="right"/>
    </xf>
    <xf numFmtId="0" fontId="0" fillId="0" borderId="0" xfId="0" applyBorder="1" applyAlignment="1">
      <alignment horizontal="centerContinuous" vertical="center" wrapText="1"/>
    </xf>
    <xf numFmtId="0" fontId="6" fillId="2" borderId="10" xfId="0" applyFont="1" applyFill="1" applyBorder="1" applyAlignment="1">
      <alignment horizontal="centerContinuous" vertical="center" wrapText="1"/>
    </xf>
    <xf numFmtId="0" fontId="6" fillId="2" borderId="11" xfId="0" applyFont="1" applyFill="1" applyBorder="1" applyAlignment="1">
      <alignment horizontal="centerContinuous" vertical="center" wrapText="1"/>
    </xf>
    <xf numFmtId="0" fontId="6" fillId="2" borderId="11" xfId="0" applyFont="1" applyFill="1" applyBorder="1" applyAlignment="1" applyProtection="1">
      <alignment horizontal="centerContinuous" vertical="center" wrapText="1"/>
      <protection locked="0"/>
    </xf>
    <xf numFmtId="164" fontId="6" fillId="2" borderId="11" xfId="0" applyNumberFormat="1" applyFont="1" applyFill="1" applyBorder="1" applyAlignment="1">
      <alignment horizontal="centerContinuous" vertical="center" wrapText="1"/>
    </xf>
    <xf numFmtId="0" fontId="5" fillId="0" borderId="15" xfId="0" applyFont="1" applyBorder="1" applyAlignment="1"/>
    <xf numFmtId="0" fontId="0" fillId="0" borderId="0" xfId="0" applyProtection="1"/>
    <xf numFmtId="0" fontId="5" fillId="4" borderId="0" xfId="0" applyFont="1" applyFill="1" applyProtection="1"/>
    <xf numFmtId="0" fontId="17" fillId="4" borderId="0" xfId="0" applyFont="1" applyFill="1" applyProtection="1"/>
    <xf numFmtId="0" fontId="17" fillId="0" borderId="0" xfId="0" applyFont="1" applyProtection="1"/>
    <xf numFmtId="0" fontId="18" fillId="4" borderId="17" xfId="0" applyFont="1" applyFill="1" applyBorder="1" applyProtection="1"/>
    <xf numFmtId="0" fontId="18" fillId="4" borderId="18" xfId="0" applyFont="1" applyFill="1" applyBorder="1" applyProtection="1"/>
    <xf numFmtId="0" fontId="19" fillId="4" borderId="19" xfId="0" applyFont="1" applyFill="1" applyBorder="1" applyAlignment="1" applyProtection="1">
      <alignment vertical="top" wrapText="1"/>
    </xf>
    <xf numFmtId="0" fontId="18" fillId="4" borderId="19" xfId="0" applyFont="1" applyFill="1" applyBorder="1" applyProtection="1"/>
    <xf numFmtId="0" fontId="18" fillId="4" borderId="20" xfId="0" applyFont="1" applyFill="1" applyBorder="1" applyProtection="1"/>
    <xf numFmtId="0" fontId="18" fillId="0" borderId="0" xfId="0" applyFont="1" applyFill="1" applyBorder="1" applyProtection="1"/>
    <xf numFmtId="0" fontId="18" fillId="0" borderId="0" xfId="0" applyFont="1" applyAlignment="1" applyProtection="1">
      <alignment vertical="top" wrapText="1"/>
    </xf>
    <xf numFmtId="0" fontId="19" fillId="4" borderId="21" xfId="0" applyFont="1" applyFill="1" applyBorder="1" applyAlignment="1" applyProtection="1">
      <alignment wrapText="1"/>
    </xf>
    <xf numFmtId="0" fontId="19" fillId="4" borderId="22" xfId="0" applyFont="1" applyFill="1" applyBorder="1" applyAlignment="1" applyProtection="1">
      <alignment horizontal="center" wrapText="1"/>
    </xf>
    <xf numFmtId="0" fontId="19" fillId="4" borderId="23" xfId="0" applyFont="1" applyFill="1" applyBorder="1" applyAlignment="1" applyProtection="1">
      <alignment wrapText="1"/>
    </xf>
    <xf numFmtId="0" fontId="19" fillId="4" borderId="23" xfId="0" applyFont="1" applyFill="1" applyBorder="1" applyAlignment="1" applyProtection="1">
      <alignment horizontal="center" wrapText="1"/>
    </xf>
    <xf numFmtId="0" fontId="19" fillId="4" borderId="24" xfId="0" applyFont="1" applyFill="1" applyBorder="1" applyAlignment="1" applyProtection="1">
      <alignment horizontal="center" wrapText="1"/>
    </xf>
    <xf numFmtId="0" fontId="9" fillId="5" borderId="17" xfId="0" applyFont="1" applyFill="1" applyBorder="1" applyAlignment="1" applyProtection="1">
      <alignment vertical="center"/>
    </xf>
    <xf numFmtId="0" fontId="18" fillId="6" borderId="19" xfId="0" applyFont="1" applyFill="1" applyBorder="1" applyAlignment="1" applyProtection="1">
      <alignment vertical="center" wrapText="1"/>
    </xf>
    <xf numFmtId="9" fontId="5" fillId="5" borderId="20" xfId="1" applyFont="1" applyFill="1" applyBorder="1" applyAlignment="1" applyProtection="1">
      <alignment horizontal="right" vertical="center"/>
    </xf>
    <xf numFmtId="0" fontId="20" fillId="0" borderId="0" xfId="0" applyFont="1" applyFill="1" applyBorder="1" applyProtection="1"/>
    <xf numFmtId="0" fontId="7" fillId="0" borderId="0" xfId="0" applyFont="1" applyAlignment="1" applyProtection="1">
      <alignment vertical="top" wrapText="1"/>
    </xf>
    <xf numFmtId="0" fontId="18" fillId="6" borderId="1" xfId="0" applyFont="1" applyFill="1" applyBorder="1" applyAlignment="1" applyProtection="1">
      <alignment vertical="center" wrapText="1"/>
    </xf>
    <xf numFmtId="9" fontId="5" fillId="5" borderId="25" xfId="1" applyFont="1" applyFill="1" applyBorder="1" applyAlignment="1" applyProtection="1">
      <alignment horizontal="right" vertical="center"/>
    </xf>
    <xf numFmtId="0" fontId="18" fillId="6" borderId="23" xfId="0" applyFont="1" applyFill="1" applyBorder="1" applyAlignment="1" applyProtection="1">
      <alignment vertical="center" wrapText="1"/>
    </xf>
    <xf numFmtId="0" fontId="18" fillId="6" borderId="26" xfId="0" applyFont="1" applyFill="1" applyBorder="1" applyAlignment="1" applyProtection="1">
      <alignment vertical="center" wrapText="1"/>
    </xf>
    <xf numFmtId="0" fontId="0" fillId="0" borderId="0" xfId="0" applyFill="1" applyBorder="1" applyProtection="1"/>
    <xf numFmtId="0" fontId="0" fillId="0" borderId="0" xfId="0" applyFill="1" applyProtection="1"/>
    <xf numFmtId="0" fontId="9" fillId="0" borderId="17" xfId="0" applyFont="1" applyBorder="1" applyAlignment="1" applyProtection="1">
      <alignment vertical="center"/>
      <protection locked="0"/>
    </xf>
    <xf numFmtId="0" fontId="9" fillId="0" borderId="18" xfId="0" applyFont="1" applyBorder="1" applyAlignment="1" applyProtection="1">
      <alignment vertical="center"/>
      <protection locked="0"/>
    </xf>
    <xf numFmtId="0" fontId="9" fillId="0" borderId="19" xfId="0" applyFont="1" applyBorder="1" applyAlignment="1" applyProtection="1">
      <alignment horizontal="right" vertical="center"/>
      <protection locked="0"/>
    </xf>
    <xf numFmtId="9" fontId="5" fillId="0" borderId="20" xfId="1" applyFont="1" applyBorder="1" applyAlignment="1" applyProtection="1">
      <alignment horizontal="right" vertical="center"/>
    </xf>
    <xf numFmtId="0" fontId="9" fillId="0" borderId="27" xfId="0" applyFont="1" applyBorder="1" applyAlignment="1" applyProtection="1">
      <alignment vertical="center"/>
      <protection locked="0"/>
    </xf>
    <xf numFmtId="0" fontId="9" fillId="0" borderId="28" xfId="0" applyFont="1" applyBorder="1" applyAlignment="1" applyProtection="1">
      <alignment vertical="center"/>
      <protection locked="0"/>
    </xf>
    <xf numFmtId="0" fontId="9" fillId="0" borderId="1" xfId="0" applyFont="1" applyBorder="1" applyAlignment="1" applyProtection="1">
      <alignment horizontal="right" vertical="center"/>
      <protection locked="0"/>
    </xf>
    <xf numFmtId="9" fontId="5" fillId="0" borderId="25" xfId="1" applyFont="1" applyBorder="1" applyAlignment="1" applyProtection="1">
      <alignment horizontal="right" vertical="center"/>
    </xf>
    <xf numFmtId="0" fontId="9" fillId="0" borderId="21"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9" fillId="0" borderId="23" xfId="0" applyFont="1" applyBorder="1" applyAlignment="1" applyProtection="1">
      <alignment horizontal="right" vertical="center"/>
      <protection locked="0"/>
    </xf>
    <xf numFmtId="9" fontId="5" fillId="0" borderId="24" xfId="1" applyFont="1" applyBorder="1" applyAlignment="1" applyProtection="1">
      <alignment horizontal="right" vertical="center"/>
    </xf>
    <xf numFmtId="0" fontId="9" fillId="0" borderId="29" xfId="0" applyFont="1" applyBorder="1" applyAlignment="1" applyProtection="1">
      <alignment vertical="center"/>
      <protection locked="0"/>
    </xf>
    <xf numFmtId="0" fontId="9" fillId="0" borderId="30" xfId="0" applyFont="1" applyBorder="1" applyAlignment="1" applyProtection="1">
      <alignment vertical="center"/>
      <protection locked="0"/>
    </xf>
    <xf numFmtId="0" fontId="9" fillId="0" borderId="26" xfId="0" applyFont="1" applyBorder="1" applyAlignment="1" applyProtection="1">
      <alignment horizontal="right" vertical="center"/>
      <protection locked="0"/>
    </xf>
    <xf numFmtId="9" fontId="5" fillId="0" borderId="31" xfId="1" applyFont="1" applyBorder="1" applyAlignment="1" applyProtection="1">
      <alignment horizontal="right" vertical="center"/>
    </xf>
    <xf numFmtId="0" fontId="16" fillId="0" borderId="17" xfId="0" applyFont="1" applyBorder="1" applyAlignment="1" applyProtection="1">
      <alignment horizontal="center" vertical="center" wrapText="1"/>
      <protection locked="0"/>
    </xf>
    <xf numFmtId="9" fontId="16" fillId="0" borderId="17" xfId="1" applyFont="1" applyBorder="1" applyAlignment="1" applyProtection="1">
      <alignment horizontal="center" vertical="center" wrapText="1"/>
      <protection locked="0"/>
    </xf>
    <xf numFmtId="0" fontId="7" fillId="0" borderId="27"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6" fillId="0" borderId="25"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0" borderId="32"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25" xfId="0" applyFont="1" applyBorder="1" applyAlignment="1">
      <alignment horizontal="center" vertical="center" wrapText="1"/>
    </xf>
    <xf numFmtId="0" fontId="16" fillId="0" borderId="27"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25"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center" vertical="center" wrapText="1"/>
      <protection locked="0"/>
    </xf>
    <xf numFmtId="0" fontId="16" fillId="0" borderId="26" xfId="0" applyFont="1" applyFill="1" applyBorder="1" applyAlignment="1" applyProtection="1">
      <alignment horizontal="center" vertical="center" wrapText="1"/>
      <protection locked="0"/>
    </xf>
    <xf numFmtId="0" fontId="16" fillId="0" borderId="31" xfId="0" applyFont="1" applyFill="1" applyBorder="1" applyAlignment="1" applyProtection="1">
      <alignment horizontal="center" vertical="center" wrapText="1"/>
      <protection locked="0"/>
    </xf>
    <xf numFmtId="0" fontId="7" fillId="0" borderId="26" xfId="0" applyFont="1" applyBorder="1" applyAlignment="1">
      <alignment horizontal="center" vertical="center" wrapText="1"/>
    </xf>
    <xf numFmtId="0" fontId="7" fillId="0" borderId="3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7" xfId="0" applyFont="1" applyBorder="1" applyAlignment="1">
      <alignment horizontal="center" vertical="center" wrapText="1"/>
    </xf>
    <xf numFmtId="0" fontId="7" fillId="0" borderId="29" xfId="0" applyFont="1" applyBorder="1" applyAlignment="1">
      <alignment horizontal="center" vertical="center" wrapText="1"/>
    </xf>
    <xf numFmtId="10" fontId="16" fillId="0" borderId="17" xfId="0" applyNumberFormat="1" applyFont="1" applyBorder="1" applyAlignment="1" applyProtection="1">
      <alignment horizontal="center" vertical="center" wrapText="1"/>
      <protection locked="0"/>
    </xf>
    <xf numFmtId="0" fontId="3" fillId="3" borderId="0"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23" fillId="2" borderId="10" xfId="0" applyFont="1" applyFill="1" applyBorder="1" applyAlignment="1">
      <alignment vertical="top" textRotation="90" wrapText="1"/>
    </xf>
    <xf numFmtId="0" fontId="23" fillId="2" borderId="13" xfId="0" applyFont="1" applyFill="1" applyBorder="1" applyAlignment="1">
      <alignment vertical="top" textRotation="90" wrapText="1"/>
    </xf>
    <xf numFmtId="0" fontId="23" fillId="2" borderId="14" xfId="0" applyFont="1" applyFill="1" applyBorder="1" applyAlignment="1">
      <alignment vertical="top" textRotation="90" wrapText="1"/>
    </xf>
    <xf numFmtId="0" fontId="5" fillId="2" borderId="15" xfId="0" applyFont="1" applyFill="1" applyBorder="1" applyAlignment="1">
      <alignment horizontal="right" vertical="top"/>
    </xf>
    <xf numFmtId="0" fontId="5" fillId="2" borderId="15" xfId="0" applyFont="1" applyFill="1" applyBorder="1" applyAlignment="1">
      <alignment horizontal="right" vertical="top" wrapText="1"/>
    </xf>
    <xf numFmtId="0" fontId="23" fillId="2" borderId="46" xfId="0" applyFont="1" applyFill="1" applyBorder="1" applyAlignment="1">
      <alignment vertical="top" textRotation="90" wrapText="1"/>
    </xf>
    <xf numFmtId="0" fontId="23" fillId="2" borderId="45" xfId="0" applyFont="1" applyFill="1" applyBorder="1" applyAlignment="1">
      <alignment vertical="top" textRotation="90" wrapText="1"/>
    </xf>
    <xf numFmtId="0" fontId="23" fillId="2" borderId="47" xfId="0" applyFont="1" applyFill="1" applyBorder="1" applyAlignment="1">
      <alignment vertical="top" textRotation="90" wrapText="1"/>
    </xf>
    <xf numFmtId="0" fontId="16" fillId="0" borderId="48" xfId="0" applyFont="1" applyBorder="1" applyAlignment="1" applyProtection="1">
      <alignment horizontal="center" vertical="center" wrapText="1"/>
      <protection locked="0"/>
    </xf>
    <xf numFmtId="0" fontId="16" fillId="7" borderId="27" xfId="0" applyFont="1" applyFill="1" applyBorder="1" applyAlignment="1" applyProtection="1">
      <alignment horizontal="center" vertical="center" wrapText="1"/>
      <protection locked="0"/>
    </xf>
    <xf numFmtId="0" fontId="16" fillId="7" borderId="1" xfId="0" applyFont="1" applyFill="1" applyBorder="1" applyAlignment="1" applyProtection="1">
      <alignment horizontal="center" vertical="center" wrapText="1"/>
      <protection locked="0"/>
    </xf>
    <xf numFmtId="0" fontId="16" fillId="7" borderId="25" xfId="0" applyFont="1" applyFill="1" applyBorder="1" applyAlignment="1" applyProtection="1">
      <alignment horizontal="center" vertical="center" wrapText="1"/>
      <protection locked="0"/>
    </xf>
    <xf numFmtId="0" fontId="7" fillId="7" borderId="1"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16" fillId="7" borderId="17" xfId="0" applyFont="1" applyFill="1" applyBorder="1" applyAlignment="1" applyProtection="1">
      <alignment horizontal="center" vertical="center" wrapText="1"/>
      <protection locked="0"/>
    </xf>
    <xf numFmtId="0" fontId="16" fillId="7" borderId="33" xfId="0" applyFont="1" applyFill="1" applyBorder="1" applyAlignment="1" applyProtection="1">
      <alignment horizontal="center" vertical="center" wrapText="1"/>
      <protection locked="0"/>
    </xf>
    <xf numFmtId="0" fontId="16" fillId="7" borderId="32" xfId="0" applyFont="1" applyFill="1" applyBorder="1" applyAlignment="1" applyProtection="1">
      <alignment horizontal="center" vertical="center" wrapText="1"/>
      <protection locked="0"/>
    </xf>
    <xf numFmtId="0" fontId="16" fillId="7" borderId="34" xfId="0" applyFont="1" applyFill="1" applyBorder="1" applyAlignment="1" applyProtection="1">
      <alignment horizontal="center" vertical="center" wrapText="1"/>
      <protection locked="0"/>
    </xf>
    <xf numFmtId="0" fontId="16" fillId="7" borderId="29" xfId="0" applyFont="1" applyFill="1" applyBorder="1" applyAlignment="1" applyProtection="1">
      <alignment horizontal="center" vertical="center" wrapText="1"/>
      <protection locked="0"/>
    </xf>
    <xf numFmtId="0" fontId="16" fillId="7" borderId="26" xfId="0" applyFont="1" applyFill="1" applyBorder="1" applyAlignment="1" applyProtection="1">
      <alignment horizontal="center" vertical="center" wrapText="1"/>
      <protection locked="0"/>
    </xf>
    <xf numFmtId="0" fontId="16" fillId="7" borderId="31" xfId="0" applyFont="1" applyFill="1" applyBorder="1" applyAlignment="1" applyProtection="1">
      <alignment horizontal="center" vertical="center" wrapText="1"/>
      <protection locked="0"/>
    </xf>
    <xf numFmtId="0" fontId="16" fillId="7" borderId="35" xfId="0" applyFont="1" applyFill="1" applyBorder="1" applyAlignment="1">
      <alignment horizontal="center" vertical="center" wrapText="1"/>
    </xf>
    <xf numFmtId="0" fontId="16" fillId="7" borderId="36" xfId="0" applyFont="1" applyFill="1" applyBorder="1" applyAlignment="1">
      <alignment horizontal="center" vertical="center" wrapText="1"/>
    </xf>
    <xf numFmtId="0" fontId="16" fillId="7" borderId="37" xfId="0" applyFont="1" applyFill="1" applyBorder="1" applyAlignment="1">
      <alignment horizontal="center" vertical="center" wrapText="1"/>
    </xf>
    <xf numFmtId="164" fontId="6" fillId="2" borderId="12" xfId="0" applyNumberFormat="1" applyFont="1" applyFill="1" applyBorder="1" applyAlignment="1">
      <alignment horizontal="centerContinuous" vertical="center" wrapText="1"/>
    </xf>
    <xf numFmtId="0" fontId="3" fillId="5" borderId="39" xfId="0" applyFont="1" applyFill="1" applyBorder="1" applyAlignment="1" applyProtection="1">
      <alignment horizontal="center" vertical="center" wrapText="1"/>
    </xf>
    <xf numFmtId="0" fontId="7" fillId="0" borderId="27"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0" fontId="16" fillId="0" borderId="37" xfId="0" applyFont="1" applyBorder="1" applyAlignment="1" applyProtection="1">
      <alignment horizontal="center" vertical="center" wrapText="1"/>
      <protection locked="0"/>
    </xf>
    <xf numFmtId="0" fontId="0" fillId="0" borderId="43" xfId="0" applyBorder="1" applyAlignment="1" applyProtection="1">
      <alignment horizontal="center"/>
      <protection locked="0"/>
    </xf>
    <xf numFmtId="0" fontId="0" fillId="0" borderId="50" xfId="0" applyBorder="1" applyAlignment="1" applyProtection="1">
      <alignment horizontal="center"/>
      <protection locked="0"/>
    </xf>
    <xf numFmtId="0" fontId="0" fillId="0" borderId="51" xfId="0" applyBorder="1" applyAlignment="1" applyProtection="1">
      <alignment horizontal="center"/>
      <protection locked="0"/>
    </xf>
    <xf numFmtId="0" fontId="3" fillId="0" borderId="9" xfId="0" applyFont="1" applyFill="1" applyBorder="1" applyAlignment="1" applyProtection="1">
      <alignment vertical="center" wrapText="1"/>
      <protection locked="0"/>
    </xf>
    <xf numFmtId="1" fontId="7" fillId="0" borderId="9" xfId="0" applyNumberFormat="1" applyFont="1" applyFill="1" applyBorder="1" applyAlignment="1" applyProtection="1">
      <alignment horizontal="right" vertical="center" wrapText="1"/>
    </xf>
    <xf numFmtId="1" fontId="3" fillId="0" borderId="9" xfId="0" applyNumberFormat="1" applyFont="1" applyFill="1" applyBorder="1" applyAlignment="1" applyProtection="1">
      <alignment horizontal="right" vertical="center" wrapText="1"/>
    </xf>
    <xf numFmtId="1" fontId="7" fillId="0" borderId="9" xfId="0" applyNumberFormat="1" applyFont="1" applyFill="1" applyBorder="1" applyAlignment="1" applyProtection="1">
      <alignment horizontal="right" vertical="center"/>
    </xf>
    <xf numFmtId="1" fontId="3" fillId="6" borderId="9" xfId="0" applyNumberFormat="1" applyFont="1" applyFill="1" applyBorder="1" applyAlignment="1" applyProtection="1">
      <alignment horizontal="right" vertical="center"/>
    </xf>
    <xf numFmtId="0" fontId="7" fillId="0" borderId="15" xfId="0" applyFont="1" applyFill="1" applyBorder="1" applyAlignment="1" applyProtection="1">
      <alignment vertical="top" wrapText="1"/>
    </xf>
    <xf numFmtId="0" fontId="16" fillId="7" borderId="27" xfId="0" applyFont="1" applyFill="1" applyBorder="1" applyAlignment="1" applyProtection="1">
      <alignment horizontal="center" vertical="center" wrapText="1"/>
    </xf>
    <xf numFmtId="0" fontId="16" fillId="7" borderId="1" xfId="0" applyFont="1" applyFill="1" applyBorder="1" applyAlignment="1" applyProtection="1">
      <alignment horizontal="center" vertical="center" wrapText="1"/>
    </xf>
    <xf numFmtId="0" fontId="16" fillId="7" borderId="25" xfId="0"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7" fillId="7" borderId="25" xfId="0" applyFont="1" applyFill="1" applyBorder="1" applyAlignment="1" applyProtection="1">
      <alignment horizontal="center" vertical="center" wrapText="1"/>
    </xf>
    <xf numFmtId="9" fontId="16" fillId="7" borderId="17" xfId="1" applyFont="1" applyFill="1" applyBorder="1" applyAlignment="1" applyProtection="1">
      <alignment horizontal="center" vertical="center" wrapText="1"/>
    </xf>
    <xf numFmtId="0" fontId="7" fillId="7" borderId="27" xfId="0" applyFont="1" applyFill="1" applyBorder="1" applyAlignment="1" applyProtection="1">
      <alignment horizontal="center" vertical="center" wrapText="1"/>
    </xf>
    <xf numFmtId="10" fontId="16" fillId="7" borderId="17" xfId="0" applyNumberFormat="1" applyFont="1" applyFill="1" applyBorder="1" applyAlignment="1" applyProtection="1">
      <alignment horizontal="center" vertical="center" wrapText="1"/>
    </xf>
    <xf numFmtId="0" fontId="7" fillId="0" borderId="15" xfId="0" applyFont="1" applyBorder="1" applyAlignment="1" applyProtection="1">
      <alignment vertical="top" wrapText="1"/>
    </xf>
    <xf numFmtId="0" fontId="7" fillId="0" borderId="15" xfId="0" applyFont="1" applyBorder="1" applyAlignment="1" applyProtection="1">
      <protection locked="0"/>
    </xf>
    <xf numFmtId="0" fontId="7" fillId="0" borderId="16" xfId="0" applyFont="1" applyBorder="1" applyAlignment="1" applyProtection="1">
      <protection locked="0"/>
    </xf>
    <xf numFmtId="0" fontId="5" fillId="0" borderId="9" xfId="0" applyFont="1" applyBorder="1" applyAlignment="1" applyProtection="1">
      <alignment vertical="top" wrapText="1"/>
    </xf>
    <xf numFmtId="0" fontId="3" fillId="2" borderId="0" xfId="0" applyFont="1" applyFill="1" applyBorder="1" applyAlignment="1">
      <alignment horizontal="center" vertical="center" wrapText="1"/>
    </xf>
    <xf numFmtId="0" fontId="0" fillId="0" borderId="0" xfId="0" applyAlignment="1">
      <alignment vertical="center" wrapText="1"/>
    </xf>
    <xf numFmtId="1" fontId="5" fillId="0" borderId="9" xfId="0" applyNumberFormat="1" applyFont="1" applyFill="1" applyBorder="1" applyAlignment="1" applyProtection="1">
      <alignment horizontal="center" vertical="center"/>
      <protection locked="0"/>
    </xf>
    <xf numFmtId="1" fontId="5" fillId="0" borderId="9" xfId="0" applyNumberFormat="1" applyFont="1" applyFill="1" applyBorder="1" applyAlignment="1" applyProtection="1">
      <alignment horizontal="center" vertical="top" wrapText="1"/>
      <protection locked="0"/>
    </xf>
    <xf numFmtId="0" fontId="3" fillId="4" borderId="41" xfId="0" applyFont="1" applyFill="1" applyBorder="1" applyAlignment="1" applyProtection="1">
      <alignment horizontal="center" vertical="center" wrapText="1"/>
    </xf>
    <xf numFmtId="0" fontId="3" fillId="4" borderId="42" xfId="0" applyFont="1" applyFill="1" applyBorder="1" applyAlignment="1" applyProtection="1">
      <alignment horizontal="center" vertical="center" wrapText="1"/>
    </xf>
    <xf numFmtId="0" fontId="5" fillId="0" borderId="1" xfId="0" applyFont="1" applyFill="1" applyBorder="1" applyAlignment="1" applyProtection="1">
      <alignment horizontal="center" vertical="top"/>
      <protection locked="0"/>
    </xf>
    <xf numFmtId="0" fontId="7" fillId="0" borderId="1" xfId="0" applyFont="1" applyBorder="1" applyAlignment="1" applyProtection="1">
      <alignment horizontal="center"/>
      <protection locked="0"/>
    </xf>
    <xf numFmtId="0" fontId="5" fillId="0" borderId="1" xfId="0" applyFont="1" applyFill="1" applyBorder="1" applyAlignment="1" applyProtection="1">
      <alignment horizontal="left" vertical="center"/>
      <protection locked="0"/>
    </xf>
    <xf numFmtId="0" fontId="3" fillId="5" borderId="4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protection locked="0"/>
    </xf>
    <xf numFmtId="44" fontId="5" fillId="0" borderId="1" xfId="2" applyFont="1" applyFill="1" applyBorder="1" applyAlignment="1" applyProtection="1">
      <alignment horizontal="left" vertical="center"/>
      <protection locked="0"/>
    </xf>
    <xf numFmtId="14" fontId="5" fillId="0" borderId="1" xfId="0" applyNumberFormat="1" applyFont="1" applyFill="1" applyBorder="1" applyAlignment="1" applyProtection="1">
      <alignment horizontal="left" vertical="center"/>
      <protection locked="0"/>
    </xf>
    <xf numFmtId="0" fontId="3" fillId="4" borderId="9" xfId="0" applyFont="1" applyFill="1" applyBorder="1" applyAlignment="1" applyProtection="1">
      <alignment horizontal="center" vertical="top" wrapText="1"/>
    </xf>
    <xf numFmtId="0" fontId="3" fillId="4" borderId="38" xfId="0" applyFont="1" applyFill="1" applyBorder="1" applyAlignment="1" applyProtection="1">
      <alignment horizontal="center" vertical="center" wrapText="1"/>
    </xf>
    <xf numFmtId="0" fontId="3" fillId="4" borderId="39"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3" fillId="4" borderId="9" xfId="0" applyFont="1" applyFill="1" applyBorder="1" applyAlignment="1">
      <alignment horizontal="center" vertical="center"/>
    </xf>
    <xf numFmtId="1" fontId="7" fillId="0" borderId="9" xfId="0" applyNumberFormat="1" applyFont="1" applyFill="1" applyBorder="1" applyAlignment="1" applyProtection="1">
      <alignment horizontal="center" vertical="top" wrapText="1"/>
      <protection locked="0"/>
    </xf>
    <xf numFmtId="0" fontId="5" fillId="0" borderId="15" xfId="0" applyFont="1" applyFill="1" applyBorder="1" applyAlignment="1">
      <alignment horizontal="center" vertical="top" wrapText="1"/>
    </xf>
    <xf numFmtId="0" fontId="5" fillId="0" borderId="44" xfId="0" applyFont="1" applyFill="1" applyBorder="1" applyAlignment="1">
      <alignment horizontal="center" vertical="top" wrapText="1"/>
    </xf>
    <xf numFmtId="0" fontId="0" fillId="0" borderId="44" xfId="0" applyBorder="1" applyAlignment="1">
      <alignment wrapText="1"/>
    </xf>
    <xf numFmtId="0" fontId="0" fillId="0" borderId="28" xfId="0" applyBorder="1" applyAlignment="1">
      <alignment wrapText="1"/>
    </xf>
    <xf numFmtId="0" fontId="3" fillId="2" borderId="4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8" xfId="0" applyFont="1" applyBorder="1" applyAlignment="1" applyProtection="1">
      <alignment horizontal="center" vertical="top" wrapText="1"/>
      <protection locked="0"/>
    </xf>
    <xf numFmtId="0" fontId="3" fillId="0" borderId="38" xfId="0" applyFont="1" applyBorder="1" applyAlignment="1" applyProtection="1">
      <alignment horizontal="center" vertical="top" wrapText="1"/>
      <protection locked="0"/>
    </xf>
    <xf numFmtId="0" fontId="3" fillId="0" borderId="39" xfId="0" applyFont="1" applyBorder="1" applyAlignment="1" applyProtection="1">
      <alignment horizontal="center" vertical="top" wrapText="1"/>
      <protection locked="0"/>
    </xf>
    <xf numFmtId="0" fontId="3" fillId="2" borderId="4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42" xfId="0" applyFont="1" applyFill="1" applyBorder="1" applyAlignment="1">
      <alignment horizontal="center"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85725</xdr:colOff>
      <xdr:row>1</xdr:row>
      <xdr:rowOff>85725</xdr:rowOff>
    </xdr:from>
    <xdr:to>
      <xdr:col>6</xdr:col>
      <xdr:colOff>718419</xdr:colOff>
      <xdr:row>8</xdr:row>
      <xdr:rowOff>28575</xdr:rowOff>
    </xdr:to>
    <xdr:pic>
      <xdr:nvPicPr>
        <xdr:cNvPr id="2049" name="Picture 1" descr="cnc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1550" y="381000"/>
          <a:ext cx="3290169"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jrenner\Local%20Settings\Temporary%20Internet%20Files\OLK261\NCB%20measur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VERYONE\eGrants\OLDT\Roll%20Up_BPM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mediary Outputs"/>
      <sheetName val="Intermediary Indicators"/>
      <sheetName val="Training feedback form"/>
      <sheetName val="Nonprofit Receiving Assistance"/>
      <sheetName val="Nonprofit Receiving Assista (2)"/>
      <sheetName val="Sheet1"/>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Page"/>
      <sheetName val="Roll-Up"/>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S101"/>
  <sheetViews>
    <sheetView tabSelected="1" zoomScaleNormal="100" zoomScaleSheetLayoutView="100" workbookViewId="0">
      <pane xSplit="1" ySplit="13" topLeftCell="B14" activePane="bottomRight" state="frozen"/>
      <selection pane="topRight" activeCell="B1" sqref="B1"/>
      <selection pane="bottomLeft" activeCell="A14" sqref="A14"/>
      <selection pane="bottomRight" activeCell="B7" sqref="B7:C7"/>
    </sheetView>
  </sheetViews>
  <sheetFormatPr defaultRowHeight="12.75"/>
  <cols>
    <col min="1" max="1" width="43" style="51" customWidth="1"/>
    <col min="2" max="2" width="12.85546875" style="51" customWidth="1"/>
    <col min="3" max="3" width="14.5703125" style="51" customWidth="1"/>
    <col min="4" max="4" width="14" style="51" customWidth="1"/>
    <col min="5" max="5" width="14.7109375" style="51" customWidth="1"/>
    <col min="6" max="6" width="11.140625" style="51" customWidth="1"/>
    <col min="7" max="7" width="12.42578125" style="51" customWidth="1"/>
    <col min="8" max="8" width="14" style="51" customWidth="1"/>
    <col min="9" max="9" width="39.42578125" style="51" customWidth="1"/>
    <col min="10" max="10" width="19.5703125" style="4" customWidth="1"/>
    <col min="11" max="14" width="55.28515625" style="4" customWidth="1"/>
    <col min="15" max="16" width="16.7109375" style="4" customWidth="1"/>
    <col min="17" max="17" width="15.85546875" style="4" customWidth="1"/>
    <col min="18" max="18" width="199.140625" style="4" customWidth="1"/>
    <col min="19" max="16384" width="9.140625" style="4"/>
  </cols>
  <sheetData>
    <row r="1" spans="1:17" ht="23.25">
      <c r="A1" s="183" t="s">
        <v>72</v>
      </c>
      <c r="B1" s="184"/>
      <c r="C1" s="184"/>
      <c r="D1" s="184"/>
      <c r="E1" s="184"/>
      <c r="F1" s="184"/>
      <c r="G1" s="184"/>
      <c r="H1" s="1"/>
      <c r="I1" s="1"/>
      <c r="J1" s="1"/>
      <c r="K1" s="2"/>
      <c r="L1" s="2"/>
      <c r="M1" s="2"/>
      <c r="N1" s="2"/>
      <c r="O1" s="3"/>
    </row>
    <row r="2" spans="1:17" ht="18">
      <c r="A2" s="5" t="s">
        <v>0</v>
      </c>
      <c r="B2" s="189"/>
      <c r="C2" s="189"/>
      <c r="D2" s="6"/>
      <c r="E2" s="6"/>
      <c r="F2" s="6"/>
      <c r="G2" s="6"/>
      <c r="H2" s="6"/>
      <c r="I2" s="6"/>
      <c r="J2" s="2"/>
      <c r="K2" s="2"/>
      <c r="L2" s="2"/>
      <c r="M2" s="2"/>
      <c r="N2" s="2"/>
      <c r="O2" s="3"/>
    </row>
    <row r="3" spans="1:17" ht="16.5" customHeight="1">
      <c r="A3" s="7" t="s">
        <v>1</v>
      </c>
      <c r="B3" s="190"/>
      <c r="C3" s="190"/>
      <c r="D3" s="8"/>
      <c r="E3" s="8"/>
      <c r="F3" s="8"/>
      <c r="G3" s="8"/>
      <c r="H3" s="8"/>
      <c r="I3" s="8"/>
      <c r="J3" s="3"/>
      <c r="K3" s="3"/>
      <c r="L3" s="3"/>
      <c r="M3" s="3"/>
      <c r="N3" s="3"/>
      <c r="O3" s="3"/>
    </row>
    <row r="4" spans="1:17" ht="26.25" thickBot="1">
      <c r="A4" s="7" t="s">
        <v>105</v>
      </c>
      <c r="B4" s="190"/>
      <c r="C4" s="190"/>
      <c r="D4" s="8"/>
      <c r="E4" s="8"/>
      <c r="F4" s="8"/>
      <c r="G4" s="8"/>
      <c r="H4" s="9"/>
      <c r="I4" s="9"/>
      <c r="J4" s="10"/>
      <c r="K4" s="3"/>
      <c r="L4" s="3"/>
      <c r="M4" s="3"/>
      <c r="N4" s="3"/>
      <c r="O4" s="3"/>
    </row>
    <row r="5" spans="1:17" ht="18">
      <c r="A5" s="7" t="s">
        <v>2</v>
      </c>
      <c r="B5" s="191" t="s">
        <v>3</v>
      </c>
      <c r="C5" s="191"/>
      <c r="D5" s="11"/>
      <c r="E5" s="11"/>
      <c r="F5" s="11"/>
      <c r="G5" s="12"/>
      <c r="H5" s="125"/>
      <c r="I5" s="125"/>
      <c r="J5" s="126"/>
      <c r="K5" s="13"/>
      <c r="L5" s="13"/>
      <c r="M5" s="13"/>
      <c r="N5" s="13"/>
      <c r="O5" s="13"/>
      <c r="P5" s="13"/>
      <c r="Q5" s="13"/>
    </row>
    <row r="6" spans="1:17" ht="18">
      <c r="A6" s="7" t="s">
        <v>4</v>
      </c>
      <c r="B6" s="195"/>
      <c r="C6" s="195"/>
      <c r="D6" s="14"/>
      <c r="E6" s="14"/>
      <c r="F6" s="14"/>
      <c r="G6" s="15"/>
      <c r="H6" s="125"/>
      <c r="I6" s="125"/>
      <c r="J6" s="126"/>
      <c r="K6" s="13"/>
      <c r="L6" s="13"/>
      <c r="M6" s="13"/>
      <c r="N6" s="13"/>
      <c r="O6" s="13"/>
      <c r="P6" s="13"/>
      <c r="Q6" s="13"/>
    </row>
    <row r="7" spans="1:17" ht="18">
      <c r="A7" s="7" t="s">
        <v>5</v>
      </c>
      <c r="B7" s="196" t="s">
        <v>6</v>
      </c>
      <c r="C7" s="196"/>
      <c r="D7" s="14"/>
      <c r="E7" s="14"/>
      <c r="F7" s="14"/>
      <c r="G7" s="15"/>
      <c r="H7" s="125"/>
      <c r="I7" s="125"/>
      <c r="J7" s="126"/>
      <c r="K7" s="13"/>
      <c r="L7" s="13"/>
      <c r="M7" s="13"/>
      <c r="N7" s="13"/>
      <c r="O7" s="13"/>
      <c r="P7" s="13"/>
      <c r="Q7" s="13"/>
    </row>
    <row r="8" spans="1:17" ht="18">
      <c r="A8" s="7" t="s">
        <v>77</v>
      </c>
      <c r="B8" s="197"/>
      <c r="C8" s="197"/>
      <c r="D8" s="16"/>
      <c r="E8" s="16"/>
      <c r="F8" s="16"/>
      <c r="G8" s="17"/>
      <c r="H8" s="125"/>
      <c r="I8" s="125"/>
      <c r="J8" s="126"/>
      <c r="K8" s="13"/>
      <c r="L8" s="13"/>
      <c r="M8" s="13"/>
      <c r="N8" s="13"/>
      <c r="O8" s="13"/>
      <c r="P8" s="13"/>
      <c r="Q8" s="13"/>
    </row>
    <row r="9" spans="1:17" ht="18.75" thickBot="1">
      <c r="A9" s="7" t="s">
        <v>78</v>
      </c>
      <c r="B9" s="197"/>
      <c r="C9" s="197"/>
      <c r="D9" s="18"/>
      <c r="E9" s="18"/>
      <c r="F9" s="18"/>
      <c r="G9" s="19"/>
      <c r="H9" s="125"/>
      <c r="I9" s="125"/>
      <c r="J9" s="126"/>
      <c r="K9" s="13"/>
      <c r="L9" s="13"/>
      <c r="M9" s="13"/>
      <c r="N9" s="13"/>
      <c r="O9" s="13"/>
      <c r="P9" s="13"/>
      <c r="Q9" s="13"/>
    </row>
    <row r="10" spans="1:17" ht="9" customHeight="1" thickBot="1">
      <c r="A10" s="20"/>
      <c r="B10" s="21"/>
      <c r="C10" s="22"/>
      <c r="D10" s="22"/>
      <c r="E10" s="22"/>
      <c r="F10" s="22"/>
      <c r="G10" s="22"/>
      <c r="H10" s="127"/>
      <c r="I10" s="127"/>
      <c r="J10" s="128"/>
      <c r="K10" s="23"/>
      <c r="L10" s="13"/>
      <c r="M10" s="13"/>
      <c r="N10" s="13"/>
      <c r="O10" s="13"/>
      <c r="P10" s="13"/>
      <c r="Q10" s="13"/>
    </row>
    <row r="11" spans="1:17" s="3" customFormat="1" ht="33" customHeight="1" thickBot="1">
      <c r="A11" s="24"/>
      <c r="B11" s="199" t="s">
        <v>104</v>
      </c>
      <c r="C11" s="199"/>
      <c r="D11" s="199"/>
      <c r="E11" s="199"/>
      <c r="F11" s="199"/>
      <c r="G11" s="199"/>
      <c r="H11" s="199"/>
      <c r="I11" s="199"/>
      <c r="J11" s="200"/>
      <c r="K11" s="25"/>
      <c r="L11" s="25"/>
      <c r="M11" s="25"/>
      <c r="N11" s="25"/>
      <c r="O11" s="25"/>
      <c r="P11" s="25"/>
      <c r="Q11" s="25"/>
    </row>
    <row r="12" spans="1:17" s="3" customFormat="1" ht="33" customHeight="1" thickBot="1">
      <c r="A12" s="187" t="s">
        <v>7</v>
      </c>
      <c r="B12" s="192" t="s">
        <v>91</v>
      </c>
      <c r="C12" s="193"/>
      <c r="D12" s="193"/>
      <c r="E12" s="193"/>
      <c r="F12" s="193"/>
      <c r="G12" s="193"/>
      <c r="H12" s="194"/>
      <c r="I12" s="155" t="s">
        <v>92</v>
      </c>
      <c r="J12" s="26"/>
      <c r="K12" s="25"/>
      <c r="L12" s="25"/>
      <c r="M12" s="25"/>
      <c r="N12" s="25"/>
      <c r="O12" s="25"/>
      <c r="P12" s="25"/>
      <c r="Q12" s="25"/>
    </row>
    <row r="13" spans="1:17" s="3" customFormat="1" ht="65.25" customHeight="1" thickBot="1">
      <c r="A13" s="188"/>
      <c r="B13" s="27" t="s">
        <v>74</v>
      </c>
      <c r="C13" s="27" t="s">
        <v>10</v>
      </c>
      <c r="D13" s="27" t="s">
        <v>8</v>
      </c>
      <c r="E13" s="27" t="s">
        <v>75</v>
      </c>
      <c r="F13" s="27" t="s">
        <v>9</v>
      </c>
      <c r="G13" s="27" t="s">
        <v>76</v>
      </c>
      <c r="H13" s="28" t="s">
        <v>82</v>
      </c>
      <c r="I13" s="28" t="s">
        <v>93</v>
      </c>
      <c r="J13" s="28" t="s">
        <v>11</v>
      </c>
      <c r="K13" s="25"/>
      <c r="L13" s="25"/>
      <c r="M13" s="25"/>
      <c r="N13" s="25"/>
      <c r="O13" s="25"/>
      <c r="P13" s="25"/>
      <c r="Q13" s="25"/>
    </row>
    <row r="14" spans="1:17" s="3" customFormat="1" ht="32.25" thickBot="1">
      <c r="A14" s="29" t="s">
        <v>12</v>
      </c>
      <c r="B14" s="30"/>
      <c r="C14" s="165"/>
      <c r="D14" s="165"/>
      <c r="E14" s="165"/>
      <c r="F14" s="165"/>
      <c r="G14" s="165"/>
      <c r="H14" s="30">
        <f>SUM(B14:G14)</f>
        <v>0</v>
      </c>
      <c r="I14" s="165"/>
      <c r="J14" s="31">
        <f>H14+I14</f>
        <v>0</v>
      </c>
      <c r="K14" s="25"/>
      <c r="L14" s="25"/>
      <c r="M14" s="25"/>
      <c r="N14" s="25"/>
      <c r="O14" s="25"/>
      <c r="P14" s="25"/>
      <c r="Q14" s="25"/>
    </row>
    <row r="15" spans="1:17" s="3" customFormat="1" ht="24.75" customHeight="1" thickBot="1">
      <c r="A15" s="201" t="s">
        <v>95</v>
      </c>
      <c r="B15" s="201"/>
      <c r="C15" s="201"/>
      <c r="D15" s="201"/>
      <c r="E15" s="201"/>
      <c r="F15" s="201"/>
      <c r="G15" s="201"/>
      <c r="H15" s="201"/>
      <c r="I15" s="201"/>
      <c r="J15" s="201"/>
      <c r="K15" s="25"/>
      <c r="L15" s="25"/>
      <c r="M15" s="25"/>
      <c r="N15" s="25"/>
      <c r="O15" s="25"/>
      <c r="P15" s="25"/>
      <c r="Q15" s="25"/>
    </row>
    <row r="16" spans="1:17" s="3" customFormat="1" ht="15.75" thickBot="1">
      <c r="A16" s="32" t="s">
        <v>13</v>
      </c>
      <c r="B16" s="33"/>
      <c r="C16" s="33"/>
      <c r="D16" s="33"/>
      <c r="E16" s="33"/>
      <c r="F16" s="33"/>
      <c r="G16" s="33"/>
      <c r="H16" s="33"/>
      <c r="I16" s="33"/>
      <c r="J16" s="33"/>
      <c r="K16" s="25"/>
      <c r="L16" s="25"/>
      <c r="M16" s="25"/>
      <c r="N16" s="25"/>
      <c r="O16" s="25"/>
      <c r="P16" s="25"/>
      <c r="Q16" s="25"/>
    </row>
    <row r="17" spans="1:17" s="3" customFormat="1" ht="28.5" customHeight="1" thickBot="1">
      <c r="A17" s="34" t="s">
        <v>96</v>
      </c>
      <c r="B17" s="35"/>
      <c r="C17" s="35"/>
      <c r="D17" s="35"/>
      <c r="E17" s="35"/>
      <c r="F17" s="35"/>
      <c r="G17" s="35"/>
      <c r="H17" s="30">
        <f>SUM(B17:G17)</f>
        <v>0</v>
      </c>
      <c r="I17" s="165"/>
      <c r="J17" s="169">
        <f>SUM(I17,H17)</f>
        <v>0</v>
      </c>
      <c r="K17" s="25"/>
      <c r="L17" s="25"/>
      <c r="M17" s="25"/>
      <c r="N17" s="25"/>
      <c r="O17" s="25"/>
      <c r="P17" s="25"/>
      <c r="Q17" s="25"/>
    </row>
    <row r="18" spans="1:17" s="3" customFormat="1" ht="16.5" thickBot="1">
      <c r="A18" s="34" t="s">
        <v>14</v>
      </c>
      <c r="B18" s="35"/>
      <c r="C18" s="35"/>
      <c r="D18" s="35"/>
      <c r="E18" s="35"/>
      <c r="F18" s="35"/>
      <c r="G18" s="35"/>
      <c r="H18" s="30">
        <f>SUM(B18:G18)</f>
        <v>0</v>
      </c>
      <c r="I18" s="165"/>
      <c r="J18" s="169">
        <f>SUM(H18,I18)</f>
        <v>0</v>
      </c>
      <c r="K18" s="25"/>
      <c r="L18" s="25"/>
      <c r="M18" s="25"/>
      <c r="N18" s="25"/>
      <c r="O18" s="25"/>
      <c r="P18" s="25"/>
      <c r="Q18" s="25"/>
    </row>
    <row r="19" spans="1:17" s="3" customFormat="1" ht="50.1" customHeight="1" thickBot="1">
      <c r="A19" s="34" t="s">
        <v>15</v>
      </c>
      <c r="B19" s="186"/>
      <c r="C19" s="186"/>
      <c r="D19" s="186"/>
      <c r="E19" s="186"/>
      <c r="F19" s="186"/>
      <c r="G19" s="186"/>
      <c r="H19" s="186"/>
      <c r="I19" s="186"/>
      <c r="J19" s="186"/>
      <c r="K19" s="25"/>
      <c r="L19" s="25"/>
      <c r="M19" s="25"/>
      <c r="N19" s="25"/>
      <c r="O19" s="25"/>
      <c r="P19" s="25"/>
      <c r="Q19" s="25"/>
    </row>
    <row r="20" spans="1:17" s="3" customFormat="1" ht="24.75" customHeight="1" thickBot="1">
      <c r="A20" s="36" t="s">
        <v>16</v>
      </c>
      <c r="B20" s="37"/>
      <c r="C20" s="37"/>
      <c r="D20" s="37"/>
      <c r="E20" s="37"/>
      <c r="F20" s="37"/>
      <c r="G20" s="37"/>
      <c r="H20" s="37"/>
      <c r="I20" s="37"/>
      <c r="J20" s="37"/>
      <c r="K20" s="25"/>
      <c r="L20" s="25"/>
      <c r="M20" s="25"/>
      <c r="N20" s="25"/>
      <c r="O20" s="25"/>
      <c r="P20" s="25"/>
      <c r="Q20" s="25"/>
    </row>
    <row r="21" spans="1:17" s="3" customFormat="1" ht="26.25" thickBot="1">
      <c r="A21" s="34" t="s">
        <v>97</v>
      </c>
      <c r="B21" s="35"/>
      <c r="C21" s="35"/>
      <c r="D21" s="35"/>
      <c r="E21" s="35"/>
      <c r="F21" s="35"/>
      <c r="G21" s="35"/>
      <c r="H21" s="30">
        <f>SUM(B21:G21)</f>
        <v>0</v>
      </c>
      <c r="I21" s="165"/>
      <c r="J21" s="169">
        <f>SUM(H21,I21)</f>
        <v>0</v>
      </c>
      <c r="K21" s="25"/>
      <c r="L21" s="25"/>
      <c r="M21" s="25"/>
      <c r="N21" s="25"/>
      <c r="O21" s="25"/>
      <c r="P21" s="25"/>
      <c r="Q21" s="25"/>
    </row>
    <row r="22" spans="1:17" s="3" customFormat="1" ht="30.75" customHeight="1" thickBot="1">
      <c r="A22" s="34" t="s">
        <v>17</v>
      </c>
      <c r="B22" s="35"/>
      <c r="C22" s="35"/>
      <c r="D22" s="35"/>
      <c r="E22" s="35"/>
      <c r="F22" s="35"/>
      <c r="G22" s="35"/>
      <c r="H22" s="30">
        <f>SUM(B22:G22)</f>
        <v>0</v>
      </c>
      <c r="I22" s="165"/>
      <c r="J22" s="169">
        <f>SUM(H22,I22)</f>
        <v>0</v>
      </c>
      <c r="K22" s="25"/>
      <c r="L22" s="25"/>
      <c r="M22" s="25"/>
      <c r="N22" s="25"/>
      <c r="O22" s="25"/>
      <c r="P22" s="25"/>
      <c r="Q22" s="25"/>
    </row>
    <row r="23" spans="1:17" s="3" customFormat="1" ht="50.1" customHeight="1" thickBot="1">
      <c r="A23" s="34" t="s">
        <v>18</v>
      </c>
      <c r="B23" s="186"/>
      <c r="C23" s="186"/>
      <c r="D23" s="186"/>
      <c r="E23" s="186"/>
      <c r="F23" s="186"/>
      <c r="G23" s="186"/>
      <c r="H23" s="186"/>
      <c r="I23" s="186"/>
      <c r="J23" s="186"/>
      <c r="K23" s="25"/>
      <c r="L23" s="25"/>
      <c r="M23" s="25"/>
      <c r="N23" s="25"/>
      <c r="O23" s="25"/>
      <c r="P23" s="25"/>
      <c r="Q23" s="25"/>
    </row>
    <row r="24" spans="1:17" s="3" customFormat="1" ht="24.75" customHeight="1" thickBot="1">
      <c r="A24" s="32" t="s">
        <v>19</v>
      </c>
      <c r="B24" s="33"/>
      <c r="C24" s="33"/>
      <c r="D24" s="33"/>
      <c r="E24" s="33"/>
      <c r="F24" s="33"/>
      <c r="G24" s="33"/>
      <c r="H24" s="33"/>
      <c r="I24" s="33"/>
      <c r="J24" s="38"/>
      <c r="K24" s="25"/>
      <c r="L24" s="25"/>
      <c r="M24" s="25"/>
      <c r="N24" s="25"/>
      <c r="O24" s="25"/>
      <c r="P24" s="25"/>
      <c r="Q24" s="25"/>
    </row>
    <row r="25" spans="1:17" s="3" customFormat="1" ht="28.5" customHeight="1" thickBot="1">
      <c r="A25" s="34" t="s">
        <v>98</v>
      </c>
      <c r="B25" s="35"/>
      <c r="C25" s="35"/>
      <c r="D25" s="35"/>
      <c r="E25" s="35"/>
      <c r="F25" s="35"/>
      <c r="G25" s="35"/>
      <c r="H25" s="30">
        <f>SUM(B25:G25)</f>
        <v>0</v>
      </c>
      <c r="I25" s="165"/>
      <c r="J25" s="169">
        <f>SUM(H25,I25)</f>
        <v>0</v>
      </c>
      <c r="K25" s="25"/>
      <c r="L25" s="25"/>
      <c r="M25" s="25"/>
      <c r="N25" s="25"/>
      <c r="O25" s="25"/>
      <c r="P25" s="25"/>
      <c r="Q25" s="25"/>
    </row>
    <row r="26" spans="1:17" s="3" customFormat="1" ht="16.5" thickBot="1">
      <c r="A26" s="34" t="s">
        <v>17</v>
      </c>
      <c r="B26" s="39"/>
      <c r="C26" s="39"/>
      <c r="D26" s="39"/>
      <c r="E26" s="39"/>
      <c r="F26" s="39"/>
      <c r="G26" s="39"/>
      <c r="H26" s="30">
        <f>SUM(B26:G26)</f>
        <v>0</v>
      </c>
      <c r="I26" s="165"/>
      <c r="J26" s="169">
        <f>SUM(H26,I26)</f>
        <v>0</v>
      </c>
      <c r="K26" s="25"/>
      <c r="L26" s="25"/>
      <c r="M26" s="25"/>
      <c r="N26" s="25"/>
      <c r="O26" s="25"/>
      <c r="P26" s="25"/>
      <c r="Q26" s="25"/>
    </row>
    <row r="27" spans="1:17" s="3" customFormat="1" ht="50.1" customHeight="1" thickBot="1">
      <c r="A27" s="34" t="s">
        <v>18</v>
      </c>
      <c r="B27" s="186"/>
      <c r="C27" s="186"/>
      <c r="D27" s="186"/>
      <c r="E27" s="186"/>
      <c r="F27" s="186"/>
      <c r="G27" s="186"/>
      <c r="H27" s="186"/>
      <c r="I27" s="186"/>
      <c r="J27" s="186"/>
      <c r="K27" s="25"/>
      <c r="L27" s="25"/>
      <c r="M27" s="25"/>
      <c r="N27" s="25"/>
      <c r="O27" s="25"/>
      <c r="P27" s="25"/>
      <c r="Q27" s="25"/>
    </row>
    <row r="28" spans="1:17" s="3" customFormat="1" ht="24.75" customHeight="1" thickBot="1">
      <c r="A28" s="37" t="s">
        <v>20</v>
      </c>
      <c r="B28" s="37"/>
      <c r="C28" s="37"/>
      <c r="D28" s="37"/>
      <c r="E28" s="37"/>
      <c r="F28" s="37"/>
      <c r="G28" s="37"/>
      <c r="H28" s="37"/>
      <c r="I28" s="37"/>
      <c r="J28" s="37"/>
      <c r="K28" s="25"/>
      <c r="L28" s="25"/>
      <c r="M28" s="25"/>
      <c r="N28" s="25"/>
      <c r="O28" s="25"/>
      <c r="P28" s="25"/>
      <c r="Q28" s="25"/>
    </row>
    <row r="29" spans="1:17" s="3" customFormat="1" ht="26.25" thickBot="1">
      <c r="A29" s="34" t="s">
        <v>94</v>
      </c>
      <c r="B29" s="40"/>
      <c r="C29" s="40"/>
      <c r="D29" s="40"/>
      <c r="E29" s="40"/>
      <c r="F29" s="40"/>
      <c r="G29" s="40"/>
      <c r="H29" s="30">
        <f>SUM(B29:G29)</f>
        <v>0</v>
      </c>
      <c r="I29" s="165"/>
      <c r="J29" s="169">
        <f>SUM(H29,I29)</f>
        <v>0</v>
      </c>
      <c r="K29" s="25"/>
      <c r="L29" s="25"/>
      <c r="M29" s="25"/>
      <c r="N29" s="25"/>
      <c r="O29" s="25"/>
      <c r="P29" s="25"/>
      <c r="Q29" s="25"/>
    </row>
    <row r="30" spans="1:17" s="3" customFormat="1" ht="26.25" thickBot="1">
      <c r="A30" s="34" t="s">
        <v>21</v>
      </c>
      <c r="B30" s="41"/>
      <c r="C30" s="41"/>
      <c r="D30" s="41"/>
      <c r="E30" s="41"/>
      <c r="F30" s="41"/>
      <c r="G30" s="41"/>
      <c r="H30" s="30">
        <f>SUM(B30:G30)</f>
        <v>0</v>
      </c>
      <c r="I30" s="165"/>
      <c r="J30" s="169">
        <f>SUM(H30,I30)</f>
        <v>0</v>
      </c>
      <c r="K30" s="25"/>
      <c r="L30" s="25"/>
      <c r="M30" s="25"/>
      <c r="N30" s="25"/>
      <c r="O30" s="25"/>
      <c r="P30" s="25"/>
      <c r="Q30" s="25"/>
    </row>
    <row r="31" spans="1:17" s="3" customFormat="1" ht="50.1" customHeight="1" thickBot="1">
      <c r="A31" s="34" t="s">
        <v>22</v>
      </c>
      <c r="B31" s="185"/>
      <c r="C31" s="185"/>
      <c r="D31" s="185"/>
      <c r="E31" s="185"/>
      <c r="F31" s="185"/>
      <c r="G31" s="185"/>
      <c r="H31" s="185"/>
      <c r="I31" s="185"/>
      <c r="J31" s="185"/>
      <c r="K31" s="25"/>
      <c r="L31" s="25"/>
      <c r="M31" s="25"/>
      <c r="N31" s="25"/>
      <c r="O31" s="25"/>
      <c r="P31" s="25"/>
      <c r="Q31" s="25"/>
    </row>
    <row r="32" spans="1:17" s="3" customFormat="1" ht="24.75" customHeight="1" thickBot="1">
      <c r="A32" s="42" t="s">
        <v>23</v>
      </c>
      <c r="B32" s="37"/>
      <c r="C32" s="37"/>
      <c r="D32" s="37"/>
      <c r="E32" s="37"/>
      <c r="F32" s="37"/>
      <c r="G32" s="37"/>
      <c r="H32" s="37"/>
      <c r="I32" s="37"/>
      <c r="J32" s="37"/>
      <c r="K32" s="25"/>
      <c r="L32" s="25"/>
      <c r="M32" s="25"/>
      <c r="N32" s="25"/>
      <c r="O32" s="25"/>
      <c r="P32" s="25"/>
      <c r="Q32" s="25"/>
    </row>
    <row r="33" spans="1:17" s="3" customFormat="1" ht="31.5" customHeight="1" thickBot="1">
      <c r="A33" s="34" t="s">
        <v>37</v>
      </c>
      <c r="B33" s="43"/>
      <c r="C33" s="43"/>
      <c r="D33" s="43"/>
      <c r="E33" s="43"/>
      <c r="F33" s="43"/>
      <c r="G33" s="43"/>
      <c r="H33" s="30">
        <f>SUM(B33:G33)</f>
        <v>0</v>
      </c>
      <c r="I33" s="165"/>
      <c r="J33" s="169">
        <f>SUM(H33,I33)</f>
        <v>0</v>
      </c>
      <c r="K33" s="25"/>
      <c r="L33" s="25"/>
      <c r="M33" s="25"/>
      <c r="N33" s="25"/>
      <c r="O33" s="25"/>
      <c r="P33" s="25"/>
      <c r="Q33" s="25"/>
    </row>
    <row r="34" spans="1:17" s="3" customFormat="1" ht="39.75" customHeight="1" thickBot="1">
      <c r="A34" s="34" t="s">
        <v>24</v>
      </c>
      <c r="B34" s="43"/>
      <c r="C34" s="43"/>
      <c r="D34" s="43"/>
      <c r="E34" s="43"/>
      <c r="F34" s="43"/>
      <c r="G34" s="43"/>
      <c r="H34" s="30">
        <f>SUM(B34:G34)</f>
        <v>0</v>
      </c>
      <c r="I34" s="165"/>
      <c r="J34" s="169">
        <f>SUM(H34,I34)</f>
        <v>0</v>
      </c>
      <c r="K34" s="25"/>
      <c r="L34" s="25"/>
      <c r="M34" s="25"/>
      <c r="N34" s="25"/>
      <c r="O34" s="25"/>
      <c r="P34" s="25"/>
      <c r="Q34" s="25"/>
    </row>
    <row r="35" spans="1:17" s="3" customFormat="1" ht="51.75" customHeight="1" thickBot="1">
      <c r="A35" s="34" t="s">
        <v>25</v>
      </c>
      <c r="B35" s="186"/>
      <c r="C35" s="186"/>
      <c r="D35" s="186"/>
      <c r="E35" s="186"/>
      <c r="F35" s="186"/>
      <c r="G35" s="186"/>
      <c r="H35" s="186"/>
      <c r="I35" s="186"/>
      <c r="J35" s="186"/>
      <c r="K35" s="25"/>
      <c r="L35" s="25"/>
      <c r="M35" s="25"/>
      <c r="N35" s="25"/>
      <c r="O35" s="25"/>
      <c r="P35" s="25"/>
      <c r="Q35" s="25"/>
    </row>
    <row r="36" spans="1:17" s="3" customFormat="1" ht="24.75" customHeight="1" thickBot="1">
      <c r="A36" s="202" t="s">
        <v>99</v>
      </c>
      <c r="B36" s="202"/>
      <c r="C36" s="202"/>
      <c r="D36" s="202"/>
      <c r="E36" s="202"/>
      <c r="F36" s="202"/>
      <c r="G36" s="202"/>
      <c r="H36" s="202"/>
      <c r="I36" s="202"/>
      <c r="J36" s="202"/>
      <c r="K36" s="25"/>
      <c r="L36" s="25"/>
      <c r="M36" s="25"/>
      <c r="N36" s="25"/>
      <c r="O36" s="25"/>
      <c r="P36" s="25"/>
      <c r="Q36" s="25"/>
    </row>
    <row r="37" spans="1:17" s="3" customFormat="1" ht="24.75" customHeight="1" thickBot="1">
      <c r="A37" s="37" t="s">
        <v>26</v>
      </c>
      <c r="B37" s="44"/>
      <c r="C37" s="44"/>
      <c r="D37" s="44"/>
      <c r="E37" s="44"/>
      <c r="F37" s="44"/>
      <c r="G37" s="44"/>
      <c r="H37" s="44"/>
      <c r="I37" s="44"/>
      <c r="J37" s="44"/>
      <c r="K37" s="25"/>
      <c r="L37" s="25"/>
      <c r="M37" s="25"/>
      <c r="N37" s="25"/>
      <c r="O37" s="25"/>
      <c r="P37" s="25"/>
      <c r="Q37" s="25"/>
    </row>
    <row r="38" spans="1:17" s="3" customFormat="1" ht="24.75" customHeight="1" thickBot="1">
      <c r="A38" s="34" t="s">
        <v>100</v>
      </c>
      <c r="B38" s="35"/>
      <c r="C38" s="35"/>
      <c r="D38" s="35"/>
      <c r="E38" s="35"/>
      <c r="F38" s="35"/>
      <c r="G38" s="35"/>
      <c r="H38" s="30">
        <f>SUM(B38:G38)</f>
        <v>0</v>
      </c>
      <c r="I38" s="165"/>
      <c r="J38" s="169">
        <f>SUM(H38,I38)</f>
        <v>0</v>
      </c>
      <c r="K38" s="25"/>
      <c r="L38" s="25"/>
      <c r="M38" s="25"/>
      <c r="N38" s="25"/>
      <c r="O38" s="25"/>
      <c r="P38" s="25"/>
      <c r="Q38" s="25"/>
    </row>
    <row r="39" spans="1:17" s="3" customFormat="1" ht="24.75" customHeight="1" thickBot="1">
      <c r="A39" s="34" t="s">
        <v>14</v>
      </c>
      <c r="B39" s="43"/>
      <c r="C39" s="43"/>
      <c r="D39" s="43"/>
      <c r="E39" s="43"/>
      <c r="F39" s="43"/>
      <c r="G39" s="43"/>
      <c r="H39" s="30">
        <f>SUM(B39:G39)</f>
        <v>0</v>
      </c>
      <c r="I39" s="165"/>
      <c r="J39" s="169">
        <f>SUM(H39,I39)</f>
        <v>0</v>
      </c>
      <c r="K39" s="25"/>
      <c r="L39" s="25"/>
      <c r="M39" s="25"/>
      <c r="N39" s="25"/>
      <c r="O39" s="25"/>
      <c r="P39" s="25"/>
      <c r="Q39" s="25"/>
    </row>
    <row r="40" spans="1:17" s="3" customFormat="1" ht="50.1" customHeight="1" thickBot="1">
      <c r="A40" s="34" t="s">
        <v>18</v>
      </c>
      <c r="B40" s="185"/>
      <c r="C40" s="185"/>
      <c r="D40" s="185"/>
      <c r="E40" s="185"/>
      <c r="F40" s="185"/>
      <c r="G40" s="185"/>
      <c r="H40" s="185"/>
      <c r="I40" s="185"/>
      <c r="J40" s="185"/>
      <c r="K40" s="25"/>
      <c r="L40" s="25"/>
      <c r="M40" s="25"/>
      <c r="N40" s="25"/>
      <c r="O40" s="25"/>
      <c r="P40" s="25"/>
      <c r="Q40" s="25"/>
    </row>
    <row r="41" spans="1:17" s="3" customFormat="1" ht="24.75" customHeight="1" thickBot="1">
      <c r="A41" s="33" t="s">
        <v>27</v>
      </c>
      <c r="B41" s="37"/>
      <c r="C41" s="37"/>
      <c r="D41" s="37"/>
      <c r="E41" s="37"/>
      <c r="F41" s="37"/>
      <c r="G41" s="37"/>
      <c r="H41" s="37"/>
      <c r="I41" s="37"/>
      <c r="J41" s="37"/>
      <c r="K41" s="25"/>
      <c r="L41" s="25"/>
      <c r="M41" s="25"/>
      <c r="N41" s="25"/>
      <c r="O41" s="25"/>
      <c r="P41" s="25"/>
      <c r="Q41" s="25"/>
    </row>
    <row r="42" spans="1:17" s="3" customFormat="1" ht="24.75" customHeight="1" thickBot="1">
      <c r="A42" s="34" t="s">
        <v>101</v>
      </c>
      <c r="B42" s="35"/>
      <c r="C42" s="35"/>
      <c r="D42" s="35"/>
      <c r="E42" s="35"/>
      <c r="F42" s="35"/>
      <c r="G42" s="35"/>
      <c r="H42" s="30">
        <f>SUM(B42:G42)</f>
        <v>0</v>
      </c>
      <c r="I42" s="165"/>
      <c r="J42" s="169">
        <f>SUM(H42,I42)</f>
        <v>0</v>
      </c>
      <c r="K42" s="25"/>
      <c r="L42" s="25"/>
      <c r="M42" s="25"/>
      <c r="N42" s="25"/>
      <c r="O42" s="25"/>
      <c r="P42" s="25"/>
      <c r="Q42" s="25"/>
    </row>
    <row r="43" spans="1:17" s="3" customFormat="1" ht="24.75" customHeight="1" thickBot="1">
      <c r="A43" s="34" t="s">
        <v>14</v>
      </c>
      <c r="B43" s="43"/>
      <c r="C43" s="43"/>
      <c r="D43" s="43"/>
      <c r="E43" s="43"/>
      <c r="F43" s="43"/>
      <c r="G43" s="43"/>
      <c r="H43" s="30">
        <f>SUM(B43:G43)</f>
        <v>0</v>
      </c>
      <c r="I43" s="165"/>
      <c r="J43" s="169">
        <f>SUM(H43,I43)</f>
        <v>0</v>
      </c>
      <c r="K43" s="25"/>
      <c r="L43" s="25"/>
      <c r="M43" s="25"/>
      <c r="N43" s="25"/>
      <c r="O43" s="25"/>
      <c r="P43" s="25"/>
      <c r="Q43" s="25"/>
    </row>
    <row r="44" spans="1:17" s="3" customFormat="1" ht="50.1" customHeight="1" thickBot="1">
      <c r="A44" s="34" t="s">
        <v>18</v>
      </c>
      <c r="B44" s="185"/>
      <c r="C44" s="185"/>
      <c r="D44" s="185"/>
      <c r="E44" s="185"/>
      <c r="F44" s="185"/>
      <c r="G44" s="185"/>
      <c r="H44" s="185"/>
      <c r="I44" s="185"/>
      <c r="J44" s="185"/>
      <c r="K44" s="25"/>
      <c r="L44" s="25"/>
      <c r="M44" s="25"/>
      <c r="N44" s="25"/>
      <c r="O44" s="25"/>
      <c r="P44" s="25"/>
      <c r="Q44" s="25"/>
    </row>
    <row r="45" spans="1:17" s="3" customFormat="1" ht="24.75" customHeight="1" thickBot="1">
      <c r="A45" s="202" t="s">
        <v>28</v>
      </c>
      <c r="B45" s="202"/>
      <c r="C45" s="202"/>
      <c r="D45" s="202"/>
      <c r="E45" s="202"/>
      <c r="F45" s="202"/>
      <c r="G45" s="202"/>
      <c r="H45" s="202"/>
      <c r="I45" s="202"/>
      <c r="J45" s="202"/>
      <c r="K45" s="25"/>
      <c r="L45" s="25"/>
      <c r="M45" s="25"/>
      <c r="N45" s="25"/>
      <c r="O45" s="25"/>
      <c r="P45" s="25"/>
      <c r="Q45" s="25"/>
    </row>
    <row r="46" spans="1:17" s="3" customFormat="1" ht="24.75" customHeight="1" thickBot="1">
      <c r="A46" s="42" t="s">
        <v>29</v>
      </c>
      <c r="B46" s="42"/>
      <c r="C46" s="42"/>
      <c r="D46" s="42"/>
      <c r="E46" s="42"/>
      <c r="F46" s="42"/>
      <c r="G46" s="42"/>
      <c r="H46" s="42"/>
      <c r="I46" s="42"/>
      <c r="J46" s="42"/>
      <c r="K46" s="25"/>
      <c r="L46" s="25"/>
      <c r="M46" s="25"/>
      <c r="N46" s="25"/>
      <c r="O46" s="25"/>
      <c r="P46" s="25"/>
      <c r="Q46" s="25"/>
    </row>
    <row r="47" spans="1:17" s="3" customFormat="1" ht="26.25" thickBot="1">
      <c r="A47" s="34" t="s">
        <v>38</v>
      </c>
      <c r="B47" s="35"/>
      <c r="C47" s="35"/>
      <c r="D47" s="35"/>
      <c r="E47" s="35"/>
      <c r="F47" s="35"/>
      <c r="G47" s="35"/>
      <c r="H47" s="30">
        <f>SUM(B47:G47)</f>
        <v>0</v>
      </c>
      <c r="I47" s="165"/>
      <c r="J47" s="169">
        <f>SUM(H47,I47)</f>
        <v>0</v>
      </c>
      <c r="K47" s="25"/>
      <c r="L47" s="25"/>
      <c r="M47" s="25"/>
      <c r="N47" s="25"/>
      <c r="O47" s="25"/>
      <c r="P47" s="25"/>
      <c r="Q47" s="25"/>
    </row>
    <row r="48" spans="1:17" s="3" customFormat="1" ht="42" customHeight="1" thickBot="1">
      <c r="A48" s="34" t="s">
        <v>30</v>
      </c>
      <c r="B48" s="41"/>
      <c r="C48" s="41"/>
      <c r="D48" s="41"/>
      <c r="E48" s="41"/>
      <c r="F48" s="41"/>
      <c r="G48" s="41"/>
      <c r="H48" s="30">
        <f>SUM(B48:G48)</f>
        <v>0</v>
      </c>
      <c r="I48" s="165"/>
      <c r="J48" s="169">
        <f>SUM(H48,I48)</f>
        <v>0</v>
      </c>
      <c r="K48" s="25"/>
      <c r="L48" s="25"/>
      <c r="M48" s="25"/>
      <c r="N48" s="25"/>
      <c r="O48" s="25"/>
      <c r="P48" s="25"/>
      <c r="Q48" s="25"/>
    </row>
    <row r="49" spans="1:18" s="3" customFormat="1" ht="50.1" customHeight="1" thickBot="1">
      <c r="A49" s="34" t="s">
        <v>18</v>
      </c>
      <c r="B49" s="203"/>
      <c r="C49" s="203"/>
      <c r="D49" s="203"/>
      <c r="E49" s="203"/>
      <c r="F49" s="203"/>
      <c r="G49" s="203"/>
      <c r="H49" s="203"/>
      <c r="I49" s="203"/>
      <c r="J49" s="203"/>
      <c r="K49" s="25"/>
      <c r="L49" s="25"/>
      <c r="M49" s="25"/>
      <c r="N49" s="25"/>
      <c r="O49" s="25"/>
      <c r="P49" s="25"/>
      <c r="Q49" s="25"/>
    </row>
    <row r="50" spans="1:18" s="3" customFormat="1" ht="24.75" customHeight="1" thickBot="1">
      <c r="A50" s="33" t="s">
        <v>31</v>
      </c>
      <c r="B50" s="33"/>
      <c r="C50" s="33"/>
      <c r="D50" s="33"/>
      <c r="E50" s="33"/>
      <c r="F50" s="33"/>
      <c r="G50" s="33"/>
      <c r="H50" s="33"/>
      <c r="I50" s="33"/>
      <c r="J50" s="38"/>
      <c r="K50" s="25"/>
      <c r="L50" s="25"/>
      <c r="M50" s="25"/>
      <c r="N50" s="25"/>
      <c r="O50" s="25"/>
      <c r="P50" s="25"/>
      <c r="Q50" s="25"/>
    </row>
    <row r="51" spans="1:18" s="3" customFormat="1" ht="24.75" customHeight="1" thickBot="1">
      <c r="A51" s="34" t="s">
        <v>102</v>
      </c>
      <c r="B51" s="35"/>
      <c r="C51" s="35"/>
      <c r="D51" s="35"/>
      <c r="E51" s="35"/>
      <c r="F51" s="35"/>
      <c r="G51" s="35"/>
      <c r="H51" s="30">
        <f>SUM(B51:G51)</f>
        <v>0</v>
      </c>
      <c r="I51" s="165"/>
      <c r="J51" s="169">
        <f>SUM(H51,I51)</f>
        <v>0</v>
      </c>
      <c r="K51" s="25"/>
      <c r="L51" s="25"/>
      <c r="M51" s="25"/>
      <c r="N51" s="25"/>
      <c r="O51" s="25"/>
      <c r="P51" s="25"/>
      <c r="Q51" s="25"/>
    </row>
    <row r="52" spans="1:18" s="3" customFormat="1" ht="50.1" customHeight="1" thickBot="1">
      <c r="A52" s="34" t="s">
        <v>32</v>
      </c>
      <c r="B52" s="185"/>
      <c r="C52" s="185"/>
      <c r="D52" s="185"/>
      <c r="E52" s="185"/>
      <c r="F52" s="185"/>
      <c r="G52" s="185"/>
      <c r="H52" s="185"/>
      <c r="I52" s="185"/>
      <c r="J52" s="185"/>
      <c r="K52" s="25"/>
      <c r="L52" s="25"/>
      <c r="M52" s="25"/>
      <c r="N52" s="25"/>
      <c r="O52" s="25"/>
      <c r="P52" s="25"/>
      <c r="Q52" s="25"/>
    </row>
    <row r="53" spans="1:18" s="3" customFormat="1" ht="24.75" customHeight="1" thickBot="1">
      <c r="A53" s="201" t="s">
        <v>33</v>
      </c>
      <c r="B53" s="201"/>
      <c r="C53" s="201"/>
      <c r="D53" s="201"/>
      <c r="E53" s="201"/>
      <c r="F53" s="201"/>
      <c r="G53" s="201"/>
      <c r="H53" s="201"/>
      <c r="I53" s="201"/>
      <c r="J53" s="201"/>
      <c r="K53" s="25"/>
      <c r="L53" s="25"/>
      <c r="M53" s="25"/>
      <c r="N53" s="25"/>
      <c r="O53" s="25"/>
      <c r="P53" s="25"/>
      <c r="Q53" s="25"/>
    </row>
    <row r="54" spans="1:18" s="3" customFormat="1" ht="24.75" customHeight="1" thickBot="1">
      <c r="A54" s="34" t="s">
        <v>103</v>
      </c>
      <c r="B54" s="43"/>
      <c r="C54" s="43"/>
      <c r="D54" s="43"/>
      <c r="E54" s="43"/>
      <c r="F54" s="43"/>
      <c r="G54" s="43"/>
      <c r="H54" s="30">
        <f>SUM(B54:G54)</f>
        <v>0</v>
      </c>
      <c r="I54" s="165"/>
      <c r="J54" s="169">
        <f>SUM(H54,I54)</f>
        <v>0</v>
      </c>
      <c r="K54" s="25"/>
      <c r="L54" s="25"/>
      <c r="M54" s="25"/>
      <c r="N54" s="25"/>
      <c r="O54" s="25"/>
      <c r="P54" s="25"/>
      <c r="Q54" s="25"/>
    </row>
    <row r="55" spans="1:18" s="3" customFormat="1" ht="50.1" customHeight="1" thickBot="1">
      <c r="A55" s="34" t="s">
        <v>18</v>
      </c>
      <c r="B55" s="186"/>
      <c r="C55" s="186"/>
      <c r="D55" s="186"/>
      <c r="E55" s="186"/>
      <c r="F55" s="186"/>
      <c r="G55" s="186"/>
      <c r="H55" s="186"/>
      <c r="I55" s="186"/>
      <c r="J55" s="186"/>
      <c r="K55" s="25"/>
      <c r="L55" s="25"/>
      <c r="M55" s="25"/>
      <c r="N55" s="25"/>
      <c r="O55" s="25"/>
      <c r="P55" s="25"/>
      <c r="Q55" s="25"/>
    </row>
    <row r="56" spans="1:18" s="3" customFormat="1" ht="24.75" customHeight="1" thickBot="1">
      <c r="A56" s="198" t="s">
        <v>83</v>
      </c>
      <c r="B56" s="198"/>
      <c r="C56" s="198"/>
      <c r="D56" s="198"/>
      <c r="E56" s="198"/>
      <c r="F56" s="198"/>
      <c r="G56" s="198"/>
      <c r="H56" s="198"/>
      <c r="I56" s="198"/>
      <c r="J56" s="198"/>
      <c r="K56" s="25"/>
      <c r="L56" s="25"/>
      <c r="M56" s="25"/>
      <c r="N56" s="25"/>
      <c r="O56" s="25"/>
      <c r="P56" s="25"/>
      <c r="Q56" s="25"/>
    </row>
    <row r="57" spans="1:18" s="3" customFormat="1" ht="26.25" customHeight="1" thickBot="1">
      <c r="A57" s="34" t="s">
        <v>34</v>
      </c>
      <c r="B57" s="166">
        <f t="shared" ref="B57:I57" si="0">SUM(B48+B43+B39+B33+B30+B26+B22+B18)</f>
        <v>0</v>
      </c>
      <c r="C57" s="166">
        <f t="shared" si="0"/>
        <v>0</v>
      </c>
      <c r="D57" s="166">
        <f t="shared" si="0"/>
        <v>0</v>
      </c>
      <c r="E57" s="166">
        <f t="shared" si="0"/>
        <v>0</v>
      </c>
      <c r="F57" s="166">
        <f t="shared" si="0"/>
        <v>0</v>
      </c>
      <c r="G57" s="166">
        <f t="shared" si="0"/>
        <v>0</v>
      </c>
      <c r="H57" s="167">
        <f>SUM(B57:G57)</f>
        <v>0</v>
      </c>
      <c r="I57" s="166">
        <f t="shared" si="0"/>
        <v>0</v>
      </c>
      <c r="J57" s="169">
        <f>SUM(H57,I57)</f>
        <v>0</v>
      </c>
      <c r="K57" s="25"/>
      <c r="L57" s="25"/>
      <c r="M57" s="25"/>
      <c r="N57" s="25"/>
      <c r="O57" s="25"/>
      <c r="P57" s="25"/>
      <c r="Q57" s="25"/>
    </row>
    <row r="58" spans="1:18" s="3" customFormat="1" ht="30.75" customHeight="1" thickBot="1">
      <c r="A58" s="34" t="s">
        <v>35</v>
      </c>
      <c r="B58" s="168">
        <f t="shared" ref="B58:I58" si="1">SUM(B51+B47)</f>
        <v>0</v>
      </c>
      <c r="C58" s="168">
        <f t="shared" si="1"/>
        <v>0</v>
      </c>
      <c r="D58" s="168">
        <f t="shared" si="1"/>
        <v>0</v>
      </c>
      <c r="E58" s="168">
        <f t="shared" si="1"/>
        <v>0</v>
      </c>
      <c r="F58" s="168">
        <f t="shared" si="1"/>
        <v>0</v>
      </c>
      <c r="G58" s="168">
        <f t="shared" si="1"/>
        <v>0</v>
      </c>
      <c r="H58" s="167">
        <f>SUM(B58:G58)</f>
        <v>0</v>
      </c>
      <c r="I58" s="168">
        <f t="shared" si="1"/>
        <v>0</v>
      </c>
      <c r="J58" s="169">
        <f>SUM(H58,I58)</f>
        <v>0</v>
      </c>
      <c r="K58" s="25"/>
      <c r="L58" s="25"/>
      <c r="M58" s="25"/>
      <c r="N58" s="25"/>
      <c r="O58" s="25"/>
      <c r="P58" s="25"/>
      <c r="Q58" s="25"/>
    </row>
    <row r="59" spans="1:18" s="3" customFormat="1" ht="24.75" customHeight="1" thickBot="1">
      <c r="A59" s="34" t="s">
        <v>36</v>
      </c>
      <c r="B59" s="168">
        <f t="shared" ref="B59:I59" si="2">SUM(B42+B38+B29+B25+B21+B17)</f>
        <v>0</v>
      </c>
      <c r="C59" s="168">
        <f t="shared" si="2"/>
        <v>0</v>
      </c>
      <c r="D59" s="168">
        <f t="shared" si="2"/>
        <v>0</v>
      </c>
      <c r="E59" s="168">
        <f t="shared" si="2"/>
        <v>0</v>
      </c>
      <c r="F59" s="168">
        <f t="shared" si="2"/>
        <v>0</v>
      </c>
      <c r="G59" s="168">
        <f t="shared" si="2"/>
        <v>0</v>
      </c>
      <c r="H59" s="167">
        <f>SUM(B59:G59)</f>
        <v>0</v>
      </c>
      <c r="I59" s="168">
        <f t="shared" si="2"/>
        <v>0</v>
      </c>
      <c r="J59" s="169">
        <f>SUM(H59,I59)</f>
        <v>0</v>
      </c>
      <c r="K59" s="25"/>
      <c r="L59" s="25"/>
      <c r="M59" s="25"/>
      <c r="N59" s="25"/>
      <c r="O59" s="25"/>
      <c r="P59" s="25"/>
      <c r="Q59" s="25"/>
    </row>
    <row r="60" spans="1:18" s="3" customFormat="1" ht="24.75" customHeight="1">
      <c r="A60" s="45"/>
      <c r="B60" s="46"/>
      <c r="C60" s="46"/>
      <c r="D60" s="46"/>
      <c r="E60" s="46"/>
      <c r="F60" s="46"/>
      <c r="G60" s="46"/>
      <c r="H60" s="46"/>
      <c r="I60" s="46"/>
      <c r="J60" s="47"/>
      <c r="K60" s="25"/>
      <c r="L60" s="25"/>
      <c r="M60" s="25"/>
      <c r="N60" s="25"/>
      <c r="O60" s="25"/>
      <c r="P60" s="25"/>
      <c r="Q60" s="25"/>
    </row>
    <row r="61" spans="1:18" s="3" customFormat="1" ht="24.75" customHeight="1">
      <c r="A61" s="45"/>
      <c r="B61" s="46"/>
      <c r="C61" s="46"/>
      <c r="D61" s="46"/>
      <c r="E61" s="46"/>
      <c r="F61" s="46"/>
      <c r="G61" s="46"/>
      <c r="H61" s="46"/>
      <c r="I61" s="46"/>
      <c r="J61" s="47"/>
      <c r="K61" s="25"/>
      <c r="L61" s="25"/>
      <c r="M61" s="25"/>
      <c r="N61" s="25"/>
      <c r="O61" s="25"/>
      <c r="P61" s="25"/>
      <c r="Q61" s="25"/>
    </row>
    <row r="62" spans="1:18" s="3" customFormat="1" ht="24.75" customHeight="1">
      <c r="A62" s="45"/>
      <c r="B62" s="46"/>
      <c r="C62" s="46"/>
      <c r="D62" s="46"/>
      <c r="E62" s="46"/>
      <c r="F62" s="46"/>
      <c r="G62" s="46"/>
      <c r="H62" s="46"/>
      <c r="I62" s="46"/>
      <c r="J62" s="47"/>
      <c r="K62" s="25"/>
      <c r="L62" s="25"/>
      <c r="M62" s="25"/>
      <c r="N62" s="25"/>
      <c r="O62" s="25"/>
      <c r="P62" s="25"/>
      <c r="Q62" s="25"/>
    </row>
    <row r="63" spans="1:18" ht="22.5" customHeight="1">
      <c r="A63" s="48"/>
      <c r="B63" s="48"/>
      <c r="C63" s="48"/>
      <c r="D63" s="48"/>
      <c r="E63" s="48"/>
      <c r="F63" s="48"/>
      <c r="G63" s="48"/>
      <c r="H63" s="48"/>
      <c r="I63" s="48"/>
      <c r="J63" s="49"/>
      <c r="K63" s="49"/>
      <c r="L63" s="49"/>
      <c r="M63" s="49"/>
      <c r="N63" s="49"/>
      <c r="O63" s="49"/>
      <c r="P63" s="49"/>
      <c r="Q63" s="50"/>
      <c r="R63" s="3"/>
    </row>
    <row r="64" spans="1:18" ht="55.5" customHeight="1"/>
    <row r="65" spans="19:19" ht="51.75" customHeight="1"/>
    <row r="70" spans="19:19" ht="51.75" customHeight="1"/>
    <row r="71" spans="19:19">
      <c r="S71" s="52"/>
    </row>
    <row r="76" spans="19:19" ht="37.5" customHeight="1"/>
    <row r="77" spans="19:19" ht="32.25" customHeight="1"/>
    <row r="78" spans="19:19" ht="39.75" customHeight="1"/>
    <row r="79" spans="19:19" ht="47.25" customHeight="1"/>
    <row r="80" spans="19:19" ht="42.75" customHeight="1"/>
    <row r="81" spans="1:9" ht="118.5" customHeight="1"/>
    <row r="84" spans="1:9">
      <c r="A84" s="4"/>
      <c r="B84" s="4"/>
      <c r="C84" s="4"/>
      <c r="D84" s="4"/>
      <c r="E84" s="4"/>
      <c r="F84" s="4"/>
      <c r="G84" s="4"/>
      <c r="H84" s="4"/>
      <c r="I84" s="4"/>
    </row>
    <row r="85" spans="1:9">
      <c r="A85" s="4"/>
      <c r="B85" s="4"/>
      <c r="C85" s="4"/>
      <c r="D85" s="4"/>
      <c r="E85" s="4"/>
      <c r="F85" s="4"/>
      <c r="G85" s="4"/>
      <c r="H85" s="4"/>
      <c r="I85" s="4"/>
    </row>
    <row r="86" spans="1:9">
      <c r="A86" s="4"/>
      <c r="B86" s="4"/>
      <c r="C86" s="4"/>
      <c r="D86" s="4"/>
      <c r="E86" s="4"/>
      <c r="F86" s="4"/>
      <c r="G86" s="4"/>
      <c r="H86" s="4"/>
      <c r="I86" s="4"/>
    </row>
    <row r="87" spans="1:9" ht="47.25" customHeight="1">
      <c r="A87" s="4"/>
      <c r="B87" s="4"/>
      <c r="C87" s="4"/>
      <c r="D87" s="4"/>
      <c r="E87" s="4"/>
      <c r="F87" s="4"/>
      <c r="G87" s="4"/>
      <c r="H87" s="4"/>
      <c r="I87" s="4"/>
    </row>
    <row r="88" spans="1:9">
      <c r="A88" s="4"/>
      <c r="B88" s="4"/>
      <c r="C88" s="4"/>
      <c r="D88" s="4"/>
      <c r="E88" s="4"/>
      <c r="F88" s="4"/>
      <c r="G88" s="4"/>
      <c r="H88" s="4"/>
      <c r="I88" s="4"/>
    </row>
    <row r="89" spans="1:9" ht="76.5" customHeight="1">
      <c r="A89" s="4"/>
      <c r="B89" s="4"/>
      <c r="C89" s="4"/>
      <c r="D89" s="4"/>
      <c r="E89" s="4"/>
      <c r="F89" s="4"/>
      <c r="G89" s="4"/>
      <c r="H89" s="4"/>
      <c r="I89" s="4"/>
    </row>
    <row r="90" spans="1:9" ht="40.5" customHeight="1">
      <c r="A90" s="4"/>
      <c r="B90" s="4"/>
      <c r="C90" s="4"/>
      <c r="D90" s="4"/>
      <c r="E90" s="4"/>
      <c r="F90" s="4"/>
      <c r="G90" s="4"/>
      <c r="H90" s="4"/>
      <c r="I90" s="4"/>
    </row>
    <row r="91" spans="1:9" ht="63.75" customHeight="1">
      <c r="A91" s="4"/>
      <c r="B91" s="4"/>
      <c r="C91" s="4"/>
      <c r="D91" s="4"/>
      <c r="E91" s="4"/>
      <c r="F91" s="4"/>
      <c r="G91" s="4"/>
      <c r="H91" s="4"/>
      <c r="I91" s="4"/>
    </row>
    <row r="92" spans="1:9">
      <c r="A92" s="4"/>
      <c r="B92" s="4"/>
      <c r="C92" s="4"/>
      <c r="D92" s="4"/>
      <c r="E92" s="4"/>
      <c r="F92" s="4"/>
      <c r="G92" s="4"/>
      <c r="H92" s="4"/>
      <c r="I92" s="4"/>
    </row>
    <row r="93" spans="1:9" ht="75.75" customHeight="1">
      <c r="A93" s="4"/>
      <c r="B93" s="4"/>
      <c r="C93" s="4"/>
      <c r="D93" s="4"/>
      <c r="E93" s="4"/>
      <c r="F93" s="4"/>
      <c r="G93" s="4"/>
      <c r="H93" s="4"/>
      <c r="I93" s="4"/>
    </row>
    <row r="94" spans="1:9">
      <c r="A94" s="4"/>
      <c r="B94" s="4"/>
      <c r="C94" s="4"/>
      <c r="D94" s="4"/>
      <c r="E94" s="4"/>
      <c r="F94" s="4"/>
      <c r="G94" s="4"/>
      <c r="H94" s="4"/>
      <c r="I94" s="4"/>
    </row>
    <row r="95" spans="1:9">
      <c r="A95" s="4"/>
      <c r="B95" s="4"/>
      <c r="C95" s="4"/>
      <c r="D95" s="4"/>
      <c r="E95" s="4"/>
      <c r="F95" s="4"/>
      <c r="G95" s="4"/>
      <c r="H95" s="4"/>
      <c r="I95" s="4"/>
    </row>
    <row r="96" spans="1:9">
      <c r="A96" s="4"/>
      <c r="B96" s="4"/>
      <c r="C96" s="4"/>
      <c r="D96" s="4"/>
      <c r="E96" s="4"/>
      <c r="F96" s="4"/>
      <c r="G96" s="4"/>
      <c r="H96" s="4"/>
      <c r="I96" s="4"/>
    </row>
    <row r="97" spans="1:9">
      <c r="A97" s="4"/>
      <c r="B97" s="4"/>
      <c r="C97" s="4"/>
      <c r="D97" s="4"/>
      <c r="E97" s="4"/>
      <c r="F97" s="4"/>
      <c r="G97" s="4"/>
      <c r="H97" s="4"/>
      <c r="I97" s="4"/>
    </row>
    <row r="98" spans="1:9">
      <c r="A98" s="4"/>
      <c r="B98" s="4"/>
      <c r="C98" s="4"/>
      <c r="D98" s="4"/>
      <c r="E98" s="4"/>
      <c r="F98" s="4"/>
      <c r="G98" s="4"/>
      <c r="H98" s="4"/>
      <c r="I98" s="4"/>
    </row>
    <row r="99" spans="1:9">
      <c r="A99" s="4"/>
      <c r="B99" s="4"/>
      <c r="C99" s="4"/>
      <c r="D99" s="4"/>
      <c r="E99" s="4"/>
      <c r="F99" s="4"/>
      <c r="G99" s="4"/>
      <c r="H99" s="4"/>
      <c r="I99" s="4"/>
    </row>
    <row r="100" spans="1:9" ht="83.25" customHeight="1">
      <c r="A100" s="4"/>
      <c r="B100" s="4"/>
      <c r="C100" s="4"/>
      <c r="D100" s="4"/>
      <c r="E100" s="4"/>
      <c r="F100" s="4"/>
      <c r="G100" s="4"/>
      <c r="H100" s="4"/>
      <c r="I100" s="4"/>
    </row>
    <row r="101" spans="1:9" ht="83.25" customHeight="1">
      <c r="A101" s="4"/>
      <c r="B101" s="4"/>
      <c r="C101" s="4"/>
      <c r="D101" s="4"/>
      <c r="E101" s="4"/>
      <c r="F101" s="4"/>
      <c r="G101" s="4"/>
      <c r="H101" s="4"/>
      <c r="I101" s="4"/>
    </row>
  </sheetData>
  <sheetProtection password="CC08" sheet="1" objects="1" scenarios="1"/>
  <mergeCells count="37">
    <mergeCell ref="A56:J56"/>
    <mergeCell ref="B11:J11"/>
    <mergeCell ref="A15:J15"/>
    <mergeCell ref="A36:J36"/>
    <mergeCell ref="A45:J45"/>
    <mergeCell ref="A53:J53"/>
    <mergeCell ref="I55:J55"/>
    <mergeCell ref="I52:J52"/>
    <mergeCell ref="B52:H52"/>
    <mergeCell ref="B49:H49"/>
    <mergeCell ref="B23:H23"/>
    <mergeCell ref="B55:H55"/>
    <mergeCell ref="I35:J35"/>
    <mergeCell ref="B35:H35"/>
    <mergeCell ref="I49:J49"/>
    <mergeCell ref="I44:J44"/>
    <mergeCell ref="B12:H12"/>
    <mergeCell ref="B6:C6"/>
    <mergeCell ref="B7:C7"/>
    <mergeCell ref="B8:C8"/>
    <mergeCell ref="B9:C9"/>
    <mergeCell ref="A1:G1"/>
    <mergeCell ref="B44:H44"/>
    <mergeCell ref="B40:H40"/>
    <mergeCell ref="I40:J40"/>
    <mergeCell ref="I23:J23"/>
    <mergeCell ref="B31:H31"/>
    <mergeCell ref="I31:J31"/>
    <mergeCell ref="B27:H27"/>
    <mergeCell ref="I27:J27"/>
    <mergeCell ref="A12:A13"/>
    <mergeCell ref="B2:C2"/>
    <mergeCell ref="B3:C3"/>
    <mergeCell ref="B4:C4"/>
    <mergeCell ref="B5:C5"/>
    <mergeCell ref="B19:H19"/>
    <mergeCell ref="I19:J19"/>
  </mergeCells>
  <phoneticPr fontId="2" type="noConversion"/>
  <pageMargins left="0.5" right="0.5" top="0.5" bottom="0.5" header="0.5" footer="0.5"/>
  <pageSetup scale="62" fitToHeight="5" orientation="landscape" horizontalDpi="200" verticalDpi="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9"/>
  <sheetViews>
    <sheetView workbookViewId="0">
      <pane xSplit="1" ySplit="8" topLeftCell="B9" activePane="bottomRight" state="frozen"/>
      <selection pane="topRight" activeCell="B1" sqref="B1"/>
      <selection pane="bottomLeft" activeCell="A9" sqref="A9"/>
      <selection pane="bottomRight" activeCell="J10" sqref="J10"/>
    </sheetView>
  </sheetViews>
  <sheetFormatPr defaultRowHeight="12.75"/>
  <cols>
    <col min="1" max="1" width="31.5703125" customWidth="1"/>
    <col min="2" max="2" width="4.85546875" bestFit="1" customWidth="1"/>
    <col min="3" max="3" width="6.42578125" bestFit="1" customWidth="1"/>
    <col min="4" max="4" width="6.140625" bestFit="1" customWidth="1"/>
    <col min="5" max="5" width="6.140625" customWidth="1"/>
    <col min="6" max="6" width="4.28515625" bestFit="1" customWidth="1"/>
    <col min="7" max="7" width="5.140625" bestFit="1" customWidth="1"/>
    <col min="8" max="8" width="4.85546875" bestFit="1" customWidth="1"/>
    <col min="9" max="9" width="6.28515625" bestFit="1" customWidth="1"/>
    <col min="10" max="10" width="6.140625" bestFit="1" customWidth="1"/>
    <col min="11" max="11" width="6.140625" customWidth="1"/>
    <col min="12" max="12" width="4.28515625" bestFit="1" customWidth="1"/>
    <col min="13" max="13" width="5.140625" bestFit="1" customWidth="1"/>
    <col min="14" max="15" width="8.85546875" bestFit="1" customWidth="1"/>
    <col min="16" max="17" width="8.85546875" customWidth="1"/>
    <col min="18" max="19" width="8.85546875" bestFit="1" customWidth="1"/>
    <col min="20" max="20" width="4.85546875" bestFit="1" customWidth="1"/>
    <col min="21" max="21" width="6.28515625" bestFit="1" customWidth="1"/>
    <col min="22" max="22" width="6.140625" bestFit="1" customWidth="1"/>
    <col min="23" max="23" width="6.140625" customWidth="1"/>
    <col min="24" max="24" width="4.85546875" bestFit="1" customWidth="1"/>
    <col min="25" max="25" width="5.140625" bestFit="1" customWidth="1"/>
    <col min="26" max="26" width="8.85546875" customWidth="1"/>
    <col min="27" max="30" width="8.85546875" bestFit="1" customWidth="1"/>
    <col min="31" max="31" width="10.28515625" customWidth="1"/>
    <col min="32" max="32" width="4.85546875" bestFit="1" customWidth="1"/>
    <col min="33" max="33" width="6.28515625" bestFit="1" customWidth="1"/>
    <col min="34" max="34" width="6.140625" bestFit="1" customWidth="1"/>
    <col min="35" max="35" width="6.140625" customWidth="1"/>
    <col min="36" max="36" width="4.85546875" bestFit="1" customWidth="1"/>
    <col min="37" max="37" width="5.140625" bestFit="1" customWidth="1"/>
    <col min="38" max="38" width="30.85546875" customWidth="1"/>
  </cols>
  <sheetData>
    <row r="1" spans="1:38">
      <c r="A1" s="5" t="s">
        <v>0</v>
      </c>
      <c r="B1" s="204">
        <f>Outputs!B2:C2</f>
        <v>0</v>
      </c>
      <c r="C1" s="205"/>
      <c r="D1" s="206"/>
      <c r="E1" s="206"/>
      <c r="F1" s="206"/>
      <c r="G1" s="206"/>
      <c r="H1" s="207"/>
    </row>
    <row r="2" spans="1:38">
      <c r="A2" s="7" t="s">
        <v>1</v>
      </c>
      <c r="B2" s="204">
        <f>Outputs!B3:C3</f>
        <v>0</v>
      </c>
      <c r="C2" s="205"/>
      <c r="D2" s="206"/>
      <c r="E2" s="206"/>
      <c r="F2" s="206"/>
      <c r="G2" s="206"/>
      <c r="H2" s="207"/>
    </row>
    <row r="3" spans="1:38" ht="25.5">
      <c r="A3" s="7" t="s">
        <v>73</v>
      </c>
      <c r="B3" s="204">
        <f>Outputs!B4:C4</f>
        <v>0</v>
      </c>
      <c r="C3" s="205"/>
      <c r="D3" s="206"/>
      <c r="E3" s="206"/>
      <c r="F3" s="206"/>
      <c r="G3" s="206"/>
      <c r="H3" s="207"/>
    </row>
    <row r="4" spans="1:38">
      <c r="A4" s="7" t="s">
        <v>2</v>
      </c>
      <c r="B4" s="204" t="s">
        <v>3</v>
      </c>
      <c r="C4" s="205"/>
      <c r="D4" s="206"/>
      <c r="E4" s="206"/>
      <c r="F4" s="206"/>
      <c r="G4" s="206"/>
      <c r="H4" s="207"/>
    </row>
    <row r="5" spans="1:38" ht="13.5" thickBot="1"/>
    <row r="6" spans="1:38" ht="18.75" thickBot="1">
      <c r="A6" s="53" t="s">
        <v>39</v>
      </c>
      <c r="B6" s="54"/>
      <c r="C6" s="54"/>
      <c r="D6" s="54"/>
      <c r="E6" s="54"/>
      <c r="F6" s="54"/>
      <c r="G6" s="54"/>
      <c r="H6" s="54"/>
      <c r="I6" s="54"/>
      <c r="J6" s="54"/>
      <c r="K6" s="54"/>
      <c r="L6" s="54"/>
      <c r="M6" s="55"/>
      <c r="N6" s="55"/>
      <c r="O6" s="55"/>
      <c r="P6" s="55"/>
      <c r="Q6" s="55"/>
      <c r="R6" s="55"/>
      <c r="S6" s="55"/>
      <c r="T6" s="55"/>
      <c r="U6" s="55"/>
      <c r="V6" s="55"/>
      <c r="W6" s="55"/>
      <c r="X6" s="55"/>
      <c r="Y6" s="55"/>
      <c r="Z6" s="55"/>
      <c r="AA6" s="55"/>
      <c r="AB6" s="55"/>
      <c r="AC6" s="55"/>
      <c r="AD6" s="56"/>
      <c r="AE6" s="54"/>
      <c r="AF6" s="55"/>
      <c r="AG6" s="55"/>
      <c r="AH6" s="55"/>
      <c r="AI6" s="55"/>
      <c r="AJ6" s="55"/>
      <c r="AK6" s="55"/>
      <c r="AL6" s="154"/>
    </row>
    <row r="7" spans="1:38" ht="72.75" customHeight="1" thickBot="1">
      <c r="A7" s="210" t="s">
        <v>40</v>
      </c>
      <c r="B7" s="208" t="s">
        <v>41</v>
      </c>
      <c r="C7" s="209"/>
      <c r="D7" s="209"/>
      <c r="E7" s="209"/>
      <c r="F7" s="209"/>
      <c r="G7" s="210"/>
      <c r="H7" s="208" t="s">
        <v>89</v>
      </c>
      <c r="I7" s="209"/>
      <c r="J7" s="209"/>
      <c r="K7" s="209"/>
      <c r="L7" s="209"/>
      <c r="M7" s="209"/>
      <c r="N7" s="215" t="s">
        <v>80</v>
      </c>
      <c r="O7" s="216"/>
      <c r="P7" s="216"/>
      <c r="Q7" s="216"/>
      <c r="R7" s="216"/>
      <c r="S7" s="217"/>
      <c r="T7" s="208" t="s">
        <v>90</v>
      </c>
      <c r="U7" s="209"/>
      <c r="V7" s="209"/>
      <c r="W7" s="209"/>
      <c r="X7" s="209"/>
      <c r="Y7" s="210"/>
      <c r="Z7" s="215" t="s">
        <v>81</v>
      </c>
      <c r="AA7" s="216"/>
      <c r="AB7" s="216"/>
      <c r="AC7" s="216"/>
      <c r="AD7" s="216"/>
      <c r="AE7" s="217"/>
      <c r="AF7" s="208" t="s">
        <v>87</v>
      </c>
      <c r="AG7" s="209"/>
      <c r="AH7" s="209"/>
      <c r="AI7" s="209"/>
      <c r="AJ7" s="209"/>
      <c r="AK7" s="210"/>
      <c r="AL7" s="218" t="s">
        <v>42</v>
      </c>
    </row>
    <row r="8" spans="1:38" ht="63" customHeight="1" thickBot="1">
      <c r="A8" s="214"/>
      <c r="B8" s="134" t="s">
        <v>74</v>
      </c>
      <c r="C8" s="135" t="s">
        <v>10</v>
      </c>
      <c r="D8" s="135" t="s">
        <v>8</v>
      </c>
      <c r="E8" s="135" t="s">
        <v>75</v>
      </c>
      <c r="F8" s="135" t="s">
        <v>9</v>
      </c>
      <c r="G8" s="136" t="s">
        <v>76</v>
      </c>
      <c r="H8" s="134" t="s">
        <v>74</v>
      </c>
      <c r="I8" s="135" t="s">
        <v>10</v>
      </c>
      <c r="J8" s="135" t="s">
        <v>8</v>
      </c>
      <c r="K8" s="135" t="s">
        <v>75</v>
      </c>
      <c r="L8" s="135" t="s">
        <v>9</v>
      </c>
      <c r="M8" s="136" t="s">
        <v>76</v>
      </c>
      <c r="N8" s="129" t="s">
        <v>74</v>
      </c>
      <c r="O8" s="130" t="s">
        <v>10</v>
      </c>
      <c r="P8" s="130" t="s">
        <v>8</v>
      </c>
      <c r="Q8" s="130" t="s">
        <v>75</v>
      </c>
      <c r="R8" s="130" t="s">
        <v>9</v>
      </c>
      <c r="S8" s="131" t="s">
        <v>76</v>
      </c>
      <c r="T8" s="129" t="s">
        <v>74</v>
      </c>
      <c r="U8" s="135" t="s">
        <v>10</v>
      </c>
      <c r="V8" s="135" t="s">
        <v>8</v>
      </c>
      <c r="W8" s="135" t="s">
        <v>75</v>
      </c>
      <c r="X8" s="135" t="s">
        <v>9</v>
      </c>
      <c r="Y8" s="136" t="s">
        <v>76</v>
      </c>
      <c r="Z8" s="129" t="s">
        <v>74</v>
      </c>
      <c r="AA8" s="130" t="s">
        <v>10</v>
      </c>
      <c r="AB8" s="130" t="s">
        <v>8</v>
      </c>
      <c r="AC8" s="130" t="s">
        <v>75</v>
      </c>
      <c r="AD8" s="130" t="s">
        <v>9</v>
      </c>
      <c r="AE8" s="131" t="s">
        <v>76</v>
      </c>
      <c r="AF8" s="129" t="s">
        <v>74</v>
      </c>
      <c r="AG8" s="135" t="s">
        <v>10</v>
      </c>
      <c r="AH8" s="135" t="s">
        <v>8</v>
      </c>
      <c r="AI8" s="135" t="s">
        <v>75</v>
      </c>
      <c r="AJ8" s="135" t="s">
        <v>9</v>
      </c>
      <c r="AK8" s="136" t="s">
        <v>76</v>
      </c>
      <c r="AL8" s="219"/>
    </row>
    <row r="9" spans="1:38" ht="64.5" thickBot="1">
      <c r="A9" s="179" t="s">
        <v>43</v>
      </c>
      <c r="B9" s="101"/>
      <c r="C9" s="108"/>
      <c r="D9" s="108"/>
      <c r="E9" s="108"/>
      <c r="F9" s="108"/>
      <c r="G9" s="137"/>
      <c r="H9" s="101"/>
      <c r="I9" s="108"/>
      <c r="J9" s="108"/>
      <c r="K9" s="108"/>
      <c r="L9" s="108"/>
      <c r="M9" s="108"/>
      <c r="N9" s="102" t="e">
        <f t="shared" ref="N9:S9" si="0">SUM(H9-B9)/H9</f>
        <v>#DIV/0!</v>
      </c>
      <c r="O9" s="102" t="e">
        <f t="shared" si="0"/>
        <v>#DIV/0!</v>
      </c>
      <c r="P9" s="102" t="e">
        <f t="shared" si="0"/>
        <v>#DIV/0!</v>
      </c>
      <c r="Q9" s="102" t="e">
        <f t="shared" si="0"/>
        <v>#DIV/0!</v>
      </c>
      <c r="R9" s="102" t="e">
        <f t="shared" si="0"/>
        <v>#DIV/0!</v>
      </c>
      <c r="S9" s="102" t="e">
        <f t="shared" si="0"/>
        <v>#DIV/0!</v>
      </c>
      <c r="T9" s="101"/>
      <c r="U9" s="108"/>
      <c r="V9" s="108"/>
      <c r="W9" s="108"/>
      <c r="X9" s="108"/>
      <c r="Y9" s="108"/>
      <c r="Z9" s="124" t="e">
        <f t="shared" ref="Z9:AE9" si="1">SUM(T9-B9)/T9</f>
        <v>#DIV/0!</v>
      </c>
      <c r="AA9" s="124" t="e">
        <f t="shared" si="1"/>
        <v>#DIV/0!</v>
      </c>
      <c r="AB9" s="124" t="e">
        <f t="shared" si="1"/>
        <v>#DIV/0!</v>
      </c>
      <c r="AC9" s="124" t="e">
        <f t="shared" si="1"/>
        <v>#DIV/0!</v>
      </c>
      <c r="AD9" s="124" t="e">
        <f t="shared" si="1"/>
        <v>#DIV/0!</v>
      </c>
      <c r="AE9" s="124" t="e">
        <f t="shared" si="1"/>
        <v>#DIV/0!</v>
      </c>
      <c r="AF9" s="144"/>
      <c r="AG9" s="145"/>
      <c r="AH9" s="145"/>
      <c r="AI9" s="145"/>
      <c r="AJ9" s="145"/>
      <c r="AK9" s="145"/>
      <c r="AL9" s="162"/>
    </row>
    <row r="10" spans="1:38" ht="51.75" thickBot="1">
      <c r="A10" s="179" t="s">
        <v>44</v>
      </c>
      <c r="B10" s="156"/>
      <c r="C10" s="104"/>
      <c r="D10" s="104"/>
      <c r="E10" s="104"/>
      <c r="F10" s="104"/>
      <c r="G10" s="105"/>
      <c r="H10" s="106"/>
      <c r="I10" s="104"/>
      <c r="J10" s="104"/>
      <c r="K10" s="104"/>
      <c r="L10" s="104"/>
      <c r="M10" s="105"/>
      <c r="N10" s="102" t="e">
        <f t="shared" ref="N10:N26" si="2">SUM(H10-B10)/H10</f>
        <v>#DIV/0!</v>
      </c>
      <c r="O10" s="102" t="e">
        <f t="shared" ref="O10:O26" si="3">SUM(I10-C10)/I10</f>
        <v>#DIV/0!</v>
      </c>
      <c r="P10" s="102" t="e">
        <f t="shared" ref="P10:Q26" si="4">SUM(J10-D10)/J10</f>
        <v>#DIV/0!</v>
      </c>
      <c r="Q10" s="102" t="e">
        <f t="shared" si="4"/>
        <v>#DIV/0!</v>
      </c>
      <c r="R10" s="102" t="e">
        <f t="shared" ref="R10:R26" si="5">SUM(L10-F10)/L10</f>
        <v>#DIV/0!</v>
      </c>
      <c r="S10" s="102" t="e">
        <f t="shared" ref="S10:S26" si="6">SUM(M10-G10)/M10</f>
        <v>#DIV/0!</v>
      </c>
      <c r="T10" s="107"/>
      <c r="U10" s="108"/>
      <c r="V10" s="108"/>
      <c r="W10" s="108"/>
      <c r="X10" s="108"/>
      <c r="Y10" s="109"/>
      <c r="Z10" s="124" t="e">
        <f t="shared" ref="Z10:Z26" si="7">SUM(T10-B10)/T10</f>
        <v>#DIV/0!</v>
      </c>
      <c r="AA10" s="124" t="e">
        <f t="shared" ref="AA10:AA26" si="8">SUM(U10-C10)/U10</f>
        <v>#DIV/0!</v>
      </c>
      <c r="AB10" s="124" t="e">
        <f t="shared" ref="AB10:AC26" si="9">SUM(V10-D10)/V10</f>
        <v>#DIV/0!</v>
      </c>
      <c r="AC10" s="124" t="e">
        <f t="shared" si="9"/>
        <v>#DIV/0!</v>
      </c>
      <c r="AD10" s="124" t="e">
        <f t="shared" ref="AD10:AD26" si="10">SUM(X10-F10)/X10</f>
        <v>#DIV/0!</v>
      </c>
      <c r="AE10" s="124" t="e">
        <f t="shared" ref="AE10:AE26" si="11">SUM(Y10-G10)/Y10</f>
        <v>#DIV/0!</v>
      </c>
      <c r="AF10" s="146"/>
      <c r="AG10" s="145"/>
      <c r="AH10" s="145"/>
      <c r="AI10" s="145"/>
      <c r="AJ10" s="145"/>
      <c r="AK10" s="147"/>
      <c r="AL10" s="163"/>
    </row>
    <row r="11" spans="1:38" ht="51.75" thickBot="1">
      <c r="A11" s="179" t="s">
        <v>45</v>
      </c>
      <c r="B11" s="156"/>
      <c r="C11" s="104"/>
      <c r="D11" s="104"/>
      <c r="E11" s="104"/>
      <c r="F11" s="104"/>
      <c r="G11" s="105"/>
      <c r="H11" s="106"/>
      <c r="I11" s="104"/>
      <c r="J11" s="104"/>
      <c r="K11" s="104"/>
      <c r="L11" s="104"/>
      <c r="M11" s="105"/>
      <c r="N11" s="102" t="e">
        <f t="shared" si="2"/>
        <v>#DIV/0!</v>
      </c>
      <c r="O11" s="102" t="e">
        <f t="shared" si="3"/>
        <v>#DIV/0!</v>
      </c>
      <c r="P11" s="102" t="e">
        <f t="shared" si="4"/>
        <v>#DIV/0!</v>
      </c>
      <c r="Q11" s="102" t="e">
        <f t="shared" si="4"/>
        <v>#DIV/0!</v>
      </c>
      <c r="R11" s="102" t="e">
        <f t="shared" si="5"/>
        <v>#DIV/0!</v>
      </c>
      <c r="S11" s="102" t="e">
        <f t="shared" si="6"/>
        <v>#DIV/0!</v>
      </c>
      <c r="T11" s="106"/>
      <c r="U11" s="104"/>
      <c r="V11" s="104"/>
      <c r="W11" s="104"/>
      <c r="X11" s="104"/>
      <c r="Y11" s="105"/>
      <c r="Z11" s="124" t="e">
        <f t="shared" si="7"/>
        <v>#DIV/0!</v>
      </c>
      <c r="AA11" s="124" t="e">
        <f t="shared" si="8"/>
        <v>#DIV/0!</v>
      </c>
      <c r="AB11" s="124" t="e">
        <f t="shared" si="9"/>
        <v>#DIV/0!</v>
      </c>
      <c r="AC11" s="124" t="e">
        <f t="shared" si="9"/>
        <v>#DIV/0!</v>
      </c>
      <c r="AD11" s="124" t="e">
        <f t="shared" si="10"/>
        <v>#DIV/0!</v>
      </c>
      <c r="AE11" s="124" t="e">
        <f t="shared" si="11"/>
        <v>#DIV/0!</v>
      </c>
      <c r="AF11" s="138"/>
      <c r="AG11" s="139"/>
      <c r="AH11" s="139"/>
      <c r="AI11" s="139"/>
      <c r="AJ11" s="139"/>
      <c r="AK11" s="140"/>
      <c r="AL11" s="163"/>
    </row>
    <row r="12" spans="1:38" ht="67.5" customHeight="1" thickBot="1">
      <c r="A12" s="179" t="s">
        <v>46</v>
      </c>
      <c r="B12" s="156"/>
      <c r="C12" s="104"/>
      <c r="D12" s="104"/>
      <c r="E12" s="104"/>
      <c r="F12" s="104"/>
      <c r="G12" s="105"/>
      <c r="H12" s="106"/>
      <c r="I12" s="104"/>
      <c r="J12" s="104"/>
      <c r="K12" s="104"/>
      <c r="L12" s="104"/>
      <c r="M12" s="105"/>
      <c r="N12" s="102" t="e">
        <f t="shared" si="2"/>
        <v>#DIV/0!</v>
      </c>
      <c r="O12" s="102" t="e">
        <f t="shared" si="3"/>
        <v>#DIV/0!</v>
      </c>
      <c r="P12" s="102" t="e">
        <f t="shared" si="4"/>
        <v>#DIV/0!</v>
      </c>
      <c r="Q12" s="102" t="e">
        <f t="shared" si="4"/>
        <v>#DIV/0!</v>
      </c>
      <c r="R12" s="102" t="e">
        <f t="shared" si="5"/>
        <v>#DIV/0!</v>
      </c>
      <c r="S12" s="102" t="e">
        <f t="shared" si="6"/>
        <v>#DIV/0!</v>
      </c>
      <c r="T12" s="106"/>
      <c r="U12" s="104"/>
      <c r="V12" s="104"/>
      <c r="W12" s="104"/>
      <c r="X12" s="104"/>
      <c r="Y12" s="105"/>
      <c r="Z12" s="124" t="e">
        <f t="shared" si="7"/>
        <v>#DIV/0!</v>
      </c>
      <c r="AA12" s="124" t="e">
        <f t="shared" si="8"/>
        <v>#DIV/0!</v>
      </c>
      <c r="AB12" s="124" t="e">
        <f t="shared" si="9"/>
        <v>#DIV/0!</v>
      </c>
      <c r="AC12" s="124" t="e">
        <f t="shared" si="9"/>
        <v>#DIV/0!</v>
      </c>
      <c r="AD12" s="124" t="e">
        <f t="shared" si="10"/>
        <v>#DIV/0!</v>
      </c>
      <c r="AE12" s="124" t="e">
        <f t="shared" si="11"/>
        <v>#DIV/0!</v>
      </c>
      <c r="AF12" s="138"/>
      <c r="AG12" s="139"/>
      <c r="AH12" s="139"/>
      <c r="AI12" s="139"/>
      <c r="AJ12" s="139"/>
      <c r="AK12" s="140"/>
      <c r="AL12" s="163"/>
    </row>
    <row r="13" spans="1:38" ht="39" thickBot="1">
      <c r="A13" s="179" t="s">
        <v>47</v>
      </c>
      <c r="B13" s="106"/>
      <c r="C13" s="104"/>
      <c r="D13" s="104"/>
      <c r="E13" s="104"/>
      <c r="F13" s="104"/>
      <c r="G13" s="105"/>
      <c r="H13" s="106"/>
      <c r="I13" s="104"/>
      <c r="J13" s="104"/>
      <c r="K13" s="104"/>
      <c r="L13" s="104"/>
      <c r="M13" s="105"/>
      <c r="N13" s="102" t="e">
        <f t="shared" si="2"/>
        <v>#DIV/0!</v>
      </c>
      <c r="O13" s="102" t="e">
        <f t="shared" si="3"/>
        <v>#DIV/0!</v>
      </c>
      <c r="P13" s="102" t="e">
        <f t="shared" si="4"/>
        <v>#DIV/0!</v>
      </c>
      <c r="Q13" s="102" t="e">
        <f t="shared" si="4"/>
        <v>#DIV/0!</v>
      </c>
      <c r="R13" s="102" t="e">
        <f t="shared" si="5"/>
        <v>#DIV/0!</v>
      </c>
      <c r="S13" s="102" t="e">
        <f t="shared" si="6"/>
        <v>#DIV/0!</v>
      </c>
      <c r="T13" s="106"/>
      <c r="U13" s="104"/>
      <c r="V13" s="104"/>
      <c r="W13" s="104"/>
      <c r="X13" s="104"/>
      <c r="Y13" s="105"/>
      <c r="Z13" s="124" t="e">
        <f t="shared" si="7"/>
        <v>#DIV/0!</v>
      </c>
      <c r="AA13" s="124" t="e">
        <f t="shared" si="8"/>
        <v>#DIV/0!</v>
      </c>
      <c r="AB13" s="124" t="e">
        <f t="shared" si="9"/>
        <v>#DIV/0!</v>
      </c>
      <c r="AC13" s="124" t="e">
        <f t="shared" si="9"/>
        <v>#DIV/0!</v>
      </c>
      <c r="AD13" s="124" t="e">
        <f t="shared" si="10"/>
        <v>#DIV/0!</v>
      </c>
      <c r="AE13" s="124" t="e">
        <f t="shared" si="11"/>
        <v>#DIV/0!</v>
      </c>
      <c r="AF13" s="138"/>
      <c r="AG13" s="139"/>
      <c r="AH13" s="139"/>
      <c r="AI13" s="139"/>
      <c r="AJ13" s="139"/>
      <c r="AK13" s="140"/>
      <c r="AL13" s="163"/>
    </row>
    <row r="14" spans="1:38" ht="39" thickBot="1">
      <c r="A14" s="179" t="s">
        <v>48</v>
      </c>
      <c r="B14" s="106"/>
      <c r="C14" s="104"/>
      <c r="D14" s="104"/>
      <c r="E14" s="104"/>
      <c r="F14" s="104"/>
      <c r="G14" s="105"/>
      <c r="H14" s="106"/>
      <c r="I14" s="104"/>
      <c r="J14" s="104"/>
      <c r="K14" s="104"/>
      <c r="L14" s="104"/>
      <c r="M14" s="105"/>
      <c r="N14" s="102" t="e">
        <f t="shared" si="2"/>
        <v>#DIV/0!</v>
      </c>
      <c r="O14" s="102" t="e">
        <f t="shared" si="3"/>
        <v>#DIV/0!</v>
      </c>
      <c r="P14" s="102" t="e">
        <f t="shared" si="4"/>
        <v>#DIV/0!</v>
      </c>
      <c r="Q14" s="102" t="e">
        <f t="shared" si="4"/>
        <v>#DIV/0!</v>
      </c>
      <c r="R14" s="102" t="e">
        <f t="shared" si="5"/>
        <v>#DIV/0!</v>
      </c>
      <c r="S14" s="102" t="e">
        <f t="shared" si="6"/>
        <v>#DIV/0!</v>
      </c>
      <c r="T14" s="106"/>
      <c r="U14" s="104"/>
      <c r="V14" s="104"/>
      <c r="W14" s="104"/>
      <c r="X14" s="104"/>
      <c r="Y14" s="105"/>
      <c r="Z14" s="124" t="e">
        <f t="shared" si="7"/>
        <v>#DIV/0!</v>
      </c>
      <c r="AA14" s="124" t="e">
        <f t="shared" si="8"/>
        <v>#DIV/0!</v>
      </c>
      <c r="AB14" s="124" t="e">
        <f t="shared" si="9"/>
        <v>#DIV/0!</v>
      </c>
      <c r="AC14" s="124" t="e">
        <f t="shared" si="9"/>
        <v>#DIV/0!</v>
      </c>
      <c r="AD14" s="124" t="e">
        <f t="shared" si="10"/>
        <v>#DIV/0!</v>
      </c>
      <c r="AE14" s="124" t="e">
        <f t="shared" si="11"/>
        <v>#DIV/0!</v>
      </c>
      <c r="AF14" s="138"/>
      <c r="AG14" s="139"/>
      <c r="AH14" s="139"/>
      <c r="AI14" s="139"/>
      <c r="AJ14" s="139"/>
      <c r="AK14" s="140"/>
      <c r="AL14" s="163"/>
    </row>
    <row r="15" spans="1:38" ht="39" thickBot="1">
      <c r="A15" s="170" t="s">
        <v>49</v>
      </c>
      <c r="B15" s="112"/>
      <c r="C15" s="113"/>
      <c r="D15" s="113"/>
      <c r="E15" s="113"/>
      <c r="F15" s="113"/>
      <c r="G15" s="114"/>
      <c r="H15" s="112"/>
      <c r="I15" s="113"/>
      <c r="J15" s="113"/>
      <c r="K15" s="113"/>
      <c r="L15" s="113"/>
      <c r="M15" s="114"/>
      <c r="N15" s="102" t="e">
        <f t="shared" si="2"/>
        <v>#DIV/0!</v>
      </c>
      <c r="O15" s="102" t="e">
        <f t="shared" si="3"/>
        <v>#DIV/0!</v>
      </c>
      <c r="P15" s="102" t="e">
        <f t="shared" si="4"/>
        <v>#DIV/0!</v>
      </c>
      <c r="Q15" s="102" t="e">
        <f t="shared" si="4"/>
        <v>#DIV/0!</v>
      </c>
      <c r="R15" s="102" t="e">
        <f t="shared" si="5"/>
        <v>#DIV/0!</v>
      </c>
      <c r="S15" s="102" t="e">
        <f t="shared" si="6"/>
        <v>#DIV/0!</v>
      </c>
      <c r="T15" s="115"/>
      <c r="U15" s="116"/>
      <c r="V15" s="116"/>
      <c r="W15" s="116"/>
      <c r="X15" s="116"/>
      <c r="Y15" s="117"/>
      <c r="Z15" s="124" t="e">
        <f t="shared" si="7"/>
        <v>#DIV/0!</v>
      </c>
      <c r="AA15" s="124" t="e">
        <f t="shared" si="8"/>
        <v>#DIV/0!</v>
      </c>
      <c r="AB15" s="124" t="e">
        <f t="shared" si="9"/>
        <v>#DIV/0!</v>
      </c>
      <c r="AC15" s="124" t="e">
        <f t="shared" si="9"/>
        <v>#DIV/0!</v>
      </c>
      <c r="AD15" s="124" t="e">
        <f t="shared" si="10"/>
        <v>#DIV/0!</v>
      </c>
      <c r="AE15" s="124" t="e">
        <f t="shared" si="11"/>
        <v>#DIV/0!</v>
      </c>
      <c r="AF15" s="148"/>
      <c r="AG15" s="149"/>
      <c r="AH15" s="149"/>
      <c r="AI15" s="149"/>
      <c r="AJ15" s="149"/>
      <c r="AK15" s="150"/>
      <c r="AL15" s="164"/>
    </row>
    <row r="16" spans="1:38" ht="77.25" thickBot="1">
      <c r="A16" s="170" t="s">
        <v>50</v>
      </c>
      <c r="B16" s="112"/>
      <c r="C16" s="113"/>
      <c r="D16" s="113"/>
      <c r="E16" s="113"/>
      <c r="F16" s="113"/>
      <c r="G16" s="114"/>
      <c r="H16" s="112"/>
      <c r="I16" s="113"/>
      <c r="J16" s="113"/>
      <c r="K16" s="113"/>
      <c r="L16" s="104"/>
      <c r="M16" s="105"/>
      <c r="N16" s="102" t="e">
        <f t="shared" si="2"/>
        <v>#DIV/0!</v>
      </c>
      <c r="O16" s="102" t="e">
        <f t="shared" si="3"/>
        <v>#DIV/0!</v>
      </c>
      <c r="P16" s="102" t="e">
        <f t="shared" si="4"/>
        <v>#DIV/0!</v>
      </c>
      <c r="Q16" s="102" t="e">
        <f t="shared" si="4"/>
        <v>#DIV/0!</v>
      </c>
      <c r="R16" s="102" t="e">
        <f t="shared" si="5"/>
        <v>#DIV/0!</v>
      </c>
      <c r="S16" s="102" t="e">
        <f t="shared" si="6"/>
        <v>#DIV/0!</v>
      </c>
      <c r="T16" s="159"/>
      <c r="U16" s="160"/>
      <c r="V16" s="160"/>
      <c r="W16" s="160"/>
      <c r="X16" s="160"/>
      <c r="Y16" s="161"/>
      <c r="Z16" s="124" t="e">
        <f t="shared" si="7"/>
        <v>#DIV/0!</v>
      </c>
      <c r="AA16" s="124" t="e">
        <f t="shared" si="8"/>
        <v>#DIV/0!</v>
      </c>
      <c r="AB16" s="124" t="e">
        <f t="shared" si="9"/>
        <v>#DIV/0!</v>
      </c>
      <c r="AC16" s="124" t="e">
        <f t="shared" si="9"/>
        <v>#DIV/0!</v>
      </c>
      <c r="AD16" s="124" t="e">
        <f t="shared" si="10"/>
        <v>#DIV/0!</v>
      </c>
      <c r="AE16" s="124" t="e">
        <f t="shared" si="11"/>
        <v>#DIV/0!</v>
      </c>
      <c r="AF16" s="151"/>
      <c r="AG16" s="152"/>
      <c r="AH16" s="152"/>
      <c r="AI16" s="152"/>
      <c r="AJ16" s="152"/>
      <c r="AK16" s="153"/>
      <c r="AL16" s="162"/>
    </row>
    <row r="17" spans="1:38" ht="51.75" thickBot="1">
      <c r="A17" s="170" t="s">
        <v>51</v>
      </c>
      <c r="B17" s="112"/>
      <c r="C17" s="113"/>
      <c r="D17" s="113"/>
      <c r="E17" s="113"/>
      <c r="F17" s="113"/>
      <c r="G17" s="114"/>
      <c r="H17" s="112"/>
      <c r="I17" s="113"/>
      <c r="J17" s="113"/>
      <c r="K17" s="113"/>
      <c r="L17" s="157"/>
      <c r="M17" s="158"/>
      <c r="N17" s="102" t="e">
        <f t="shared" si="2"/>
        <v>#DIV/0!</v>
      </c>
      <c r="O17" s="102" t="e">
        <f t="shared" si="3"/>
        <v>#DIV/0!</v>
      </c>
      <c r="P17" s="102" t="e">
        <f t="shared" si="4"/>
        <v>#DIV/0!</v>
      </c>
      <c r="Q17" s="102" t="e">
        <f t="shared" si="4"/>
        <v>#DIV/0!</v>
      </c>
      <c r="R17" s="102" t="e">
        <f t="shared" si="5"/>
        <v>#DIV/0!</v>
      </c>
      <c r="S17" s="102" t="e">
        <f t="shared" si="6"/>
        <v>#DIV/0!</v>
      </c>
      <c r="T17" s="156"/>
      <c r="U17" s="157"/>
      <c r="V17" s="157"/>
      <c r="W17" s="157"/>
      <c r="X17" s="157"/>
      <c r="Y17" s="158"/>
      <c r="Z17" s="124" t="e">
        <f t="shared" si="7"/>
        <v>#DIV/0!</v>
      </c>
      <c r="AA17" s="124" t="e">
        <f t="shared" si="8"/>
        <v>#DIV/0!</v>
      </c>
      <c r="AB17" s="124" t="e">
        <f t="shared" si="9"/>
        <v>#DIV/0!</v>
      </c>
      <c r="AC17" s="124" t="e">
        <f t="shared" si="9"/>
        <v>#DIV/0!</v>
      </c>
      <c r="AD17" s="124" t="e">
        <f t="shared" si="10"/>
        <v>#DIV/0!</v>
      </c>
      <c r="AE17" s="124" t="e">
        <f t="shared" si="11"/>
        <v>#DIV/0!</v>
      </c>
      <c r="AF17" s="143"/>
      <c r="AG17" s="141"/>
      <c r="AH17" s="141"/>
      <c r="AI17" s="141"/>
      <c r="AJ17" s="141"/>
      <c r="AK17" s="142"/>
      <c r="AL17" s="163"/>
    </row>
    <row r="18" spans="1:38" ht="69" customHeight="1" thickBot="1">
      <c r="A18" s="170" t="s">
        <v>52</v>
      </c>
      <c r="B18" s="112"/>
      <c r="C18" s="113"/>
      <c r="D18" s="113"/>
      <c r="E18" s="113"/>
      <c r="F18" s="113"/>
      <c r="G18" s="114"/>
      <c r="H18" s="112"/>
      <c r="I18" s="113"/>
      <c r="J18" s="113"/>
      <c r="K18" s="113"/>
      <c r="L18" s="157"/>
      <c r="M18" s="158"/>
      <c r="N18" s="102" t="e">
        <f t="shared" si="2"/>
        <v>#DIV/0!</v>
      </c>
      <c r="O18" s="102" t="e">
        <f t="shared" si="3"/>
        <v>#DIV/0!</v>
      </c>
      <c r="P18" s="102" t="e">
        <f t="shared" si="4"/>
        <v>#DIV/0!</v>
      </c>
      <c r="Q18" s="102" t="e">
        <f t="shared" si="4"/>
        <v>#DIV/0!</v>
      </c>
      <c r="R18" s="102" t="e">
        <f t="shared" si="5"/>
        <v>#DIV/0!</v>
      </c>
      <c r="S18" s="102" t="e">
        <f t="shared" si="6"/>
        <v>#DIV/0!</v>
      </c>
      <c r="T18" s="156"/>
      <c r="U18" s="157"/>
      <c r="V18" s="157"/>
      <c r="W18" s="157"/>
      <c r="X18" s="157"/>
      <c r="Y18" s="158"/>
      <c r="Z18" s="124" t="e">
        <f t="shared" si="7"/>
        <v>#DIV/0!</v>
      </c>
      <c r="AA18" s="124" t="e">
        <f t="shared" si="8"/>
        <v>#DIV/0!</v>
      </c>
      <c r="AB18" s="124" t="e">
        <f t="shared" si="9"/>
        <v>#DIV/0!</v>
      </c>
      <c r="AC18" s="124" t="e">
        <f t="shared" si="9"/>
        <v>#DIV/0!</v>
      </c>
      <c r="AD18" s="124" t="e">
        <f t="shared" si="10"/>
        <v>#DIV/0!</v>
      </c>
      <c r="AE18" s="124" t="e">
        <f t="shared" si="11"/>
        <v>#DIV/0!</v>
      </c>
      <c r="AF18" s="143"/>
      <c r="AG18" s="141"/>
      <c r="AH18" s="141"/>
      <c r="AI18" s="141"/>
      <c r="AJ18" s="141"/>
      <c r="AK18" s="142"/>
      <c r="AL18" s="163"/>
    </row>
    <row r="19" spans="1:38" ht="69" customHeight="1" thickBot="1">
      <c r="A19" s="170" t="s">
        <v>84</v>
      </c>
      <c r="B19" s="171"/>
      <c r="C19" s="172"/>
      <c r="D19" s="172"/>
      <c r="E19" s="172"/>
      <c r="F19" s="172"/>
      <c r="G19" s="173"/>
      <c r="H19" s="171"/>
      <c r="I19" s="172"/>
      <c r="J19" s="172"/>
      <c r="K19" s="172"/>
      <c r="L19" s="174"/>
      <c r="M19" s="175"/>
      <c r="N19" s="176"/>
      <c r="O19" s="176"/>
      <c r="P19" s="176"/>
      <c r="Q19" s="176"/>
      <c r="R19" s="176"/>
      <c r="S19" s="176"/>
      <c r="T19" s="177"/>
      <c r="U19" s="174"/>
      <c r="V19" s="174"/>
      <c r="W19" s="174"/>
      <c r="X19" s="174"/>
      <c r="Y19" s="175"/>
      <c r="Z19" s="178"/>
      <c r="AA19" s="178"/>
      <c r="AB19" s="178"/>
      <c r="AC19" s="178"/>
      <c r="AD19" s="178"/>
      <c r="AE19" s="178"/>
      <c r="AF19" s="156"/>
      <c r="AG19" s="157"/>
      <c r="AH19" s="157"/>
      <c r="AI19" s="157"/>
      <c r="AJ19" s="157"/>
      <c r="AK19" s="158"/>
      <c r="AL19" s="163"/>
    </row>
    <row r="20" spans="1:38" ht="81" customHeight="1" thickBot="1">
      <c r="A20" s="170" t="s">
        <v>85</v>
      </c>
      <c r="B20" s="171"/>
      <c r="C20" s="172"/>
      <c r="D20" s="172"/>
      <c r="E20" s="172"/>
      <c r="F20" s="172"/>
      <c r="G20" s="173"/>
      <c r="H20" s="171"/>
      <c r="I20" s="172"/>
      <c r="J20" s="172"/>
      <c r="K20" s="172"/>
      <c r="L20" s="174"/>
      <c r="M20" s="175"/>
      <c r="N20" s="176"/>
      <c r="O20" s="176"/>
      <c r="P20" s="176"/>
      <c r="Q20" s="176"/>
      <c r="R20" s="176"/>
      <c r="S20" s="176"/>
      <c r="T20" s="177"/>
      <c r="U20" s="174"/>
      <c r="V20" s="174"/>
      <c r="W20" s="174"/>
      <c r="X20" s="174"/>
      <c r="Y20" s="175"/>
      <c r="Z20" s="178"/>
      <c r="AA20" s="178"/>
      <c r="AB20" s="178"/>
      <c r="AC20" s="178"/>
      <c r="AD20" s="178"/>
      <c r="AE20" s="178"/>
      <c r="AF20" s="156"/>
      <c r="AG20" s="157"/>
      <c r="AH20" s="157"/>
      <c r="AI20" s="157"/>
      <c r="AJ20" s="157"/>
      <c r="AK20" s="158"/>
      <c r="AL20" s="163"/>
    </row>
    <row r="21" spans="1:38" ht="84" customHeight="1" thickBot="1">
      <c r="A21" s="170" t="s">
        <v>86</v>
      </c>
      <c r="B21" s="171"/>
      <c r="C21" s="172"/>
      <c r="D21" s="172"/>
      <c r="E21" s="172"/>
      <c r="F21" s="172"/>
      <c r="G21" s="173"/>
      <c r="H21" s="171"/>
      <c r="I21" s="172"/>
      <c r="J21" s="172"/>
      <c r="K21" s="172"/>
      <c r="L21" s="174"/>
      <c r="M21" s="175"/>
      <c r="N21" s="176"/>
      <c r="O21" s="176"/>
      <c r="P21" s="176"/>
      <c r="Q21" s="176"/>
      <c r="R21" s="176"/>
      <c r="S21" s="176"/>
      <c r="T21" s="177"/>
      <c r="U21" s="174"/>
      <c r="V21" s="174"/>
      <c r="W21" s="174"/>
      <c r="X21" s="174"/>
      <c r="Y21" s="175"/>
      <c r="Z21" s="178"/>
      <c r="AA21" s="178"/>
      <c r="AB21" s="178"/>
      <c r="AC21" s="178"/>
      <c r="AD21" s="178"/>
      <c r="AE21" s="178"/>
      <c r="AF21" s="156"/>
      <c r="AG21" s="157"/>
      <c r="AH21" s="157"/>
      <c r="AI21" s="157"/>
      <c r="AJ21" s="157"/>
      <c r="AK21" s="158"/>
      <c r="AL21" s="163"/>
    </row>
    <row r="22" spans="1:38" ht="15.75" thickBot="1">
      <c r="A22" s="57" t="s">
        <v>79</v>
      </c>
      <c r="B22" s="122"/>
      <c r="C22" s="120"/>
      <c r="D22" s="120"/>
      <c r="E22" s="120"/>
      <c r="F22" s="120"/>
      <c r="G22" s="121"/>
      <c r="H22" s="122"/>
      <c r="I22" s="120"/>
      <c r="J22" s="120"/>
      <c r="K22" s="120"/>
      <c r="L22" s="110"/>
      <c r="M22" s="111"/>
      <c r="N22" s="102" t="e">
        <f t="shared" si="2"/>
        <v>#DIV/0!</v>
      </c>
      <c r="O22" s="102" t="e">
        <f t="shared" si="3"/>
        <v>#DIV/0!</v>
      </c>
      <c r="P22" s="102" t="e">
        <f t="shared" si="4"/>
        <v>#DIV/0!</v>
      </c>
      <c r="Q22" s="102" t="e">
        <f t="shared" si="4"/>
        <v>#DIV/0!</v>
      </c>
      <c r="R22" s="102" t="e">
        <f t="shared" si="5"/>
        <v>#DIV/0!</v>
      </c>
      <c r="S22" s="102" t="e">
        <f t="shared" si="6"/>
        <v>#DIV/0!</v>
      </c>
      <c r="T22" s="103"/>
      <c r="U22" s="110"/>
      <c r="V22" s="110"/>
      <c r="W22" s="110"/>
      <c r="X22" s="110"/>
      <c r="Y22" s="111"/>
      <c r="Z22" s="124" t="e">
        <f t="shared" si="7"/>
        <v>#DIV/0!</v>
      </c>
      <c r="AA22" s="124" t="e">
        <f t="shared" si="8"/>
        <v>#DIV/0!</v>
      </c>
      <c r="AB22" s="124" t="e">
        <f t="shared" si="9"/>
        <v>#DIV/0!</v>
      </c>
      <c r="AC22" s="124" t="e">
        <f t="shared" si="9"/>
        <v>#DIV/0!</v>
      </c>
      <c r="AD22" s="124" t="e">
        <f t="shared" si="10"/>
        <v>#DIV/0!</v>
      </c>
      <c r="AE22" s="124" t="e">
        <f t="shared" si="11"/>
        <v>#DIV/0!</v>
      </c>
      <c r="AF22" s="103"/>
      <c r="AG22" s="110"/>
      <c r="AH22" s="110"/>
      <c r="AI22" s="110"/>
      <c r="AJ22" s="110"/>
      <c r="AK22" s="111"/>
      <c r="AL22" s="163"/>
    </row>
    <row r="23" spans="1:38" ht="15.75" thickBot="1">
      <c r="A23" s="180"/>
      <c r="B23" s="103"/>
      <c r="C23" s="110"/>
      <c r="D23" s="110"/>
      <c r="E23" s="110"/>
      <c r="F23" s="110"/>
      <c r="G23" s="111"/>
      <c r="H23" s="103"/>
      <c r="I23" s="110"/>
      <c r="J23" s="110"/>
      <c r="K23" s="110"/>
      <c r="L23" s="110"/>
      <c r="M23" s="111"/>
      <c r="N23" s="102" t="e">
        <f t="shared" si="2"/>
        <v>#DIV/0!</v>
      </c>
      <c r="O23" s="102" t="e">
        <f t="shared" si="3"/>
        <v>#DIV/0!</v>
      </c>
      <c r="P23" s="102" t="e">
        <f t="shared" si="4"/>
        <v>#DIV/0!</v>
      </c>
      <c r="Q23" s="102" t="e">
        <f t="shared" si="4"/>
        <v>#DIV/0!</v>
      </c>
      <c r="R23" s="102" t="e">
        <f t="shared" si="5"/>
        <v>#DIV/0!</v>
      </c>
      <c r="S23" s="102" t="e">
        <f t="shared" si="6"/>
        <v>#DIV/0!</v>
      </c>
      <c r="T23" s="103"/>
      <c r="U23" s="110"/>
      <c r="V23" s="110"/>
      <c r="W23" s="110"/>
      <c r="X23" s="110"/>
      <c r="Y23" s="111"/>
      <c r="Z23" s="124" t="e">
        <f t="shared" si="7"/>
        <v>#DIV/0!</v>
      </c>
      <c r="AA23" s="124" t="e">
        <f t="shared" si="8"/>
        <v>#DIV/0!</v>
      </c>
      <c r="AB23" s="124" t="e">
        <f t="shared" si="9"/>
        <v>#DIV/0!</v>
      </c>
      <c r="AC23" s="124" t="e">
        <f t="shared" si="9"/>
        <v>#DIV/0!</v>
      </c>
      <c r="AD23" s="124" t="e">
        <f t="shared" si="10"/>
        <v>#DIV/0!</v>
      </c>
      <c r="AE23" s="124" t="e">
        <f t="shared" si="11"/>
        <v>#DIV/0!</v>
      </c>
      <c r="AF23" s="103"/>
      <c r="AG23" s="110"/>
      <c r="AH23" s="110"/>
      <c r="AI23" s="110"/>
      <c r="AJ23" s="110"/>
      <c r="AK23" s="111"/>
      <c r="AL23" s="163"/>
    </row>
    <row r="24" spans="1:38" ht="15.75" thickBot="1">
      <c r="A24" s="180"/>
      <c r="B24" s="103"/>
      <c r="C24" s="110"/>
      <c r="D24" s="110"/>
      <c r="E24" s="110"/>
      <c r="F24" s="110"/>
      <c r="G24" s="111"/>
      <c r="H24" s="103"/>
      <c r="I24" s="110"/>
      <c r="J24" s="110"/>
      <c r="K24" s="110"/>
      <c r="L24" s="110"/>
      <c r="M24" s="111"/>
      <c r="N24" s="102" t="e">
        <f t="shared" si="2"/>
        <v>#DIV/0!</v>
      </c>
      <c r="O24" s="102" t="e">
        <f t="shared" si="3"/>
        <v>#DIV/0!</v>
      </c>
      <c r="P24" s="102" t="e">
        <f t="shared" si="4"/>
        <v>#DIV/0!</v>
      </c>
      <c r="Q24" s="102" t="e">
        <f t="shared" si="4"/>
        <v>#DIV/0!</v>
      </c>
      <c r="R24" s="102" t="e">
        <f t="shared" si="5"/>
        <v>#DIV/0!</v>
      </c>
      <c r="S24" s="102" t="e">
        <f t="shared" si="6"/>
        <v>#DIV/0!</v>
      </c>
      <c r="T24" s="103"/>
      <c r="U24" s="110"/>
      <c r="V24" s="110"/>
      <c r="W24" s="110"/>
      <c r="X24" s="110"/>
      <c r="Y24" s="111"/>
      <c r="Z24" s="124" t="e">
        <f t="shared" si="7"/>
        <v>#DIV/0!</v>
      </c>
      <c r="AA24" s="124" t="e">
        <f t="shared" si="8"/>
        <v>#DIV/0!</v>
      </c>
      <c r="AB24" s="124" t="e">
        <f t="shared" si="9"/>
        <v>#DIV/0!</v>
      </c>
      <c r="AC24" s="124" t="e">
        <f t="shared" si="9"/>
        <v>#DIV/0!</v>
      </c>
      <c r="AD24" s="124" t="e">
        <f t="shared" si="10"/>
        <v>#DIV/0!</v>
      </c>
      <c r="AE24" s="124" t="e">
        <f t="shared" si="11"/>
        <v>#DIV/0!</v>
      </c>
      <c r="AF24" s="103"/>
      <c r="AG24" s="110"/>
      <c r="AH24" s="110"/>
      <c r="AI24" s="110"/>
      <c r="AJ24" s="110"/>
      <c r="AK24" s="111"/>
      <c r="AL24" s="163"/>
    </row>
    <row r="25" spans="1:38" ht="15.75" thickBot="1">
      <c r="A25" s="180"/>
      <c r="B25" s="103"/>
      <c r="C25" s="110"/>
      <c r="D25" s="110"/>
      <c r="E25" s="110"/>
      <c r="F25" s="110"/>
      <c r="G25" s="111"/>
      <c r="H25" s="103"/>
      <c r="I25" s="110"/>
      <c r="J25" s="110"/>
      <c r="K25" s="110"/>
      <c r="L25" s="110"/>
      <c r="M25" s="111"/>
      <c r="N25" s="102" t="e">
        <f t="shared" si="2"/>
        <v>#DIV/0!</v>
      </c>
      <c r="O25" s="102" t="e">
        <f t="shared" si="3"/>
        <v>#DIV/0!</v>
      </c>
      <c r="P25" s="102" t="e">
        <f t="shared" si="4"/>
        <v>#DIV/0!</v>
      </c>
      <c r="Q25" s="102" t="e">
        <f t="shared" si="4"/>
        <v>#DIV/0!</v>
      </c>
      <c r="R25" s="102" t="e">
        <f t="shared" si="5"/>
        <v>#DIV/0!</v>
      </c>
      <c r="S25" s="102" t="e">
        <f t="shared" si="6"/>
        <v>#DIV/0!</v>
      </c>
      <c r="T25" s="103"/>
      <c r="U25" s="110"/>
      <c r="V25" s="110"/>
      <c r="W25" s="110"/>
      <c r="X25" s="110"/>
      <c r="Y25" s="111"/>
      <c r="Z25" s="124" t="e">
        <f t="shared" si="7"/>
        <v>#DIV/0!</v>
      </c>
      <c r="AA25" s="124" t="e">
        <f t="shared" si="8"/>
        <v>#DIV/0!</v>
      </c>
      <c r="AB25" s="124" t="e">
        <f t="shared" si="9"/>
        <v>#DIV/0!</v>
      </c>
      <c r="AC25" s="124" t="e">
        <f t="shared" si="9"/>
        <v>#DIV/0!</v>
      </c>
      <c r="AD25" s="124" t="e">
        <f t="shared" si="10"/>
        <v>#DIV/0!</v>
      </c>
      <c r="AE25" s="124" t="e">
        <f t="shared" si="11"/>
        <v>#DIV/0!</v>
      </c>
      <c r="AF25" s="103"/>
      <c r="AG25" s="110"/>
      <c r="AH25" s="110"/>
      <c r="AI25" s="110"/>
      <c r="AJ25" s="110"/>
      <c r="AK25" s="111"/>
      <c r="AL25" s="163"/>
    </row>
    <row r="26" spans="1:38" ht="15.75" thickBot="1">
      <c r="A26" s="181"/>
      <c r="B26" s="123"/>
      <c r="C26" s="118"/>
      <c r="D26" s="118"/>
      <c r="E26" s="118"/>
      <c r="F26" s="118"/>
      <c r="G26" s="119"/>
      <c r="H26" s="123"/>
      <c r="I26" s="118"/>
      <c r="J26" s="118"/>
      <c r="K26" s="118"/>
      <c r="L26" s="118"/>
      <c r="M26" s="119"/>
      <c r="N26" s="102" t="e">
        <f t="shared" si="2"/>
        <v>#DIV/0!</v>
      </c>
      <c r="O26" s="102" t="e">
        <f t="shared" si="3"/>
        <v>#DIV/0!</v>
      </c>
      <c r="P26" s="102" t="e">
        <f t="shared" si="4"/>
        <v>#DIV/0!</v>
      </c>
      <c r="Q26" s="102" t="e">
        <f t="shared" si="4"/>
        <v>#DIV/0!</v>
      </c>
      <c r="R26" s="102" t="e">
        <f t="shared" si="5"/>
        <v>#DIV/0!</v>
      </c>
      <c r="S26" s="102" t="e">
        <f t="shared" si="6"/>
        <v>#DIV/0!</v>
      </c>
      <c r="T26" s="123"/>
      <c r="U26" s="118"/>
      <c r="V26" s="118"/>
      <c r="W26" s="118"/>
      <c r="X26" s="118"/>
      <c r="Y26" s="119"/>
      <c r="Z26" s="124" t="e">
        <f t="shared" si="7"/>
        <v>#DIV/0!</v>
      </c>
      <c r="AA26" s="124" t="e">
        <f t="shared" si="8"/>
        <v>#DIV/0!</v>
      </c>
      <c r="AB26" s="124" t="e">
        <f t="shared" si="9"/>
        <v>#DIV/0!</v>
      </c>
      <c r="AC26" s="124" t="e">
        <f t="shared" si="9"/>
        <v>#DIV/0!</v>
      </c>
      <c r="AD26" s="124" t="e">
        <f t="shared" si="10"/>
        <v>#DIV/0!</v>
      </c>
      <c r="AE26" s="124" t="e">
        <f t="shared" si="11"/>
        <v>#DIV/0!</v>
      </c>
      <c r="AF26" s="123"/>
      <c r="AG26" s="118"/>
      <c r="AH26" s="118"/>
      <c r="AI26" s="118"/>
      <c r="AJ26" s="118"/>
      <c r="AK26" s="119"/>
      <c r="AL26" s="164"/>
    </row>
    <row r="27" spans="1:38" ht="54" customHeight="1" thickBot="1">
      <c r="A27" s="182" t="s">
        <v>88</v>
      </c>
      <c r="B27" s="211"/>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3"/>
    </row>
    <row r="28" spans="1:38">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row>
    <row r="29" spans="1:38">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sheetData>
  <sheetProtection password="CC08" sheet="1" objects="1" scenarios="1"/>
  <mergeCells count="13">
    <mergeCell ref="AF7:AK7"/>
    <mergeCell ref="B27:AL27"/>
    <mergeCell ref="A7:A8"/>
    <mergeCell ref="H7:M7"/>
    <mergeCell ref="T7:Y7"/>
    <mergeCell ref="N7:S7"/>
    <mergeCell ref="Z7:AE7"/>
    <mergeCell ref="AL7:AL8"/>
    <mergeCell ref="B1:H1"/>
    <mergeCell ref="B2:H2"/>
    <mergeCell ref="B3:H3"/>
    <mergeCell ref="B4:H4"/>
    <mergeCell ref="B7:G7"/>
  </mergeCells>
  <phoneticPr fontId="2" type="noConversion"/>
  <pageMargins left="0.5" right="0.5" top="0.5" bottom="0.5" header="0.5" footer="0.5"/>
  <pageSetup scale="38" orientation="landscape"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workbookViewId="0">
      <pane ySplit="4" topLeftCell="A5" activePane="bottomLeft" state="frozen"/>
      <selection pane="bottomLeft" activeCell="B2" sqref="B2:D2"/>
    </sheetView>
  </sheetViews>
  <sheetFormatPr defaultRowHeight="12.75"/>
  <cols>
    <col min="1" max="1" width="19.7109375" customWidth="1"/>
    <col min="2" max="2" width="17.5703125" customWidth="1"/>
    <col min="3" max="3" width="27.42578125" customWidth="1"/>
    <col min="4" max="4" width="19.85546875" customWidth="1"/>
    <col min="5" max="5" width="22.85546875" customWidth="1"/>
  </cols>
  <sheetData>
    <row r="1" spans="1:8">
      <c r="A1" s="132" t="s">
        <v>0</v>
      </c>
      <c r="B1" s="204">
        <f>Outputs!B2:C2</f>
        <v>0</v>
      </c>
      <c r="C1" s="206"/>
      <c r="D1" s="207"/>
      <c r="E1" s="8"/>
      <c r="F1" s="8"/>
      <c r="G1" s="8"/>
      <c r="H1" s="8"/>
    </row>
    <row r="2" spans="1:8">
      <c r="A2" s="133" t="s">
        <v>1</v>
      </c>
      <c r="B2" s="204">
        <f>Outputs!B3:C3</f>
        <v>0</v>
      </c>
      <c r="C2" s="206"/>
      <c r="D2" s="207"/>
      <c r="E2" s="8"/>
      <c r="F2" s="8"/>
      <c r="G2" s="8"/>
      <c r="H2" s="8"/>
    </row>
    <row r="3" spans="1:8" ht="38.25">
      <c r="A3" s="133" t="s">
        <v>73</v>
      </c>
      <c r="B3" s="204">
        <f>Outputs!B4:C4</f>
        <v>0</v>
      </c>
      <c r="C3" s="206"/>
      <c r="D3" s="207"/>
      <c r="E3" s="8"/>
      <c r="F3" s="8"/>
      <c r="G3" s="8"/>
      <c r="H3" s="8"/>
    </row>
    <row r="4" spans="1:8">
      <c r="A4" s="133" t="s">
        <v>2</v>
      </c>
      <c r="B4" s="204" t="s">
        <v>3</v>
      </c>
      <c r="C4" s="206"/>
      <c r="D4" s="207"/>
      <c r="E4" s="8"/>
      <c r="F4" s="8"/>
      <c r="G4" s="8"/>
      <c r="H4" s="8"/>
    </row>
    <row r="5" spans="1:8">
      <c r="A5" s="58"/>
      <c r="B5" s="58"/>
      <c r="C5" s="58"/>
      <c r="D5" s="58"/>
      <c r="E5" s="58"/>
      <c r="F5" s="58"/>
      <c r="G5" s="58"/>
    </row>
    <row r="6" spans="1:8" ht="18.75" thickBot="1">
      <c r="A6" s="59" t="s">
        <v>70</v>
      </c>
      <c r="B6" s="59"/>
      <c r="C6" s="60"/>
      <c r="D6" s="60"/>
      <c r="E6" s="61"/>
      <c r="F6" s="58"/>
      <c r="G6" s="58"/>
    </row>
    <row r="7" spans="1:8">
      <c r="A7" s="62"/>
      <c r="B7" s="63"/>
      <c r="C7" s="64" t="s">
        <v>53</v>
      </c>
      <c r="D7" s="65"/>
      <c r="E7" s="66"/>
      <c r="F7" s="67"/>
      <c r="G7" s="68"/>
    </row>
    <row r="8" spans="1:8" ht="36.75" thickBot="1">
      <c r="A8" s="69" t="s">
        <v>54</v>
      </c>
      <c r="B8" s="70" t="s">
        <v>55</v>
      </c>
      <c r="C8" s="71" t="s">
        <v>56</v>
      </c>
      <c r="D8" s="72" t="s">
        <v>57</v>
      </c>
      <c r="E8" s="73" t="s">
        <v>58</v>
      </c>
      <c r="F8" s="67"/>
      <c r="G8" s="68"/>
    </row>
    <row r="9" spans="1:8" ht="24">
      <c r="A9" s="85"/>
      <c r="B9" s="86"/>
      <c r="C9" s="75" t="s">
        <v>59</v>
      </c>
      <c r="D9" s="87"/>
      <c r="E9" s="88" t="str">
        <f t="shared" ref="E9:E15" si="0">IF(B9&lt;1," ",D9/B9)</f>
        <v xml:space="preserve"> </v>
      </c>
      <c r="F9" s="77"/>
      <c r="G9" s="78"/>
    </row>
    <row r="10" spans="1:8" ht="24">
      <c r="A10" s="89"/>
      <c r="B10" s="90"/>
      <c r="C10" s="79" t="s">
        <v>60</v>
      </c>
      <c r="D10" s="91"/>
      <c r="E10" s="92" t="str">
        <f t="shared" si="0"/>
        <v xml:space="preserve"> </v>
      </c>
      <c r="F10" s="77"/>
      <c r="G10" s="78"/>
    </row>
    <row r="11" spans="1:8" ht="24">
      <c r="A11" s="89"/>
      <c r="B11" s="90"/>
      <c r="C11" s="79" t="s">
        <v>61</v>
      </c>
      <c r="D11" s="91"/>
      <c r="E11" s="92" t="str">
        <f t="shared" si="0"/>
        <v xml:space="preserve"> </v>
      </c>
      <c r="F11" s="77"/>
      <c r="G11" s="78"/>
    </row>
    <row r="12" spans="1:8" ht="24">
      <c r="A12" s="89"/>
      <c r="B12" s="90"/>
      <c r="C12" s="79" t="s">
        <v>62</v>
      </c>
      <c r="D12" s="91"/>
      <c r="E12" s="92" t="str">
        <f t="shared" si="0"/>
        <v xml:space="preserve"> </v>
      </c>
      <c r="F12" s="77"/>
      <c r="G12" s="78"/>
    </row>
    <row r="13" spans="1:8" ht="24">
      <c r="A13" s="89"/>
      <c r="B13" s="90"/>
      <c r="C13" s="79" t="s">
        <v>63</v>
      </c>
      <c r="D13" s="91"/>
      <c r="E13" s="92" t="str">
        <f t="shared" si="0"/>
        <v xml:space="preserve"> </v>
      </c>
      <c r="F13" s="77"/>
      <c r="G13" s="78"/>
    </row>
    <row r="14" spans="1:8" ht="24">
      <c r="A14" s="89"/>
      <c r="B14" s="90"/>
      <c r="C14" s="79" t="s">
        <v>64</v>
      </c>
      <c r="D14" s="91"/>
      <c r="E14" s="92" t="str">
        <f t="shared" si="0"/>
        <v xml:space="preserve"> </v>
      </c>
      <c r="F14" s="77"/>
      <c r="G14" s="78"/>
    </row>
    <row r="15" spans="1:8" ht="36">
      <c r="A15" s="89"/>
      <c r="B15" s="90"/>
      <c r="C15" s="79" t="s">
        <v>65</v>
      </c>
      <c r="D15" s="91"/>
      <c r="E15" s="92" t="str">
        <f t="shared" si="0"/>
        <v xml:space="preserve"> </v>
      </c>
      <c r="F15" s="77"/>
      <c r="G15" s="78"/>
    </row>
    <row r="16" spans="1:8" ht="24">
      <c r="A16" s="93"/>
      <c r="B16" s="94"/>
      <c r="C16" s="81" t="s">
        <v>66</v>
      </c>
      <c r="D16" s="95"/>
      <c r="E16" s="96"/>
      <c r="F16" s="77"/>
      <c r="G16" s="78"/>
    </row>
    <row r="17" spans="1:7" ht="24.75" thickBot="1">
      <c r="A17" s="97"/>
      <c r="B17" s="98"/>
      <c r="C17" s="82" t="s">
        <v>68</v>
      </c>
      <c r="D17" s="99"/>
      <c r="E17" s="100" t="str">
        <f>IF(B17&lt;1," ",D17/B17)</f>
        <v xml:space="preserve"> </v>
      </c>
      <c r="F17" s="77"/>
      <c r="G17" s="78"/>
    </row>
    <row r="18" spans="1:7">
      <c r="A18" s="58"/>
      <c r="B18" s="58"/>
      <c r="C18" s="58"/>
      <c r="D18" s="58"/>
      <c r="E18" s="58"/>
      <c r="F18" s="58"/>
      <c r="G18" s="58"/>
    </row>
    <row r="19" spans="1:7" ht="18.75" thickBot="1">
      <c r="A19" s="59" t="s">
        <v>71</v>
      </c>
      <c r="B19" s="59"/>
      <c r="C19" s="60"/>
      <c r="D19" s="60"/>
      <c r="E19" s="61"/>
      <c r="F19" s="58"/>
      <c r="G19" s="58"/>
    </row>
    <row r="20" spans="1:7">
      <c r="A20" s="62"/>
      <c r="B20" s="63"/>
      <c r="C20" s="64" t="s">
        <v>53</v>
      </c>
      <c r="D20" s="65"/>
      <c r="E20" s="66"/>
      <c r="F20" s="67"/>
      <c r="G20" s="68"/>
    </row>
    <row r="21" spans="1:7" ht="36.75" thickBot="1">
      <c r="A21" s="69" t="s">
        <v>54</v>
      </c>
      <c r="B21" s="70" t="s">
        <v>55</v>
      </c>
      <c r="C21" s="71" t="s">
        <v>56</v>
      </c>
      <c r="D21" s="72" t="s">
        <v>57</v>
      </c>
      <c r="E21" s="73" t="s">
        <v>58</v>
      </c>
      <c r="F21" s="67"/>
      <c r="G21" s="68"/>
    </row>
    <row r="22" spans="1:7" ht="24">
      <c r="A22" s="85"/>
      <c r="B22" s="86"/>
      <c r="C22" s="75" t="s">
        <v>59</v>
      </c>
      <c r="D22" s="87"/>
      <c r="E22" s="88" t="str">
        <f t="shared" ref="E22:E30" si="1">IF(B22&lt;1," ",D22/B22)</f>
        <v xml:space="preserve"> </v>
      </c>
      <c r="F22" s="77"/>
      <c r="G22" s="78"/>
    </row>
    <row r="23" spans="1:7" ht="24">
      <c r="A23" s="89"/>
      <c r="B23" s="90"/>
      <c r="C23" s="79" t="s">
        <v>60</v>
      </c>
      <c r="D23" s="91"/>
      <c r="E23" s="92" t="str">
        <f t="shared" si="1"/>
        <v xml:space="preserve"> </v>
      </c>
      <c r="F23" s="77"/>
      <c r="G23" s="78"/>
    </row>
    <row r="24" spans="1:7" ht="24">
      <c r="A24" s="89"/>
      <c r="B24" s="90"/>
      <c r="C24" s="79" t="s">
        <v>61</v>
      </c>
      <c r="D24" s="91"/>
      <c r="E24" s="92" t="str">
        <f t="shared" si="1"/>
        <v xml:space="preserve"> </v>
      </c>
      <c r="F24" s="77"/>
      <c r="G24" s="78"/>
    </row>
    <row r="25" spans="1:7" ht="24">
      <c r="A25" s="89"/>
      <c r="B25" s="90"/>
      <c r="C25" s="79" t="s">
        <v>62</v>
      </c>
      <c r="D25" s="91"/>
      <c r="E25" s="92" t="str">
        <f t="shared" si="1"/>
        <v xml:space="preserve"> </v>
      </c>
      <c r="F25" s="77"/>
      <c r="G25" s="78"/>
    </row>
    <row r="26" spans="1:7" ht="24">
      <c r="A26" s="89"/>
      <c r="B26" s="90"/>
      <c r="C26" s="79" t="s">
        <v>63</v>
      </c>
      <c r="D26" s="91"/>
      <c r="E26" s="92" t="str">
        <f t="shared" si="1"/>
        <v xml:space="preserve"> </v>
      </c>
      <c r="F26" s="77"/>
      <c r="G26" s="78"/>
    </row>
    <row r="27" spans="1:7" ht="24">
      <c r="A27" s="89"/>
      <c r="B27" s="90"/>
      <c r="C27" s="79" t="s">
        <v>64</v>
      </c>
      <c r="D27" s="91"/>
      <c r="E27" s="92" t="str">
        <f t="shared" si="1"/>
        <v xml:space="preserve"> </v>
      </c>
      <c r="F27" s="77"/>
      <c r="G27" s="78"/>
    </row>
    <row r="28" spans="1:7" ht="36">
      <c r="A28" s="89"/>
      <c r="B28" s="90"/>
      <c r="C28" s="79" t="s">
        <v>65</v>
      </c>
      <c r="D28" s="91"/>
      <c r="E28" s="92" t="str">
        <f t="shared" si="1"/>
        <v xml:space="preserve"> </v>
      </c>
      <c r="F28" s="77"/>
      <c r="G28" s="78"/>
    </row>
    <row r="29" spans="1:7" ht="24">
      <c r="A29" s="93"/>
      <c r="B29" s="94"/>
      <c r="C29" s="81" t="s">
        <v>66</v>
      </c>
      <c r="D29" s="95"/>
      <c r="E29" s="92" t="str">
        <f t="shared" si="1"/>
        <v xml:space="preserve"> </v>
      </c>
      <c r="F29" s="77"/>
      <c r="G29" s="78"/>
    </row>
    <row r="30" spans="1:7" ht="24.75" thickBot="1">
      <c r="A30" s="97"/>
      <c r="B30" s="98"/>
      <c r="C30" s="82" t="s">
        <v>68</v>
      </c>
      <c r="D30" s="99"/>
      <c r="E30" s="100" t="str">
        <f t="shared" si="1"/>
        <v xml:space="preserve"> </v>
      </c>
      <c r="F30" s="77"/>
      <c r="G30" s="78"/>
    </row>
    <row r="32" spans="1:7" ht="18.75" thickBot="1">
      <c r="A32" s="59" t="s">
        <v>69</v>
      </c>
      <c r="B32" s="59"/>
      <c r="C32" s="60"/>
      <c r="D32" s="61"/>
      <c r="E32" s="61"/>
      <c r="F32" s="58"/>
      <c r="G32" s="58"/>
    </row>
    <row r="33" spans="1:7">
      <c r="A33" s="62"/>
      <c r="B33" s="63"/>
      <c r="C33" s="64" t="s">
        <v>53</v>
      </c>
      <c r="D33" s="65"/>
      <c r="E33" s="66"/>
      <c r="F33" s="67"/>
      <c r="G33" s="68"/>
    </row>
    <row r="34" spans="1:7" ht="36.75" thickBot="1">
      <c r="A34" s="69" t="s">
        <v>54</v>
      </c>
      <c r="B34" s="70" t="s">
        <v>55</v>
      </c>
      <c r="C34" s="71" t="s">
        <v>56</v>
      </c>
      <c r="D34" s="72" t="s">
        <v>57</v>
      </c>
      <c r="E34" s="73" t="s">
        <v>58</v>
      </c>
      <c r="F34" s="67"/>
      <c r="G34" s="68"/>
    </row>
    <row r="35" spans="1:7" ht="24.75" thickBot="1">
      <c r="A35" s="74">
        <f>A9+A22</f>
        <v>0</v>
      </c>
      <c r="B35" s="74">
        <f>B9+B22</f>
        <v>0</v>
      </c>
      <c r="C35" s="75" t="s">
        <v>59</v>
      </c>
      <c r="D35" s="74">
        <f>D9+D22</f>
        <v>0</v>
      </c>
      <c r="E35" s="76" t="str">
        <f t="shared" ref="E35:E43" si="2">IF(B35&lt;1," ",D35/B35)</f>
        <v xml:space="preserve"> </v>
      </c>
      <c r="F35" s="77"/>
      <c r="G35" s="78"/>
    </row>
    <row r="36" spans="1:7" ht="24.75" thickBot="1">
      <c r="A36" s="74">
        <f t="shared" ref="A36:B43" si="3">A10+A23</f>
        <v>0</v>
      </c>
      <c r="B36" s="74">
        <f t="shared" si="3"/>
        <v>0</v>
      </c>
      <c r="C36" s="79" t="s">
        <v>60</v>
      </c>
      <c r="D36" s="74">
        <f t="shared" ref="D36:D43" si="4">D10+D23</f>
        <v>0</v>
      </c>
      <c r="E36" s="80" t="str">
        <f t="shared" si="2"/>
        <v xml:space="preserve"> </v>
      </c>
      <c r="F36" s="77"/>
      <c r="G36" s="78"/>
    </row>
    <row r="37" spans="1:7" ht="24.75" thickBot="1">
      <c r="A37" s="74">
        <f t="shared" si="3"/>
        <v>0</v>
      </c>
      <c r="B37" s="74">
        <f t="shared" si="3"/>
        <v>0</v>
      </c>
      <c r="C37" s="79" t="s">
        <v>61</v>
      </c>
      <c r="D37" s="74">
        <f t="shared" si="4"/>
        <v>0</v>
      </c>
      <c r="E37" s="80" t="str">
        <f t="shared" si="2"/>
        <v xml:space="preserve"> </v>
      </c>
      <c r="F37" s="77"/>
      <c r="G37" s="78"/>
    </row>
    <row r="38" spans="1:7" ht="24.75" thickBot="1">
      <c r="A38" s="74">
        <f t="shared" si="3"/>
        <v>0</v>
      </c>
      <c r="B38" s="74">
        <f t="shared" si="3"/>
        <v>0</v>
      </c>
      <c r="C38" s="79" t="s">
        <v>62</v>
      </c>
      <c r="D38" s="74">
        <f t="shared" si="4"/>
        <v>0</v>
      </c>
      <c r="E38" s="80" t="str">
        <f t="shared" si="2"/>
        <v xml:space="preserve"> </v>
      </c>
      <c r="F38" s="77"/>
      <c r="G38" s="78"/>
    </row>
    <row r="39" spans="1:7" ht="24.75" thickBot="1">
      <c r="A39" s="74">
        <f t="shared" si="3"/>
        <v>0</v>
      </c>
      <c r="B39" s="74">
        <f t="shared" si="3"/>
        <v>0</v>
      </c>
      <c r="C39" s="79" t="s">
        <v>63</v>
      </c>
      <c r="D39" s="74">
        <f t="shared" si="4"/>
        <v>0</v>
      </c>
      <c r="E39" s="80" t="str">
        <f t="shared" si="2"/>
        <v xml:space="preserve"> </v>
      </c>
      <c r="F39" s="77"/>
      <c r="G39" s="78"/>
    </row>
    <row r="40" spans="1:7" ht="24.75" thickBot="1">
      <c r="A40" s="74">
        <f t="shared" si="3"/>
        <v>0</v>
      </c>
      <c r="B40" s="74">
        <f t="shared" si="3"/>
        <v>0</v>
      </c>
      <c r="C40" s="79" t="s">
        <v>64</v>
      </c>
      <c r="D40" s="74">
        <f t="shared" si="4"/>
        <v>0</v>
      </c>
      <c r="E40" s="80" t="str">
        <f t="shared" si="2"/>
        <v xml:space="preserve"> </v>
      </c>
      <c r="F40" s="77"/>
      <c r="G40" s="78"/>
    </row>
    <row r="41" spans="1:7" ht="36.75" thickBot="1">
      <c r="A41" s="74">
        <f t="shared" si="3"/>
        <v>0</v>
      </c>
      <c r="B41" s="74">
        <f t="shared" si="3"/>
        <v>0</v>
      </c>
      <c r="C41" s="79" t="s">
        <v>65</v>
      </c>
      <c r="D41" s="74">
        <f t="shared" si="4"/>
        <v>0</v>
      </c>
      <c r="E41" s="80" t="str">
        <f t="shared" si="2"/>
        <v xml:space="preserve"> </v>
      </c>
      <c r="F41" s="77"/>
      <c r="G41" s="78"/>
    </row>
    <row r="42" spans="1:7" ht="24.75" thickBot="1">
      <c r="A42" s="74">
        <f t="shared" si="3"/>
        <v>0</v>
      </c>
      <c r="B42" s="74">
        <f t="shared" si="3"/>
        <v>0</v>
      </c>
      <c r="C42" s="81" t="s">
        <v>66</v>
      </c>
      <c r="D42" s="74">
        <f t="shared" si="4"/>
        <v>0</v>
      </c>
      <c r="E42" s="80" t="str">
        <f t="shared" si="2"/>
        <v xml:space="preserve"> </v>
      </c>
      <c r="F42" s="77"/>
      <c r="G42" s="78"/>
    </row>
    <row r="43" spans="1:7" ht="24.75" thickBot="1">
      <c r="A43" s="74">
        <f t="shared" si="3"/>
        <v>0</v>
      </c>
      <c r="B43" s="74">
        <f t="shared" si="3"/>
        <v>0</v>
      </c>
      <c r="C43" s="82" t="s">
        <v>67</v>
      </c>
      <c r="D43" s="74">
        <f t="shared" si="4"/>
        <v>0</v>
      </c>
      <c r="E43" s="80" t="str">
        <f t="shared" si="2"/>
        <v xml:space="preserve"> </v>
      </c>
      <c r="F43" s="77"/>
      <c r="G43" s="78"/>
    </row>
    <row r="44" spans="1:7">
      <c r="A44" s="83"/>
      <c r="B44" s="83"/>
      <c r="C44" s="83"/>
      <c r="D44" s="83"/>
      <c r="E44" s="83"/>
      <c r="F44" s="83"/>
      <c r="G44" s="84"/>
    </row>
  </sheetData>
  <sheetProtection password="CC08" sheet="1" objects="1" scenarios="1"/>
  <mergeCells count="4">
    <mergeCell ref="B1:D1"/>
    <mergeCell ref="B2:D2"/>
    <mergeCell ref="B3:D3"/>
    <mergeCell ref="B4:D4"/>
  </mergeCells>
  <phoneticPr fontId="2" type="noConversion"/>
  <pageMargins left="0.5" right="0.5" top="0.5" bottom="0.5" header="0.5" footer="0.5"/>
  <pageSetup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Outputs</vt:lpstr>
      <vt:lpstr>Indicators</vt:lpstr>
      <vt:lpstr>Training Feedback</vt:lpstr>
      <vt:lpstr>Outputs!Print_Area</vt:lpstr>
      <vt:lpstr>Indicators!Print_Titles</vt:lpstr>
      <vt:lpstr>Outputs!Print_Titles</vt:lpstr>
      <vt:lpstr>Outputs!T_T_Category</vt:lpstr>
    </vt:vector>
  </TitlesOfParts>
  <Company>CNCS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Akoto</dc:creator>
  <cp:lastModifiedBy>Borgstrom, Amy</cp:lastModifiedBy>
  <cp:lastPrinted>2011-11-23T16:06:26Z</cp:lastPrinted>
  <dcterms:created xsi:type="dcterms:W3CDTF">2010-10-21T21:22:47Z</dcterms:created>
  <dcterms:modified xsi:type="dcterms:W3CDTF">2012-01-05T21:04:54Z</dcterms:modified>
</cp:coreProperties>
</file>