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<sst xmlns="http://schemas.openxmlformats.org/spreadsheetml/2006/main" count="36" uniqueCount="35">
  <si>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</si>
  <si>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</si>
  <si>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</si>
  <si>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</si>
  <si>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</si>
  <si>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</si>
  <si>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</si>
  <si>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</si>
  <si>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</si>
  <si>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</si>
  <si>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</si>
  <si>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</si>
  <si>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</si>
  <si>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</si>
  <si>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</si>
  <si>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</si>
  <si>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</si>
  <si>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</si>
  <si>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</si>
  <si>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</si>
  <si>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</si>
  <si>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</si>
  <si>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</si>
  <si>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</si>
  <si>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</si>
  <si>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</si>
  <si>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</si>
  <si>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</si>
  <si>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</si>
  <si>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0579-XXXX</t>
  </si>
  <si>
    <t>Limted Permit</t>
  </si>
  <si>
    <t>Transit Permits</t>
  </si>
  <si>
    <t>Compliance Agreements</t>
  </si>
  <si>
    <t>11</t>
  </si>
  <si>
    <t>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</si>
</sst>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/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30</v>
      </c>
      <c r="C6" s="5">
        <v>5000</v>
      </c>
      <c r="D6" s="29">
        <v>0.2</v>
      </c>
      <c r="E6" s="5">
        <f>+C6*D6</f>
        <v>1000</v>
      </c>
      <c r="F6" s="21" t="s">
        <v>33</v>
      </c>
      <c r="G6" s="25">
        <v>32.92</v>
      </c>
      <c r="H6" s="26">
        <f>+E6*G6</f>
        <v>32920</v>
      </c>
      <c r="I6" s="26">
        <f>+H6*0.139</f>
        <v>4575.88</v>
      </c>
      <c r="J6" s="26">
        <f>+H6+I6</f>
        <v>37495.88</v>
      </c>
      <c r="K6" s="2"/>
    </row>
    <row r="7" spans="1:11" ht="12.75">
      <c r="A7" s="2"/>
      <c r="B7" s="2" t="s">
        <v>31</v>
      </c>
      <c r="C7" s="5">
        <v>5000</v>
      </c>
      <c r="D7" s="29">
        <v>0.5</v>
      </c>
      <c r="E7" s="5">
        <f>+C7*D7</f>
        <v>2500</v>
      </c>
      <c r="F7" s="21" t="s">
        <v>33</v>
      </c>
      <c r="G7" s="25">
        <v>32.92</v>
      </c>
      <c r="H7" s="26">
        <f>+E7*G7</f>
        <v>82300</v>
      </c>
      <c r="I7" s="26">
        <f>+H7*0.139</f>
        <v>11439.7</v>
      </c>
      <c r="J7" s="26">
        <f>+H7+I7</f>
        <v>93739.7</v>
      </c>
      <c r="K7" s="2"/>
    </row>
    <row r="8" spans="1:11" s="31" customFormat="1" ht="12.75">
      <c r="A8" s="30"/>
      <c r="B8" s="30" t="s">
        <v>32</v>
      </c>
      <c r="C8" s="32">
        <v>100</v>
      </c>
      <c r="D8" s="33">
        <v>0.5</v>
      </c>
      <c r="E8" s="32">
        <v>50</v>
      </c>
      <c r="F8" s="34" t="s">
        <v>34</v>
      </c>
      <c r="G8" s="35">
        <v>46.93</v>
      </c>
      <c r="H8" s="36">
        <f>+E8*G8</f>
        <v>2346.5</v>
      </c>
      <c r="I8" s="36">
        <f>+H8*0.139</f>
        <v>326.16350000000006</v>
      </c>
      <c r="J8" s="36">
        <f>+H8+I8</f>
        <v>2672.6635</v>
      </c>
      <c r="K8" s="30"/>
    </row>
    <row r="9" spans="1:11" s="31" customFormat="1" ht="12.75">
      <c r="A9" s="30"/>
      <c r="B9" s="30"/>
      <c r="C9" s="32"/>
      <c r="D9" s="33"/>
      <c r="E9" s="32"/>
      <c r="F9" s="34"/>
      <c r="G9" s="35"/>
      <c r="H9" s="36"/>
      <c r="I9" s="36"/>
      <c r="J9" s="36"/>
      <c r="K9" s="30"/>
    </row>
    <row r="10" spans="1:11" s="31" customFormat="1" ht="12.75">
      <c r="A10" s="30"/>
      <c r="B10" s="2"/>
      <c r="C10" s="5"/>
      <c r="D10" s="29"/>
      <c r="E10" s="5"/>
      <c r="F10" s="21"/>
      <c r="G10" s="25"/>
      <c r="H10" s="26"/>
      <c r="I10" s="26"/>
      <c r="J10" s="26"/>
      <c r="K10" s="2"/>
    </row>
    <row r="11" spans="1:11" s="31" customFormat="1" ht="12.75">
      <c r="A11" s="30"/>
      <c r="B11" s="2"/>
      <c r="C11" s="5"/>
      <c r="D11" s="29"/>
      <c r="E11" s="5"/>
      <c r="F11" s="21"/>
      <c r="G11" s="25"/>
      <c r="H11" s="26"/>
      <c r="I11" s="26"/>
      <c r="J11" s="26"/>
      <c r="K11" s="2"/>
    </row>
    <row r="12" spans="1:11" ht="12.75">
      <c r="A12" s="2"/>
      <c r="B12" s="2"/>
      <c r="C12" s="5"/>
      <c r="D12" s="29"/>
      <c r="E12" s="5"/>
      <c r="F12" s="21"/>
      <c r="G12" s="25"/>
      <c r="H12" s="26"/>
      <c r="I12" s="26"/>
      <c r="J12" s="26"/>
      <c r="K12" s="2"/>
    </row>
    <row r="13" spans="1:11" ht="12.75">
      <c r="A13" s="2"/>
      <c r="B13" s="2"/>
      <c r="C13" s="5"/>
      <c r="D13" s="29"/>
      <c r="E13" s="5"/>
      <c r="F13" s="21"/>
      <c r="G13" s="25"/>
      <c r="H13" s="26"/>
      <c r="I13" s="26"/>
      <c r="J13" s="26"/>
      <c r="K13" s="2"/>
    </row>
    <row r="14" spans="1:11" s="31" customFormat="1" ht="12.75">
      <c r="A14" s="30"/>
      <c r="B14" s="30"/>
      <c r="C14" s="32"/>
      <c r="D14" s="33"/>
      <c r="E14" s="32"/>
      <c r="F14" s="34"/>
      <c r="G14" s="35"/>
      <c r="H14" s="36"/>
      <c r="I14" s="36"/>
      <c r="J14" s="36"/>
      <c r="K14" s="30"/>
    </row>
    <row r="15" spans="1:11" s="31" customFormat="1" ht="12.75">
      <c r="A15" s="30"/>
      <c r="B15" s="30"/>
      <c r="C15" s="32"/>
      <c r="D15" s="33"/>
      <c r="E15" s="32"/>
      <c r="F15" s="34"/>
      <c r="G15" s="35"/>
      <c r="H15" s="36"/>
      <c r="I15" s="36"/>
      <c r="J15" s="36"/>
      <c r="K15" s="30"/>
    </row>
    <row r="16" spans="1:11" ht="12.75">
      <c r="A16" s="30"/>
      <c r="B16" s="30"/>
      <c r="C16" s="32"/>
      <c r="D16" s="33"/>
      <c r="E16" s="32"/>
      <c r="F16" s="34"/>
      <c r="G16" s="35"/>
      <c r="H16" s="36"/>
      <c r="I16" s="36"/>
      <c r="J16" s="36"/>
      <c r="K16" s="30"/>
    </row>
    <row r="17" spans="1:11" s="31" customFormat="1" ht="12.75">
      <c r="A17" s="30"/>
      <c r="B17" s="30"/>
      <c r="C17" s="32"/>
      <c r="D17" s="33"/>
      <c r="E17" s="32"/>
      <c r="F17" s="34"/>
      <c r="G17" s="35"/>
      <c r="H17" s="36"/>
      <c r="I17" s="36"/>
      <c r="J17" s="36"/>
      <c r="K17" s="30"/>
    </row>
    <row r="18" spans="1:11" s="31" customFormat="1" ht="12.75">
      <c r="A18" s="2"/>
      <c r="B18" s="2"/>
      <c r="C18" s="5"/>
      <c r="D18" s="29"/>
      <c r="E18" s="5"/>
      <c r="F18" s="21"/>
      <c r="G18" s="25"/>
      <c r="H18" s="26"/>
      <c r="I18" s="26"/>
      <c r="J18" s="26"/>
      <c r="K18" s="2"/>
    </row>
    <row r="19" spans="1:11" s="31" customFormat="1" ht="12.75">
      <c r="A19" s="2"/>
      <c r="B19" s="2"/>
      <c r="C19" s="5"/>
      <c r="D19" s="29"/>
      <c r="E19" s="5"/>
      <c r="F19" s="21"/>
      <c r="G19" s="25"/>
      <c r="H19" s="26"/>
      <c r="I19" s="26"/>
      <c r="J19" s="26"/>
      <c r="K19" s="2"/>
    </row>
    <row r="20" spans="1:11" s="31" customFormat="1" ht="12.75">
      <c r="A20" s="2"/>
      <c r="B20" s="2"/>
      <c r="C20" s="5"/>
      <c r="D20" s="29"/>
      <c r="E20" s="5"/>
      <c r="F20" s="21"/>
      <c r="G20" s="25"/>
      <c r="H20" s="26"/>
      <c r="I20" s="26"/>
      <c r="J20" s="26"/>
      <c r="K20" s="2"/>
    </row>
    <row r="21" spans="1:11" s="31" customFormat="1" ht="12.75">
      <c r="A21" s="2"/>
      <c r="B21" s="2"/>
      <c r="C21" s="5"/>
      <c r="D21" s="29"/>
      <c r="E21" s="5"/>
      <c r="F21" s="21"/>
      <c r="G21" s="25"/>
      <c r="H21" s="26"/>
      <c r="I21" s="26"/>
      <c r="J21" s="26"/>
      <c r="K21" s="2"/>
    </row>
    <row r="22" spans="1:11" s="31" customFormat="1" ht="12.75">
      <c r="A22" s="2"/>
      <c r="B22" s="2"/>
      <c r="C22" s="5"/>
      <c r="D22" s="29"/>
      <c r="E22" s="5"/>
      <c r="F22" s="21"/>
      <c r="G22" s="25"/>
      <c r="H22" s="26"/>
      <c r="I22" s="26"/>
      <c r="J22" s="26"/>
      <c r="K22" s="2"/>
    </row>
    <row r="23" spans="1:11" s="31" customFormat="1" ht="12.75">
      <c r="A23" s="2"/>
      <c r="B23" s="2"/>
      <c r="C23" s="5"/>
      <c r="D23" s="29"/>
      <c r="E23" s="5"/>
      <c r="F23" s="21"/>
      <c r="G23" s="25"/>
      <c r="H23" s="26"/>
      <c r="I23" s="26"/>
      <c r="J23" s="26"/>
      <c r="K23" s="2"/>
    </row>
    <row r="24" spans="1:11" s="31" customFormat="1" ht="12.75">
      <c r="A24" s="2"/>
      <c r="B24" s="2"/>
      <c r="C24" s="5"/>
      <c r="D24" s="29"/>
      <c r="E24" s="5"/>
      <c r="F24" s="21"/>
      <c r="G24" s="25"/>
      <c r="H24" s="26"/>
      <c r="I24" s="26"/>
      <c r="J24" s="26"/>
      <c r="K24" s="2"/>
    </row>
    <row r="25" spans="1:11" s="31" customFormat="1" ht="12.75">
      <c r="A25" s="2"/>
      <c r="B25" s="2"/>
      <c r="C25" s="5"/>
      <c r="D25" s="29"/>
      <c r="E25" s="5"/>
      <c r="F25" s="21"/>
      <c r="G25" s="25"/>
      <c r="H25" s="26"/>
      <c r="I25" s="26"/>
      <c r="J25" s="26"/>
      <c r="K25" s="2"/>
    </row>
    <row r="26" spans="1:11" ht="12.75">
      <c r="A26" s="2"/>
      <c r="B26" s="2"/>
      <c r="C26" s="5"/>
      <c r="D26" s="29"/>
      <c r="E26" s="5"/>
      <c r="F26" s="21"/>
      <c r="G26" s="25"/>
      <c r="H26" s="26"/>
      <c r="I26" s="26"/>
      <c r="J26" s="26"/>
      <c r="K26" s="2"/>
    </row>
    <row r="27" spans="1:11" ht="12.75">
      <c r="A27" s="2"/>
      <c r="B27" s="2"/>
      <c r="C27" s="5"/>
      <c r="D27" s="29"/>
      <c r="E27" s="5"/>
      <c r="F27" s="21"/>
      <c r="G27" s="25"/>
      <c r="H27" s="26"/>
      <c r="I27" s="26"/>
      <c r="J27" s="26"/>
      <c r="K27" s="2"/>
    </row>
    <row r="28" spans="1:11" ht="12.75">
      <c r="A28" s="30"/>
      <c r="B28" s="30"/>
      <c r="C28" s="32"/>
      <c r="D28" s="33"/>
      <c r="E28" s="32"/>
      <c r="F28" s="34"/>
      <c r="G28" s="35"/>
      <c r="H28" s="36"/>
      <c r="I28" s="36"/>
      <c r="J28" s="36"/>
      <c r="K28" s="30"/>
    </row>
    <row r="29" spans="1:11" ht="12.75">
      <c r="A29" s="2"/>
      <c r="B29" s="2"/>
      <c r="C29" s="5"/>
      <c r="D29" s="29"/>
      <c r="E29" s="5"/>
      <c r="F29" s="21"/>
      <c r="G29" s="25"/>
      <c r="H29" s="26"/>
      <c r="I29" s="26"/>
      <c r="J29" s="26"/>
      <c r="K29" s="2"/>
    </row>
    <row r="30" spans="1:11" ht="12.75">
      <c r="A30" s="30"/>
      <c r="B30" s="30"/>
      <c r="C30" s="32"/>
      <c r="D30" s="33"/>
      <c r="E30" s="32"/>
      <c r="F30" s="34"/>
      <c r="G30" s="35"/>
      <c r="H30" s="36"/>
      <c r="I30" s="36"/>
      <c r="J30" s="36"/>
      <c r="K30" s="30"/>
    </row>
    <row r="31" spans="1:11" ht="12.75">
      <c r="A31" s="30"/>
      <c r="B31" s="30"/>
      <c r="C31" s="32"/>
      <c r="D31" s="33"/>
      <c r="E31" s="32"/>
      <c r="F31" s="34"/>
      <c r="G31" s="35"/>
      <c r="H31" s="36"/>
      <c r="I31" s="36"/>
      <c r="J31" s="36"/>
      <c r="K31" s="30"/>
    </row>
    <row r="32" spans="1:11" ht="12.75">
      <c r="A32" s="30"/>
      <c r="B32" s="30"/>
      <c r="C32" s="32"/>
      <c r="D32" s="33"/>
      <c r="E32" s="32"/>
      <c r="F32" s="34"/>
      <c r="G32" s="35"/>
      <c r="H32" s="36"/>
      <c r="I32" s="36"/>
      <c r="J32" s="36"/>
      <c r="K32" s="30"/>
    </row>
    <row r="33" spans="1:11" ht="12.75">
      <c r="A33" s="30"/>
      <c r="B33" s="30"/>
      <c r="C33" s="32"/>
      <c r="D33" s="33"/>
      <c r="E33" s="32"/>
      <c r="F33" s="34"/>
      <c r="G33" s="35"/>
      <c r="H33" s="36"/>
      <c r="I33" s="36"/>
      <c r="J33" s="36"/>
      <c r="K33" s="30"/>
    </row>
    <row r="34" spans="1:11" ht="12.75">
      <c r="A34" s="30"/>
      <c r="B34" s="30"/>
      <c r="C34" s="37"/>
      <c r="D34" s="38"/>
      <c r="E34" s="37"/>
      <c r="F34" s="39"/>
      <c r="G34" s="35"/>
      <c r="H34" s="40"/>
      <c r="I34" s="40"/>
      <c r="J34" s="40"/>
      <c r="K34" s="30"/>
    </row>
    <row r="35" spans="1:11" ht="12.75">
      <c r="A35" s="30"/>
      <c r="B35" s="41"/>
      <c r="C35" s="32"/>
      <c r="D35" s="33"/>
      <c r="E35" s="32"/>
      <c r="F35" s="34"/>
      <c r="G35" s="35"/>
      <c r="H35" s="36"/>
      <c r="I35" s="36"/>
      <c r="J35" s="36"/>
      <c r="K35" s="30"/>
    </row>
    <row r="36" spans="1:11" s="31" customFormat="1" ht="12.75">
      <c r="A36" s="30"/>
      <c r="B36" s="30"/>
      <c r="C36" s="32"/>
      <c r="D36" s="33"/>
      <c r="E36" s="32"/>
      <c r="F36" s="34"/>
      <c r="G36" s="35"/>
      <c r="H36" s="36"/>
      <c r="I36" s="36"/>
      <c r="J36" s="36"/>
      <c r="K36" s="30"/>
    </row>
    <row r="37" spans="1:11" ht="12.75">
      <c r="A37" s="30"/>
      <c r="B37" s="30"/>
      <c r="C37" s="32"/>
      <c r="D37" s="33"/>
      <c r="E37" s="32"/>
      <c r="F37" s="34"/>
      <c r="G37" s="35"/>
      <c r="H37" s="36"/>
      <c r="I37" s="36"/>
      <c r="J37" s="36"/>
      <c r="K37" s="30"/>
    </row>
    <row r="38" spans="1:11" s="31" customFormat="1" ht="12.75">
      <c r="A38" s="30"/>
      <c r="B38" s="30"/>
      <c r="C38" s="32"/>
      <c r="D38" s="33"/>
      <c r="E38" s="32"/>
      <c r="F38" s="34"/>
      <c r="G38" s="35"/>
      <c r="H38" s="36"/>
      <c r="I38" s="36"/>
      <c r="J38" s="36"/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3550</v>
      </c>
      <c r="F39" s="27"/>
      <c r="G39" s="25"/>
      <c r="H39" s="26">
        <f>SUM(H6:H38)</f>
        <v>117566.5</v>
      </c>
      <c r="I39" s="26">
        <f>SUM(I6:I38)</f>
        <v>16341.743500000002</v>
      </c>
      <c r="J39" s="26">
        <f>SUM(J6:J38)</f>
        <v>133908.24349999998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Stratchko, Karen A (APHIS)</cp:lastModifiedBy>
  <cp:lastPrinted>2008-07-03T14:20:57Z</cp:lastPrinted>
  <dcterms:created xsi:type="dcterms:W3CDTF">2001-05-15T11:23:39Z</dcterms:created>
  <dcterms:modified xsi:type="dcterms:W3CDTF">2011-11-23T19:29:14Z</dcterms:modified>
  <cp:category/>
  <cp:version/>
  <cp:contentType/>
  <cp:contentStatus/>
</cp:coreProperties>
</file>