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6000" windowWidth="20370" windowHeight="60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1" i="1"/>
  <c r="G11"/>
  <c r="I10" l="1"/>
  <c r="I9"/>
  <c r="I8"/>
  <c r="I7"/>
  <c r="I6"/>
  <c r="I5"/>
  <c r="I11" s="1"/>
</calcChain>
</file>

<file path=xl/sharedStrings.xml><?xml version="1.0" encoding="utf-8"?>
<sst xmlns="http://schemas.openxmlformats.org/spreadsheetml/2006/main" count="53" uniqueCount="39">
  <si>
    <t xml:space="preserve"> </t>
  </si>
  <si>
    <r>
      <t xml:space="preserve"> </t>
    </r>
    <r>
      <rPr>
        <sz val="12"/>
        <color indexed="8"/>
        <rFont val="Times New Roman"/>
        <family val="1"/>
      </rPr>
      <t xml:space="preserve">Section of Regulation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</si>
  <si>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Title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</si>
  <si>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Form No. (if any)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</si>
  <si>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Estimated No. of Respondents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</si>
  <si>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Reports Filed Annually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</si>
  <si>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Total Annual Response (E) x (F)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</si>
  <si>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Total Cost (I) x (J)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</si>
  <si>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(A)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</si>
  <si>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(B)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</si>
  <si>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(C)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</si>
  <si>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(D)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</si>
  <si>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(E)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</si>
  <si>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(F)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</si>
  <si>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(G)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</si>
  <si>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(H)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</si>
  <si>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(I)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</si>
  <si>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(J)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</si>
  <si>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(K)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</si>
  <si>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On occasion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</si>
  <si>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EA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</si>
  <si>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EIS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</si>
  <si>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n/a </t>
    </r>
    <r>
      <rPr>
        <sz val="12"/>
        <rFont val="Times New Roman"/>
        <family val="1"/>
      </rPr>
      <t xml:space="preserve"> </t>
    </r>
  </si>
  <si>
    <r>
      <t xml:space="preserve"> </t>
    </r>
    <r>
      <rPr>
        <b/>
        <sz val="12"/>
        <color indexed="8"/>
        <rFont val="Times New Roman"/>
        <family val="1"/>
      </rPr>
      <t xml:space="preserve">TOTALS </t>
    </r>
    <r>
      <rPr>
        <sz val="12"/>
        <rFont val="Times New Roman"/>
        <family val="1"/>
      </rPr>
      <t xml:space="preserve"> </t>
    </r>
  </si>
  <si>
    <t>OMB No. 0575-NEW</t>
  </si>
  <si>
    <t>Environmental Policies 7 CFR 1970</t>
  </si>
  <si>
    <t>1970.54, 1970.55</t>
  </si>
  <si>
    <r>
      <t xml:space="preserve"> </t>
    </r>
    <r>
      <rPr>
        <sz val="12"/>
        <color indexed="8"/>
        <rFont val="Times New Roman"/>
        <family val="1"/>
      </rPr>
      <t>CE</t>
    </r>
  </si>
  <si>
    <r>
      <t xml:space="preserve"> </t>
    </r>
    <r>
      <rPr>
        <sz val="12"/>
        <color indexed="8"/>
        <rFont val="Times New Roman"/>
        <family val="1"/>
      </rPr>
      <t xml:space="preserve">Est. No. of hours per response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</si>
  <si>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Est. Total hours (G) x (H)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</si>
  <si>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Wage Class Weighted* </t>
    </r>
    <r>
      <rPr>
        <sz val="12"/>
        <rFont val="Times New Roman"/>
        <family val="1"/>
      </rPr>
      <t xml:space="preserve"> </t>
    </r>
  </si>
  <si>
    <t xml:space="preserve">*Mean wages by occupation for the following classes: Secretaries and Administrative Assistants (25.42); Conservation Scientist (42.80); Engineer (61.22). </t>
  </si>
  <si>
    <t xml:space="preserve">Figures represent mean wages from the Bureau of Labor Statistics, May 2012 National Occupational Employment and Wage Estimates
United States (http://www.bls.gov/oes/current/oes_nat.htm), multiplied by a factor of 1.4 to account for overhead and administrative expenses.
--------------------------------------------------------------------------------
 </t>
  </si>
  <si>
    <t>Responsibilities of the Applicant</t>
  </si>
  <si>
    <r>
      <t xml:space="preserve"> </t>
    </r>
    <r>
      <rPr>
        <b/>
        <sz val="12"/>
        <color indexed="8"/>
        <rFont val="Times New Roman"/>
        <family val="1"/>
      </rPr>
      <t>Reporting Requirement - Written</t>
    </r>
  </si>
  <si>
    <t>written</t>
  </si>
  <si>
    <r>
      <rPr>
        <sz val="12"/>
        <color indexed="8"/>
        <rFont val="Times New Roman"/>
        <family val="1"/>
      </rPr>
      <t xml:space="preserve">Responsibilities of the Applicant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</si>
  <si>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Publish notifications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</si>
  <si>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Assist in Public Meetings </t>
    </r>
    <r>
      <rPr>
        <sz val="12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</si>
</sst>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"/>
  </numFmts>
  <fonts count="6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3" fillId="0" borderId="0" xfId="0" applyFont="1" applyFill="1" applyAlignment="1">
      <alignment horizontal="center" wrapText="1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3" fontId="1" fillId="0" borderId="0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 applyProtection="1">
      <alignment horizontal="right"/>
    </xf>
    <xf numFmtId="0" fontId="3" fillId="0" borderId="0" xfId="0" applyFont="1"/>
    <xf numFmtId="0" fontId="1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165" fontId="1" fillId="0" borderId="0" xfId="0" applyNumberFormat="1" applyFont="1" applyFill="1" applyBorder="1" applyAlignment="1" applyProtection="1">
      <alignment horizontal="right"/>
    </xf>
    <xf numFmtId="0" fontId="0" fillId="0" borderId="0" xfId="0" applyFill="1"/>
    <xf numFmtId="0" fontId="0" fillId="0" borderId="0" xfId="0" applyFill="1" applyAlignment="1">
      <alignment wrapText="1"/>
    </xf>
    <xf numFmtId="3" fontId="5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F14" sqref="F14"/>
    </sheetView>
  </sheetViews>
  <sheetFormatPr defaultRowHeight="15"/>
  <cols>
    <col min="1" max="1" width="48" bestFit="1" customWidth="1"/>
    <col min="2" max="2" width="29.7109375" bestFit="1" customWidth="1"/>
    <col min="3" max="3" width="16.5703125" bestFit="1" customWidth="1"/>
    <col min="4" max="4" width="4.85546875" bestFit="1" customWidth="1"/>
    <col min="5" max="5" width="12.85546875" customWidth="1"/>
    <col min="6" max="6" width="11.85546875" customWidth="1"/>
    <col min="7" max="7" width="15.85546875" customWidth="1"/>
    <col min="8" max="8" width="15.140625" customWidth="1"/>
    <col min="9" max="9" width="15.5703125" customWidth="1"/>
    <col min="11" max="11" width="13.7109375" customWidth="1"/>
  </cols>
  <sheetData>
    <row r="1" spans="1:12">
      <c r="A1" t="s">
        <v>24</v>
      </c>
      <c r="B1" t="s">
        <v>25</v>
      </c>
    </row>
    <row r="2" spans="1:12" s="1" customFormat="1" ht="63">
      <c r="A2" s="2" t="s">
        <v>1</v>
      </c>
      <c r="B2" s="2" t="s">
        <v>2</v>
      </c>
      <c r="C2" s="2" t="s">
        <v>3</v>
      </c>
      <c r="D2" s="3" t="s">
        <v>0</v>
      </c>
      <c r="E2" s="2" t="s">
        <v>4</v>
      </c>
      <c r="F2" s="2" t="s">
        <v>5</v>
      </c>
      <c r="G2" s="2" t="s">
        <v>6</v>
      </c>
      <c r="H2" s="2" t="s">
        <v>28</v>
      </c>
      <c r="I2" s="2" t="s">
        <v>29</v>
      </c>
      <c r="J2" s="2" t="s">
        <v>30</v>
      </c>
      <c r="K2" s="2" t="s">
        <v>7</v>
      </c>
    </row>
    <row r="3" spans="1:12" ht="15.75">
      <c r="A3" s="4" t="s">
        <v>8</v>
      </c>
      <c r="B3" s="4" t="s">
        <v>9</v>
      </c>
      <c r="C3" s="4" t="s">
        <v>10</v>
      </c>
      <c r="D3" s="4" t="s">
        <v>11</v>
      </c>
      <c r="E3" s="5" t="s">
        <v>12</v>
      </c>
      <c r="F3" s="5" t="s">
        <v>13</v>
      </c>
      <c r="G3" s="5" t="s">
        <v>14</v>
      </c>
      <c r="H3" s="5" t="s">
        <v>15</v>
      </c>
      <c r="I3" s="5" t="s">
        <v>16</v>
      </c>
      <c r="J3" s="5" t="s">
        <v>17</v>
      </c>
      <c r="K3" s="5" t="s">
        <v>18</v>
      </c>
    </row>
    <row r="4" spans="1:12" ht="15.75">
      <c r="A4" s="4" t="s">
        <v>34</v>
      </c>
      <c r="B4" s="6"/>
      <c r="C4" s="6"/>
      <c r="D4" s="6"/>
      <c r="E4" s="7"/>
      <c r="F4" s="7"/>
      <c r="G4" s="7"/>
      <c r="H4" s="7"/>
      <c r="I4" s="7"/>
      <c r="J4" s="6"/>
      <c r="K4" s="6"/>
    </row>
    <row r="5" spans="1:12" ht="15.75">
      <c r="A5" s="12" t="s">
        <v>26</v>
      </c>
      <c r="B5" s="11" t="s">
        <v>36</v>
      </c>
      <c r="C5" s="4" t="s">
        <v>35</v>
      </c>
      <c r="D5" s="4" t="s">
        <v>27</v>
      </c>
      <c r="E5" s="8">
        <v>1261</v>
      </c>
      <c r="F5" s="5" t="s">
        <v>19</v>
      </c>
      <c r="G5" s="8">
        <v>1261</v>
      </c>
      <c r="H5" s="8">
        <v>32</v>
      </c>
      <c r="I5" s="8">
        <f>SUM(G5)*(H5)</f>
        <v>40352</v>
      </c>
      <c r="J5" s="9">
        <v>42.8</v>
      </c>
      <c r="K5" s="13">
        <v>1727066</v>
      </c>
    </row>
    <row r="6" spans="1:12" ht="15.75">
      <c r="A6" s="11">
        <v>1970.1010000000001</v>
      </c>
      <c r="B6" s="11" t="s">
        <v>36</v>
      </c>
      <c r="C6" s="4" t="s">
        <v>35</v>
      </c>
      <c r="D6" s="4" t="s">
        <v>20</v>
      </c>
      <c r="E6" s="8">
        <v>1781</v>
      </c>
      <c r="F6" s="5" t="s">
        <v>19</v>
      </c>
      <c r="G6" s="8">
        <v>1781</v>
      </c>
      <c r="H6" s="8">
        <v>120</v>
      </c>
      <c r="I6" s="8">
        <f t="shared" ref="I6:I10" si="0">SUM(G6)*(H6)</f>
        <v>213720</v>
      </c>
      <c r="J6" s="9">
        <v>42.8</v>
      </c>
      <c r="K6" s="13">
        <v>9147216</v>
      </c>
    </row>
    <row r="7" spans="1:12" ht="15.75">
      <c r="A7" s="11">
        <v>1970.1510000000001</v>
      </c>
      <c r="B7" s="11" t="s">
        <v>33</v>
      </c>
      <c r="C7" s="4" t="s">
        <v>35</v>
      </c>
      <c r="D7" s="4" t="s">
        <v>21</v>
      </c>
      <c r="E7" s="8">
        <v>3</v>
      </c>
      <c r="F7" s="5" t="s">
        <v>19</v>
      </c>
      <c r="G7" s="8">
        <v>3</v>
      </c>
      <c r="H7" s="8">
        <v>2200</v>
      </c>
      <c r="I7" s="8">
        <f t="shared" si="0"/>
        <v>6600</v>
      </c>
      <c r="J7" s="9">
        <v>61.22</v>
      </c>
      <c r="K7" s="13">
        <v>404052</v>
      </c>
    </row>
    <row r="8" spans="1:12" ht="15.75">
      <c r="A8" s="11">
        <v>1970.41</v>
      </c>
      <c r="B8" s="11" t="s">
        <v>37</v>
      </c>
      <c r="C8" s="4" t="s">
        <v>22</v>
      </c>
      <c r="D8" s="4" t="s">
        <v>22</v>
      </c>
      <c r="E8" s="8">
        <v>1881</v>
      </c>
      <c r="F8" s="5" t="s">
        <v>19</v>
      </c>
      <c r="G8" s="8">
        <v>1881</v>
      </c>
      <c r="H8" s="8">
        <v>1</v>
      </c>
      <c r="I8" s="8">
        <f t="shared" si="0"/>
        <v>1881</v>
      </c>
      <c r="J8" s="9">
        <v>25.42</v>
      </c>
      <c r="K8" s="13">
        <v>47815</v>
      </c>
    </row>
    <row r="9" spans="1:12" ht="15.75">
      <c r="A9" s="11">
        <v>1970.41</v>
      </c>
      <c r="B9" s="11" t="s">
        <v>38</v>
      </c>
      <c r="C9" s="4" t="s">
        <v>22</v>
      </c>
      <c r="D9" s="4" t="s">
        <v>22</v>
      </c>
      <c r="E9" s="8">
        <v>25</v>
      </c>
      <c r="F9" s="5" t="s">
        <v>19</v>
      </c>
      <c r="G9" s="8">
        <v>25</v>
      </c>
      <c r="H9" s="8">
        <v>10</v>
      </c>
      <c r="I9" s="8">
        <f t="shared" si="0"/>
        <v>250</v>
      </c>
      <c r="J9" s="9">
        <v>25.42</v>
      </c>
      <c r="K9" s="13">
        <v>6355</v>
      </c>
      <c r="L9" s="8"/>
    </row>
    <row r="10" spans="1:12" ht="15.75">
      <c r="A10" s="11">
        <v>1970.53</v>
      </c>
      <c r="B10" s="11" t="s">
        <v>38</v>
      </c>
      <c r="C10" s="4" t="s">
        <v>22</v>
      </c>
      <c r="D10" s="4" t="s">
        <v>22</v>
      </c>
      <c r="E10" s="8">
        <v>3</v>
      </c>
      <c r="F10" s="5" t="s">
        <v>19</v>
      </c>
      <c r="G10" s="8">
        <v>3</v>
      </c>
      <c r="H10" s="8">
        <v>40</v>
      </c>
      <c r="I10" s="8">
        <f t="shared" si="0"/>
        <v>120</v>
      </c>
      <c r="J10" s="9">
        <v>61.22</v>
      </c>
      <c r="K10" s="13">
        <v>7346</v>
      </c>
    </row>
    <row r="11" spans="1:12" ht="15.75">
      <c r="A11" s="4" t="s">
        <v>23</v>
      </c>
      <c r="B11" s="4"/>
      <c r="C11" s="4"/>
      <c r="D11" s="4"/>
      <c r="E11" s="16">
        <v>3045</v>
      </c>
      <c r="F11" s="5"/>
      <c r="G11" s="16">
        <f>SUM(G5:G10)</f>
        <v>4954</v>
      </c>
      <c r="H11" s="16"/>
      <c r="I11" s="16">
        <f>SUM(I5:I10)</f>
        <v>262923</v>
      </c>
      <c r="J11" s="17"/>
      <c r="K11" s="16">
        <f>SUM(K5:K10)</f>
        <v>11339850</v>
      </c>
    </row>
    <row r="12" spans="1:12" ht="15.7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2">
      <c r="A13" t="s">
        <v>31</v>
      </c>
    </row>
    <row r="14" spans="1:12" ht="165">
      <c r="A14" s="15" t="s">
        <v>32</v>
      </c>
    </row>
    <row r="16" spans="1:12">
      <c r="A16" s="14"/>
    </row>
    <row r="18" spans="1:9">
      <c r="A18" s="14"/>
    </row>
    <row r="19" spans="1:9" ht="15.75">
      <c r="I19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 OCIO-ITS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jeanne.jacobs</dc:creator>
  <cp:lastModifiedBy>jeanne.jacobs</cp:lastModifiedBy>
  <dcterms:created xsi:type="dcterms:W3CDTF">2013-10-24T13:40:28Z</dcterms:created>
  <dcterms:modified xsi:type="dcterms:W3CDTF">2013-12-19T20:21:01Z</dcterms:modified>
</cp:coreProperties>
</file>