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 tabRatio="599"/>
  </bookViews>
  <sheets>
    <sheet name="Sheet1" sheetId="19" r:id="rId1"/>
  </sheets>
  <definedNames>
    <definedName name="_xlnm.Print_Area" localSheetId="0">Sheet1!$A$4:$O$149</definedName>
  </definedNames>
  <calcPr calcId="145621"/>
</workbook>
</file>

<file path=xl/calcChain.xml><?xml version="1.0" encoding="utf-8"?>
<calcChain xmlns="http://schemas.openxmlformats.org/spreadsheetml/2006/main">
  <c r="L29" i="19" l="1"/>
  <c r="J28" i="19" l="1"/>
  <c r="O27" i="19"/>
  <c r="J27" i="19"/>
  <c r="J55" i="19"/>
  <c r="L55" i="19" s="1"/>
  <c r="L58" i="19"/>
  <c r="O57" i="19"/>
  <c r="O23" i="19"/>
  <c r="O24" i="19"/>
  <c r="O25" i="19"/>
  <c r="O26" i="19"/>
  <c r="O28" i="19"/>
  <c r="O29" i="19"/>
  <c r="O55" i="19"/>
  <c r="O56" i="19"/>
  <c r="O58" i="19"/>
  <c r="O59" i="19"/>
  <c r="O61" i="19"/>
  <c r="O62" i="19"/>
  <c r="O86" i="19"/>
  <c r="O87" i="19"/>
  <c r="O88" i="19"/>
  <c r="O89" i="19"/>
  <c r="O90" i="19"/>
  <c r="O91" i="19"/>
  <c r="O115" i="19"/>
  <c r="O116" i="19"/>
  <c r="O117" i="19"/>
  <c r="O118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J25" i="19"/>
  <c r="J26" i="19"/>
  <c r="J29" i="19"/>
  <c r="J59" i="19"/>
  <c r="J62" i="19"/>
  <c r="L62" i="19" s="1"/>
  <c r="J86" i="19"/>
  <c r="J87" i="19"/>
  <c r="J88" i="19"/>
  <c r="L88" i="19" s="1"/>
  <c r="J89" i="19"/>
  <c r="J90" i="19"/>
  <c r="J91" i="19"/>
  <c r="J115" i="19"/>
  <c r="J116" i="19"/>
  <c r="J117" i="19"/>
  <c r="J142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30" i="19"/>
  <c r="M63" i="19"/>
  <c r="M92" i="19"/>
  <c r="M119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3" i="19"/>
  <c r="J92" i="19"/>
  <c r="J119" i="19"/>
  <c r="J176" i="19"/>
  <c r="J234" i="19"/>
  <c r="J292" i="19"/>
  <c r="J350" i="19"/>
  <c r="J408" i="19"/>
  <c r="J466" i="19"/>
  <c r="J524" i="19"/>
  <c r="J582" i="19"/>
  <c r="J640" i="19"/>
  <c r="J698" i="19"/>
  <c r="J756" i="19"/>
  <c r="J814" i="19"/>
  <c r="J872" i="19"/>
  <c r="J930" i="19"/>
  <c r="J988" i="19"/>
  <c r="J1046" i="19"/>
  <c r="J1104" i="19"/>
  <c r="J1162" i="19"/>
  <c r="J1249" i="19"/>
  <c r="J1278" i="19"/>
  <c r="J1307" i="19"/>
  <c r="J1394" i="19"/>
  <c r="J1481" i="19"/>
  <c r="J1510" i="19"/>
  <c r="J1539" i="19"/>
  <c r="L466" i="19"/>
  <c r="O119" i="19"/>
  <c r="O147" i="19"/>
  <c r="L785" i="19"/>
  <c r="L437" i="19"/>
  <c r="L147" i="19"/>
  <c r="O1713" i="19"/>
  <c r="O1655" i="19"/>
  <c r="O1539" i="19"/>
  <c r="O1423" i="19"/>
  <c r="O1307" i="19"/>
  <c r="O495" i="19"/>
  <c r="O263" i="19"/>
  <c r="J1568" i="19"/>
  <c r="O1191" i="19"/>
  <c r="O1075" i="19"/>
  <c r="O959" i="19"/>
  <c r="O843" i="19"/>
  <c r="O727" i="19"/>
  <c r="O524" i="19"/>
  <c r="O466" i="19"/>
  <c r="O321" i="19"/>
  <c r="O63" i="19"/>
  <c r="J1365" i="19"/>
  <c r="J1191" i="19"/>
  <c r="J1075" i="19"/>
  <c r="J959" i="19"/>
  <c r="J843" i="19"/>
  <c r="J727" i="19"/>
  <c r="J611" i="19"/>
  <c r="J495" i="19"/>
  <c r="J379" i="19"/>
  <c r="J263" i="19"/>
  <c r="J147" i="19"/>
  <c r="O640" i="19"/>
  <c r="O611" i="19"/>
  <c r="O437" i="19"/>
  <c r="O92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582" i="19"/>
  <c r="O292" i="19"/>
  <c r="O234" i="19"/>
  <c r="O176" i="19"/>
  <c r="O30" i="19"/>
  <c r="L553" i="19"/>
  <c r="J1655" i="19"/>
  <c r="J1423" i="19"/>
  <c r="J1133" i="19"/>
  <c r="J1017" i="19"/>
  <c r="J901" i="19"/>
  <c r="J785" i="19"/>
  <c r="J669" i="19"/>
  <c r="J553" i="19"/>
  <c r="J437" i="19"/>
  <c r="J321" i="19"/>
  <c r="J205" i="19"/>
  <c r="O1597" i="19"/>
  <c r="O1481" i="19"/>
  <c r="O1365" i="19"/>
  <c r="O1249" i="19"/>
  <c r="O1133" i="19"/>
  <c r="O1017" i="19"/>
  <c r="O901" i="19"/>
  <c r="O785" i="19"/>
  <c r="O669" i="19"/>
  <c r="O408" i="19"/>
  <c r="O350" i="19"/>
  <c r="O205" i="19"/>
  <c r="M31" i="19"/>
  <c r="L495" i="19"/>
  <c r="L379" i="19"/>
  <c r="L756" i="19"/>
  <c r="L524" i="19"/>
  <c r="L408" i="19"/>
  <c r="L727" i="19"/>
  <c r="J1684" i="19"/>
  <c r="J1597" i="19"/>
  <c r="J1452" i="19"/>
  <c r="J1336" i="19"/>
  <c r="J1220" i="19"/>
  <c r="L1562" i="19"/>
  <c r="J1713" i="19"/>
  <c r="J30" i="19"/>
  <c r="L1597" i="19" l="1"/>
  <c r="L1481" i="19"/>
  <c r="L1452" i="19"/>
  <c r="L1423" i="19"/>
  <c r="L1249" i="19"/>
  <c r="L1220" i="19"/>
  <c r="L1191" i="19"/>
  <c r="L1017" i="19"/>
  <c r="L988" i="19"/>
  <c r="L959" i="19"/>
  <c r="L1568" i="19"/>
  <c r="J1626" i="19"/>
  <c r="L1713" i="19"/>
  <c r="L1655" i="19"/>
  <c r="L1539" i="19"/>
  <c r="L1394" i="19"/>
  <c r="L1162" i="19"/>
  <c r="L1133" i="19"/>
  <c r="L930" i="19"/>
  <c r="L698" i="19"/>
  <c r="L350" i="19"/>
  <c r="O553" i="19"/>
  <c r="L119" i="19"/>
  <c r="O31" i="19"/>
  <c r="L1365" i="19"/>
  <c r="L292" i="19"/>
  <c r="L205" i="19"/>
  <c r="L30" i="19"/>
  <c r="L1075" i="19"/>
  <c r="L901" i="19"/>
  <c r="L843" i="19"/>
  <c r="L669" i="19"/>
  <c r="L611" i="19"/>
  <c r="L321" i="19"/>
  <c r="L234" i="19"/>
  <c r="L1307" i="19"/>
  <c r="L1742" i="19"/>
  <c r="L1684" i="19"/>
  <c r="L1626" i="19"/>
  <c r="L1510" i="19"/>
  <c r="L1336" i="19"/>
  <c r="L1278" i="19"/>
  <c r="L1104" i="19"/>
  <c r="L1046" i="19"/>
  <c r="L872" i="19"/>
  <c r="L814" i="19"/>
  <c r="L640" i="19"/>
  <c r="L582" i="19"/>
  <c r="L263" i="19"/>
  <c r="L176" i="19"/>
  <c r="L92" i="19"/>
  <c r="L63" i="19"/>
  <c r="J1742" i="19"/>
  <c r="J31" i="19" s="1"/>
  <c r="J32" i="19" s="1"/>
</calcChain>
</file>

<file path=xl/sharedStrings.xml><?xml version="1.0" encoding="utf-8"?>
<sst xmlns="http://schemas.openxmlformats.org/spreadsheetml/2006/main" count="3253" uniqueCount="117">
  <si>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</si>
  <si>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</si>
  <si>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</si>
  <si>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</si>
  <si>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</si>
  <si>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</si>
  <si>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</si>
  <si>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</si>
  <si>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</si>
  <si>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</si>
  <si>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</si>
  <si>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</si>
  <si>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</si>
  <si>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</si>
  <si>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</si>
  <si>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</si>
  <si>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</si>
  <si>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</si>
  <si>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</si>
  <si>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</si>
  <si>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</si>
  <si>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</si>
  <si>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</si>
  <si>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</si>
  <si>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</si>
  <si>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</si>
  <si>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</si>
  <si>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</si>
  <si>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</si>
  <si>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</si>
  <si>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</si>
  <si>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</si>
  <si>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</si>
  <si>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</si>
  <si>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</si>
  <si>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</si>
  <si>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</si>
  <si>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</si>
  <si>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</si>
  <si>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</si>
  <si>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</si>
  <si>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</si>
  <si>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</si>
  <si>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</si>
  <si>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</si>
  <si>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</si>
  <si>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</si>
  <si>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</si>
  <si>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</si>
  <si>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</si>
  <si>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</si>
  <si>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0579-0054</t>
  </si>
  <si>
    <t>330.111</t>
  </si>
  <si>
    <t>330.201, 203, 205, 206, 330.300, 208</t>
  </si>
  <si>
    <t>PPQ 526</t>
  </si>
  <si>
    <t>330.202(a), &amp;.204(a)(5), 207</t>
  </si>
  <si>
    <t>Letter</t>
  </si>
  <si>
    <t>Federal Plant Pest, Noxious Weeds and Garbage Regulations</t>
  </si>
  <si>
    <t>Federal Plant Pest, Noious Weed, and Garbage Regulations</t>
  </si>
  <si>
    <t>None</t>
  </si>
  <si>
    <t>Opportunity to show cause after withdrawal of facility (no burden determined, as no facilities have been withdrawn and none are anticipated in the next 3 years.)</t>
  </si>
  <si>
    <t>COMPLIANCE AGREEMENTS</t>
  </si>
  <si>
    <t>PPQ 519</t>
  </si>
  <si>
    <t>REGULATED ARTICLES</t>
  </si>
  <si>
    <t>301.38-2</t>
  </si>
  <si>
    <t>301.45</t>
  </si>
  <si>
    <t>301.48</t>
  </si>
  <si>
    <t>301.50</t>
  </si>
  <si>
    <t>301.52</t>
  </si>
  <si>
    <t>301.75</t>
  </si>
  <si>
    <t>301.80</t>
  </si>
  <si>
    <t>301.81</t>
  </si>
  <si>
    <t>301.85</t>
  </si>
  <si>
    <t>301.87</t>
  </si>
  <si>
    <t>301.89.2, 3</t>
  </si>
  <si>
    <t>330.403(d)(4), 94.5</t>
  </si>
  <si>
    <t>319.40-3(a)(B), 319.40-8</t>
  </si>
  <si>
    <t>301.73.</t>
  </si>
  <si>
    <t>301.32-6</t>
  </si>
  <si>
    <t>330.300</t>
  </si>
  <si>
    <t xml:space="preserve"> </t>
  </si>
  <si>
    <t>330.403</t>
  </si>
  <si>
    <t>301.32, 38-6, 45, 48, 50, 52, 75, 80, 81, 83, 85, 87, 91</t>
  </si>
  <si>
    <t>PPQ 525A</t>
  </si>
  <si>
    <t>330.300(b)(c)</t>
  </si>
  <si>
    <r>
      <t xml:space="preserve">Application for Approval of Facility or Sewage System - </t>
    </r>
    <r>
      <rPr>
        <b/>
        <sz val="10"/>
        <rFont val="Arial"/>
        <family val="2"/>
      </rPr>
      <t>Business</t>
    </r>
  </si>
  <si>
    <r>
      <t xml:space="preserve">Advance Notification of Arrival - </t>
    </r>
    <r>
      <rPr>
        <b/>
        <sz val="9"/>
        <rFont val="Arial"/>
        <family val="2"/>
      </rPr>
      <t>Business</t>
    </r>
  </si>
  <si>
    <r>
      <t xml:space="preserve">Application for Permit, includes request for courtesy permit, and Application for Soil Permit - </t>
    </r>
    <r>
      <rPr>
        <b/>
        <sz val="9"/>
        <rFont val="Arial"/>
        <family val="2"/>
      </rPr>
      <t>Business</t>
    </r>
  </si>
  <si>
    <r>
      <t xml:space="preserve">" " - </t>
    </r>
    <r>
      <rPr>
        <b/>
        <sz val="9"/>
        <rFont val="Arial"/>
        <family val="2"/>
      </rPr>
      <t>individuals</t>
    </r>
  </si>
  <si>
    <r>
      <t xml:space="preserve">" " - </t>
    </r>
    <r>
      <rPr>
        <b/>
        <sz val="9"/>
        <rFont val="Arial"/>
        <family val="2"/>
      </rPr>
      <t>State</t>
    </r>
  </si>
  <si>
    <r>
      <t xml:space="preserve">Facility or sewage system for garbage - </t>
    </r>
    <r>
      <rPr>
        <b/>
        <sz val="10"/>
        <rFont val="Arial"/>
        <family val="2"/>
      </rPr>
      <t>Business</t>
    </r>
  </si>
  <si>
    <r>
      <t xml:space="preserve">Black Stem Rust -  </t>
    </r>
    <r>
      <rPr>
        <b/>
        <sz val="10"/>
        <rFont val="Arial"/>
        <family val="2"/>
      </rPr>
      <t>Business</t>
    </r>
  </si>
  <si>
    <r>
      <t xml:space="preserve">Gypsy Moth - </t>
    </r>
    <r>
      <rPr>
        <b/>
        <sz val="10"/>
        <rFont val="Arial"/>
        <family val="2"/>
      </rPr>
      <t>Business</t>
    </r>
  </si>
  <si>
    <r>
      <t xml:space="preserve">Japanese beetle - </t>
    </r>
    <r>
      <rPr>
        <b/>
        <sz val="10"/>
        <rFont val="Arial"/>
        <family val="2"/>
      </rPr>
      <t>Business</t>
    </r>
  </si>
  <si>
    <r>
      <t xml:space="preserve">Pine Shoot Beetle - </t>
    </r>
    <r>
      <rPr>
        <b/>
        <sz val="10"/>
        <rFont val="Arial"/>
        <family val="2"/>
      </rPr>
      <t>Business</t>
    </r>
  </si>
  <si>
    <r>
      <t xml:space="preserve">Pink Bollworm  - </t>
    </r>
    <r>
      <rPr>
        <b/>
        <sz val="10"/>
        <rFont val="Arial"/>
        <family val="2"/>
      </rPr>
      <t>Business</t>
    </r>
  </si>
  <si>
    <r>
      <t xml:space="preserve">Fruit Fly - </t>
    </r>
    <r>
      <rPr>
        <b/>
        <sz val="10"/>
        <rFont val="Arial"/>
        <family val="2"/>
      </rPr>
      <t>Business</t>
    </r>
  </si>
  <si>
    <r>
      <t xml:space="preserve">Citrus Canker - </t>
    </r>
    <r>
      <rPr>
        <b/>
        <sz val="10"/>
        <rFont val="Arial"/>
        <family val="2"/>
      </rPr>
      <t>Business</t>
    </r>
  </si>
  <si>
    <r>
      <t xml:space="preserve">Witchweed - </t>
    </r>
    <r>
      <rPr>
        <b/>
        <sz val="10"/>
        <rFont val="Arial"/>
        <family val="2"/>
      </rPr>
      <t>Business</t>
    </r>
  </si>
  <si>
    <r>
      <t xml:space="preserve">Imported Fire Ant - </t>
    </r>
    <r>
      <rPr>
        <b/>
        <sz val="10"/>
        <rFont val="Arial"/>
        <family val="2"/>
      </rPr>
      <t>Business</t>
    </r>
  </si>
  <si>
    <r>
      <t>Golden Nematode -</t>
    </r>
    <r>
      <rPr>
        <b/>
        <sz val="10"/>
        <rFont val="Arial"/>
        <family val="2"/>
      </rPr>
      <t xml:space="preserve"> Business</t>
    </r>
  </si>
  <si>
    <r>
      <t xml:space="preserve">Sugarcane - </t>
    </r>
    <r>
      <rPr>
        <b/>
        <sz val="10"/>
        <rFont val="Arial"/>
        <family val="2"/>
      </rPr>
      <t>Business</t>
    </r>
  </si>
  <si>
    <r>
      <t xml:space="preserve">Karnal Bunt - </t>
    </r>
    <r>
      <rPr>
        <b/>
        <sz val="10"/>
        <rFont val="Arial"/>
        <family val="2"/>
      </rPr>
      <t>Business</t>
    </r>
  </si>
  <si>
    <r>
      <t xml:space="preserve">Compliance agreements (2 movements f/Hawaii, 2 for movement to waste site  - </t>
    </r>
    <r>
      <rPr>
        <b/>
        <sz val="10"/>
        <rFont val="Arial"/>
        <family val="2"/>
      </rPr>
      <t>Business</t>
    </r>
  </si>
  <si>
    <r>
      <t xml:space="preserve">Log, lumber, and unmanufactured wood materials - </t>
    </r>
    <r>
      <rPr>
        <b/>
        <sz val="10"/>
        <rFont val="Arial"/>
        <family val="2"/>
      </rPr>
      <t>Business</t>
    </r>
  </si>
  <si>
    <r>
      <t xml:space="preserve">Appeal of denial or cancellation of compliance agreement - </t>
    </r>
    <r>
      <rPr>
        <b/>
        <sz val="10"/>
        <rFont val="Arial"/>
        <family val="2"/>
      </rPr>
      <t>Business</t>
    </r>
  </si>
  <si>
    <r>
      <t xml:space="preserve">Appeal of denial or cancellation of compliance agreement or request for hearing for domestic quarantines - </t>
    </r>
    <r>
      <rPr>
        <b/>
        <sz val="10"/>
        <rFont val="Arial"/>
        <family val="2"/>
      </rPr>
      <t>Business</t>
    </r>
  </si>
  <si>
    <r>
      <t xml:space="preserve">Appeal of denial or cancellation or permit or afforded opportunity for hearing - </t>
    </r>
    <r>
      <rPr>
        <b/>
        <sz val="9"/>
        <rFont val="Arial"/>
        <family val="2"/>
      </rPr>
      <t>Business</t>
    </r>
  </si>
  <si>
    <t xml:space="preserve">330.204 c,  </t>
  </si>
  <si>
    <t xml:space="preserve">330.400,  </t>
  </si>
  <si>
    <t>330.401(d)(3)(ii)</t>
  </si>
  <si>
    <t>Recordkeeping for the handling of garbage</t>
  </si>
  <si>
    <t>330.403(a)</t>
  </si>
  <si>
    <r>
      <t xml:space="preserve">Soil (domestic and foreign) Permits- </t>
    </r>
    <r>
      <rPr>
        <b/>
        <sz val="10"/>
        <rFont val="Arial"/>
        <family val="2"/>
      </rPr>
      <t>Business</t>
    </r>
  </si>
  <si>
    <r>
      <t xml:space="preserve">Application for Permit to Receive Soil </t>
    </r>
    <r>
      <rPr>
        <b/>
        <sz val="9"/>
        <rFont val="Arial"/>
        <family val="2"/>
      </rPr>
      <t>(same respondents as Business above)</t>
    </r>
  </si>
  <si>
    <r>
      <t xml:space="preserve">Consultation with State or Outside Agencies and Individuals  written objection to movement of plant pests - </t>
    </r>
    <r>
      <rPr>
        <b/>
        <sz val="9"/>
        <rFont val="Arial"/>
        <family val="2"/>
      </rPr>
      <t>(Business same respondents as PPQ 526 applicants)</t>
    </r>
  </si>
  <si>
    <t>Federal Plant Pest and Noious Weeds Regulations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</si>
</sst>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center" vertical="center" wrapText="1"/>
      <protection locked="0"/>
    </xf>
    <xf numFmtId="167" fontId="5" fillId="0" borderId="2" xfId="0" applyNumberFormat="1" applyFont="1" applyBorder="1" applyAlignment="1" applyProtection="1">
      <alignment vertical="center"/>
      <protection locked="0"/>
    </xf>
    <xf numFmtId="2" fontId="5" fillId="0" borderId="0" xfId="0" applyNumberFormat="1" applyFont="1" applyAlignment="1" applyProtection="1">
      <alignment vertical="center"/>
    </xf>
    <xf numFmtId="0" fontId="5" fillId="0" borderId="2" xfId="0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8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9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8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2" fontId="9" fillId="0" borderId="18" xfId="0" applyNumberFormat="1" applyFont="1" applyBorder="1" applyAlignment="1" applyProtection="1">
      <alignment horizontal="center" vertical="center"/>
    </xf>
    <xf numFmtId="0" fontId="9" fillId="0" borderId="18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14" fillId="0" borderId="18" xfId="0" applyNumberFormat="1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right" vertical="center" wrapText="1"/>
    </xf>
    <xf numFmtId="0" fontId="0" fillId="0" borderId="15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10" zoomScaleSheetLayoutView="75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2" width="17.28515625" style="1" customWidth="1"/>
    <col min="3" max="3" width="0.42578125" style="1" customWidth="1"/>
    <col min="4" max="5" width="7.7109375" style="1" customWidth="1"/>
    <col min="6" max="6" width="12.425781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18.7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26" t="s">
        <v>46</v>
      </c>
      <c r="J4" s="127"/>
      <c r="K4" s="127"/>
      <c r="L4" s="127"/>
      <c r="M4" s="128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94" t="s">
        <v>116</v>
      </c>
      <c r="J6" s="95"/>
      <c r="K6" s="95"/>
      <c r="L6" s="95"/>
      <c r="M6" s="96"/>
      <c r="N6" s="26" t="s">
        <v>51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97"/>
      <c r="J7" s="95"/>
      <c r="K7" s="95"/>
      <c r="L7" s="95"/>
      <c r="M7" s="96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97"/>
      <c r="J8" s="95"/>
      <c r="K8" s="95"/>
      <c r="L8" s="95"/>
      <c r="M8" s="96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97"/>
      <c r="J9" s="95"/>
      <c r="K9" s="95"/>
      <c r="L9" s="95"/>
      <c r="M9" s="96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97"/>
      <c r="J10" s="95"/>
      <c r="K10" s="95"/>
      <c r="L10" s="95"/>
      <c r="M10" s="96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97"/>
      <c r="J11" s="95"/>
      <c r="K11" s="95"/>
      <c r="L11" s="95"/>
      <c r="M11" s="96"/>
      <c r="N11" s="81">
        <v>41168</v>
      </c>
      <c r="O11" s="82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98"/>
      <c r="J12" s="99"/>
      <c r="K12" s="99"/>
      <c r="L12" s="99"/>
      <c r="M12" s="100"/>
      <c r="N12" s="83"/>
      <c r="O12" s="84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85" t="s">
        <v>3</v>
      </c>
      <c r="I13" s="86"/>
      <c r="J13" s="86"/>
      <c r="K13" s="86"/>
      <c r="L13" s="86"/>
      <c r="M13" s="86"/>
      <c r="N13" s="86"/>
      <c r="O13" s="87"/>
    </row>
    <row r="14" spans="1:18" x14ac:dyDescent="0.15">
      <c r="A14" s="133"/>
      <c r="B14" s="134"/>
      <c r="C14" s="134"/>
      <c r="D14" s="134"/>
      <c r="E14" s="134"/>
      <c r="F14" s="135"/>
      <c r="G14" s="47"/>
      <c r="H14" s="88"/>
      <c r="I14" s="89"/>
      <c r="J14" s="89"/>
      <c r="K14" s="89"/>
      <c r="L14" s="89"/>
      <c r="M14" s="89"/>
      <c r="N14" s="89"/>
      <c r="O14" s="90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86"/>
      <c r="O15" s="87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88"/>
      <c r="N16" s="89"/>
      <c r="O16" s="9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1" t="s">
        <v>12</v>
      </c>
      <c r="C19" s="92"/>
      <c r="D19" s="92"/>
      <c r="E19" s="92"/>
      <c r="F19" s="9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61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1" t="s">
        <v>11</v>
      </c>
      <c r="C22" s="92"/>
      <c r="D22" s="92"/>
      <c r="E22" s="92"/>
      <c r="F22" s="9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29" t="s">
        <v>86</v>
      </c>
      <c r="C23" s="102"/>
      <c r="D23" s="102"/>
      <c r="E23" s="102"/>
      <c r="F23" s="103"/>
      <c r="G23" s="28" t="s">
        <v>59</v>
      </c>
      <c r="H23" s="8">
        <v>9872</v>
      </c>
      <c r="I23" s="74">
        <v>1</v>
      </c>
      <c r="J23" s="29">
        <f t="shared" ref="J23:J29" si="0">SUM(H23*I23)</f>
        <v>9872</v>
      </c>
      <c r="K23" s="74">
        <v>8.3000000000000004E-2</v>
      </c>
      <c r="L23" s="4">
        <v>819</v>
      </c>
      <c r="M23" s="10"/>
      <c r="N23" s="11"/>
      <c r="O23" s="69">
        <f t="shared" ref="O23:O29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111" t="s">
        <v>87</v>
      </c>
      <c r="C24" s="112"/>
      <c r="D24" s="112"/>
      <c r="E24" s="112"/>
      <c r="F24" s="113"/>
      <c r="G24" s="28" t="s">
        <v>54</v>
      </c>
      <c r="H24" s="8">
        <v>5034</v>
      </c>
      <c r="I24" s="74">
        <v>1</v>
      </c>
      <c r="J24" s="29">
        <f t="shared" si="0"/>
        <v>5034</v>
      </c>
      <c r="K24" s="74">
        <v>0.17</v>
      </c>
      <c r="L24" s="4">
        <v>856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11" t="s">
        <v>88</v>
      </c>
      <c r="C25" s="112"/>
      <c r="D25" s="112"/>
      <c r="E25" s="112"/>
      <c r="F25" s="113"/>
      <c r="G25" s="28"/>
      <c r="H25" s="8">
        <v>450</v>
      </c>
      <c r="I25" s="74">
        <v>1</v>
      </c>
      <c r="J25" s="29">
        <f t="shared" si="0"/>
        <v>450</v>
      </c>
      <c r="K25" s="74">
        <v>0.17</v>
      </c>
      <c r="L25" s="4">
        <v>77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11" t="s">
        <v>89</v>
      </c>
      <c r="C26" s="112"/>
      <c r="D26" s="112"/>
      <c r="E26" s="112"/>
      <c r="F26" s="113"/>
      <c r="G26" s="28"/>
      <c r="H26" s="8">
        <v>109</v>
      </c>
      <c r="I26" s="74">
        <v>1</v>
      </c>
      <c r="J26" s="29">
        <f t="shared" si="0"/>
        <v>109</v>
      </c>
      <c r="K26" s="74">
        <v>0.17</v>
      </c>
      <c r="L26" s="4">
        <v>19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84</v>
      </c>
      <c r="B27" s="111" t="s">
        <v>114</v>
      </c>
      <c r="C27" s="112"/>
      <c r="D27" s="112"/>
      <c r="E27" s="112"/>
      <c r="F27" s="113"/>
      <c r="G27" s="28" t="s">
        <v>83</v>
      </c>
      <c r="H27" s="8">
        <v>5593</v>
      </c>
      <c r="I27" s="74">
        <v>1</v>
      </c>
      <c r="J27" s="29">
        <f>SUM(H27*I27)</f>
        <v>5593</v>
      </c>
      <c r="K27" s="74">
        <v>0.5</v>
      </c>
      <c r="L27" s="4">
        <v>2797</v>
      </c>
      <c r="M27" s="10"/>
      <c r="N27" s="11"/>
      <c r="O27" s="69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55</v>
      </c>
      <c r="B28" s="111" t="s">
        <v>115</v>
      </c>
      <c r="C28" s="112"/>
      <c r="D28" s="112"/>
      <c r="E28" s="112"/>
      <c r="F28" s="113"/>
      <c r="G28" s="28" t="s">
        <v>54</v>
      </c>
      <c r="H28" s="8">
        <v>5034</v>
      </c>
      <c r="I28" s="74">
        <v>1</v>
      </c>
      <c r="J28" s="29">
        <f>SUM(H28*I28)</f>
        <v>5034</v>
      </c>
      <c r="K28" s="74">
        <v>0.17</v>
      </c>
      <c r="L28" s="4">
        <v>856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50.1" customHeight="1" x14ac:dyDescent="0.2">
      <c r="A29" s="12" t="s">
        <v>108</v>
      </c>
      <c r="B29" s="111" t="s">
        <v>107</v>
      </c>
      <c r="C29" s="112"/>
      <c r="D29" s="112"/>
      <c r="E29" s="112"/>
      <c r="F29" s="113"/>
      <c r="G29" s="28" t="s">
        <v>56</v>
      </c>
      <c r="H29" s="8">
        <v>800</v>
      </c>
      <c r="I29" s="74">
        <v>1</v>
      </c>
      <c r="J29" s="29">
        <f t="shared" si="0"/>
        <v>800</v>
      </c>
      <c r="K29" s="74">
        <v>0.5</v>
      </c>
      <c r="L29" s="4">
        <f>SUM(J29*K29)</f>
        <v>400</v>
      </c>
      <c r="M29" s="10"/>
      <c r="N29" s="11"/>
      <c r="O29" s="69">
        <f t="shared" si="1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141" t="s">
        <v>43</v>
      </c>
      <c r="C30" s="142"/>
      <c r="D30" s="142"/>
      <c r="E30" s="142"/>
      <c r="F30" s="143"/>
      <c r="G30" s="52"/>
      <c r="H30" s="34">
        <v>21858</v>
      </c>
      <c r="I30" s="35"/>
      <c r="J30" s="30">
        <f>SUM(J23:J29)</f>
        <v>26892</v>
      </c>
      <c r="K30" s="35"/>
      <c r="L30" s="30">
        <f>SUM(L23:L29)</f>
        <v>5824</v>
      </c>
      <c r="M30" s="30">
        <f>SUM(M23:M29)</f>
        <v>0</v>
      </c>
      <c r="N30" s="35"/>
      <c r="O30" s="30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144" t="s">
        <v>47</v>
      </c>
      <c r="C31" s="145"/>
      <c r="D31" s="145"/>
      <c r="E31" s="145"/>
      <c r="F31" s="146"/>
      <c r="G31" s="53"/>
      <c r="H31" s="38">
        <v>25755</v>
      </c>
      <c r="I31" s="39"/>
      <c r="J31" s="31">
        <f>SUM(J30+J63+J92+J119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36384</v>
      </c>
      <c r="K31" s="39"/>
      <c r="L31" s="31">
        <v>17690</v>
      </c>
      <c r="M31" s="31">
        <f>SUM(M30+M63+M92+M119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56</v>
      </c>
      <c r="N31" s="39"/>
      <c r="O31" s="31">
        <f>SUM(O30+O63+O92+O119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728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50.1" customHeight="1" thickBot="1" x14ac:dyDescent="0.2">
      <c r="A32" s="138" t="s">
        <v>49</v>
      </c>
      <c r="B32" s="139"/>
      <c r="C32" s="139"/>
      <c r="D32" s="139"/>
      <c r="E32" s="139"/>
      <c r="F32" s="140"/>
      <c r="G32" s="53"/>
      <c r="H32" s="38"/>
      <c r="I32" s="39"/>
      <c r="J32" s="73">
        <f>SUM(J31+M31)</f>
        <v>36440</v>
      </c>
      <c r="K32" s="39"/>
      <c r="L32" s="73">
        <v>18418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17" t="s">
        <v>50</v>
      </c>
      <c r="B36" s="118"/>
      <c r="C36" s="118"/>
      <c r="D36" s="118"/>
      <c r="E36" s="118"/>
      <c r="F36" s="118"/>
      <c r="G36" s="118"/>
      <c r="H36" s="119"/>
      <c r="I36" s="126" t="s">
        <v>46</v>
      </c>
      <c r="J36" s="127"/>
      <c r="K36" s="127"/>
      <c r="L36" s="127"/>
      <c r="M36" s="128"/>
      <c r="N36" s="67" t="s">
        <v>1</v>
      </c>
      <c r="O36" s="68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20"/>
      <c r="B37" s="121"/>
      <c r="C37" s="121"/>
      <c r="D37" s="121"/>
      <c r="E37" s="121"/>
      <c r="F37" s="121"/>
      <c r="G37" s="121"/>
      <c r="H37" s="122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20"/>
      <c r="B38" s="121"/>
      <c r="C38" s="121"/>
      <c r="D38" s="121"/>
      <c r="E38" s="121"/>
      <c r="F38" s="121"/>
      <c r="G38" s="121"/>
      <c r="H38" s="122"/>
      <c r="I38" s="94" t="s">
        <v>57</v>
      </c>
      <c r="J38" s="95"/>
      <c r="K38" s="95"/>
      <c r="L38" s="95"/>
      <c r="M38" s="96"/>
      <c r="N38" s="26" t="s">
        <v>51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97"/>
      <c r="J39" s="95"/>
      <c r="K39" s="95"/>
      <c r="L39" s="95"/>
      <c r="M39" s="9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0"/>
      <c r="B40" s="121"/>
      <c r="C40" s="121"/>
      <c r="D40" s="121"/>
      <c r="E40" s="121"/>
      <c r="F40" s="121"/>
      <c r="G40" s="121"/>
      <c r="H40" s="122"/>
      <c r="I40" s="97"/>
      <c r="J40" s="95"/>
      <c r="K40" s="95"/>
      <c r="L40" s="95"/>
      <c r="M40" s="96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20"/>
      <c r="B41" s="121"/>
      <c r="C41" s="121"/>
      <c r="D41" s="121"/>
      <c r="E41" s="121"/>
      <c r="F41" s="121"/>
      <c r="G41" s="121"/>
      <c r="H41" s="122"/>
      <c r="I41" s="97"/>
      <c r="J41" s="95"/>
      <c r="K41" s="95"/>
      <c r="L41" s="95"/>
      <c r="M41" s="96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97"/>
      <c r="J42" s="95"/>
      <c r="K42" s="95"/>
      <c r="L42" s="95"/>
      <c r="M42" s="96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0"/>
      <c r="B43" s="121"/>
      <c r="C43" s="121"/>
      <c r="D43" s="121"/>
      <c r="E43" s="121"/>
      <c r="F43" s="121"/>
      <c r="G43" s="121"/>
      <c r="H43" s="122"/>
      <c r="I43" s="97"/>
      <c r="J43" s="95"/>
      <c r="K43" s="95"/>
      <c r="L43" s="95"/>
      <c r="M43" s="96"/>
      <c r="N43" s="81">
        <v>41168</v>
      </c>
      <c r="O43" s="8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3"/>
      <c r="B44" s="124"/>
      <c r="C44" s="124"/>
      <c r="D44" s="124"/>
      <c r="E44" s="124"/>
      <c r="F44" s="124"/>
      <c r="G44" s="124"/>
      <c r="H44" s="125"/>
      <c r="I44" s="98"/>
      <c r="J44" s="99"/>
      <c r="K44" s="99"/>
      <c r="L44" s="99"/>
      <c r="M44" s="100"/>
      <c r="N44" s="83"/>
      <c r="O44" s="8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0" t="s">
        <v>0</v>
      </c>
      <c r="B45" s="131"/>
      <c r="C45" s="131"/>
      <c r="D45" s="131"/>
      <c r="E45" s="131"/>
      <c r="F45" s="132"/>
      <c r="G45" s="47"/>
      <c r="H45" s="85" t="s">
        <v>3</v>
      </c>
      <c r="I45" s="86"/>
      <c r="J45" s="86"/>
      <c r="K45" s="86"/>
      <c r="L45" s="86"/>
      <c r="M45" s="86"/>
      <c r="N45" s="86"/>
      <c r="O45" s="8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33"/>
      <c r="B46" s="134"/>
      <c r="C46" s="134"/>
      <c r="D46" s="134"/>
      <c r="E46" s="134"/>
      <c r="F46" s="135"/>
      <c r="G46" s="47"/>
      <c r="H46" s="88"/>
      <c r="I46" s="89"/>
      <c r="J46" s="89"/>
      <c r="K46" s="89"/>
      <c r="L46" s="89"/>
      <c r="M46" s="89"/>
      <c r="N46" s="89"/>
      <c r="O46" s="90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05" t="s">
        <v>4</v>
      </c>
      <c r="I47" s="106"/>
      <c r="J47" s="106"/>
      <c r="K47" s="106"/>
      <c r="L47" s="107"/>
      <c r="M47" s="104" t="s">
        <v>5</v>
      </c>
      <c r="N47" s="86"/>
      <c r="O47" s="8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 t="s">
        <v>80</v>
      </c>
      <c r="G48" s="47"/>
      <c r="H48" s="108"/>
      <c r="I48" s="109"/>
      <c r="J48" s="109"/>
      <c r="K48" s="109"/>
      <c r="L48" s="110"/>
      <c r="M48" s="88"/>
      <c r="N48" s="89"/>
      <c r="O48" s="90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91" t="s">
        <v>12</v>
      </c>
      <c r="C51" s="92"/>
      <c r="D51" s="92"/>
      <c r="E51" s="92"/>
      <c r="F51" s="93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91" t="s">
        <v>11</v>
      </c>
      <c r="C54" s="92"/>
      <c r="D54" s="92"/>
      <c r="E54" s="92"/>
      <c r="F54" s="93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0.1" customHeight="1" x14ac:dyDescent="0.2">
      <c r="A55" s="12" t="s">
        <v>109</v>
      </c>
      <c r="B55" s="101" t="s">
        <v>85</v>
      </c>
      <c r="C55" s="102"/>
      <c r="D55" s="102"/>
      <c r="E55" s="102"/>
      <c r="F55" s="103"/>
      <c r="G55" s="28" t="s">
        <v>59</v>
      </c>
      <c r="H55" s="8">
        <v>2</v>
      </c>
      <c r="I55" s="74">
        <v>2</v>
      </c>
      <c r="J55" s="29">
        <f t="shared" ref="J55:J62" si="2">SUM(H55*I55)</f>
        <v>4</v>
      </c>
      <c r="K55" s="80">
        <v>2</v>
      </c>
      <c r="L55" s="4">
        <f t="shared" ref="L55:L62" si="3">SUM(J55*K55)</f>
        <v>8</v>
      </c>
      <c r="M55" s="10"/>
      <c r="N55" s="11"/>
      <c r="O55" s="69">
        <f t="shared" ref="O55:O62" si="4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110</v>
      </c>
      <c r="B56" s="114" t="s">
        <v>60</v>
      </c>
      <c r="C56" s="136"/>
      <c r="D56" s="136"/>
      <c r="E56" s="136"/>
      <c r="F56" s="137"/>
      <c r="G56" s="28"/>
      <c r="H56" s="8"/>
      <c r="I56" s="74"/>
      <c r="J56" s="29"/>
      <c r="K56" s="80"/>
      <c r="L56" s="4"/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75.75" customHeight="1" x14ac:dyDescent="0.2">
      <c r="A57" s="12" t="s">
        <v>79</v>
      </c>
      <c r="B57" s="114" t="s">
        <v>113</v>
      </c>
      <c r="C57" s="115"/>
      <c r="D57" s="115"/>
      <c r="E57" s="115"/>
      <c r="F57" s="116"/>
      <c r="G57" s="28" t="s">
        <v>59</v>
      </c>
      <c r="H57" s="8">
        <v>400</v>
      </c>
      <c r="I57" s="74">
        <v>1</v>
      </c>
      <c r="J57" s="29">
        <v>400</v>
      </c>
      <c r="K57" s="80">
        <v>1.25</v>
      </c>
      <c r="L57" s="4">
        <v>500</v>
      </c>
      <c r="M57" s="10"/>
      <c r="N57" s="11"/>
      <c r="O57" s="69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27.75" customHeight="1" x14ac:dyDescent="0.2">
      <c r="A58" s="12"/>
      <c r="B58" s="114" t="s">
        <v>61</v>
      </c>
      <c r="C58" s="115"/>
      <c r="D58" s="115"/>
      <c r="E58" s="115"/>
      <c r="F58" s="116"/>
      <c r="G58" s="28" t="s">
        <v>62</v>
      </c>
      <c r="H58" s="8"/>
      <c r="I58" s="74"/>
      <c r="J58" s="29"/>
      <c r="K58" s="80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112</v>
      </c>
      <c r="B59" s="114" t="s">
        <v>90</v>
      </c>
      <c r="C59" s="136"/>
      <c r="D59" s="136"/>
      <c r="E59" s="136"/>
      <c r="F59" s="137"/>
      <c r="G59" s="28"/>
      <c r="H59" s="8">
        <v>86</v>
      </c>
      <c r="I59" s="74">
        <v>1</v>
      </c>
      <c r="J59" s="29">
        <f t="shared" si="2"/>
        <v>86</v>
      </c>
      <c r="K59" s="80">
        <v>1.25</v>
      </c>
      <c r="L59" s="4">
        <v>108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77" t="s">
        <v>111</v>
      </c>
      <c r="C60" s="75"/>
      <c r="D60" s="75"/>
      <c r="E60" s="75"/>
      <c r="F60" s="76"/>
      <c r="G60" s="28"/>
      <c r="H60" s="8"/>
      <c r="I60" s="74"/>
      <c r="J60" s="29"/>
      <c r="K60" s="80"/>
      <c r="L60" s="4"/>
      <c r="M60" s="10">
        <v>56</v>
      </c>
      <c r="N60" s="74">
        <v>13</v>
      </c>
      <c r="O60" s="69">
        <v>728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114" t="s">
        <v>63</v>
      </c>
      <c r="C61" s="136"/>
      <c r="D61" s="136"/>
      <c r="E61" s="136"/>
      <c r="F61" s="137"/>
      <c r="G61" s="28"/>
      <c r="H61" s="8"/>
      <c r="I61" s="74"/>
      <c r="J61" s="29"/>
      <c r="K61" s="80"/>
      <c r="L61" s="4"/>
      <c r="M61" s="10"/>
      <c r="N61" s="11"/>
      <c r="O61" s="69">
        <f t="shared" si="4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 t="s">
        <v>64</v>
      </c>
      <c r="B62" s="114" t="s">
        <v>91</v>
      </c>
      <c r="C62" s="136"/>
      <c r="D62" s="136"/>
      <c r="E62" s="136"/>
      <c r="F62" s="137"/>
      <c r="G62" s="28"/>
      <c r="H62" s="8">
        <v>56</v>
      </c>
      <c r="I62" s="74">
        <v>1</v>
      </c>
      <c r="J62" s="29">
        <f t="shared" si="2"/>
        <v>56</v>
      </c>
      <c r="K62" s="80">
        <v>1.25</v>
      </c>
      <c r="L62" s="4">
        <f t="shared" si="3"/>
        <v>70</v>
      </c>
      <c r="M62" s="10"/>
      <c r="N62" s="11"/>
      <c r="O62" s="69">
        <f t="shared" si="4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141" t="s">
        <v>43</v>
      </c>
      <c r="C63" s="142"/>
      <c r="D63" s="142"/>
      <c r="E63" s="142"/>
      <c r="F63" s="143"/>
      <c r="G63" s="56"/>
      <c r="H63" s="42">
        <v>544</v>
      </c>
      <c r="I63" s="43"/>
      <c r="J63" s="32">
        <f>SUM(J55:J62)</f>
        <v>546</v>
      </c>
      <c r="K63" s="43"/>
      <c r="L63" s="32">
        <f>SUM(L55:L62)</f>
        <v>686</v>
      </c>
      <c r="M63" s="44">
        <f>SUM(M55:M62)</f>
        <v>56</v>
      </c>
      <c r="N63" s="43"/>
      <c r="O63" s="32">
        <f>SUM(O55:O62)</f>
        <v>728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ht="17.25" customHeigh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ht="26.25" customHeigh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17" t="s">
        <v>50</v>
      </c>
      <c r="B67" s="118"/>
      <c r="C67" s="118"/>
      <c r="D67" s="118"/>
      <c r="E67" s="118"/>
      <c r="F67" s="118"/>
      <c r="G67" s="118"/>
      <c r="H67" s="119"/>
      <c r="I67" s="126" t="s">
        <v>46</v>
      </c>
      <c r="J67" s="127"/>
      <c r="K67" s="127"/>
      <c r="L67" s="127"/>
      <c r="M67" s="128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20"/>
      <c r="B69" s="121"/>
      <c r="C69" s="121"/>
      <c r="D69" s="121"/>
      <c r="E69" s="121"/>
      <c r="F69" s="121"/>
      <c r="G69" s="121"/>
      <c r="H69" s="122"/>
      <c r="I69" s="94" t="s">
        <v>58</v>
      </c>
      <c r="J69" s="95"/>
      <c r="K69" s="95"/>
      <c r="L69" s="95"/>
      <c r="M69" s="96"/>
      <c r="N69" s="26" t="s">
        <v>51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97"/>
      <c r="J70" s="95"/>
      <c r="K70" s="95"/>
      <c r="L70" s="95"/>
      <c r="M70" s="9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97"/>
      <c r="J71" s="95"/>
      <c r="K71" s="95"/>
      <c r="L71" s="95"/>
      <c r="M71" s="96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20"/>
      <c r="B72" s="121"/>
      <c r="C72" s="121"/>
      <c r="D72" s="121"/>
      <c r="E72" s="121"/>
      <c r="F72" s="121"/>
      <c r="G72" s="121"/>
      <c r="H72" s="122"/>
      <c r="I72" s="97"/>
      <c r="J72" s="95"/>
      <c r="K72" s="95"/>
      <c r="L72" s="95"/>
      <c r="M72" s="96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0"/>
      <c r="B73" s="121"/>
      <c r="C73" s="121"/>
      <c r="D73" s="121"/>
      <c r="E73" s="121"/>
      <c r="F73" s="121"/>
      <c r="G73" s="121"/>
      <c r="H73" s="122"/>
      <c r="I73" s="97"/>
      <c r="J73" s="95"/>
      <c r="K73" s="95"/>
      <c r="L73" s="95"/>
      <c r="M73" s="96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0"/>
      <c r="B74" s="121"/>
      <c r="C74" s="121"/>
      <c r="D74" s="121"/>
      <c r="E74" s="121"/>
      <c r="F74" s="121"/>
      <c r="G74" s="121"/>
      <c r="H74" s="122"/>
      <c r="I74" s="97"/>
      <c r="J74" s="95"/>
      <c r="K74" s="95"/>
      <c r="L74" s="95"/>
      <c r="M74" s="96"/>
      <c r="N74" s="81">
        <v>41168</v>
      </c>
      <c r="O74" s="8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3"/>
      <c r="B75" s="124"/>
      <c r="C75" s="124"/>
      <c r="D75" s="124"/>
      <c r="E75" s="124"/>
      <c r="F75" s="124"/>
      <c r="G75" s="124"/>
      <c r="H75" s="125"/>
      <c r="I75" s="98"/>
      <c r="J75" s="99"/>
      <c r="K75" s="99"/>
      <c r="L75" s="99"/>
      <c r="M75" s="100"/>
      <c r="N75" s="83"/>
      <c r="O75" s="84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30" t="s">
        <v>0</v>
      </c>
      <c r="B76" s="131"/>
      <c r="C76" s="131"/>
      <c r="D76" s="131"/>
      <c r="E76" s="131"/>
      <c r="F76" s="132"/>
      <c r="G76" s="47"/>
      <c r="H76" s="85" t="s">
        <v>3</v>
      </c>
      <c r="I76" s="86"/>
      <c r="J76" s="86"/>
      <c r="K76" s="86"/>
      <c r="L76" s="86"/>
      <c r="M76" s="86"/>
      <c r="N76" s="86"/>
      <c r="O76" s="87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33"/>
      <c r="B77" s="134"/>
      <c r="C77" s="134"/>
      <c r="D77" s="134"/>
      <c r="E77" s="134"/>
      <c r="F77" s="135"/>
      <c r="G77" s="47"/>
      <c r="H77" s="88"/>
      <c r="I77" s="89"/>
      <c r="J77" s="89"/>
      <c r="K77" s="89"/>
      <c r="L77" s="89"/>
      <c r="M77" s="89"/>
      <c r="N77" s="89"/>
      <c r="O77" s="90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105" t="s">
        <v>4</v>
      </c>
      <c r="I78" s="106"/>
      <c r="J78" s="106"/>
      <c r="K78" s="106"/>
      <c r="L78" s="107"/>
      <c r="M78" s="104" t="s">
        <v>5</v>
      </c>
      <c r="N78" s="86"/>
      <c r="O78" s="87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08"/>
      <c r="I79" s="109"/>
      <c r="J79" s="109"/>
      <c r="K79" s="109"/>
      <c r="L79" s="110"/>
      <c r="M79" s="88"/>
      <c r="N79" s="89"/>
      <c r="O79" s="90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91" t="s">
        <v>12</v>
      </c>
      <c r="C82" s="92"/>
      <c r="D82" s="92"/>
      <c r="E82" s="92"/>
      <c r="F82" s="93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91" t="s">
        <v>11</v>
      </c>
      <c r="C85" s="92"/>
      <c r="D85" s="92"/>
      <c r="E85" s="92"/>
      <c r="F85" s="93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 t="s">
        <v>65</v>
      </c>
      <c r="B86" s="101" t="s">
        <v>92</v>
      </c>
      <c r="C86" s="102"/>
      <c r="D86" s="102"/>
      <c r="E86" s="102"/>
      <c r="F86" s="103"/>
      <c r="G86" s="28"/>
      <c r="H86" s="8">
        <v>1143</v>
      </c>
      <c r="I86" s="74">
        <v>1</v>
      </c>
      <c r="J86" s="29">
        <f t="shared" ref="J86:J91" si="5">SUM(H86*I86)</f>
        <v>1143</v>
      </c>
      <c r="K86" s="80">
        <v>1.25</v>
      </c>
      <c r="L86" s="4">
        <v>1429</v>
      </c>
      <c r="M86" s="10"/>
      <c r="N86" s="11"/>
      <c r="O86" s="69">
        <f t="shared" ref="O86:O91" si="6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66</v>
      </c>
      <c r="B87" s="114" t="s">
        <v>93</v>
      </c>
      <c r="C87" s="136"/>
      <c r="D87" s="136"/>
      <c r="E87" s="136"/>
      <c r="F87" s="137"/>
      <c r="G87" s="28"/>
      <c r="H87" s="8">
        <v>9</v>
      </c>
      <c r="I87" s="74">
        <v>1</v>
      </c>
      <c r="J87" s="29">
        <f t="shared" si="5"/>
        <v>9</v>
      </c>
      <c r="K87" s="80">
        <v>1.25</v>
      </c>
      <c r="L87" s="4">
        <v>11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67</v>
      </c>
      <c r="B88" s="114" t="s">
        <v>94</v>
      </c>
      <c r="C88" s="136"/>
      <c r="D88" s="136"/>
      <c r="E88" s="136"/>
      <c r="F88" s="137"/>
      <c r="G88" s="28"/>
      <c r="H88" s="8">
        <v>160</v>
      </c>
      <c r="I88" s="74">
        <v>1</v>
      </c>
      <c r="J88" s="29">
        <f t="shared" si="5"/>
        <v>160</v>
      </c>
      <c r="K88" s="80">
        <v>1.25</v>
      </c>
      <c r="L88" s="4">
        <f t="shared" ref="L88" si="7">SUM(J88*K88)</f>
        <v>200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 t="s">
        <v>68</v>
      </c>
      <c r="B89" s="114" t="s">
        <v>95</v>
      </c>
      <c r="C89" s="136"/>
      <c r="D89" s="136"/>
      <c r="E89" s="136"/>
      <c r="F89" s="137"/>
      <c r="G89" s="28"/>
      <c r="H89" s="8">
        <v>47</v>
      </c>
      <c r="I89" s="74">
        <v>1</v>
      </c>
      <c r="J89" s="29">
        <f t="shared" si="5"/>
        <v>47</v>
      </c>
      <c r="K89" s="80">
        <v>1.25</v>
      </c>
      <c r="L89" s="4">
        <v>59</v>
      </c>
      <c r="M89" s="10"/>
      <c r="N89" s="11"/>
      <c r="O89" s="69">
        <f t="shared" si="6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 t="s">
        <v>78</v>
      </c>
      <c r="B90" s="114" t="s">
        <v>96</v>
      </c>
      <c r="C90" s="136"/>
      <c r="D90" s="136"/>
      <c r="E90" s="136"/>
      <c r="F90" s="137"/>
      <c r="G90" s="28"/>
      <c r="H90" s="8">
        <v>961</v>
      </c>
      <c r="I90" s="74">
        <v>1</v>
      </c>
      <c r="J90" s="29">
        <f t="shared" si="5"/>
        <v>961</v>
      </c>
      <c r="K90" s="80">
        <v>1.25</v>
      </c>
      <c r="L90" s="4">
        <v>1201</v>
      </c>
      <c r="M90" s="10"/>
      <c r="N90" s="11"/>
      <c r="O90" s="69">
        <f t="shared" si="6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 t="s">
        <v>69</v>
      </c>
      <c r="B91" s="114" t="s">
        <v>97</v>
      </c>
      <c r="C91" s="136"/>
      <c r="D91" s="136"/>
      <c r="E91" s="136"/>
      <c r="F91" s="137"/>
      <c r="G91" s="28"/>
      <c r="H91" s="8">
        <v>1</v>
      </c>
      <c r="I91" s="74">
        <v>1</v>
      </c>
      <c r="J91" s="29">
        <f t="shared" si="5"/>
        <v>1</v>
      </c>
      <c r="K91" s="80">
        <v>1.25</v>
      </c>
      <c r="L91" s="4">
        <v>1</v>
      </c>
      <c r="M91" s="10"/>
      <c r="N91" s="11"/>
      <c r="O91" s="69">
        <f t="shared" si="6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141" t="s">
        <v>43</v>
      </c>
      <c r="C92" s="142"/>
      <c r="D92" s="142"/>
      <c r="E92" s="142"/>
      <c r="F92" s="143"/>
      <c r="G92" s="56"/>
      <c r="H92" s="42">
        <v>2321</v>
      </c>
      <c r="I92" s="43"/>
      <c r="J92" s="32">
        <f>SUM(J86:J91)</f>
        <v>2321</v>
      </c>
      <c r="K92" s="43"/>
      <c r="L92" s="32">
        <f>SUM(L86:L91)</f>
        <v>2901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ht="18.75" customHeigh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117" t="s">
        <v>50</v>
      </c>
      <c r="B96" s="118"/>
      <c r="C96" s="118"/>
      <c r="D96" s="118"/>
      <c r="E96" s="118"/>
      <c r="F96" s="118"/>
      <c r="G96" s="118"/>
      <c r="H96" s="119"/>
      <c r="I96" s="126" t="s">
        <v>46</v>
      </c>
      <c r="J96" s="127"/>
      <c r="K96" s="127"/>
      <c r="L96" s="127"/>
      <c r="M96" s="128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120"/>
      <c r="B98" s="121"/>
      <c r="C98" s="121"/>
      <c r="D98" s="121"/>
      <c r="E98" s="121"/>
      <c r="F98" s="121"/>
      <c r="G98" s="121"/>
      <c r="H98" s="122"/>
      <c r="I98" s="94" t="s">
        <v>58</v>
      </c>
      <c r="J98" s="95"/>
      <c r="K98" s="95"/>
      <c r="L98" s="95"/>
      <c r="M98" s="96"/>
      <c r="N98" s="26" t="s">
        <v>51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97"/>
      <c r="J99" s="95"/>
      <c r="K99" s="95"/>
      <c r="L99" s="95"/>
      <c r="M99" s="9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97"/>
      <c r="J100" s="95"/>
      <c r="K100" s="95"/>
      <c r="L100" s="95"/>
      <c r="M100" s="96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120"/>
      <c r="B101" s="121"/>
      <c r="C101" s="121"/>
      <c r="D101" s="121"/>
      <c r="E101" s="121"/>
      <c r="F101" s="121"/>
      <c r="G101" s="121"/>
      <c r="H101" s="122"/>
      <c r="I101" s="97"/>
      <c r="J101" s="95"/>
      <c r="K101" s="95"/>
      <c r="L101" s="95"/>
      <c r="M101" s="96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0"/>
      <c r="B102" s="121"/>
      <c r="C102" s="121"/>
      <c r="D102" s="121"/>
      <c r="E102" s="121"/>
      <c r="F102" s="121"/>
      <c r="G102" s="121"/>
      <c r="H102" s="122"/>
      <c r="I102" s="97"/>
      <c r="J102" s="95"/>
      <c r="K102" s="95"/>
      <c r="L102" s="95"/>
      <c r="M102" s="96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20"/>
      <c r="B103" s="121"/>
      <c r="C103" s="121"/>
      <c r="D103" s="121"/>
      <c r="E103" s="121"/>
      <c r="F103" s="121"/>
      <c r="G103" s="121"/>
      <c r="H103" s="122"/>
      <c r="I103" s="97"/>
      <c r="J103" s="95"/>
      <c r="K103" s="95"/>
      <c r="L103" s="95"/>
      <c r="M103" s="96"/>
      <c r="N103" s="81">
        <v>41168</v>
      </c>
      <c r="O103" s="8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23"/>
      <c r="B104" s="124"/>
      <c r="C104" s="124"/>
      <c r="D104" s="124"/>
      <c r="E104" s="124"/>
      <c r="F104" s="124"/>
      <c r="G104" s="124"/>
      <c r="H104" s="125"/>
      <c r="I104" s="98"/>
      <c r="J104" s="99"/>
      <c r="K104" s="99"/>
      <c r="L104" s="99"/>
      <c r="M104" s="100"/>
      <c r="N104" s="83"/>
      <c r="O104" s="84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30" t="s">
        <v>0</v>
      </c>
      <c r="B105" s="131"/>
      <c r="C105" s="131"/>
      <c r="D105" s="131"/>
      <c r="E105" s="131"/>
      <c r="F105" s="132"/>
      <c r="G105" s="47"/>
      <c r="H105" s="85" t="s">
        <v>3</v>
      </c>
      <c r="I105" s="86"/>
      <c r="J105" s="86"/>
      <c r="K105" s="86"/>
      <c r="L105" s="86"/>
      <c r="M105" s="86"/>
      <c r="N105" s="86"/>
      <c r="O105" s="87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33"/>
      <c r="B106" s="134"/>
      <c r="C106" s="134"/>
      <c r="D106" s="134"/>
      <c r="E106" s="134"/>
      <c r="F106" s="135"/>
      <c r="G106" s="47"/>
      <c r="H106" s="88"/>
      <c r="I106" s="89"/>
      <c r="J106" s="89"/>
      <c r="K106" s="89"/>
      <c r="L106" s="89"/>
      <c r="M106" s="89"/>
      <c r="N106" s="89"/>
      <c r="O106" s="90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105" t="s">
        <v>4</v>
      </c>
      <c r="I107" s="106"/>
      <c r="J107" s="106"/>
      <c r="K107" s="106"/>
      <c r="L107" s="107"/>
      <c r="M107" s="104" t="s">
        <v>5</v>
      </c>
      <c r="N107" s="86"/>
      <c r="O107" s="8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108"/>
      <c r="I108" s="109"/>
      <c r="J108" s="109"/>
      <c r="K108" s="109"/>
      <c r="L108" s="110"/>
      <c r="M108" s="88"/>
      <c r="N108" s="89"/>
      <c r="O108" s="90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91" t="s">
        <v>12</v>
      </c>
      <c r="C111" s="92"/>
      <c r="D111" s="92"/>
      <c r="E111" s="92"/>
      <c r="F111" s="93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91" t="s">
        <v>11</v>
      </c>
      <c r="C114" s="92"/>
      <c r="D114" s="92"/>
      <c r="E114" s="92"/>
      <c r="F114" s="93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 t="s">
        <v>70</v>
      </c>
      <c r="B115" s="101" t="s">
        <v>98</v>
      </c>
      <c r="C115" s="102"/>
      <c r="D115" s="102"/>
      <c r="E115" s="102"/>
      <c r="F115" s="103"/>
      <c r="G115" s="28"/>
      <c r="H115" s="8">
        <v>42</v>
      </c>
      <c r="I115" s="74">
        <v>1</v>
      </c>
      <c r="J115" s="29">
        <f>SUM(H115*I115)</f>
        <v>42</v>
      </c>
      <c r="K115" s="74">
        <v>1.25</v>
      </c>
      <c r="L115" s="4">
        <v>53</v>
      </c>
      <c r="M115" s="10"/>
      <c r="N115" s="11"/>
      <c r="O115" s="69">
        <f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 t="s">
        <v>71</v>
      </c>
      <c r="B116" s="114" t="s">
        <v>99</v>
      </c>
      <c r="C116" s="136"/>
      <c r="D116" s="136"/>
      <c r="E116" s="136"/>
      <c r="F116" s="137"/>
      <c r="G116" s="28"/>
      <c r="H116" s="8">
        <v>5986</v>
      </c>
      <c r="I116" s="74">
        <v>1</v>
      </c>
      <c r="J116" s="29">
        <f>SUM(H116*I116)</f>
        <v>5986</v>
      </c>
      <c r="K116" s="74">
        <v>1.25</v>
      </c>
      <c r="L116" s="4">
        <v>7483</v>
      </c>
      <c r="M116" s="10"/>
      <c r="N116" s="11"/>
      <c r="O116" s="69">
        <f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 t="s">
        <v>72</v>
      </c>
      <c r="B117" s="114" t="s">
        <v>100</v>
      </c>
      <c r="C117" s="136"/>
      <c r="D117" s="136"/>
      <c r="E117" s="136"/>
      <c r="F117" s="137"/>
      <c r="G117" s="28"/>
      <c r="H117" s="8">
        <v>83</v>
      </c>
      <c r="I117" s="74">
        <v>1</v>
      </c>
      <c r="J117" s="29">
        <f>SUM(H117*I117)</f>
        <v>83</v>
      </c>
      <c r="K117" s="74">
        <v>1.25</v>
      </c>
      <c r="L117" s="4">
        <v>104</v>
      </c>
      <c r="M117" s="10"/>
      <c r="N117" s="11"/>
      <c r="O117" s="69">
        <f>SUM(M117*N117)</f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 t="s">
        <v>73</v>
      </c>
      <c r="B118" s="114" t="s">
        <v>101</v>
      </c>
      <c r="C118" s="136"/>
      <c r="D118" s="136"/>
      <c r="E118" s="136"/>
      <c r="F118" s="137"/>
      <c r="G118" s="28"/>
      <c r="H118" s="8">
        <v>2</v>
      </c>
      <c r="I118" s="74">
        <v>1</v>
      </c>
      <c r="J118" s="29">
        <v>2</v>
      </c>
      <c r="K118" s="74">
        <v>1.25</v>
      </c>
      <c r="L118" s="4">
        <v>3</v>
      </c>
      <c r="M118" s="10"/>
      <c r="N118" s="11"/>
      <c r="O118" s="69">
        <f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15" customFormat="1" ht="28.5" customHeight="1" thickBot="1" x14ac:dyDescent="0.2">
      <c r="A119" s="41"/>
      <c r="B119" s="141" t="s">
        <v>43</v>
      </c>
      <c r="C119" s="142"/>
      <c r="D119" s="142"/>
      <c r="E119" s="142"/>
      <c r="F119" s="143"/>
      <c r="G119" s="56"/>
      <c r="H119" s="42">
        <v>6113</v>
      </c>
      <c r="I119" s="43"/>
      <c r="J119" s="32">
        <f>SUM(J115:J118)</f>
        <v>6113</v>
      </c>
      <c r="K119" s="43"/>
      <c r="L119" s="32">
        <f>SUM(L115:L118)</f>
        <v>7643</v>
      </c>
      <c r="M119" s="44">
        <f>SUM(M115:M118)</f>
        <v>0</v>
      </c>
      <c r="N119" s="43"/>
      <c r="O119" s="32">
        <f>SUM(O115:O118)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56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56" s="15" customFormat="1" ht="14.45" customHeigh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56" s="15" customFormat="1" ht="8.25" hidden="1" customHeigh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56" s="15" customFormat="1" ht="9" customHeight="1" x14ac:dyDescent="0.2">
      <c r="A123" s="117" t="s">
        <v>50</v>
      </c>
      <c r="B123" s="118"/>
      <c r="C123" s="118"/>
      <c r="D123" s="118"/>
      <c r="E123" s="118"/>
      <c r="F123" s="118"/>
      <c r="G123" s="118"/>
      <c r="H123" s="119"/>
      <c r="I123" s="126" t="s">
        <v>46</v>
      </c>
      <c r="J123" s="127"/>
      <c r="K123" s="127"/>
      <c r="L123" s="127"/>
      <c r="M123" s="128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8.25" customHeight="1" x14ac:dyDescent="0.15">
      <c r="A124" s="120"/>
      <c r="B124" s="121"/>
      <c r="C124" s="121"/>
      <c r="D124" s="121"/>
      <c r="E124" s="121"/>
      <c r="F124" s="121"/>
      <c r="G124" s="121"/>
      <c r="H124" s="122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12.75" customHeight="1" x14ac:dyDescent="0.2">
      <c r="A125" s="120"/>
      <c r="B125" s="121"/>
      <c r="C125" s="121"/>
      <c r="D125" s="121"/>
      <c r="E125" s="121"/>
      <c r="F125" s="121"/>
      <c r="G125" s="121"/>
      <c r="H125" s="122"/>
      <c r="I125" s="94" t="s">
        <v>58</v>
      </c>
      <c r="J125" s="95"/>
      <c r="K125" s="95"/>
      <c r="L125" s="95"/>
      <c r="M125" s="96"/>
      <c r="N125" s="26" t="s">
        <v>51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97"/>
      <c r="J126" s="95"/>
      <c r="K126" s="95"/>
      <c r="L126" s="95"/>
      <c r="M126" s="9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97"/>
      <c r="J127" s="95"/>
      <c r="K127" s="95"/>
      <c r="L127" s="95"/>
      <c r="M127" s="96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9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97"/>
      <c r="J128" s="95"/>
      <c r="K128" s="95"/>
      <c r="L128" s="95"/>
      <c r="M128" s="96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97"/>
      <c r="J129" s="95"/>
      <c r="K129" s="95"/>
      <c r="L129" s="95"/>
      <c r="M129" s="96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0"/>
      <c r="B130" s="121"/>
      <c r="C130" s="121"/>
      <c r="D130" s="121"/>
      <c r="E130" s="121"/>
      <c r="F130" s="121"/>
      <c r="G130" s="121"/>
      <c r="H130" s="122"/>
      <c r="I130" s="97"/>
      <c r="J130" s="95"/>
      <c r="K130" s="95"/>
      <c r="L130" s="95"/>
      <c r="M130" s="96"/>
      <c r="N130" s="81">
        <v>41168</v>
      </c>
      <c r="O130" s="8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3"/>
      <c r="B131" s="124"/>
      <c r="C131" s="124"/>
      <c r="D131" s="124"/>
      <c r="E131" s="124"/>
      <c r="F131" s="124"/>
      <c r="G131" s="124"/>
      <c r="H131" s="125"/>
      <c r="I131" s="98"/>
      <c r="J131" s="99"/>
      <c r="K131" s="99"/>
      <c r="L131" s="99"/>
      <c r="M131" s="100"/>
      <c r="N131" s="83"/>
      <c r="O131" s="8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0" t="s">
        <v>0</v>
      </c>
      <c r="B132" s="131"/>
      <c r="C132" s="131"/>
      <c r="D132" s="131"/>
      <c r="E132" s="131"/>
      <c r="F132" s="132"/>
      <c r="G132" s="47"/>
      <c r="H132" s="85" t="s">
        <v>3</v>
      </c>
      <c r="I132" s="86"/>
      <c r="J132" s="86"/>
      <c r="K132" s="86"/>
      <c r="L132" s="86"/>
      <c r="M132" s="86"/>
      <c r="N132" s="86"/>
      <c r="O132" s="8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33"/>
      <c r="B133" s="134"/>
      <c r="C133" s="134"/>
      <c r="D133" s="134"/>
      <c r="E133" s="134"/>
      <c r="F133" s="135"/>
      <c r="G133" s="47"/>
      <c r="H133" s="88"/>
      <c r="I133" s="89"/>
      <c r="J133" s="89"/>
      <c r="K133" s="89"/>
      <c r="L133" s="89"/>
      <c r="M133" s="89"/>
      <c r="N133" s="89"/>
      <c r="O133" s="90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05" t="s">
        <v>4</v>
      </c>
      <c r="I134" s="106"/>
      <c r="J134" s="106"/>
      <c r="K134" s="106"/>
      <c r="L134" s="107"/>
      <c r="M134" s="104" t="s">
        <v>5</v>
      </c>
      <c r="N134" s="86"/>
      <c r="O134" s="8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08"/>
      <c r="I135" s="109"/>
      <c r="J135" s="109"/>
      <c r="K135" s="109"/>
      <c r="L135" s="110"/>
      <c r="M135" s="88"/>
      <c r="N135" s="89"/>
      <c r="O135" s="90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91" t="s">
        <v>12</v>
      </c>
      <c r="C138" s="92"/>
      <c r="D138" s="92"/>
      <c r="E138" s="92"/>
      <c r="F138" s="93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91" t="s">
        <v>11</v>
      </c>
      <c r="C141" s="92"/>
      <c r="D141" s="92"/>
      <c r="E141" s="92"/>
      <c r="F141" s="93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 t="s">
        <v>74</v>
      </c>
      <c r="B142" s="101" t="s">
        <v>102</v>
      </c>
      <c r="C142" s="102"/>
      <c r="D142" s="102"/>
      <c r="E142" s="102"/>
      <c r="F142" s="103"/>
      <c r="G142" s="28"/>
      <c r="H142" s="8">
        <v>381</v>
      </c>
      <c r="I142" s="78">
        <v>1</v>
      </c>
      <c r="J142" s="79">
        <f>SUM(H142*I142)</f>
        <v>381</v>
      </c>
      <c r="K142" s="74">
        <v>1.25</v>
      </c>
      <c r="L142" s="4">
        <v>477</v>
      </c>
      <c r="M142" s="10"/>
      <c r="N142" s="11"/>
      <c r="O142" s="69">
        <f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 t="s">
        <v>81</v>
      </c>
      <c r="B143" s="114" t="s">
        <v>103</v>
      </c>
      <c r="C143" s="136"/>
      <c r="D143" s="136"/>
      <c r="E143" s="136"/>
      <c r="F143" s="137"/>
      <c r="G143" s="28"/>
      <c r="H143" s="8">
        <v>4</v>
      </c>
      <c r="I143" s="78">
        <v>1</v>
      </c>
      <c r="J143" s="79">
        <v>4</v>
      </c>
      <c r="K143" s="74">
        <v>1.25</v>
      </c>
      <c r="L143" s="4">
        <v>5</v>
      </c>
      <c r="M143" s="10"/>
      <c r="N143" s="11"/>
      <c r="O143" s="69">
        <f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 t="s">
        <v>76</v>
      </c>
      <c r="B144" s="114" t="s">
        <v>104</v>
      </c>
      <c r="C144" s="136"/>
      <c r="D144" s="136"/>
      <c r="E144" s="136"/>
      <c r="F144" s="137"/>
      <c r="G144" s="28"/>
      <c r="H144" s="8">
        <v>125</v>
      </c>
      <c r="I144" s="78">
        <v>1</v>
      </c>
      <c r="J144" s="79">
        <v>125</v>
      </c>
      <c r="K144" s="74">
        <v>1.25</v>
      </c>
      <c r="L144" s="4">
        <v>156</v>
      </c>
      <c r="M144" s="10"/>
      <c r="N144" s="11"/>
      <c r="O144" s="69">
        <f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 t="s">
        <v>75</v>
      </c>
      <c r="B145" s="114" t="s">
        <v>105</v>
      </c>
      <c r="C145" s="136"/>
      <c r="D145" s="136"/>
      <c r="E145" s="136"/>
      <c r="F145" s="137"/>
      <c r="G145" s="28" t="s">
        <v>59</v>
      </c>
      <c r="H145" s="8">
        <v>1</v>
      </c>
      <c r="I145" s="78">
        <v>1</v>
      </c>
      <c r="J145" s="79">
        <v>1</v>
      </c>
      <c r="K145" s="74">
        <v>1</v>
      </c>
      <c r="L145" s="4">
        <v>1</v>
      </c>
      <c r="M145" s="10"/>
      <c r="N145" s="11"/>
      <c r="O145" s="69">
        <f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 t="s">
        <v>82</v>
      </c>
      <c r="B146" s="114" t="s">
        <v>106</v>
      </c>
      <c r="C146" s="136"/>
      <c r="D146" s="136"/>
      <c r="E146" s="136"/>
      <c r="F146" s="137"/>
      <c r="G146" s="28" t="s">
        <v>56</v>
      </c>
      <c r="H146" s="8">
        <v>1</v>
      </c>
      <c r="I146" s="78">
        <v>1</v>
      </c>
      <c r="J146" s="29">
        <v>1</v>
      </c>
      <c r="K146" s="74">
        <v>1</v>
      </c>
      <c r="L146" s="4">
        <f>SUM(J146*K146)</f>
        <v>1</v>
      </c>
      <c r="M146" s="10"/>
      <c r="N146" s="11"/>
      <c r="O146" s="69">
        <f>SUM(M146*N146)</f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1" t="s">
        <v>43</v>
      </c>
      <c r="C147" s="142"/>
      <c r="D147" s="142"/>
      <c r="E147" s="142"/>
      <c r="F147" s="143"/>
      <c r="G147" s="56"/>
      <c r="H147" s="42">
        <v>512</v>
      </c>
      <c r="I147" s="43"/>
      <c r="J147" s="32">
        <f>SUM(J142:J146)</f>
        <v>512</v>
      </c>
      <c r="K147" s="43"/>
      <c r="L147" s="32">
        <f>SUM(L142:L146)</f>
        <v>640</v>
      </c>
      <c r="M147" s="44">
        <f>SUM(M142:M146)</f>
        <v>0</v>
      </c>
      <c r="N147" s="43"/>
      <c r="O147" s="32">
        <f>SUM(O142:O146)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ht="18.75" customHeigh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26" t="s">
        <v>46</v>
      </c>
      <c r="J151" s="127"/>
      <c r="K151" s="127"/>
      <c r="L151" s="127"/>
      <c r="M151" s="12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94"/>
      <c r="J153" s="95"/>
      <c r="K153" s="95"/>
      <c r="L153" s="95"/>
      <c r="M153" s="96"/>
      <c r="N153" s="26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97"/>
      <c r="J154" s="95"/>
      <c r="K154" s="95"/>
      <c r="L154" s="95"/>
      <c r="M154" s="9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97"/>
      <c r="J155" s="95"/>
      <c r="K155" s="95"/>
      <c r="L155" s="95"/>
      <c r="M155" s="9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97"/>
      <c r="J156" s="95"/>
      <c r="K156" s="95"/>
      <c r="L156" s="95"/>
      <c r="M156" s="9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97"/>
      <c r="J157" s="95"/>
      <c r="K157" s="95"/>
      <c r="L157" s="95"/>
      <c r="M157" s="9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97"/>
      <c r="J158" s="95"/>
      <c r="K158" s="95"/>
      <c r="L158" s="95"/>
      <c r="M158" s="96"/>
      <c r="N158" s="81"/>
      <c r="O158" s="8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23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98"/>
      <c r="J159" s="99"/>
      <c r="K159" s="99"/>
      <c r="L159" s="99"/>
      <c r="M159" s="100"/>
      <c r="N159" s="83"/>
      <c r="O159" s="8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85" t="s">
        <v>3</v>
      </c>
      <c r="I160" s="86"/>
      <c r="J160" s="86"/>
      <c r="K160" s="86"/>
      <c r="L160" s="86"/>
      <c r="M160" s="86"/>
      <c r="N160" s="86"/>
      <c r="O160" s="8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88"/>
      <c r="I161" s="89"/>
      <c r="J161" s="89"/>
      <c r="K161" s="89"/>
      <c r="L161" s="89"/>
      <c r="M161" s="89"/>
      <c r="N161" s="89"/>
      <c r="O161" s="9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86"/>
      <c r="O162" s="8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88"/>
      <c r="N163" s="89"/>
      <c r="O163" s="9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1" t="s">
        <v>12</v>
      </c>
      <c r="C166" s="92"/>
      <c r="D166" s="92"/>
      <c r="E166" s="92"/>
      <c r="F166" s="9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1" t="s">
        <v>11</v>
      </c>
      <c r="C169" s="92"/>
      <c r="D169" s="92"/>
      <c r="E169" s="92"/>
      <c r="F169" s="9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 t="s">
        <v>77</v>
      </c>
      <c r="B170" s="101"/>
      <c r="C170" s="102"/>
      <c r="D170" s="102"/>
      <c r="E170" s="102"/>
      <c r="F170" s="103"/>
      <c r="G170" s="28"/>
      <c r="H170" s="8"/>
      <c r="I170" s="9"/>
      <c r="J170" s="29">
        <f t="shared" ref="J170:J175" si="8">SUM(H170*I170)</f>
        <v>0</v>
      </c>
      <c r="K170" s="9"/>
      <c r="L170" s="4">
        <f t="shared" ref="L170:L175" si="9">SUM(J170*K170)</f>
        <v>0</v>
      </c>
      <c r="M170" s="10"/>
      <c r="N170" s="11"/>
      <c r="O170" s="69">
        <f t="shared" ref="O170:O175" si="1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14"/>
      <c r="C171" s="136"/>
      <c r="D171" s="136"/>
      <c r="E171" s="136"/>
      <c r="F171" s="137"/>
      <c r="G171" s="28"/>
      <c r="H171" s="8"/>
      <c r="I171" s="9"/>
      <c r="J171" s="29">
        <f t="shared" si="8"/>
        <v>0</v>
      </c>
      <c r="K171" s="9"/>
      <c r="L171" s="4">
        <f t="shared" si="9"/>
        <v>0</v>
      </c>
      <c r="M171" s="10"/>
      <c r="N171" s="11"/>
      <c r="O171" s="69">
        <f t="shared" si="1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14"/>
      <c r="C172" s="136"/>
      <c r="D172" s="136"/>
      <c r="E172" s="136"/>
      <c r="F172" s="137"/>
      <c r="G172" s="28"/>
      <c r="H172" s="8"/>
      <c r="I172" s="9"/>
      <c r="J172" s="29">
        <f t="shared" si="8"/>
        <v>0</v>
      </c>
      <c r="K172" s="9"/>
      <c r="L172" s="4">
        <f t="shared" si="9"/>
        <v>0</v>
      </c>
      <c r="M172" s="10"/>
      <c r="N172" s="11"/>
      <c r="O172" s="69">
        <f t="shared" si="1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14"/>
      <c r="C173" s="136"/>
      <c r="D173" s="136"/>
      <c r="E173" s="136"/>
      <c r="F173" s="137"/>
      <c r="G173" s="28"/>
      <c r="H173" s="8"/>
      <c r="I173" s="9"/>
      <c r="J173" s="29">
        <f t="shared" si="8"/>
        <v>0</v>
      </c>
      <c r="K173" s="9"/>
      <c r="L173" s="4">
        <f t="shared" si="9"/>
        <v>0</v>
      </c>
      <c r="M173" s="10"/>
      <c r="N173" s="11"/>
      <c r="O173" s="69">
        <f t="shared" si="1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14"/>
      <c r="C174" s="136"/>
      <c r="D174" s="136"/>
      <c r="E174" s="136"/>
      <c r="F174" s="137"/>
      <c r="G174" s="28"/>
      <c r="H174" s="8"/>
      <c r="I174" s="9"/>
      <c r="J174" s="29">
        <f t="shared" si="8"/>
        <v>0</v>
      </c>
      <c r="K174" s="9"/>
      <c r="L174" s="4">
        <f t="shared" si="9"/>
        <v>0</v>
      </c>
      <c r="M174" s="10"/>
      <c r="N174" s="11"/>
      <c r="O174" s="69">
        <f t="shared" si="1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14"/>
      <c r="C175" s="136"/>
      <c r="D175" s="136"/>
      <c r="E175" s="136"/>
      <c r="F175" s="137"/>
      <c r="G175" s="28"/>
      <c r="H175" s="8"/>
      <c r="I175" s="9"/>
      <c r="J175" s="29">
        <f t="shared" si="8"/>
        <v>0</v>
      </c>
      <c r="K175" s="9"/>
      <c r="L175" s="4">
        <f t="shared" si="9"/>
        <v>0</v>
      </c>
      <c r="M175" s="10"/>
      <c r="N175" s="11"/>
      <c r="O175" s="69">
        <f t="shared" si="1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1" t="s">
        <v>43</v>
      </c>
      <c r="C176" s="142"/>
      <c r="D176" s="142"/>
      <c r="E176" s="142"/>
      <c r="F176" s="14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26" t="s">
        <v>46</v>
      </c>
      <c r="J180" s="127"/>
      <c r="K180" s="127"/>
      <c r="L180" s="127"/>
      <c r="M180" s="12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94"/>
      <c r="J182" s="95"/>
      <c r="K182" s="95"/>
      <c r="L182" s="95"/>
      <c r="M182" s="9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97"/>
      <c r="J183" s="95"/>
      <c r="K183" s="95"/>
      <c r="L183" s="95"/>
      <c r="M183" s="9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97"/>
      <c r="J184" s="95"/>
      <c r="K184" s="95"/>
      <c r="L184" s="95"/>
      <c r="M184" s="9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97"/>
      <c r="J185" s="95"/>
      <c r="K185" s="95"/>
      <c r="L185" s="95"/>
      <c r="M185" s="9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97"/>
      <c r="J186" s="95"/>
      <c r="K186" s="95"/>
      <c r="L186" s="95"/>
      <c r="M186" s="9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97"/>
      <c r="J187" s="95"/>
      <c r="K187" s="95"/>
      <c r="L187" s="95"/>
      <c r="M187" s="96"/>
      <c r="N187" s="81"/>
      <c r="O187" s="8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98"/>
      <c r="J188" s="99"/>
      <c r="K188" s="99"/>
      <c r="L188" s="99"/>
      <c r="M188" s="100"/>
      <c r="N188" s="83"/>
      <c r="O188" s="8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85" t="s">
        <v>3</v>
      </c>
      <c r="I189" s="86"/>
      <c r="J189" s="86"/>
      <c r="K189" s="86"/>
      <c r="L189" s="86"/>
      <c r="M189" s="86"/>
      <c r="N189" s="86"/>
      <c r="O189" s="8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88"/>
      <c r="I190" s="89"/>
      <c r="J190" s="89"/>
      <c r="K190" s="89"/>
      <c r="L190" s="89"/>
      <c r="M190" s="89"/>
      <c r="N190" s="89"/>
      <c r="O190" s="9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86"/>
      <c r="O191" s="8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88"/>
      <c r="N192" s="89"/>
      <c r="O192" s="9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1" t="s">
        <v>12</v>
      </c>
      <c r="C195" s="92"/>
      <c r="D195" s="92"/>
      <c r="E195" s="92"/>
      <c r="F195" s="9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1" t="s">
        <v>11</v>
      </c>
      <c r="C198" s="92"/>
      <c r="D198" s="92"/>
      <c r="E198" s="92"/>
      <c r="F198" s="9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1"/>
      <c r="C199" s="102"/>
      <c r="D199" s="102"/>
      <c r="E199" s="102"/>
      <c r="F199" s="103"/>
      <c r="G199" s="28"/>
      <c r="H199" s="8"/>
      <c r="I199" s="9"/>
      <c r="J199" s="29">
        <f t="shared" ref="J199:J204" si="11">SUM(H199*I199)</f>
        <v>0</v>
      </c>
      <c r="K199" s="9"/>
      <c r="L199" s="4">
        <f t="shared" ref="L199:L204" si="12">SUM(J199*K199)</f>
        <v>0</v>
      </c>
      <c r="M199" s="10"/>
      <c r="N199" s="11"/>
      <c r="O199" s="69">
        <f t="shared" ref="O199:O204" si="1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14"/>
      <c r="C200" s="136"/>
      <c r="D200" s="136"/>
      <c r="E200" s="136"/>
      <c r="F200" s="137"/>
      <c r="G200" s="28"/>
      <c r="H200" s="8"/>
      <c r="I200" s="9"/>
      <c r="J200" s="29">
        <f t="shared" si="11"/>
        <v>0</v>
      </c>
      <c r="K200" s="9"/>
      <c r="L200" s="4">
        <f t="shared" si="12"/>
        <v>0</v>
      </c>
      <c r="M200" s="10"/>
      <c r="N200" s="11"/>
      <c r="O200" s="69">
        <f t="shared" si="1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14"/>
      <c r="C201" s="136"/>
      <c r="D201" s="136"/>
      <c r="E201" s="136"/>
      <c r="F201" s="137"/>
      <c r="G201" s="28"/>
      <c r="H201" s="8"/>
      <c r="I201" s="9"/>
      <c r="J201" s="29">
        <f t="shared" si="11"/>
        <v>0</v>
      </c>
      <c r="K201" s="9"/>
      <c r="L201" s="4">
        <f t="shared" si="12"/>
        <v>0</v>
      </c>
      <c r="M201" s="10"/>
      <c r="N201" s="11"/>
      <c r="O201" s="69">
        <f t="shared" si="1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14"/>
      <c r="C202" s="136"/>
      <c r="D202" s="136"/>
      <c r="E202" s="136"/>
      <c r="F202" s="137"/>
      <c r="G202" s="28"/>
      <c r="H202" s="8"/>
      <c r="I202" s="9"/>
      <c r="J202" s="29">
        <f t="shared" si="11"/>
        <v>0</v>
      </c>
      <c r="K202" s="9"/>
      <c r="L202" s="4">
        <f t="shared" si="12"/>
        <v>0</v>
      </c>
      <c r="M202" s="10"/>
      <c r="N202" s="11"/>
      <c r="O202" s="69">
        <f t="shared" si="1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14"/>
      <c r="C203" s="136"/>
      <c r="D203" s="136"/>
      <c r="E203" s="136"/>
      <c r="F203" s="137"/>
      <c r="G203" s="28"/>
      <c r="H203" s="8"/>
      <c r="I203" s="9"/>
      <c r="J203" s="29">
        <f t="shared" si="11"/>
        <v>0</v>
      </c>
      <c r="K203" s="9"/>
      <c r="L203" s="4">
        <f t="shared" si="12"/>
        <v>0</v>
      </c>
      <c r="M203" s="10"/>
      <c r="N203" s="11"/>
      <c r="O203" s="69">
        <f t="shared" si="1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14"/>
      <c r="C204" s="136"/>
      <c r="D204" s="136"/>
      <c r="E204" s="136"/>
      <c r="F204" s="137"/>
      <c r="G204" s="28"/>
      <c r="H204" s="8"/>
      <c r="I204" s="9"/>
      <c r="J204" s="29">
        <f t="shared" si="11"/>
        <v>0</v>
      </c>
      <c r="K204" s="9"/>
      <c r="L204" s="4">
        <f t="shared" si="12"/>
        <v>0</v>
      </c>
      <c r="M204" s="10"/>
      <c r="N204" s="11"/>
      <c r="O204" s="69">
        <f t="shared" si="1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1" t="s">
        <v>43</v>
      </c>
      <c r="C205" s="142"/>
      <c r="D205" s="142"/>
      <c r="E205" s="142"/>
      <c r="F205" s="14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26" t="s">
        <v>46</v>
      </c>
      <c r="J209" s="127"/>
      <c r="K209" s="127"/>
      <c r="L209" s="127"/>
      <c r="M209" s="12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94"/>
      <c r="J211" s="95"/>
      <c r="K211" s="95"/>
      <c r="L211" s="95"/>
      <c r="M211" s="9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97"/>
      <c r="J212" s="95"/>
      <c r="K212" s="95"/>
      <c r="L212" s="95"/>
      <c r="M212" s="9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97"/>
      <c r="J213" s="95"/>
      <c r="K213" s="95"/>
      <c r="L213" s="95"/>
      <c r="M213" s="9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97"/>
      <c r="J214" s="95"/>
      <c r="K214" s="95"/>
      <c r="L214" s="95"/>
      <c r="M214" s="9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97"/>
      <c r="J215" s="95"/>
      <c r="K215" s="95"/>
      <c r="L215" s="95"/>
      <c r="M215" s="9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97"/>
      <c r="J216" s="95"/>
      <c r="K216" s="95"/>
      <c r="L216" s="95"/>
      <c r="M216" s="96"/>
      <c r="N216" s="81"/>
      <c r="O216" s="8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98"/>
      <c r="J217" s="99"/>
      <c r="K217" s="99"/>
      <c r="L217" s="99"/>
      <c r="M217" s="100"/>
      <c r="N217" s="83"/>
      <c r="O217" s="8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85" t="s">
        <v>3</v>
      </c>
      <c r="I218" s="86"/>
      <c r="J218" s="86"/>
      <c r="K218" s="86"/>
      <c r="L218" s="86"/>
      <c r="M218" s="86"/>
      <c r="N218" s="86"/>
      <c r="O218" s="8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88"/>
      <c r="I219" s="89"/>
      <c r="J219" s="89"/>
      <c r="K219" s="89"/>
      <c r="L219" s="89"/>
      <c r="M219" s="89"/>
      <c r="N219" s="89"/>
      <c r="O219" s="9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86"/>
      <c r="O220" s="8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88"/>
      <c r="N221" s="89"/>
      <c r="O221" s="9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1" t="s">
        <v>12</v>
      </c>
      <c r="C224" s="92"/>
      <c r="D224" s="92"/>
      <c r="E224" s="92"/>
      <c r="F224" s="9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1" t="s">
        <v>11</v>
      </c>
      <c r="C227" s="92"/>
      <c r="D227" s="92"/>
      <c r="E227" s="92"/>
      <c r="F227" s="9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1"/>
      <c r="C228" s="102"/>
      <c r="D228" s="102"/>
      <c r="E228" s="102"/>
      <c r="F228" s="103"/>
      <c r="G228" s="28"/>
      <c r="H228" s="8"/>
      <c r="I228" s="9"/>
      <c r="J228" s="29">
        <f t="shared" ref="J228:J233" si="14">SUM(H228*I228)</f>
        <v>0</v>
      </c>
      <c r="K228" s="9"/>
      <c r="L228" s="4">
        <f t="shared" ref="L228:L233" si="15">SUM(J228*K228)</f>
        <v>0</v>
      </c>
      <c r="M228" s="10"/>
      <c r="N228" s="11"/>
      <c r="O228" s="69">
        <f t="shared" ref="O228:O233" si="1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14"/>
      <c r="C229" s="136"/>
      <c r="D229" s="136"/>
      <c r="E229" s="136"/>
      <c r="F229" s="137"/>
      <c r="G229" s="28"/>
      <c r="H229" s="8"/>
      <c r="I229" s="9"/>
      <c r="J229" s="29">
        <f t="shared" si="14"/>
        <v>0</v>
      </c>
      <c r="K229" s="9"/>
      <c r="L229" s="4">
        <f t="shared" si="15"/>
        <v>0</v>
      </c>
      <c r="M229" s="10"/>
      <c r="N229" s="11"/>
      <c r="O229" s="69">
        <f t="shared" si="1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14"/>
      <c r="C230" s="136"/>
      <c r="D230" s="136"/>
      <c r="E230" s="136"/>
      <c r="F230" s="137"/>
      <c r="G230" s="28"/>
      <c r="H230" s="8"/>
      <c r="I230" s="9"/>
      <c r="J230" s="29">
        <f t="shared" si="14"/>
        <v>0</v>
      </c>
      <c r="K230" s="9"/>
      <c r="L230" s="4">
        <f t="shared" si="15"/>
        <v>0</v>
      </c>
      <c r="M230" s="10"/>
      <c r="N230" s="11"/>
      <c r="O230" s="69">
        <f t="shared" si="1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14"/>
      <c r="C231" s="136"/>
      <c r="D231" s="136"/>
      <c r="E231" s="136"/>
      <c r="F231" s="137"/>
      <c r="G231" s="28"/>
      <c r="H231" s="8"/>
      <c r="I231" s="9"/>
      <c r="J231" s="29">
        <f t="shared" si="14"/>
        <v>0</v>
      </c>
      <c r="K231" s="9"/>
      <c r="L231" s="4">
        <f t="shared" si="15"/>
        <v>0</v>
      </c>
      <c r="M231" s="10"/>
      <c r="N231" s="11"/>
      <c r="O231" s="69">
        <f t="shared" si="1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14"/>
      <c r="C232" s="136"/>
      <c r="D232" s="136"/>
      <c r="E232" s="136"/>
      <c r="F232" s="137"/>
      <c r="G232" s="28"/>
      <c r="H232" s="8"/>
      <c r="I232" s="9"/>
      <c r="J232" s="29">
        <f t="shared" si="14"/>
        <v>0</v>
      </c>
      <c r="K232" s="9"/>
      <c r="L232" s="4">
        <f t="shared" si="15"/>
        <v>0</v>
      </c>
      <c r="M232" s="10"/>
      <c r="N232" s="11"/>
      <c r="O232" s="69">
        <f t="shared" si="1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14"/>
      <c r="C233" s="136"/>
      <c r="D233" s="136"/>
      <c r="E233" s="136"/>
      <c r="F233" s="137"/>
      <c r="G233" s="28"/>
      <c r="H233" s="8"/>
      <c r="I233" s="9"/>
      <c r="J233" s="29">
        <f t="shared" si="14"/>
        <v>0</v>
      </c>
      <c r="K233" s="9"/>
      <c r="L233" s="4">
        <f t="shared" si="15"/>
        <v>0</v>
      </c>
      <c r="M233" s="10"/>
      <c r="N233" s="11"/>
      <c r="O233" s="69">
        <f t="shared" si="1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1" t="s">
        <v>43</v>
      </c>
      <c r="C234" s="142"/>
      <c r="D234" s="142"/>
      <c r="E234" s="142"/>
      <c r="F234" s="14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26" t="s">
        <v>46</v>
      </c>
      <c r="J238" s="127"/>
      <c r="K238" s="127"/>
      <c r="L238" s="127"/>
      <c r="M238" s="12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94"/>
      <c r="J240" s="95"/>
      <c r="K240" s="95"/>
      <c r="L240" s="95"/>
      <c r="M240" s="9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97"/>
      <c r="J241" s="95"/>
      <c r="K241" s="95"/>
      <c r="L241" s="95"/>
      <c r="M241" s="9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97"/>
      <c r="J242" s="95"/>
      <c r="K242" s="95"/>
      <c r="L242" s="95"/>
      <c r="M242" s="9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97"/>
      <c r="J243" s="95"/>
      <c r="K243" s="95"/>
      <c r="L243" s="95"/>
      <c r="M243" s="9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97"/>
      <c r="J244" s="95"/>
      <c r="K244" s="95"/>
      <c r="L244" s="95"/>
      <c r="M244" s="9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97"/>
      <c r="J245" s="95"/>
      <c r="K245" s="95"/>
      <c r="L245" s="95"/>
      <c r="M245" s="96"/>
      <c r="N245" s="81"/>
      <c r="O245" s="8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98"/>
      <c r="J246" s="99"/>
      <c r="K246" s="99"/>
      <c r="L246" s="99"/>
      <c r="M246" s="100"/>
      <c r="N246" s="83"/>
      <c r="O246" s="8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85" t="s">
        <v>3</v>
      </c>
      <c r="I247" s="86"/>
      <c r="J247" s="86"/>
      <c r="K247" s="86"/>
      <c r="L247" s="86"/>
      <c r="M247" s="86"/>
      <c r="N247" s="86"/>
      <c r="O247" s="8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88"/>
      <c r="I248" s="89"/>
      <c r="J248" s="89"/>
      <c r="K248" s="89"/>
      <c r="L248" s="89"/>
      <c r="M248" s="89"/>
      <c r="N248" s="89"/>
      <c r="O248" s="9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86"/>
      <c r="O249" s="8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88"/>
      <c r="N250" s="89"/>
      <c r="O250" s="9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1" t="s">
        <v>12</v>
      </c>
      <c r="C253" s="92"/>
      <c r="D253" s="92"/>
      <c r="E253" s="92"/>
      <c r="F253" s="9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1" t="s">
        <v>11</v>
      </c>
      <c r="C256" s="92"/>
      <c r="D256" s="92"/>
      <c r="E256" s="92"/>
      <c r="F256" s="9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1"/>
      <c r="C257" s="102"/>
      <c r="D257" s="102"/>
      <c r="E257" s="102"/>
      <c r="F257" s="103"/>
      <c r="G257" s="28"/>
      <c r="H257" s="8"/>
      <c r="I257" s="9"/>
      <c r="J257" s="29">
        <f t="shared" ref="J257:J262" si="17">SUM(H257*I257)</f>
        <v>0</v>
      </c>
      <c r="K257" s="9"/>
      <c r="L257" s="4">
        <f t="shared" ref="L257:L262" si="18">SUM(J257*K257)</f>
        <v>0</v>
      </c>
      <c r="M257" s="10"/>
      <c r="N257" s="11"/>
      <c r="O257" s="69">
        <f t="shared" ref="O257:O262" si="1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14"/>
      <c r="C258" s="136"/>
      <c r="D258" s="136"/>
      <c r="E258" s="136"/>
      <c r="F258" s="137"/>
      <c r="G258" s="28"/>
      <c r="H258" s="8"/>
      <c r="I258" s="9"/>
      <c r="J258" s="29">
        <f t="shared" si="17"/>
        <v>0</v>
      </c>
      <c r="K258" s="9"/>
      <c r="L258" s="4">
        <f t="shared" si="18"/>
        <v>0</v>
      </c>
      <c r="M258" s="10"/>
      <c r="N258" s="11"/>
      <c r="O258" s="69">
        <f t="shared" si="1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14"/>
      <c r="C259" s="136"/>
      <c r="D259" s="136"/>
      <c r="E259" s="136"/>
      <c r="F259" s="137"/>
      <c r="G259" s="28"/>
      <c r="H259" s="8"/>
      <c r="I259" s="9"/>
      <c r="J259" s="29">
        <f t="shared" si="17"/>
        <v>0</v>
      </c>
      <c r="K259" s="9"/>
      <c r="L259" s="4">
        <f t="shared" si="18"/>
        <v>0</v>
      </c>
      <c r="M259" s="10"/>
      <c r="N259" s="11"/>
      <c r="O259" s="69">
        <f t="shared" si="1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14"/>
      <c r="C260" s="136"/>
      <c r="D260" s="136"/>
      <c r="E260" s="136"/>
      <c r="F260" s="137"/>
      <c r="G260" s="28"/>
      <c r="H260" s="8"/>
      <c r="I260" s="9"/>
      <c r="J260" s="29">
        <f t="shared" si="17"/>
        <v>0</v>
      </c>
      <c r="K260" s="9"/>
      <c r="L260" s="4">
        <f t="shared" si="18"/>
        <v>0</v>
      </c>
      <c r="M260" s="10"/>
      <c r="N260" s="11"/>
      <c r="O260" s="69">
        <f t="shared" si="1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14"/>
      <c r="C261" s="136"/>
      <c r="D261" s="136"/>
      <c r="E261" s="136"/>
      <c r="F261" s="137"/>
      <c r="G261" s="28"/>
      <c r="H261" s="8"/>
      <c r="I261" s="9"/>
      <c r="J261" s="29">
        <f t="shared" si="17"/>
        <v>0</v>
      </c>
      <c r="K261" s="9"/>
      <c r="L261" s="4">
        <f t="shared" si="18"/>
        <v>0</v>
      </c>
      <c r="M261" s="10"/>
      <c r="N261" s="11"/>
      <c r="O261" s="69">
        <f t="shared" si="1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14"/>
      <c r="C262" s="136"/>
      <c r="D262" s="136"/>
      <c r="E262" s="136"/>
      <c r="F262" s="137"/>
      <c r="G262" s="28"/>
      <c r="H262" s="8"/>
      <c r="I262" s="9"/>
      <c r="J262" s="29">
        <f t="shared" si="17"/>
        <v>0</v>
      </c>
      <c r="K262" s="9"/>
      <c r="L262" s="4">
        <f t="shared" si="18"/>
        <v>0</v>
      </c>
      <c r="M262" s="10"/>
      <c r="N262" s="11"/>
      <c r="O262" s="69">
        <f t="shared" si="1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1" t="s">
        <v>43</v>
      </c>
      <c r="C263" s="142"/>
      <c r="D263" s="142"/>
      <c r="E263" s="142"/>
      <c r="F263" s="14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26" t="s">
        <v>46</v>
      </c>
      <c r="J267" s="127"/>
      <c r="K267" s="127"/>
      <c r="L267" s="127"/>
      <c r="M267" s="12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94"/>
      <c r="J269" s="95"/>
      <c r="K269" s="95"/>
      <c r="L269" s="95"/>
      <c r="M269" s="9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97"/>
      <c r="J270" s="95"/>
      <c r="K270" s="95"/>
      <c r="L270" s="95"/>
      <c r="M270" s="9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97"/>
      <c r="J271" s="95"/>
      <c r="K271" s="95"/>
      <c r="L271" s="95"/>
      <c r="M271" s="9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97"/>
      <c r="J272" s="95"/>
      <c r="K272" s="95"/>
      <c r="L272" s="95"/>
      <c r="M272" s="9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97"/>
      <c r="J273" s="95"/>
      <c r="K273" s="95"/>
      <c r="L273" s="95"/>
      <c r="M273" s="9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97"/>
      <c r="J274" s="95"/>
      <c r="K274" s="95"/>
      <c r="L274" s="95"/>
      <c r="M274" s="96"/>
      <c r="N274" s="81"/>
      <c r="O274" s="8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98"/>
      <c r="J275" s="99"/>
      <c r="K275" s="99"/>
      <c r="L275" s="99"/>
      <c r="M275" s="100"/>
      <c r="N275" s="83"/>
      <c r="O275" s="8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85" t="s">
        <v>3</v>
      </c>
      <c r="I276" s="86"/>
      <c r="J276" s="86"/>
      <c r="K276" s="86"/>
      <c r="L276" s="86"/>
      <c r="M276" s="86"/>
      <c r="N276" s="86"/>
      <c r="O276" s="8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88"/>
      <c r="I277" s="89"/>
      <c r="J277" s="89"/>
      <c r="K277" s="89"/>
      <c r="L277" s="89"/>
      <c r="M277" s="89"/>
      <c r="N277" s="89"/>
      <c r="O277" s="9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86"/>
      <c r="O278" s="8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88"/>
      <c r="N279" s="89"/>
      <c r="O279" s="9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1" t="s">
        <v>12</v>
      </c>
      <c r="C282" s="92"/>
      <c r="D282" s="92"/>
      <c r="E282" s="92"/>
      <c r="F282" s="9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1" t="s">
        <v>11</v>
      </c>
      <c r="C285" s="92"/>
      <c r="D285" s="92"/>
      <c r="E285" s="92"/>
      <c r="F285" s="9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1"/>
      <c r="C286" s="102"/>
      <c r="D286" s="102"/>
      <c r="E286" s="102"/>
      <c r="F286" s="103"/>
      <c r="G286" s="28"/>
      <c r="H286" s="8"/>
      <c r="I286" s="9"/>
      <c r="J286" s="29">
        <f t="shared" ref="J286:J291" si="20">SUM(H286*I286)</f>
        <v>0</v>
      </c>
      <c r="K286" s="9"/>
      <c r="L286" s="4">
        <f t="shared" ref="L286:L291" si="21">SUM(J286*K286)</f>
        <v>0</v>
      </c>
      <c r="M286" s="10"/>
      <c r="N286" s="11"/>
      <c r="O286" s="69">
        <f t="shared" ref="O286:O291" si="2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14"/>
      <c r="C287" s="136"/>
      <c r="D287" s="136"/>
      <c r="E287" s="136"/>
      <c r="F287" s="137"/>
      <c r="G287" s="28"/>
      <c r="H287" s="8"/>
      <c r="I287" s="9"/>
      <c r="J287" s="29">
        <f t="shared" si="20"/>
        <v>0</v>
      </c>
      <c r="K287" s="9"/>
      <c r="L287" s="4">
        <f t="shared" si="21"/>
        <v>0</v>
      </c>
      <c r="M287" s="10"/>
      <c r="N287" s="11"/>
      <c r="O287" s="69">
        <f t="shared" si="2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14"/>
      <c r="C288" s="136"/>
      <c r="D288" s="136"/>
      <c r="E288" s="136"/>
      <c r="F288" s="137"/>
      <c r="G288" s="28"/>
      <c r="H288" s="8"/>
      <c r="I288" s="9"/>
      <c r="J288" s="29">
        <f t="shared" si="20"/>
        <v>0</v>
      </c>
      <c r="K288" s="9"/>
      <c r="L288" s="4">
        <f t="shared" si="21"/>
        <v>0</v>
      </c>
      <c r="M288" s="10"/>
      <c r="N288" s="11"/>
      <c r="O288" s="69">
        <f t="shared" si="2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14"/>
      <c r="C289" s="136"/>
      <c r="D289" s="136"/>
      <c r="E289" s="136"/>
      <c r="F289" s="137"/>
      <c r="G289" s="28"/>
      <c r="H289" s="8"/>
      <c r="I289" s="9"/>
      <c r="J289" s="29">
        <f t="shared" si="20"/>
        <v>0</v>
      </c>
      <c r="K289" s="9"/>
      <c r="L289" s="4">
        <f t="shared" si="21"/>
        <v>0</v>
      </c>
      <c r="M289" s="10"/>
      <c r="N289" s="11"/>
      <c r="O289" s="69">
        <f t="shared" si="2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14"/>
      <c r="C290" s="136"/>
      <c r="D290" s="136"/>
      <c r="E290" s="136"/>
      <c r="F290" s="137"/>
      <c r="G290" s="28"/>
      <c r="H290" s="8"/>
      <c r="I290" s="9"/>
      <c r="J290" s="29">
        <f t="shared" si="20"/>
        <v>0</v>
      </c>
      <c r="K290" s="9"/>
      <c r="L290" s="4">
        <f t="shared" si="21"/>
        <v>0</v>
      </c>
      <c r="M290" s="10"/>
      <c r="N290" s="11"/>
      <c r="O290" s="69">
        <f t="shared" si="2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14"/>
      <c r="C291" s="136"/>
      <c r="D291" s="136"/>
      <c r="E291" s="136"/>
      <c r="F291" s="137"/>
      <c r="G291" s="28"/>
      <c r="H291" s="8"/>
      <c r="I291" s="9"/>
      <c r="J291" s="29">
        <f t="shared" si="20"/>
        <v>0</v>
      </c>
      <c r="K291" s="9"/>
      <c r="L291" s="4">
        <f t="shared" si="21"/>
        <v>0</v>
      </c>
      <c r="M291" s="10"/>
      <c r="N291" s="11"/>
      <c r="O291" s="69">
        <f t="shared" si="2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1" t="s">
        <v>43</v>
      </c>
      <c r="C292" s="142"/>
      <c r="D292" s="142"/>
      <c r="E292" s="142"/>
      <c r="F292" s="14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26" t="s">
        <v>46</v>
      </c>
      <c r="J296" s="127"/>
      <c r="K296" s="127"/>
      <c r="L296" s="127"/>
      <c r="M296" s="12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94"/>
      <c r="J298" s="95"/>
      <c r="K298" s="95"/>
      <c r="L298" s="95"/>
      <c r="M298" s="9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97"/>
      <c r="J299" s="95"/>
      <c r="K299" s="95"/>
      <c r="L299" s="95"/>
      <c r="M299" s="9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97"/>
      <c r="J300" s="95"/>
      <c r="K300" s="95"/>
      <c r="L300" s="95"/>
      <c r="M300" s="9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97"/>
      <c r="J301" s="95"/>
      <c r="K301" s="95"/>
      <c r="L301" s="95"/>
      <c r="M301" s="9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97"/>
      <c r="J302" s="95"/>
      <c r="K302" s="95"/>
      <c r="L302" s="95"/>
      <c r="M302" s="9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97"/>
      <c r="J303" s="95"/>
      <c r="K303" s="95"/>
      <c r="L303" s="95"/>
      <c r="M303" s="96"/>
      <c r="N303" s="81"/>
      <c r="O303" s="8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98"/>
      <c r="J304" s="99"/>
      <c r="K304" s="99"/>
      <c r="L304" s="99"/>
      <c r="M304" s="100"/>
      <c r="N304" s="83"/>
      <c r="O304" s="8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85" t="s">
        <v>3</v>
      </c>
      <c r="I305" s="86"/>
      <c r="J305" s="86"/>
      <c r="K305" s="86"/>
      <c r="L305" s="86"/>
      <c r="M305" s="86"/>
      <c r="N305" s="86"/>
      <c r="O305" s="8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88"/>
      <c r="I306" s="89"/>
      <c r="J306" s="89"/>
      <c r="K306" s="89"/>
      <c r="L306" s="89"/>
      <c r="M306" s="89"/>
      <c r="N306" s="89"/>
      <c r="O306" s="9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86"/>
      <c r="O307" s="8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88"/>
      <c r="N308" s="89"/>
      <c r="O308" s="9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1" t="s">
        <v>12</v>
      </c>
      <c r="C311" s="92"/>
      <c r="D311" s="92"/>
      <c r="E311" s="92"/>
      <c r="F311" s="9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1" t="s">
        <v>11</v>
      </c>
      <c r="C314" s="92"/>
      <c r="D314" s="92"/>
      <c r="E314" s="92"/>
      <c r="F314" s="9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1"/>
      <c r="C315" s="102"/>
      <c r="D315" s="102"/>
      <c r="E315" s="102"/>
      <c r="F315" s="103"/>
      <c r="G315" s="28"/>
      <c r="H315" s="8"/>
      <c r="I315" s="9"/>
      <c r="J315" s="29">
        <f t="shared" ref="J315:J320" si="23">SUM(H315*I315)</f>
        <v>0</v>
      </c>
      <c r="K315" s="9"/>
      <c r="L315" s="4">
        <f t="shared" ref="L315:L320" si="24">SUM(J315*K315)</f>
        <v>0</v>
      </c>
      <c r="M315" s="10"/>
      <c r="N315" s="11"/>
      <c r="O315" s="69">
        <f t="shared" ref="O315:O320" si="2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14"/>
      <c r="C316" s="136"/>
      <c r="D316" s="136"/>
      <c r="E316" s="136"/>
      <c r="F316" s="137"/>
      <c r="G316" s="28"/>
      <c r="H316" s="8"/>
      <c r="I316" s="9"/>
      <c r="J316" s="29">
        <f t="shared" si="23"/>
        <v>0</v>
      </c>
      <c r="K316" s="9"/>
      <c r="L316" s="4">
        <f t="shared" si="24"/>
        <v>0</v>
      </c>
      <c r="M316" s="10"/>
      <c r="N316" s="11"/>
      <c r="O316" s="69">
        <f t="shared" si="2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14"/>
      <c r="C317" s="136"/>
      <c r="D317" s="136"/>
      <c r="E317" s="136"/>
      <c r="F317" s="137"/>
      <c r="G317" s="28"/>
      <c r="H317" s="8"/>
      <c r="I317" s="9"/>
      <c r="J317" s="29">
        <f t="shared" si="23"/>
        <v>0</v>
      </c>
      <c r="K317" s="9"/>
      <c r="L317" s="4">
        <f t="shared" si="24"/>
        <v>0</v>
      </c>
      <c r="M317" s="10"/>
      <c r="N317" s="11"/>
      <c r="O317" s="69">
        <f t="shared" si="2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14"/>
      <c r="C318" s="136"/>
      <c r="D318" s="136"/>
      <c r="E318" s="136"/>
      <c r="F318" s="137"/>
      <c r="G318" s="28"/>
      <c r="H318" s="8"/>
      <c r="I318" s="9"/>
      <c r="J318" s="29">
        <f t="shared" si="23"/>
        <v>0</v>
      </c>
      <c r="K318" s="9"/>
      <c r="L318" s="4">
        <f t="shared" si="24"/>
        <v>0</v>
      </c>
      <c r="M318" s="10"/>
      <c r="N318" s="11"/>
      <c r="O318" s="69">
        <f t="shared" si="2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14"/>
      <c r="C319" s="136"/>
      <c r="D319" s="136"/>
      <c r="E319" s="136"/>
      <c r="F319" s="137"/>
      <c r="G319" s="28"/>
      <c r="H319" s="8"/>
      <c r="I319" s="9"/>
      <c r="J319" s="29">
        <f t="shared" si="23"/>
        <v>0</v>
      </c>
      <c r="K319" s="9"/>
      <c r="L319" s="4">
        <f t="shared" si="24"/>
        <v>0</v>
      </c>
      <c r="M319" s="10"/>
      <c r="N319" s="11"/>
      <c r="O319" s="69">
        <f t="shared" si="2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14"/>
      <c r="C320" s="136"/>
      <c r="D320" s="136"/>
      <c r="E320" s="136"/>
      <c r="F320" s="137"/>
      <c r="G320" s="28"/>
      <c r="H320" s="8"/>
      <c r="I320" s="9"/>
      <c r="J320" s="29">
        <f t="shared" si="23"/>
        <v>0</v>
      </c>
      <c r="K320" s="9"/>
      <c r="L320" s="4">
        <f t="shared" si="24"/>
        <v>0</v>
      </c>
      <c r="M320" s="10"/>
      <c r="N320" s="11"/>
      <c r="O320" s="69">
        <f t="shared" si="2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1" t="s">
        <v>43</v>
      </c>
      <c r="C321" s="142"/>
      <c r="D321" s="142"/>
      <c r="E321" s="142"/>
      <c r="F321" s="14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26" t="s">
        <v>46</v>
      </c>
      <c r="J325" s="127"/>
      <c r="K325" s="127"/>
      <c r="L325" s="127"/>
      <c r="M325" s="12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94"/>
      <c r="J327" s="95"/>
      <c r="K327" s="95"/>
      <c r="L327" s="95"/>
      <c r="M327" s="9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97"/>
      <c r="J328" s="95"/>
      <c r="K328" s="95"/>
      <c r="L328" s="95"/>
      <c r="M328" s="9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97"/>
      <c r="J329" s="95"/>
      <c r="K329" s="95"/>
      <c r="L329" s="95"/>
      <c r="M329" s="9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97"/>
      <c r="J330" s="95"/>
      <c r="K330" s="95"/>
      <c r="L330" s="95"/>
      <c r="M330" s="9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97"/>
      <c r="J331" s="95"/>
      <c r="K331" s="95"/>
      <c r="L331" s="95"/>
      <c r="M331" s="9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97"/>
      <c r="J332" s="95"/>
      <c r="K332" s="95"/>
      <c r="L332" s="95"/>
      <c r="M332" s="96"/>
      <c r="N332" s="81"/>
      <c r="O332" s="8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98"/>
      <c r="J333" s="99"/>
      <c r="K333" s="99"/>
      <c r="L333" s="99"/>
      <c r="M333" s="100"/>
      <c r="N333" s="83"/>
      <c r="O333" s="8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85" t="s">
        <v>3</v>
      </c>
      <c r="I334" s="86"/>
      <c r="J334" s="86"/>
      <c r="K334" s="86"/>
      <c r="L334" s="86"/>
      <c r="M334" s="86"/>
      <c r="N334" s="86"/>
      <c r="O334" s="8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88"/>
      <c r="I335" s="89"/>
      <c r="J335" s="89"/>
      <c r="K335" s="89"/>
      <c r="L335" s="89"/>
      <c r="M335" s="89"/>
      <c r="N335" s="89"/>
      <c r="O335" s="9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86"/>
      <c r="O336" s="8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88"/>
      <c r="N337" s="89"/>
      <c r="O337" s="9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1" t="s">
        <v>12</v>
      </c>
      <c r="C340" s="92"/>
      <c r="D340" s="92"/>
      <c r="E340" s="92"/>
      <c r="F340" s="9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1" t="s">
        <v>11</v>
      </c>
      <c r="C343" s="92"/>
      <c r="D343" s="92"/>
      <c r="E343" s="92"/>
      <c r="F343" s="9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1"/>
      <c r="C344" s="102"/>
      <c r="D344" s="102"/>
      <c r="E344" s="102"/>
      <c r="F344" s="103"/>
      <c r="G344" s="28"/>
      <c r="H344" s="8"/>
      <c r="I344" s="9"/>
      <c r="J344" s="29">
        <f t="shared" ref="J344:J349" si="26">SUM(H344*I344)</f>
        <v>0</v>
      </c>
      <c r="K344" s="9"/>
      <c r="L344" s="4">
        <f t="shared" ref="L344:L349" si="27">SUM(J344*K344)</f>
        <v>0</v>
      </c>
      <c r="M344" s="10"/>
      <c r="N344" s="11"/>
      <c r="O344" s="69">
        <f t="shared" ref="O344:O349" si="2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14"/>
      <c r="C345" s="136"/>
      <c r="D345" s="136"/>
      <c r="E345" s="136"/>
      <c r="F345" s="137"/>
      <c r="G345" s="28"/>
      <c r="H345" s="8"/>
      <c r="I345" s="9"/>
      <c r="J345" s="29">
        <f t="shared" si="26"/>
        <v>0</v>
      </c>
      <c r="K345" s="9"/>
      <c r="L345" s="4">
        <f t="shared" si="27"/>
        <v>0</v>
      </c>
      <c r="M345" s="10"/>
      <c r="N345" s="11"/>
      <c r="O345" s="69">
        <f t="shared" si="2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14"/>
      <c r="C346" s="136"/>
      <c r="D346" s="136"/>
      <c r="E346" s="136"/>
      <c r="F346" s="137"/>
      <c r="G346" s="28"/>
      <c r="H346" s="8"/>
      <c r="I346" s="9"/>
      <c r="J346" s="29">
        <f t="shared" si="26"/>
        <v>0</v>
      </c>
      <c r="K346" s="9"/>
      <c r="L346" s="4">
        <f t="shared" si="27"/>
        <v>0</v>
      </c>
      <c r="M346" s="10"/>
      <c r="N346" s="11"/>
      <c r="O346" s="69">
        <f t="shared" si="2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14"/>
      <c r="C347" s="136"/>
      <c r="D347" s="136"/>
      <c r="E347" s="136"/>
      <c r="F347" s="137"/>
      <c r="G347" s="28"/>
      <c r="H347" s="8"/>
      <c r="I347" s="9"/>
      <c r="J347" s="29">
        <f t="shared" si="26"/>
        <v>0</v>
      </c>
      <c r="K347" s="9"/>
      <c r="L347" s="4">
        <f t="shared" si="27"/>
        <v>0</v>
      </c>
      <c r="M347" s="10"/>
      <c r="N347" s="11"/>
      <c r="O347" s="69">
        <f t="shared" si="2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14"/>
      <c r="C348" s="136"/>
      <c r="D348" s="136"/>
      <c r="E348" s="136"/>
      <c r="F348" s="137"/>
      <c r="G348" s="28"/>
      <c r="H348" s="8"/>
      <c r="I348" s="9"/>
      <c r="J348" s="29">
        <f t="shared" si="26"/>
        <v>0</v>
      </c>
      <c r="K348" s="9"/>
      <c r="L348" s="4">
        <f t="shared" si="27"/>
        <v>0</v>
      </c>
      <c r="M348" s="10"/>
      <c r="N348" s="11"/>
      <c r="O348" s="69">
        <f t="shared" si="2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14"/>
      <c r="C349" s="136"/>
      <c r="D349" s="136"/>
      <c r="E349" s="136"/>
      <c r="F349" s="137"/>
      <c r="G349" s="28"/>
      <c r="H349" s="8"/>
      <c r="I349" s="9"/>
      <c r="J349" s="29">
        <f t="shared" si="26"/>
        <v>0</v>
      </c>
      <c r="K349" s="9"/>
      <c r="L349" s="4">
        <f t="shared" si="27"/>
        <v>0</v>
      </c>
      <c r="M349" s="10"/>
      <c r="N349" s="11"/>
      <c r="O349" s="69">
        <f t="shared" si="2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1" t="s">
        <v>43</v>
      </c>
      <c r="C350" s="142"/>
      <c r="D350" s="142"/>
      <c r="E350" s="142"/>
      <c r="F350" s="14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26" t="s">
        <v>46</v>
      </c>
      <c r="J354" s="127"/>
      <c r="K354" s="127"/>
      <c r="L354" s="127"/>
      <c r="M354" s="12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94"/>
      <c r="J356" s="95"/>
      <c r="K356" s="95"/>
      <c r="L356" s="95"/>
      <c r="M356" s="9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97"/>
      <c r="J357" s="95"/>
      <c r="K357" s="95"/>
      <c r="L357" s="95"/>
      <c r="M357" s="9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97"/>
      <c r="J358" s="95"/>
      <c r="K358" s="95"/>
      <c r="L358" s="95"/>
      <c r="M358" s="9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97"/>
      <c r="J359" s="95"/>
      <c r="K359" s="95"/>
      <c r="L359" s="95"/>
      <c r="M359" s="9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97"/>
      <c r="J360" s="95"/>
      <c r="K360" s="95"/>
      <c r="L360" s="95"/>
      <c r="M360" s="9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97"/>
      <c r="J361" s="95"/>
      <c r="K361" s="95"/>
      <c r="L361" s="95"/>
      <c r="M361" s="96"/>
      <c r="N361" s="81"/>
      <c r="O361" s="8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98"/>
      <c r="J362" s="99"/>
      <c r="K362" s="99"/>
      <c r="L362" s="99"/>
      <c r="M362" s="100"/>
      <c r="N362" s="83"/>
      <c r="O362" s="8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85" t="s">
        <v>3</v>
      </c>
      <c r="I363" s="86"/>
      <c r="J363" s="86"/>
      <c r="K363" s="86"/>
      <c r="L363" s="86"/>
      <c r="M363" s="86"/>
      <c r="N363" s="86"/>
      <c r="O363" s="8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88"/>
      <c r="I364" s="89"/>
      <c r="J364" s="89"/>
      <c r="K364" s="89"/>
      <c r="L364" s="89"/>
      <c r="M364" s="89"/>
      <c r="N364" s="89"/>
      <c r="O364" s="9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86"/>
      <c r="O365" s="8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88"/>
      <c r="N366" s="89"/>
      <c r="O366" s="9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1" t="s">
        <v>12</v>
      </c>
      <c r="C369" s="92"/>
      <c r="D369" s="92"/>
      <c r="E369" s="92"/>
      <c r="F369" s="9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1" t="s">
        <v>11</v>
      </c>
      <c r="C372" s="92"/>
      <c r="D372" s="92"/>
      <c r="E372" s="92"/>
      <c r="F372" s="9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1"/>
      <c r="C373" s="102"/>
      <c r="D373" s="102"/>
      <c r="E373" s="102"/>
      <c r="F373" s="103"/>
      <c r="G373" s="28"/>
      <c r="H373" s="8"/>
      <c r="I373" s="9"/>
      <c r="J373" s="29">
        <f t="shared" ref="J373:J378" si="29">SUM(H373*I373)</f>
        <v>0</v>
      </c>
      <c r="K373" s="9"/>
      <c r="L373" s="4">
        <f t="shared" ref="L373:L378" si="30">SUM(J373*K373)</f>
        <v>0</v>
      </c>
      <c r="M373" s="10"/>
      <c r="N373" s="11"/>
      <c r="O373" s="69">
        <f t="shared" ref="O373:O378" si="3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14"/>
      <c r="C374" s="136"/>
      <c r="D374" s="136"/>
      <c r="E374" s="136"/>
      <c r="F374" s="137"/>
      <c r="G374" s="28"/>
      <c r="H374" s="8"/>
      <c r="I374" s="9"/>
      <c r="J374" s="29">
        <f t="shared" si="29"/>
        <v>0</v>
      </c>
      <c r="K374" s="9"/>
      <c r="L374" s="4">
        <f t="shared" si="30"/>
        <v>0</v>
      </c>
      <c r="M374" s="10"/>
      <c r="N374" s="11"/>
      <c r="O374" s="69">
        <f t="shared" si="3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14"/>
      <c r="C375" s="136"/>
      <c r="D375" s="136"/>
      <c r="E375" s="136"/>
      <c r="F375" s="137"/>
      <c r="G375" s="28"/>
      <c r="H375" s="8"/>
      <c r="I375" s="9"/>
      <c r="J375" s="29">
        <f t="shared" si="29"/>
        <v>0</v>
      </c>
      <c r="K375" s="9"/>
      <c r="L375" s="4">
        <f t="shared" si="30"/>
        <v>0</v>
      </c>
      <c r="M375" s="10"/>
      <c r="N375" s="11"/>
      <c r="O375" s="69">
        <f t="shared" si="3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14"/>
      <c r="C376" s="136"/>
      <c r="D376" s="136"/>
      <c r="E376" s="136"/>
      <c r="F376" s="137"/>
      <c r="G376" s="28"/>
      <c r="H376" s="8"/>
      <c r="I376" s="9"/>
      <c r="J376" s="29">
        <f t="shared" si="29"/>
        <v>0</v>
      </c>
      <c r="K376" s="9"/>
      <c r="L376" s="4">
        <f t="shared" si="30"/>
        <v>0</v>
      </c>
      <c r="M376" s="10"/>
      <c r="N376" s="11"/>
      <c r="O376" s="69">
        <f t="shared" si="3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14"/>
      <c r="C377" s="136"/>
      <c r="D377" s="136"/>
      <c r="E377" s="136"/>
      <c r="F377" s="137"/>
      <c r="G377" s="28"/>
      <c r="H377" s="8"/>
      <c r="I377" s="9"/>
      <c r="J377" s="29">
        <f t="shared" si="29"/>
        <v>0</v>
      </c>
      <c r="K377" s="9"/>
      <c r="L377" s="4">
        <f t="shared" si="30"/>
        <v>0</v>
      </c>
      <c r="M377" s="10"/>
      <c r="N377" s="11"/>
      <c r="O377" s="69">
        <f t="shared" si="3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14"/>
      <c r="C378" s="136"/>
      <c r="D378" s="136"/>
      <c r="E378" s="136"/>
      <c r="F378" s="137"/>
      <c r="G378" s="28"/>
      <c r="H378" s="8"/>
      <c r="I378" s="9"/>
      <c r="J378" s="29">
        <f t="shared" si="29"/>
        <v>0</v>
      </c>
      <c r="K378" s="9"/>
      <c r="L378" s="4">
        <f t="shared" si="30"/>
        <v>0</v>
      </c>
      <c r="M378" s="10"/>
      <c r="N378" s="11"/>
      <c r="O378" s="69">
        <f t="shared" si="3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1" t="s">
        <v>43</v>
      </c>
      <c r="C379" s="142"/>
      <c r="D379" s="142"/>
      <c r="E379" s="142"/>
      <c r="F379" s="14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26" t="s">
        <v>46</v>
      </c>
      <c r="J383" s="127"/>
      <c r="K383" s="127"/>
      <c r="L383" s="127"/>
      <c r="M383" s="12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94"/>
      <c r="J385" s="95"/>
      <c r="K385" s="95"/>
      <c r="L385" s="95"/>
      <c r="M385" s="9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97"/>
      <c r="J386" s="95"/>
      <c r="K386" s="95"/>
      <c r="L386" s="95"/>
      <c r="M386" s="9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97"/>
      <c r="J387" s="95"/>
      <c r="K387" s="95"/>
      <c r="L387" s="95"/>
      <c r="M387" s="9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97"/>
      <c r="J388" s="95"/>
      <c r="K388" s="95"/>
      <c r="L388" s="95"/>
      <c r="M388" s="9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97"/>
      <c r="J389" s="95"/>
      <c r="K389" s="95"/>
      <c r="L389" s="95"/>
      <c r="M389" s="9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97"/>
      <c r="J390" s="95"/>
      <c r="K390" s="95"/>
      <c r="L390" s="95"/>
      <c r="M390" s="96"/>
      <c r="N390" s="81"/>
      <c r="O390" s="8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98"/>
      <c r="J391" s="99"/>
      <c r="K391" s="99"/>
      <c r="L391" s="99"/>
      <c r="M391" s="100"/>
      <c r="N391" s="83"/>
      <c r="O391" s="8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85" t="s">
        <v>3</v>
      </c>
      <c r="I392" s="86"/>
      <c r="J392" s="86"/>
      <c r="K392" s="86"/>
      <c r="L392" s="86"/>
      <c r="M392" s="86"/>
      <c r="N392" s="86"/>
      <c r="O392" s="8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88"/>
      <c r="I393" s="89"/>
      <c r="J393" s="89"/>
      <c r="K393" s="89"/>
      <c r="L393" s="89"/>
      <c r="M393" s="89"/>
      <c r="N393" s="89"/>
      <c r="O393" s="9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86"/>
      <c r="O394" s="8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88"/>
      <c r="N395" s="89"/>
      <c r="O395" s="9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1" t="s">
        <v>12</v>
      </c>
      <c r="C398" s="92"/>
      <c r="D398" s="92"/>
      <c r="E398" s="92"/>
      <c r="F398" s="9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1" t="s">
        <v>11</v>
      </c>
      <c r="C401" s="92"/>
      <c r="D401" s="92"/>
      <c r="E401" s="92"/>
      <c r="F401" s="9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1"/>
      <c r="C402" s="102"/>
      <c r="D402" s="102"/>
      <c r="E402" s="102"/>
      <c r="F402" s="103"/>
      <c r="G402" s="28"/>
      <c r="H402" s="8"/>
      <c r="I402" s="9"/>
      <c r="J402" s="29">
        <f t="shared" ref="J402:J407" si="32">SUM(H402*I402)</f>
        <v>0</v>
      </c>
      <c r="K402" s="9"/>
      <c r="L402" s="4">
        <f t="shared" ref="L402:L407" si="33">SUM(J402*K402)</f>
        <v>0</v>
      </c>
      <c r="M402" s="10"/>
      <c r="N402" s="11"/>
      <c r="O402" s="69">
        <f t="shared" ref="O402:O407" si="3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14"/>
      <c r="C403" s="136"/>
      <c r="D403" s="136"/>
      <c r="E403" s="136"/>
      <c r="F403" s="137"/>
      <c r="G403" s="28"/>
      <c r="H403" s="8"/>
      <c r="I403" s="9"/>
      <c r="J403" s="29">
        <f t="shared" si="32"/>
        <v>0</v>
      </c>
      <c r="K403" s="9"/>
      <c r="L403" s="4">
        <f t="shared" si="33"/>
        <v>0</v>
      </c>
      <c r="M403" s="10"/>
      <c r="N403" s="11"/>
      <c r="O403" s="69">
        <f t="shared" si="3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14"/>
      <c r="C404" s="136"/>
      <c r="D404" s="136"/>
      <c r="E404" s="136"/>
      <c r="F404" s="137"/>
      <c r="G404" s="28"/>
      <c r="H404" s="8"/>
      <c r="I404" s="9"/>
      <c r="J404" s="29">
        <f t="shared" si="32"/>
        <v>0</v>
      </c>
      <c r="K404" s="9"/>
      <c r="L404" s="4">
        <f t="shared" si="33"/>
        <v>0</v>
      </c>
      <c r="M404" s="10"/>
      <c r="N404" s="11"/>
      <c r="O404" s="69">
        <f t="shared" si="3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14"/>
      <c r="C405" s="136"/>
      <c r="D405" s="136"/>
      <c r="E405" s="136"/>
      <c r="F405" s="137"/>
      <c r="G405" s="28"/>
      <c r="H405" s="8"/>
      <c r="I405" s="9"/>
      <c r="J405" s="29">
        <f t="shared" si="32"/>
        <v>0</v>
      </c>
      <c r="K405" s="9"/>
      <c r="L405" s="4">
        <f t="shared" si="33"/>
        <v>0</v>
      </c>
      <c r="M405" s="10"/>
      <c r="N405" s="11"/>
      <c r="O405" s="69">
        <f t="shared" si="3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14"/>
      <c r="C406" s="136"/>
      <c r="D406" s="136"/>
      <c r="E406" s="136"/>
      <c r="F406" s="137"/>
      <c r="G406" s="28"/>
      <c r="H406" s="8"/>
      <c r="I406" s="9"/>
      <c r="J406" s="29">
        <f t="shared" si="32"/>
        <v>0</v>
      </c>
      <c r="K406" s="9"/>
      <c r="L406" s="4">
        <f t="shared" si="33"/>
        <v>0</v>
      </c>
      <c r="M406" s="10"/>
      <c r="N406" s="11"/>
      <c r="O406" s="69">
        <f t="shared" si="3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14"/>
      <c r="C407" s="136"/>
      <c r="D407" s="136"/>
      <c r="E407" s="136"/>
      <c r="F407" s="137"/>
      <c r="G407" s="28"/>
      <c r="H407" s="8"/>
      <c r="I407" s="9"/>
      <c r="J407" s="29">
        <f t="shared" si="32"/>
        <v>0</v>
      </c>
      <c r="K407" s="9"/>
      <c r="L407" s="4">
        <f t="shared" si="33"/>
        <v>0</v>
      </c>
      <c r="M407" s="10"/>
      <c r="N407" s="11"/>
      <c r="O407" s="69">
        <f t="shared" si="3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1" t="s">
        <v>43</v>
      </c>
      <c r="C408" s="142"/>
      <c r="D408" s="142"/>
      <c r="E408" s="142"/>
      <c r="F408" s="14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26" t="s">
        <v>46</v>
      </c>
      <c r="J412" s="127"/>
      <c r="K412" s="127"/>
      <c r="L412" s="127"/>
      <c r="M412" s="12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94"/>
      <c r="J414" s="95"/>
      <c r="K414" s="95"/>
      <c r="L414" s="95"/>
      <c r="M414" s="9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97"/>
      <c r="J415" s="95"/>
      <c r="K415" s="95"/>
      <c r="L415" s="95"/>
      <c r="M415" s="9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97"/>
      <c r="J416" s="95"/>
      <c r="K416" s="95"/>
      <c r="L416" s="95"/>
      <c r="M416" s="9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97"/>
      <c r="J417" s="95"/>
      <c r="K417" s="95"/>
      <c r="L417" s="95"/>
      <c r="M417" s="9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97"/>
      <c r="J418" s="95"/>
      <c r="K418" s="95"/>
      <c r="L418" s="95"/>
      <c r="M418" s="9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97"/>
      <c r="J419" s="95"/>
      <c r="K419" s="95"/>
      <c r="L419" s="95"/>
      <c r="M419" s="96"/>
      <c r="N419" s="81"/>
      <c r="O419" s="8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98"/>
      <c r="J420" s="99"/>
      <c r="K420" s="99"/>
      <c r="L420" s="99"/>
      <c r="M420" s="100"/>
      <c r="N420" s="83"/>
      <c r="O420" s="8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85" t="s">
        <v>3</v>
      </c>
      <c r="I421" s="86"/>
      <c r="J421" s="86"/>
      <c r="K421" s="86"/>
      <c r="L421" s="86"/>
      <c r="M421" s="86"/>
      <c r="N421" s="86"/>
      <c r="O421" s="8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88"/>
      <c r="I422" s="89"/>
      <c r="J422" s="89"/>
      <c r="K422" s="89"/>
      <c r="L422" s="89"/>
      <c r="M422" s="89"/>
      <c r="N422" s="89"/>
      <c r="O422" s="9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86"/>
      <c r="O423" s="8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88"/>
      <c r="N424" s="89"/>
      <c r="O424" s="9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1" t="s">
        <v>12</v>
      </c>
      <c r="C427" s="92"/>
      <c r="D427" s="92"/>
      <c r="E427" s="92"/>
      <c r="F427" s="9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1" t="s">
        <v>11</v>
      </c>
      <c r="C430" s="92"/>
      <c r="D430" s="92"/>
      <c r="E430" s="92"/>
      <c r="F430" s="9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1"/>
      <c r="C431" s="102"/>
      <c r="D431" s="102"/>
      <c r="E431" s="102"/>
      <c r="F431" s="103"/>
      <c r="G431" s="28"/>
      <c r="H431" s="8"/>
      <c r="I431" s="9"/>
      <c r="J431" s="29">
        <f t="shared" ref="J431:J436" si="35">SUM(H431*I431)</f>
        <v>0</v>
      </c>
      <c r="K431" s="9"/>
      <c r="L431" s="4">
        <f t="shared" ref="L431:L436" si="36">SUM(J431*K431)</f>
        <v>0</v>
      </c>
      <c r="M431" s="10"/>
      <c r="N431" s="11"/>
      <c r="O431" s="69">
        <f t="shared" ref="O431:O436" si="3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14"/>
      <c r="C432" s="136"/>
      <c r="D432" s="136"/>
      <c r="E432" s="136"/>
      <c r="F432" s="137"/>
      <c r="G432" s="28"/>
      <c r="H432" s="8"/>
      <c r="I432" s="9"/>
      <c r="J432" s="29">
        <f t="shared" si="35"/>
        <v>0</v>
      </c>
      <c r="K432" s="9"/>
      <c r="L432" s="4">
        <f t="shared" si="36"/>
        <v>0</v>
      </c>
      <c r="M432" s="10"/>
      <c r="N432" s="11"/>
      <c r="O432" s="69">
        <f t="shared" si="3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14"/>
      <c r="C433" s="136"/>
      <c r="D433" s="136"/>
      <c r="E433" s="136"/>
      <c r="F433" s="137"/>
      <c r="G433" s="28"/>
      <c r="H433" s="8"/>
      <c r="I433" s="9"/>
      <c r="J433" s="29">
        <f t="shared" si="35"/>
        <v>0</v>
      </c>
      <c r="K433" s="9"/>
      <c r="L433" s="4">
        <f t="shared" si="36"/>
        <v>0</v>
      </c>
      <c r="M433" s="10"/>
      <c r="N433" s="11"/>
      <c r="O433" s="69">
        <f t="shared" si="3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14"/>
      <c r="C434" s="136"/>
      <c r="D434" s="136"/>
      <c r="E434" s="136"/>
      <c r="F434" s="137"/>
      <c r="G434" s="28"/>
      <c r="H434" s="8"/>
      <c r="I434" s="9"/>
      <c r="J434" s="29">
        <f t="shared" si="35"/>
        <v>0</v>
      </c>
      <c r="K434" s="9"/>
      <c r="L434" s="4">
        <f t="shared" si="36"/>
        <v>0</v>
      </c>
      <c r="M434" s="10"/>
      <c r="N434" s="11"/>
      <c r="O434" s="69">
        <f t="shared" si="3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14"/>
      <c r="C435" s="136"/>
      <c r="D435" s="136"/>
      <c r="E435" s="136"/>
      <c r="F435" s="137"/>
      <c r="G435" s="28"/>
      <c r="H435" s="8"/>
      <c r="I435" s="9"/>
      <c r="J435" s="29">
        <f t="shared" si="35"/>
        <v>0</v>
      </c>
      <c r="K435" s="9"/>
      <c r="L435" s="4">
        <f t="shared" si="36"/>
        <v>0</v>
      </c>
      <c r="M435" s="10"/>
      <c r="N435" s="11"/>
      <c r="O435" s="69">
        <f t="shared" si="3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14"/>
      <c r="C436" s="136"/>
      <c r="D436" s="136"/>
      <c r="E436" s="136"/>
      <c r="F436" s="137"/>
      <c r="G436" s="28"/>
      <c r="H436" s="8"/>
      <c r="I436" s="9"/>
      <c r="J436" s="29">
        <f t="shared" si="35"/>
        <v>0</v>
      </c>
      <c r="K436" s="9"/>
      <c r="L436" s="4">
        <f t="shared" si="36"/>
        <v>0</v>
      </c>
      <c r="M436" s="10"/>
      <c r="N436" s="11"/>
      <c r="O436" s="69">
        <f t="shared" si="3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1" t="s">
        <v>43</v>
      </c>
      <c r="C437" s="142"/>
      <c r="D437" s="142"/>
      <c r="E437" s="142"/>
      <c r="F437" s="14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26" t="s">
        <v>46</v>
      </c>
      <c r="J441" s="127"/>
      <c r="K441" s="127"/>
      <c r="L441" s="127"/>
      <c r="M441" s="12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94"/>
      <c r="J443" s="95"/>
      <c r="K443" s="95"/>
      <c r="L443" s="95"/>
      <c r="M443" s="9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97"/>
      <c r="J444" s="95"/>
      <c r="K444" s="95"/>
      <c r="L444" s="95"/>
      <c r="M444" s="9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97"/>
      <c r="J445" s="95"/>
      <c r="K445" s="95"/>
      <c r="L445" s="95"/>
      <c r="M445" s="9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97"/>
      <c r="J446" s="95"/>
      <c r="K446" s="95"/>
      <c r="L446" s="95"/>
      <c r="M446" s="9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97"/>
      <c r="J447" s="95"/>
      <c r="K447" s="95"/>
      <c r="L447" s="95"/>
      <c r="M447" s="9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97"/>
      <c r="J448" s="95"/>
      <c r="K448" s="95"/>
      <c r="L448" s="95"/>
      <c r="M448" s="96"/>
      <c r="N448" s="81"/>
      <c r="O448" s="8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98"/>
      <c r="J449" s="99"/>
      <c r="K449" s="99"/>
      <c r="L449" s="99"/>
      <c r="M449" s="100"/>
      <c r="N449" s="83"/>
      <c r="O449" s="8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85" t="s">
        <v>3</v>
      </c>
      <c r="I450" s="86"/>
      <c r="J450" s="86"/>
      <c r="K450" s="86"/>
      <c r="L450" s="86"/>
      <c r="M450" s="86"/>
      <c r="N450" s="86"/>
      <c r="O450" s="8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88"/>
      <c r="I451" s="89"/>
      <c r="J451" s="89"/>
      <c r="K451" s="89"/>
      <c r="L451" s="89"/>
      <c r="M451" s="89"/>
      <c r="N451" s="89"/>
      <c r="O451" s="9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86"/>
      <c r="O452" s="8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88"/>
      <c r="N453" s="89"/>
      <c r="O453" s="9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1" t="s">
        <v>12</v>
      </c>
      <c r="C456" s="92"/>
      <c r="D456" s="92"/>
      <c r="E456" s="92"/>
      <c r="F456" s="9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1" t="s">
        <v>11</v>
      </c>
      <c r="C459" s="92"/>
      <c r="D459" s="92"/>
      <c r="E459" s="92"/>
      <c r="F459" s="9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1"/>
      <c r="C460" s="102"/>
      <c r="D460" s="102"/>
      <c r="E460" s="102"/>
      <c r="F460" s="103"/>
      <c r="G460" s="28"/>
      <c r="H460" s="8"/>
      <c r="I460" s="9"/>
      <c r="J460" s="29">
        <f t="shared" ref="J460:J465" si="38">SUM(H460*I460)</f>
        <v>0</v>
      </c>
      <c r="K460" s="9"/>
      <c r="L460" s="4">
        <f t="shared" ref="L460:L465" si="39">SUM(J460*K460)</f>
        <v>0</v>
      </c>
      <c r="M460" s="10"/>
      <c r="N460" s="11"/>
      <c r="O460" s="69">
        <f t="shared" ref="O460:O465" si="4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14"/>
      <c r="C461" s="136"/>
      <c r="D461" s="136"/>
      <c r="E461" s="136"/>
      <c r="F461" s="137"/>
      <c r="G461" s="28"/>
      <c r="H461" s="8"/>
      <c r="I461" s="9"/>
      <c r="J461" s="29">
        <f t="shared" si="38"/>
        <v>0</v>
      </c>
      <c r="K461" s="9"/>
      <c r="L461" s="4">
        <f t="shared" si="39"/>
        <v>0</v>
      </c>
      <c r="M461" s="10"/>
      <c r="N461" s="11"/>
      <c r="O461" s="69">
        <f t="shared" si="4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14"/>
      <c r="C462" s="136"/>
      <c r="D462" s="136"/>
      <c r="E462" s="136"/>
      <c r="F462" s="137"/>
      <c r="G462" s="28"/>
      <c r="H462" s="8"/>
      <c r="I462" s="9"/>
      <c r="J462" s="29">
        <f t="shared" si="38"/>
        <v>0</v>
      </c>
      <c r="K462" s="9"/>
      <c r="L462" s="4">
        <f t="shared" si="39"/>
        <v>0</v>
      </c>
      <c r="M462" s="10"/>
      <c r="N462" s="11"/>
      <c r="O462" s="69">
        <f t="shared" si="4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14"/>
      <c r="C463" s="136"/>
      <c r="D463" s="136"/>
      <c r="E463" s="136"/>
      <c r="F463" s="137"/>
      <c r="G463" s="28"/>
      <c r="H463" s="8"/>
      <c r="I463" s="9"/>
      <c r="J463" s="29">
        <f t="shared" si="38"/>
        <v>0</v>
      </c>
      <c r="K463" s="9"/>
      <c r="L463" s="4">
        <f t="shared" si="39"/>
        <v>0</v>
      </c>
      <c r="M463" s="10"/>
      <c r="N463" s="11"/>
      <c r="O463" s="69">
        <f t="shared" si="4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14"/>
      <c r="C464" s="136"/>
      <c r="D464" s="136"/>
      <c r="E464" s="136"/>
      <c r="F464" s="137"/>
      <c r="G464" s="28"/>
      <c r="H464" s="8"/>
      <c r="I464" s="9"/>
      <c r="J464" s="29">
        <f t="shared" si="38"/>
        <v>0</v>
      </c>
      <c r="K464" s="9"/>
      <c r="L464" s="4">
        <f t="shared" si="39"/>
        <v>0</v>
      </c>
      <c r="M464" s="10"/>
      <c r="N464" s="11"/>
      <c r="O464" s="69">
        <f t="shared" si="4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14"/>
      <c r="C465" s="136"/>
      <c r="D465" s="136"/>
      <c r="E465" s="136"/>
      <c r="F465" s="137"/>
      <c r="G465" s="28"/>
      <c r="H465" s="8"/>
      <c r="I465" s="9"/>
      <c r="J465" s="29">
        <f t="shared" si="38"/>
        <v>0</v>
      </c>
      <c r="K465" s="9"/>
      <c r="L465" s="4">
        <f t="shared" si="39"/>
        <v>0</v>
      </c>
      <c r="M465" s="10"/>
      <c r="N465" s="11"/>
      <c r="O465" s="69">
        <f t="shared" si="4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1" t="s">
        <v>43</v>
      </c>
      <c r="C466" s="142"/>
      <c r="D466" s="142"/>
      <c r="E466" s="142"/>
      <c r="F466" s="14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26" t="s">
        <v>46</v>
      </c>
      <c r="J470" s="127"/>
      <c r="K470" s="127"/>
      <c r="L470" s="127"/>
      <c r="M470" s="12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94"/>
      <c r="J472" s="95"/>
      <c r="K472" s="95"/>
      <c r="L472" s="95"/>
      <c r="M472" s="9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97"/>
      <c r="J473" s="95"/>
      <c r="K473" s="95"/>
      <c r="L473" s="95"/>
      <c r="M473" s="9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97"/>
      <c r="J474" s="95"/>
      <c r="K474" s="95"/>
      <c r="L474" s="95"/>
      <c r="M474" s="9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97"/>
      <c r="J475" s="95"/>
      <c r="K475" s="95"/>
      <c r="L475" s="95"/>
      <c r="M475" s="9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97"/>
      <c r="J476" s="95"/>
      <c r="K476" s="95"/>
      <c r="L476" s="95"/>
      <c r="M476" s="9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97"/>
      <c r="J477" s="95"/>
      <c r="K477" s="95"/>
      <c r="L477" s="95"/>
      <c r="M477" s="96"/>
      <c r="N477" s="81"/>
      <c r="O477" s="8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98"/>
      <c r="J478" s="99"/>
      <c r="K478" s="99"/>
      <c r="L478" s="99"/>
      <c r="M478" s="100"/>
      <c r="N478" s="83"/>
      <c r="O478" s="8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85" t="s">
        <v>3</v>
      </c>
      <c r="I479" s="86"/>
      <c r="J479" s="86"/>
      <c r="K479" s="86"/>
      <c r="L479" s="86"/>
      <c r="M479" s="86"/>
      <c r="N479" s="86"/>
      <c r="O479" s="8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88"/>
      <c r="I480" s="89"/>
      <c r="J480" s="89"/>
      <c r="K480" s="89"/>
      <c r="L480" s="89"/>
      <c r="M480" s="89"/>
      <c r="N480" s="89"/>
      <c r="O480" s="9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86"/>
      <c r="O481" s="8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88"/>
      <c r="N482" s="89"/>
      <c r="O482" s="9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1" t="s">
        <v>12</v>
      </c>
      <c r="C485" s="92"/>
      <c r="D485" s="92"/>
      <c r="E485" s="92"/>
      <c r="F485" s="9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1" t="s">
        <v>11</v>
      </c>
      <c r="C488" s="92"/>
      <c r="D488" s="92"/>
      <c r="E488" s="92"/>
      <c r="F488" s="9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1"/>
      <c r="C489" s="102"/>
      <c r="D489" s="102"/>
      <c r="E489" s="102"/>
      <c r="F489" s="103"/>
      <c r="G489" s="28"/>
      <c r="H489" s="8"/>
      <c r="I489" s="9"/>
      <c r="J489" s="29">
        <f t="shared" ref="J489:J494" si="41">SUM(H489*I489)</f>
        <v>0</v>
      </c>
      <c r="K489" s="9"/>
      <c r="L489" s="4">
        <f t="shared" ref="L489:L494" si="42">SUM(J489*K489)</f>
        <v>0</v>
      </c>
      <c r="M489" s="10"/>
      <c r="N489" s="11"/>
      <c r="O489" s="69">
        <f t="shared" ref="O489:O494" si="4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14"/>
      <c r="C490" s="136"/>
      <c r="D490" s="136"/>
      <c r="E490" s="136"/>
      <c r="F490" s="137"/>
      <c r="G490" s="28"/>
      <c r="H490" s="8"/>
      <c r="I490" s="9"/>
      <c r="J490" s="29">
        <f t="shared" si="41"/>
        <v>0</v>
      </c>
      <c r="K490" s="9"/>
      <c r="L490" s="4">
        <f t="shared" si="42"/>
        <v>0</v>
      </c>
      <c r="M490" s="10"/>
      <c r="N490" s="11"/>
      <c r="O490" s="69">
        <f t="shared" si="4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14"/>
      <c r="C491" s="136"/>
      <c r="D491" s="136"/>
      <c r="E491" s="136"/>
      <c r="F491" s="137"/>
      <c r="G491" s="28"/>
      <c r="H491" s="8"/>
      <c r="I491" s="9"/>
      <c r="J491" s="29">
        <f t="shared" si="41"/>
        <v>0</v>
      </c>
      <c r="K491" s="9"/>
      <c r="L491" s="4">
        <f t="shared" si="42"/>
        <v>0</v>
      </c>
      <c r="M491" s="10"/>
      <c r="N491" s="11"/>
      <c r="O491" s="69">
        <f t="shared" si="4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14"/>
      <c r="C492" s="136"/>
      <c r="D492" s="136"/>
      <c r="E492" s="136"/>
      <c r="F492" s="137"/>
      <c r="G492" s="28"/>
      <c r="H492" s="8"/>
      <c r="I492" s="9"/>
      <c r="J492" s="29">
        <f t="shared" si="41"/>
        <v>0</v>
      </c>
      <c r="K492" s="9"/>
      <c r="L492" s="4">
        <f t="shared" si="42"/>
        <v>0</v>
      </c>
      <c r="M492" s="10"/>
      <c r="N492" s="11"/>
      <c r="O492" s="69">
        <f t="shared" si="4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14"/>
      <c r="C493" s="136"/>
      <c r="D493" s="136"/>
      <c r="E493" s="136"/>
      <c r="F493" s="137"/>
      <c r="G493" s="28"/>
      <c r="H493" s="8"/>
      <c r="I493" s="9"/>
      <c r="J493" s="29">
        <f t="shared" si="41"/>
        <v>0</v>
      </c>
      <c r="K493" s="9"/>
      <c r="L493" s="4">
        <f t="shared" si="42"/>
        <v>0</v>
      </c>
      <c r="M493" s="10"/>
      <c r="N493" s="11"/>
      <c r="O493" s="69">
        <f t="shared" si="4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14"/>
      <c r="C494" s="136"/>
      <c r="D494" s="136"/>
      <c r="E494" s="136"/>
      <c r="F494" s="137"/>
      <c r="G494" s="28"/>
      <c r="H494" s="8"/>
      <c r="I494" s="9"/>
      <c r="J494" s="29">
        <f t="shared" si="41"/>
        <v>0</v>
      </c>
      <c r="K494" s="9"/>
      <c r="L494" s="4">
        <f t="shared" si="42"/>
        <v>0</v>
      </c>
      <c r="M494" s="10"/>
      <c r="N494" s="11"/>
      <c r="O494" s="69">
        <f t="shared" si="4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1" t="s">
        <v>43</v>
      </c>
      <c r="C495" s="142"/>
      <c r="D495" s="142"/>
      <c r="E495" s="142"/>
      <c r="F495" s="14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26" t="s">
        <v>46</v>
      </c>
      <c r="J499" s="127"/>
      <c r="K499" s="127"/>
      <c r="L499" s="127"/>
      <c r="M499" s="12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94"/>
      <c r="J501" s="95"/>
      <c r="K501" s="95"/>
      <c r="L501" s="95"/>
      <c r="M501" s="9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97"/>
      <c r="J502" s="95"/>
      <c r="K502" s="95"/>
      <c r="L502" s="95"/>
      <c r="M502" s="9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97"/>
      <c r="J503" s="95"/>
      <c r="K503" s="95"/>
      <c r="L503" s="95"/>
      <c r="M503" s="9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97"/>
      <c r="J504" s="95"/>
      <c r="K504" s="95"/>
      <c r="L504" s="95"/>
      <c r="M504" s="9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97"/>
      <c r="J505" s="95"/>
      <c r="K505" s="95"/>
      <c r="L505" s="95"/>
      <c r="M505" s="9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97"/>
      <c r="J506" s="95"/>
      <c r="K506" s="95"/>
      <c r="L506" s="95"/>
      <c r="M506" s="96"/>
      <c r="N506" s="81"/>
      <c r="O506" s="8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98"/>
      <c r="J507" s="99"/>
      <c r="K507" s="99"/>
      <c r="L507" s="99"/>
      <c r="M507" s="100"/>
      <c r="N507" s="83"/>
      <c r="O507" s="8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85" t="s">
        <v>3</v>
      </c>
      <c r="I508" s="86"/>
      <c r="J508" s="86"/>
      <c r="K508" s="86"/>
      <c r="L508" s="86"/>
      <c r="M508" s="86"/>
      <c r="N508" s="86"/>
      <c r="O508" s="8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88"/>
      <c r="I509" s="89"/>
      <c r="J509" s="89"/>
      <c r="K509" s="89"/>
      <c r="L509" s="89"/>
      <c r="M509" s="89"/>
      <c r="N509" s="89"/>
      <c r="O509" s="9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86"/>
      <c r="O510" s="8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88"/>
      <c r="N511" s="89"/>
      <c r="O511" s="9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1" t="s">
        <v>12</v>
      </c>
      <c r="C514" s="92"/>
      <c r="D514" s="92"/>
      <c r="E514" s="92"/>
      <c r="F514" s="9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1" t="s">
        <v>11</v>
      </c>
      <c r="C517" s="92"/>
      <c r="D517" s="92"/>
      <c r="E517" s="92"/>
      <c r="F517" s="9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1"/>
      <c r="C518" s="102"/>
      <c r="D518" s="102"/>
      <c r="E518" s="102"/>
      <c r="F518" s="103"/>
      <c r="G518" s="28"/>
      <c r="H518" s="8"/>
      <c r="I518" s="9"/>
      <c r="J518" s="29">
        <f t="shared" ref="J518:J523" si="44">SUM(H518*I518)</f>
        <v>0</v>
      </c>
      <c r="K518" s="9"/>
      <c r="L518" s="4">
        <f t="shared" ref="L518:L523" si="45">SUM(J518*K518)</f>
        <v>0</v>
      </c>
      <c r="M518" s="10"/>
      <c r="N518" s="11"/>
      <c r="O518" s="69">
        <f t="shared" ref="O518:O523" si="4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14"/>
      <c r="C519" s="136"/>
      <c r="D519" s="136"/>
      <c r="E519" s="136"/>
      <c r="F519" s="137"/>
      <c r="G519" s="28"/>
      <c r="H519" s="8"/>
      <c r="I519" s="9"/>
      <c r="J519" s="29">
        <f t="shared" si="44"/>
        <v>0</v>
      </c>
      <c r="K519" s="9"/>
      <c r="L519" s="4">
        <f t="shared" si="45"/>
        <v>0</v>
      </c>
      <c r="M519" s="10"/>
      <c r="N519" s="11"/>
      <c r="O519" s="69">
        <f t="shared" si="4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14"/>
      <c r="C520" s="136"/>
      <c r="D520" s="136"/>
      <c r="E520" s="136"/>
      <c r="F520" s="137"/>
      <c r="G520" s="28"/>
      <c r="H520" s="8"/>
      <c r="I520" s="9"/>
      <c r="J520" s="29">
        <f t="shared" si="44"/>
        <v>0</v>
      </c>
      <c r="K520" s="9"/>
      <c r="L520" s="4">
        <f t="shared" si="45"/>
        <v>0</v>
      </c>
      <c r="M520" s="10"/>
      <c r="N520" s="11"/>
      <c r="O520" s="69">
        <f t="shared" si="4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14"/>
      <c r="C521" s="136"/>
      <c r="D521" s="136"/>
      <c r="E521" s="136"/>
      <c r="F521" s="137"/>
      <c r="G521" s="28"/>
      <c r="H521" s="8"/>
      <c r="I521" s="9"/>
      <c r="J521" s="29">
        <f t="shared" si="44"/>
        <v>0</v>
      </c>
      <c r="K521" s="9"/>
      <c r="L521" s="4">
        <f t="shared" si="45"/>
        <v>0</v>
      </c>
      <c r="M521" s="10"/>
      <c r="N521" s="11"/>
      <c r="O521" s="69">
        <f t="shared" si="4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14"/>
      <c r="C522" s="136"/>
      <c r="D522" s="136"/>
      <c r="E522" s="136"/>
      <c r="F522" s="137"/>
      <c r="G522" s="28"/>
      <c r="H522" s="8"/>
      <c r="I522" s="9"/>
      <c r="J522" s="29">
        <f t="shared" si="44"/>
        <v>0</v>
      </c>
      <c r="K522" s="9"/>
      <c r="L522" s="4">
        <f t="shared" si="45"/>
        <v>0</v>
      </c>
      <c r="M522" s="10"/>
      <c r="N522" s="11"/>
      <c r="O522" s="69">
        <f t="shared" si="4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14"/>
      <c r="C523" s="136"/>
      <c r="D523" s="136"/>
      <c r="E523" s="136"/>
      <c r="F523" s="137"/>
      <c r="G523" s="28"/>
      <c r="H523" s="8"/>
      <c r="I523" s="9"/>
      <c r="J523" s="29">
        <f t="shared" si="44"/>
        <v>0</v>
      </c>
      <c r="K523" s="9"/>
      <c r="L523" s="4">
        <f t="shared" si="45"/>
        <v>0</v>
      </c>
      <c r="M523" s="10"/>
      <c r="N523" s="11"/>
      <c r="O523" s="69">
        <f t="shared" si="4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1" t="s">
        <v>43</v>
      </c>
      <c r="C524" s="142"/>
      <c r="D524" s="142"/>
      <c r="E524" s="142"/>
      <c r="F524" s="14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26" t="s">
        <v>46</v>
      </c>
      <c r="J528" s="127"/>
      <c r="K528" s="127"/>
      <c r="L528" s="127"/>
      <c r="M528" s="12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94"/>
      <c r="J530" s="95"/>
      <c r="K530" s="95"/>
      <c r="L530" s="95"/>
      <c r="M530" s="9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97"/>
      <c r="J531" s="95"/>
      <c r="K531" s="95"/>
      <c r="L531" s="95"/>
      <c r="M531" s="9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97"/>
      <c r="J532" s="95"/>
      <c r="K532" s="95"/>
      <c r="L532" s="95"/>
      <c r="M532" s="9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97"/>
      <c r="J533" s="95"/>
      <c r="K533" s="95"/>
      <c r="L533" s="95"/>
      <c r="M533" s="9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97"/>
      <c r="J534" s="95"/>
      <c r="K534" s="95"/>
      <c r="L534" s="95"/>
      <c r="M534" s="9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97"/>
      <c r="J535" s="95"/>
      <c r="K535" s="95"/>
      <c r="L535" s="95"/>
      <c r="M535" s="96"/>
      <c r="N535" s="81"/>
      <c r="O535" s="8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98"/>
      <c r="J536" s="99"/>
      <c r="K536" s="99"/>
      <c r="L536" s="99"/>
      <c r="M536" s="100"/>
      <c r="N536" s="83"/>
      <c r="O536" s="8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85" t="s">
        <v>3</v>
      </c>
      <c r="I537" s="86"/>
      <c r="J537" s="86"/>
      <c r="K537" s="86"/>
      <c r="L537" s="86"/>
      <c r="M537" s="86"/>
      <c r="N537" s="86"/>
      <c r="O537" s="8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88"/>
      <c r="I538" s="89"/>
      <c r="J538" s="89"/>
      <c r="K538" s="89"/>
      <c r="L538" s="89"/>
      <c r="M538" s="89"/>
      <c r="N538" s="89"/>
      <c r="O538" s="9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86"/>
      <c r="O539" s="8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88"/>
      <c r="N540" s="89"/>
      <c r="O540" s="9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1" t="s">
        <v>12</v>
      </c>
      <c r="C543" s="92"/>
      <c r="D543" s="92"/>
      <c r="E543" s="92"/>
      <c r="F543" s="9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1" t="s">
        <v>11</v>
      </c>
      <c r="C546" s="92"/>
      <c r="D546" s="92"/>
      <c r="E546" s="92"/>
      <c r="F546" s="9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1"/>
      <c r="C547" s="102"/>
      <c r="D547" s="102"/>
      <c r="E547" s="102"/>
      <c r="F547" s="103"/>
      <c r="G547" s="28"/>
      <c r="H547" s="8"/>
      <c r="I547" s="9"/>
      <c r="J547" s="29">
        <f t="shared" ref="J547:J552" si="47">SUM(H547*I547)</f>
        <v>0</v>
      </c>
      <c r="K547" s="9"/>
      <c r="L547" s="4">
        <f t="shared" ref="L547:L552" si="48">SUM(J547*K547)</f>
        <v>0</v>
      </c>
      <c r="M547" s="10"/>
      <c r="N547" s="11"/>
      <c r="O547" s="69">
        <f t="shared" ref="O547:O552" si="4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14"/>
      <c r="C548" s="136"/>
      <c r="D548" s="136"/>
      <c r="E548" s="136"/>
      <c r="F548" s="137"/>
      <c r="G548" s="28"/>
      <c r="H548" s="8"/>
      <c r="I548" s="9"/>
      <c r="J548" s="29">
        <f t="shared" si="47"/>
        <v>0</v>
      </c>
      <c r="K548" s="9"/>
      <c r="L548" s="4">
        <f t="shared" si="48"/>
        <v>0</v>
      </c>
      <c r="M548" s="10"/>
      <c r="N548" s="11"/>
      <c r="O548" s="69">
        <f t="shared" si="4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14"/>
      <c r="C549" s="136"/>
      <c r="D549" s="136"/>
      <c r="E549" s="136"/>
      <c r="F549" s="137"/>
      <c r="G549" s="28"/>
      <c r="H549" s="8"/>
      <c r="I549" s="9"/>
      <c r="J549" s="29">
        <f t="shared" si="47"/>
        <v>0</v>
      </c>
      <c r="K549" s="9"/>
      <c r="L549" s="4">
        <f t="shared" si="48"/>
        <v>0</v>
      </c>
      <c r="M549" s="10"/>
      <c r="N549" s="11"/>
      <c r="O549" s="69">
        <f t="shared" si="4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14"/>
      <c r="C550" s="136"/>
      <c r="D550" s="136"/>
      <c r="E550" s="136"/>
      <c r="F550" s="137"/>
      <c r="G550" s="28"/>
      <c r="H550" s="8"/>
      <c r="I550" s="9"/>
      <c r="J550" s="29">
        <f t="shared" si="47"/>
        <v>0</v>
      </c>
      <c r="K550" s="9"/>
      <c r="L550" s="4">
        <f t="shared" si="48"/>
        <v>0</v>
      </c>
      <c r="M550" s="10"/>
      <c r="N550" s="11"/>
      <c r="O550" s="69">
        <f t="shared" si="4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14"/>
      <c r="C551" s="136"/>
      <c r="D551" s="136"/>
      <c r="E551" s="136"/>
      <c r="F551" s="137"/>
      <c r="G551" s="28"/>
      <c r="H551" s="8"/>
      <c r="I551" s="9"/>
      <c r="J551" s="29">
        <f t="shared" si="47"/>
        <v>0</v>
      </c>
      <c r="K551" s="9"/>
      <c r="L551" s="4">
        <f t="shared" si="48"/>
        <v>0</v>
      </c>
      <c r="M551" s="10"/>
      <c r="N551" s="11"/>
      <c r="O551" s="69">
        <f t="shared" si="4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14"/>
      <c r="C552" s="136"/>
      <c r="D552" s="136"/>
      <c r="E552" s="136"/>
      <c r="F552" s="137"/>
      <c r="G552" s="28"/>
      <c r="H552" s="8"/>
      <c r="I552" s="9"/>
      <c r="J552" s="29">
        <f t="shared" si="47"/>
        <v>0</v>
      </c>
      <c r="K552" s="9"/>
      <c r="L552" s="4">
        <f t="shared" si="48"/>
        <v>0</v>
      </c>
      <c r="M552" s="10"/>
      <c r="N552" s="11"/>
      <c r="O552" s="69">
        <f t="shared" si="4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1" t="s">
        <v>43</v>
      </c>
      <c r="C553" s="142"/>
      <c r="D553" s="142"/>
      <c r="E553" s="142"/>
      <c r="F553" s="14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26" t="s">
        <v>46</v>
      </c>
      <c r="J557" s="127"/>
      <c r="K557" s="127"/>
      <c r="L557" s="127"/>
      <c r="M557" s="12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94"/>
      <c r="J559" s="95"/>
      <c r="K559" s="95"/>
      <c r="L559" s="95"/>
      <c r="M559" s="9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97"/>
      <c r="J560" s="95"/>
      <c r="K560" s="95"/>
      <c r="L560" s="95"/>
      <c r="M560" s="9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97"/>
      <c r="J561" s="95"/>
      <c r="K561" s="95"/>
      <c r="L561" s="95"/>
      <c r="M561" s="9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97"/>
      <c r="J562" s="95"/>
      <c r="K562" s="95"/>
      <c r="L562" s="95"/>
      <c r="M562" s="9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97"/>
      <c r="J563" s="95"/>
      <c r="K563" s="95"/>
      <c r="L563" s="95"/>
      <c r="M563" s="9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97"/>
      <c r="J564" s="95"/>
      <c r="K564" s="95"/>
      <c r="L564" s="95"/>
      <c r="M564" s="96"/>
      <c r="N564" s="81"/>
      <c r="O564" s="8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98"/>
      <c r="J565" s="99"/>
      <c r="K565" s="99"/>
      <c r="L565" s="99"/>
      <c r="M565" s="100"/>
      <c r="N565" s="83"/>
      <c r="O565" s="8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85" t="s">
        <v>3</v>
      </c>
      <c r="I566" s="86"/>
      <c r="J566" s="86"/>
      <c r="K566" s="86"/>
      <c r="L566" s="86"/>
      <c r="M566" s="86"/>
      <c r="N566" s="86"/>
      <c r="O566" s="8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88"/>
      <c r="I567" s="89"/>
      <c r="J567" s="89"/>
      <c r="K567" s="89"/>
      <c r="L567" s="89"/>
      <c r="M567" s="89"/>
      <c r="N567" s="89"/>
      <c r="O567" s="9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86"/>
      <c r="O568" s="8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88"/>
      <c r="N569" s="89"/>
      <c r="O569" s="9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1" t="s">
        <v>12</v>
      </c>
      <c r="C572" s="92"/>
      <c r="D572" s="92"/>
      <c r="E572" s="92"/>
      <c r="F572" s="9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1" t="s">
        <v>11</v>
      </c>
      <c r="C575" s="92"/>
      <c r="D575" s="92"/>
      <c r="E575" s="92"/>
      <c r="F575" s="9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1"/>
      <c r="C576" s="102"/>
      <c r="D576" s="102"/>
      <c r="E576" s="102"/>
      <c r="F576" s="103"/>
      <c r="G576" s="28"/>
      <c r="H576" s="8"/>
      <c r="I576" s="9"/>
      <c r="J576" s="29">
        <f t="shared" ref="J576:J581" si="50">SUM(H576*I576)</f>
        <v>0</v>
      </c>
      <c r="K576" s="9"/>
      <c r="L576" s="4">
        <f t="shared" ref="L576:L581" si="51">SUM(J576*K576)</f>
        <v>0</v>
      </c>
      <c r="M576" s="10"/>
      <c r="N576" s="11"/>
      <c r="O576" s="69">
        <f t="shared" ref="O576:O581" si="5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14"/>
      <c r="C577" s="136"/>
      <c r="D577" s="136"/>
      <c r="E577" s="136"/>
      <c r="F577" s="137"/>
      <c r="G577" s="28"/>
      <c r="H577" s="8"/>
      <c r="I577" s="9"/>
      <c r="J577" s="29">
        <f t="shared" si="50"/>
        <v>0</v>
      </c>
      <c r="K577" s="9"/>
      <c r="L577" s="4">
        <f t="shared" si="51"/>
        <v>0</v>
      </c>
      <c r="M577" s="10"/>
      <c r="N577" s="11"/>
      <c r="O577" s="69">
        <f t="shared" si="5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14"/>
      <c r="C578" s="136"/>
      <c r="D578" s="136"/>
      <c r="E578" s="136"/>
      <c r="F578" s="137"/>
      <c r="G578" s="28"/>
      <c r="H578" s="8"/>
      <c r="I578" s="9"/>
      <c r="J578" s="29">
        <f t="shared" si="50"/>
        <v>0</v>
      </c>
      <c r="K578" s="9"/>
      <c r="L578" s="4">
        <f t="shared" si="51"/>
        <v>0</v>
      </c>
      <c r="M578" s="10"/>
      <c r="N578" s="11"/>
      <c r="O578" s="69">
        <f t="shared" si="5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14"/>
      <c r="C579" s="136"/>
      <c r="D579" s="136"/>
      <c r="E579" s="136"/>
      <c r="F579" s="137"/>
      <c r="G579" s="28"/>
      <c r="H579" s="8"/>
      <c r="I579" s="9"/>
      <c r="J579" s="29">
        <f t="shared" si="50"/>
        <v>0</v>
      </c>
      <c r="K579" s="9"/>
      <c r="L579" s="4">
        <f t="shared" si="51"/>
        <v>0</v>
      </c>
      <c r="M579" s="10"/>
      <c r="N579" s="11"/>
      <c r="O579" s="69">
        <f t="shared" si="5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14"/>
      <c r="C580" s="136"/>
      <c r="D580" s="136"/>
      <c r="E580" s="136"/>
      <c r="F580" s="137"/>
      <c r="G580" s="28"/>
      <c r="H580" s="8"/>
      <c r="I580" s="9"/>
      <c r="J580" s="29">
        <f t="shared" si="50"/>
        <v>0</v>
      </c>
      <c r="K580" s="9"/>
      <c r="L580" s="4">
        <f t="shared" si="51"/>
        <v>0</v>
      </c>
      <c r="M580" s="10"/>
      <c r="N580" s="11"/>
      <c r="O580" s="69">
        <f t="shared" si="5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14"/>
      <c r="C581" s="136"/>
      <c r="D581" s="136"/>
      <c r="E581" s="136"/>
      <c r="F581" s="137"/>
      <c r="G581" s="28"/>
      <c r="H581" s="8"/>
      <c r="I581" s="9"/>
      <c r="J581" s="29">
        <f t="shared" si="50"/>
        <v>0</v>
      </c>
      <c r="K581" s="9"/>
      <c r="L581" s="4">
        <f t="shared" si="51"/>
        <v>0</v>
      </c>
      <c r="M581" s="10"/>
      <c r="N581" s="11"/>
      <c r="O581" s="69">
        <f t="shared" si="5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1" t="s">
        <v>43</v>
      </c>
      <c r="C582" s="142"/>
      <c r="D582" s="142"/>
      <c r="E582" s="142"/>
      <c r="F582" s="14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26" t="s">
        <v>46</v>
      </c>
      <c r="J586" s="127"/>
      <c r="K586" s="127"/>
      <c r="L586" s="127"/>
      <c r="M586" s="12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94"/>
      <c r="J588" s="95"/>
      <c r="K588" s="95"/>
      <c r="L588" s="95"/>
      <c r="M588" s="9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97"/>
      <c r="J589" s="95"/>
      <c r="K589" s="95"/>
      <c r="L589" s="95"/>
      <c r="M589" s="9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97"/>
      <c r="J590" s="95"/>
      <c r="K590" s="95"/>
      <c r="L590" s="95"/>
      <c r="M590" s="9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97"/>
      <c r="J591" s="95"/>
      <c r="K591" s="95"/>
      <c r="L591" s="95"/>
      <c r="M591" s="9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97"/>
      <c r="J592" s="95"/>
      <c r="K592" s="95"/>
      <c r="L592" s="95"/>
      <c r="M592" s="9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97"/>
      <c r="J593" s="95"/>
      <c r="K593" s="95"/>
      <c r="L593" s="95"/>
      <c r="M593" s="96"/>
      <c r="N593" s="81"/>
      <c r="O593" s="8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98"/>
      <c r="J594" s="99"/>
      <c r="K594" s="99"/>
      <c r="L594" s="99"/>
      <c r="M594" s="100"/>
      <c r="N594" s="83"/>
      <c r="O594" s="8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85" t="s">
        <v>3</v>
      </c>
      <c r="I595" s="86"/>
      <c r="J595" s="86"/>
      <c r="K595" s="86"/>
      <c r="L595" s="86"/>
      <c r="M595" s="86"/>
      <c r="N595" s="86"/>
      <c r="O595" s="8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88"/>
      <c r="I596" s="89"/>
      <c r="J596" s="89"/>
      <c r="K596" s="89"/>
      <c r="L596" s="89"/>
      <c r="M596" s="89"/>
      <c r="N596" s="89"/>
      <c r="O596" s="9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86"/>
      <c r="O597" s="8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88"/>
      <c r="N598" s="89"/>
      <c r="O598" s="9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1" t="s">
        <v>12</v>
      </c>
      <c r="C601" s="92"/>
      <c r="D601" s="92"/>
      <c r="E601" s="92"/>
      <c r="F601" s="9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1" t="s">
        <v>11</v>
      </c>
      <c r="C604" s="92"/>
      <c r="D604" s="92"/>
      <c r="E604" s="92"/>
      <c r="F604" s="9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1"/>
      <c r="C605" s="102"/>
      <c r="D605" s="102"/>
      <c r="E605" s="102"/>
      <c r="F605" s="103"/>
      <c r="G605" s="28"/>
      <c r="H605" s="8"/>
      <c r="I605" s="9"/>
      <c r="J605" s="29">
        <f t="shared" ref="J605:J610" si="53">SUM(H605*I605)</f>
        <v>0</v>
      </c>
      <c r="K605" s="9"/>
      <c r="L605" s="4">
        <f t="shared" ref="L605:L610" si="54">SUM(J605*K605)</f>
        <v>0</v>
      </c>
      <c r="M605" s="10"/>
      <c r="N605" s="11"/>
      <c r="O605" s="69">
        <f t="shared" ref="O605:O610" si="5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14"/>
      <c r="C606" s="136"/>
      <c r="D606" s="136"/>
      <c r="E606" s="136"/>
      <c r="F606" s="137"/>
      <c r="G606" s="28"/>
      <c r="H606" s="8"/>
      <c r="I606" s="9"/>
      <c r="J606" s="29">
        <f t="shared" si="53"/>
        <v>0</v>
      </c>
      <c r="K606" s="9"/>
      <c r="L606" s="4">
        <f t="shared" si="54"/>
        <v>0</v>
      </c>
      <c r="M606" s="10"/>
      <c r="N606" s="11"/>
      <c r="O606" s="69">
        <f t="shared" si="5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14"/>
      <c r="C607" s="136"/>
      <c r="D607" s="136"/>
      <c r="E607" s="136"/>
      <c r="F607" s="137"/>
      <c r="G607" s="28"/>
      <c r="H607" s="8"/>
      <c r="I607" s="9"/>
      <c r="J607" s="29">
        <f t="shared" si="53"/>
        <v>0</v>
      </c>
      <c r="K607" s="9"/>
      <c r="L607" s="4">
        <f t="shared" si="54"/>
        <v>0</v>
      </c>
      <c r="M607" s="10"/>
      <c r="N607" s="11"/>
      <c r="O607" s="69">
        <f t="shared" si="5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14"/>
      <c r="C608" s="136"/>
      <c r="D608" s="136"/>
      <c r="E608" s="136"/>
      <c r="F608" s="137"/>
      <c r="G608" s="28"/>
      <c r="H608" s="8"/>
      <c r="I608" s="9"/>
      <c r="J608" s="29">
        <f t="shared" si="53"/>
        <v>0</v>
      </c>
      <c r="K608" s="9"/>
      <c r="L608" s="4">
        <f t="shared" si="54"/>
        <v>0</v>
      </c>
      <c r="M608" s="10"/>
      <c r="N608" s="11"/>
      <c r="O608" s="69">
        <f t="shared" si="5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14"/>
      <c r="C609" s="136"/>
      <c r="D609" s="136"/>
      <c r="E609" s="136"/>
      <c r="F609" s="137"/>
      <c r="G609" s="28"/>
      <c r="H609" s="8"/>
      <c r="I609" s="9"/>
      <c r="J609" s="29">
        <f t="shared" si="53"/>
        <v>0</v>
      </c>
      <c r="K609" s="9"/>
      <c r="L609" s="4">
        <f t="shared" si="54"/>
        <v>0</v>
      </c>
      <c r="M609" s="10"/>
      <c r="N609" s="11"/>
      <c r="O609" s="69">
        <f t="shared" si="5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14"/>
      <c r="C610" s="136"/>
      <c r="D610" s="136"/>
      <c r="E610" s="136"/>
      <c r="F610" s="137"/>
      <c r="G610" s="28"/>
      <c r="H610" s="8"/>
      <c r="I610" s="9"/>
      <c r="J610" s="29">
        <f t="shared" si="53"/>
        <v>0</v>
      </c>
      <c r="K610" s="9"/>
      <c r="L610" s="4">
        <f t="shared" si="54"/>
        <v>0</v>
      </c>
      <c r="M610" s="10"/>
      <c r="N610" s="11"/>
      <c r="O610" s="69">
        <f t="shared" si="5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1" t="s">
        <v>43</v>
      </c>
      <c r="C611" s="142"/>
      <c r="D611" s="142"/>
      <c r="E611" s="142"/>
      <c r="F611" s="14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26" t="s">
        <v>46</v>
      </c>
      <c r="J615" s="127"/>
      <c r="K615" s="127"/>
      <c r="L615" s="127"/>
      <c r="M615" s="12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94"/>
      <c r="J617" s="95"/>
      <c r="K617" s="95"/>
      <c r="L617" s="95"/>
      <c r="M617" s="9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97"/>
      <c r="J618" s="95"/>
      <c r="K618" s="95"/>
      <c r="L618" s="95"/>
      <c r="M618" s="9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97"/>
      <c r="J619" s="95"/>
      <c r="K619" s="95"/>
      <c r="L619" s="95"/>
      <c r="M619" s="9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97"/>
      <c r="J620" s="95"/>
      <c r="K620" s="95"/>
      <c r="L620" s="95"/>
      <c r="M620" s="9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97"/>
      <c r="J621" s="95"/>
      <c r="K621" s="95"/>
      <c r="L621" s="95"/>
      <c r="M621" s="9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97"/>
      <c r="J622" s="95"/>
      <c r="K622" s="95"/>
      <c r="L622" s="95"/>
      <c r="M622" s="96"/>
      <c r="N622" s="81"/>
      <c r="O622" s="8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98"/>
      <c r="J623" s="99"/>
      <c r="K623" s="99"/>
      <c r="L623" s="99"/>
      <c r="M623" s="100"/>
      <c r="N623" s="83"/>
      <c r="O623" s="8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85" t="s">
        <v>3</v>
      </c>
      <c r="I624" s="86"/>
      <c r="J624" s="86"/>
      <c r="K624" s="86"/>
      <c r="L624" s="86"/>
      <c r="M624" s="86"/>
      <c r="N624" s="86"/>
      <c r="O624" s="8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88"/>
      <c r="I625" s="89"/>
      <c r="J625" s="89"/>
      <c r="K625" s="89"/>
      <c r="L625" s="89"/>
      <c r="M625" s="89"/>
      <c r="N625" s="89"/>
      <c r="O625" s="9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86"/>
      <c r="O626" s="8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88"/>
      <c r="N627" s="89"/>
      <c r="O627" s="9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1" t="s">
        <v>12</v>
      </c>
      <c r="C630" s="92"/>
      <c r="D630" s="92"/>
      <c r="E630" s="92"/>
      <c r="F630" s="9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1" t="s">
        <v>11</v>
      </c>
      <c r="C633" s="92"/>
      <c r="D633" s="92"/>
      <c r="E633" s="92"/>
      <c r="F633" s="9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1"/>
      <c r="C634" s="102"/>
      <c r="D634" s="102"/>
      <c r="E634" s="102"/>
      <c r="F634" s="103"/>
      <c r="G634" s="28"/>
      <c r="H634" s="8"/>
      <c r="I634" s="9"/>
      <c r="J634" s="29">
        <f t="shared" ref="J634:J639" si="56">SUM(H634*I634)</f>
        <v>0</v>
      </c>
      <c r="K634" s="9"/>
      <c r="L634" s="4">
        <f t="shared" ref="L634:L639" si="57">SUM(J634*K634)</f>
        <v>0</v>
      </c>
      <c r="M634" s="10"/>
      <c r="N634" s="11"/>
      <c r="O634" s="69">
        <f t="shared" ref="O634:O639" si="5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14"/>
      <c r="C635" s="136"/>
      <c r="D635" s="136"/>
      <c r="E635" s="136"/>
      <c r="F635" s="137"/>
      <c r="G635" s="28"/>
      <c r="H635" s="8"/>
      <c r="I635" s="9"/>
      <c r="J635" s="29">
        <f t="shared" si="56"/>
        <v>0</v>
      </c>
      <c r="K635" s="9"/>
      <c r="L635" s="4">
        <f t="shared" si="57"/>
        <v>0</v>
      </c>
      <c r="M635" s="10"/>
      <c r="N635" s="11"/>
      <c r="O635" s="69">
        <f t="shared" si="5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14"/>
      <c r="C636" s="136"/>
      <c r="D636" s="136"/>
      <c r="E636" s="136"/>
      <c r="F636" s="137"/>
      <c r="G636" s="28"/>
      <c r="H636" s="8"/>
      <c r="I636" s="9"/>
      <c r="J636" s="29">
        <f t="shared" si="56"/>
        <v>0</v>
      </c>
      <c r="K636" s="9"/>
      <c r="L636" s="4">
        <f t="shared" si="57"/>
        <v>0</v>
      </c>
      <c r="M636" s="10"/>
      <c r="N636" s="11"/>
      <c r="O636" s="69">
        <f t="shared" si="5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14"/>
      <c r="C637" s="136"/>
      <c r="D637" s="136"/>
      <c r="E637" s="136"/>
      <c r="F637" s="137"/>
      <c r="G637" s="28"/>
      <c r="H637" s="8"/>
      <c r="I637" s="9"/>
      <c r="J637" s="29">
        <f t="shared" si="56"/>
        <v>0</v>
      </c>
      <c r="K637" s="9"/>
      <c r="L637" s="4">
        <f t="shared" si="57"/>
        <v>0</v>
      </c>
      <c r="M637" s="10"/>
      <c r="N637" s="11"/>
      <c r="O637" s="69">
        <f t="shared" si="5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14"/>
      <c r="C638" s="136"/>
      <c r="D638" s="136"/>
      <c r="E638" s="136"/>
      <c r="F638" s="137"/>
      <c r="G638" s="28"/>
      <c r="H638" s="8"/>
      <c r="I638" s="9"/>
      <c r="J638" s="29">
        <f t="shared" si="56"/>
        <v>0</v>
      </c>
      <c r="K638" s="9"/>
      <c r="L638" s="4">
        <f t="shared" si="57"/>
        <v>0</v>
      </c>
      <c r="M638" s="10"/>
      <c r="N638" s="11"/>
      <c r="O638" s="69">
        <f t="shared" si="5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14"/>
      <c r="C639" s="136"/>
      <c r="D639" s="136"/>
      <c r="E639" s="136"/>
      <c r="F639" s="137"/>
      <c r="G639" s="28"/>
      <c r="H639" s="8"/>
      <c r="I639" s="9"/>
      <c r="J639" s="29">
        <f t="shared" si="56"/>
        <v>0</v>
      </c>
      <c r="K639" s="9"/>
      <c r="L639" s="4">
        <f t="shared" si="57"/>
        <v>0</v>
      </c>
      <c r="M639" s="10"/>
      <c r="N639" s="11"/>
      <c r="O639" s="69">
        <f t="shared" si="5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1" t="s">
        <v>43</v>
      </c>
      <c r="C640" s="142"/>
      <c r="D640" s="142"/>
      <c r="E640" s="142"/>
      <c r="F640" s="14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26" t="s">
        <v>46</v>
      </c>
      <c r="J644" s="127"/>
      <c r="K644" s="127"/>
      <c r="L644" s="127"/>
      <c r="M644" s="12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94"/>
      <c r="J646" s="95"/>
      <c r="K646" s="95"/>
      <c r="L646" s="95"/>
      <c r="M646" s="9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97"/>
      <c r="J647" s="95"/>
      <c r="K647" s="95"/>
      <c r="L647" s="95"/>
      <c r="M647" s="9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97"/>
      <c r="J648" s="95"/>
      <c r="K648" s="95"/>
      <c r="L648" s="95"/>
      <c r="M648" s="9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97"/>
      <c r="J649" s="95"/>
      <c r="K649" s="95"/>
      <c r="L649" s="95"/>
      <c r="M649" s="9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97"/>
      <c r="J650" s="95"/>
      <c r="K650" s="95"/>
      <c r="L650" s="95"/>
      <c r="M650" s="9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97"/>
      <c r="J651" s="95"/>
      <c r="K651" s="95"/>
      <c r="L651" s="95"/>
      <c r="M651" s="96"/>
      <c r="N651" s="81"/>
      <c r="O651" s="8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98"/>
      <c r="J652" s="99"/>
      <c r="K652" s="99"/>
      <c r="L652" s="99"/>
      <c r="M652" s="100"/>
      <c r="N652" s="83"/>
      <c r="O652" s="8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85" t="s">
        <v>3</v>
      </c>
      <c r="I653" s="86"/>
      <c r="J653" s="86"/>
      <c r="K653" s="86"/>
      <c r="L653" s="86"/>
      <c r="M653" s="86"/>
      <c r="N653" s="86"/>
      <c r="O653" s="8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88"/>
      <c r="I654" s="89"/>
      <c r="J654" s="89"/>
      <c r="K654" s="89"/>
      <c r="L654" s="89"/>
      <c r="M654" s="89"/>
      <c r="N654" s="89"/>
      <c r="O654" s="9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86"/>
      <c r="O655" s="8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88"/>
      <c r="N656" s="89"/>
      <c r="O656" s="9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1" t="s">
        <v>12</v>
      </c>
      <c r="C659" s="92"/>
      <c r="D659" s="92"/>
      <c r="E659" s="92"/>
      <c r="F659" s="9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1" t="s">
        <v>11</v>
      </c>
      <c r="C662" s="92"/>
      <c r="D662" s="92"/>
      <c r="E662" s="92"/>
      <c r="F662" s="9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1"/>
      <c r="C663" s="102"/>
      <c r="D663" s="102"/>
      <c r="E663" s="102"/>
      <c r="F663" s="103"/>
      <c r="G663" s="28"/>
      <c r="H663" s="8"/>
      <c r="I663" s="9"/>
      <c r="J663" s="29">
        <f t="shared" ref="J663:J668" si="59">SUM(H663*I663)</f>
        <v>0</v>
      </c>
      <c r="K663" s="9"/>
      <c r="L663" s="4">
        <f t="shared" ref="L663:L668" si="60">SUM(J663*K663)</f>
        <v>0</v>
      </c>
      <c r="M663" s="10"/>
      <c r="N663" s="11"/>
      <c r="O663" s="69">
        <f t="shared" ref="O663:O668" si="6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14"/>
      <c r="C664" s="136"/>
      <c r="D664" s="136"/>
      <c r="E664" s="136"/>
      <c r="F664" s="137"/>
      <c r="G664" s="28"/>
      <c r="H664" s="8"/>
      <c r="I664" s="9"/>
      <c r="J664" s="29">
        <f t="shared" si="59"/>
        <v>0</v>
      </c>
      <c r="K664" s="9"/>
      <c r="L664" s="4">
        <f t="shared" si="60"/>
        <v>0</v>
      </c>
      <c r="M664" s="10"/>
      <c r="N664" s="11"/>
      <c r="O664" s="69">
        <f t="shared" si="6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14"/>
      <c r="C665" s="136"/>
      <c r="D665" s="136"/>
      <c r="E665" s="136"/>
      <c r="F665" s="137"/>
      <c r="G665" s="28"/>
      <c r="H665" s="8"/>
      <c r="I665" s="9"/>
      <c r="J665" s="29">
        <f t="shared" si="59"/>
        <v>0</v>
      </c>
      <c r="K665" s="9"/>
      <c r="L665" s="4">
        <f t="shared" si="60"/>
        <v>0</v>
      </c>
      <c r="M665" s="10"/>
      <c r="N665" s="11"/>
      <c r="O665" s="69">
        <f t="shared" si="6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14"/>
      <c r="C666" s="136"/>
      <c r="D666" s="136"/>
      <c r="E666" s="136"/>
      <c r="F666" s="137"/>
      <c r="G666" s="28"/>
      <c r="H666" s="8"/>
      <c r="I666" s="9"/>
      <c r="J666" s="29">
        <f t="shared" si="59"/>
        <v>0</v>
      </c>
      <c r="K666" s="9"/>
      <c r="L666" s="4">
        <f t="shared" si="60"/>
        <v>0</v>
      </c>
      <c r="M666" s="10"/>
      <c r="N666" s="11"/>
      <c r="O666" s="69">
        <f t="shared" si="6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14"/>
      <c r="C667" s="136"/>
      <c r="D667" s="136"/>
      <c r="E667" s="136"/>
      <c r="F667" s="137"/>
      <c r="G667" s="28"/>
      <c r="H667" s="8"/>
      <c r="I667" s="9"/>
      <c r="J667" s="29">
        <f t="shared" si="59"/>
        <v>0</v>
      </c>
      <c r="K667" s="9"/>
      <c r="L667" s="4">
        <f t="shared" si="60"/>
        <v>0</v>
      </c>
      <c r="M667" s="10"/>
      <c r="N667" s="11"/>
      <c r="O667" s="69">
        <f t="shared" si="6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14"/>
      <c r="C668" s="136"/>
      <c r="D668" s="136"/>
      <c r="E668" s="136"/>
      <c r="F668" s="137"/>
      <c r="G668" s="28"/>
      <c r="H668" s="8"/>
      <c r="I668" s="9"/>
      <c r="J668" s="29">
        <f t="shared" si="59"/>
        <v>0</v>
      </c>
      <c r="K668" s="9"/>
      <c r="L668" s="4">
        <f t="shared" si="60"/>
        <v>0</v>
      </c>
      <c r="M668" s="10"/>
      <c r="N668" s="11"/>
      <c r="O668" s="69">
        <f t="shared" si="6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1" t="s">
        <v>43</v>
      </c>
      <c r="C669" s="142"/>
      <c r="D669" s="142"/>
      <c r="E669" s="142"/>
      <c r="F669" s="14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26" t="s">
        <v>46</v>
      </c>
      <c r="J673" s="127"/>
      <c r="K673" s="127"/>
      <c r="L673" s="127"/>
      <c r="M673" s="12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94"/>
      <c r="J675" s="95"/>
      <c r="K675" s="95"/>
      <c r="L675" s="95"/>
      <c r="M675" s="9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97"/>
      <c r="J676" s="95"/>
      <c r="K676" s="95"/>
      <c r="L676" s="95"/>
      <c r="M676" s="9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97"/>
      <c r="J677" s="95"/>
      <c r="K677" s="95"/>
      <c r="L677" s="95"/>
      <c r="M677" s="9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97"/>
      <c r="J678" s="95"/>
      <c r="K678" s="95"/>
      <c r="L678" s="95"/>
      <c r="M678" s="9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97"/>
      <c r="J679" s="95"/>
      <c r="K679" s="95"/>
      <c r="L679" s="95"/>
      <c r="M679" s="9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97"/>
      <c r="J680" s="95"/>
      <c r="K680" s="95"/>
      <c r="L680" s="95"/>
      <c r="M680" s="96"/>
      <c r="N680" s="81"/>
      <c r="O680" s="8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98"/>
      <c r="J681" s="99"/>
      <c r="K681" s="99"/>
      <c r="L681" s="99"/>
      <c r="M681" s="100"/>
      <c r="N681" s="83"/>
      <c r="O681" s="8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85" t="s">
        <v>3</v>
      </c>
      <c r="I682" s="86"/>
      <c r="J682" s="86"/>
      <c r="K682" s="86"/>
      <c r="L682" s="86"/>
      <c r="M682" s="86"/>
      <c r="N682" s="86"/>
      <c r="O682" s="8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88"/>
      <c r="I683" s="89"/>
      <c r="J683" s="89"/>
      <c r="K683" s="89"/>
      <c r="L683" s="89"/>
      <c r="M683" s="89"/>
      <c r="N683" s="89"/>
      <c r="O683" s="9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86"/>
      <c r="O684" s="8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88"/>
      <c r="N685" s="89"/>
      <c r="O685" s="9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1" t="s">
        <v>12</v>
      </c>
      <c r="C688" s="92"/>
      <c r="D688" s="92"/>
      <c r="E688" s="92"/>
      <c r="F688" s="9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1" t="s">
        <v>11</v>
      </c>
      <c r="C691" s="92"/>
      <c r="D691" s="92"/>
      <c r="E691" s="92"/>
      <c r="F691" s="9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1"/>
      <c r="C692" s="102"/>
      <c r="D692" s="102"/>
      <c r="E692" s="102"/>
      <c r="F692" s="103"/>
      <c r="G692" s="28"/>
      <c r="H692" s="8"/>
      <c r="I692" s="9"/>
      <c r="J692" s="29">
        <f t="shared" ref="J692:J697" si="62">SUM(H692*I692)</f>
        <v>0</v>
      </c>
      <c r="K692" s="9"/>
      <c r="L692" s="4">
        <f t="shared" ref="L692:L697" si="63">SUM(J692*K692)</f>
        <v>0</v>
      </c>
      <c r="M692" s="10"/>
      <c r="N692" s="11"/>
      <c r="O692" s="69">
        <f t="shared" ref="O692:O697" si="6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14"/>
      <c r="C693" s="136"/>
      <c r="D693" s="136"/>
      <c r="E693" s="136"/>
      <c r="F693" s="137"/>
      <c r="G693" s="28"/>
      <c r="H693" s="8"/>
      <c r="I693" s="9"/>
      <c r="J693" s="29">
        <f t="shared" si="62"/>
        <v>0</v>
      </c>
      <c r="K693" s="9"/>
      <c r="L693" s="4">
        <f t="shared" si="63"/>
        <v>0</v>
      </c>
      <c r="M693" s="10"/>
      <c r="N693" s="11"/>
      <c r="O693" s="69">
        <f t="shared" si="6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14"/>
      <c r="C694" s="136"/>
      <c r="D694" s="136"/>
      <c r="E694" s="136"/>
      <c r="F694" s="137"/>
      <c r="G694" s="28"/>
      <c r="H694" s="8"/>
      <c r="I694" s="9"/>
      <c r="J694" s="29">
        <f t="shared" si="62"/>
        <v>0</v>
      </c>
      <c r="K694" s="9"/>
      <c r="L694" s="4">
        <f t="shared" si="63"/>
        <v>0</v>
      </c>
      <c r="M694" s="10"/>
      <c r="N694" s="11"/>
      <c r="O694" s="69">
        <f t="shared" si="6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14"/>
      <c r="C695" s="136"/>
      <c r="D695" s="136"/>
      <c r="E695" s="136"/>
      <c r="F695" s="137"/>
      <c r="G695" s="28"/>
      <c r="H695" s="8"/>
      <c r="I695" s="9"/>
      <c r="J695" s="29">
        <f t="shared" si="62"/>
        <v>0</v>
      </c>
      <c r="K695" s="9"/>
      <c r="L695" s="4">
        <f t="shared" si="63"/>
        <v>0</v>
      </c>
      <c r="M695" s="10"/>
      <c r="N695" s="11"/>
      <c r="O695" s="69">
        <f t="shared" si="6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14"/>
      <c r="C696" s="136"/>
      <c r="D696" s="136"/>
      <c r="E696" s="136"/>
      <c r="F696" s="137"/>
      <c r="G696" s="28"/>
      <c r="H696" s="8"/>
      <c r="I696" s="9"/>
      <c r="J696" s="29">
        <f t="shared" si="62"/>
        <v>0</v>
      </c>
      <c r="K696" s="9"/>
      <c r="L696" s="4">
        <f t="shared" si="63"/>
        <v>0</v>
      </c>
      <c r="M696" s="10"/>
      <c r="N696" s="11"/>
      <c r="O696" s="69">
        <f t="shared" si="6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14"/>
      <c r="C697" s="136"/>
      <c r="D697" s="136"/>
      <c r="E697" s="136"/>
      <c r="F697" s="137"/>
      <c r="G697" s="28"/>
      <c r="H697" s="8"/>
      <c r="I697" s="9"/>
      <c r="J697" s="29">
        <f t="shared" si="62"/>
        <v>0</v>
      </c>
      <c r="K697" s="9"/>
      <c r="L697" s="4">
        <f t="shared" si="63"/>
        <v>0</v>
      </c>
      <c r="M697" s="10"/>
      <c r="N697" s="11"/>
      <c r="O697" s="69">
        <f t="shared" si="6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1" t="s">
        <v>43</v>
      </c>
      <c r="C698" s="142"/>
      <c r="D698" s="142"/>
      <c r="E698" s="142"/>
      <c r="F698" s="14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26" t="s">
        <v>46</v>
      </c>
      <c r="J702" s="127"/>
      <c r="K702" s="127"/>
      <c r="L702" s="127"/>
      <c r="M702" s="12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94"/>
      <c r="J704" s="95"/>
      <c r="K704" s="95"/>
      <c r="L704" s="95"/>
      <c r="M704" s="9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97"/>
      <c r="J705" s="95"/>
      <c r="K705" s="95"/>
      <c r="L705" s="95"/>
      <c r="M705" s="9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97"/>
      <c r="J706" s="95"/>
      <c r="K706" s="95"/>
      <c r="L706" s="95"/>
      <c r="M706" s="9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97"/>
      <c r="J707" s="95"/>
      <c r="K707" s="95"/>
      <c r="L707" s="95"/>
      <c r="M707" s="9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97"/>
      <c r="J708" s="95"/>
      <c r="K708" s="95"/>
      <c r="L708" s="95"/>
      <c r="M708" s="9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97"/>
      <c r="J709" s="95"/>
      <c r="K709" s="95"/>
      <c r="L709" s="95"/>
      <c r="M709" s="96"/>
      <c r="N709" s="81"/>
      <c r="O709" s="8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98"/>
      <c r="J710" s="99"/>
      <c r="K710" s="99"/>
      <c r="L710" s="99"/>
      <c r="M710" s="100"/>
      <c r="N710" s="83"/>
      <c r="O710" s="8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85" t="s">
        <v>3</v>
      </c>
      <c r="I711" s="86"/>
      <c r="J711" s="86"/>
      <c r="K711" s="86"/>
      <c r="L711" s="86"/>
      <c r="M711" s="86"/>
      <c r="N711" s="86"/>
      <c r="O711" s="8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88"/>
      <c r="I712" s="89"/>
      <c r="J712" s="89"/>
      <c r="K712" s="89"/>
      <c r="L712" s="89"/>
      <c r="M712" s="89"/>
      <c r="N712" s="89"/>
      <c r="O712" s="9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86"/>
      <c r="O713" s="8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88"/>
      <c r="N714" s="89"/>
      <c r="O714" s="9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1" t="s">
        <v>12</v>
      </c>
      <c r="C717" s="92"/>
      <c r="D717" s="92"/>
      <c r="E717" s="92"/>
      <c r="F717" s="9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1" t="s">
        <v>11</v>
      </c>
      <c r="C720" s="92"/>
      <c r="D720" s="92"/>
      <c r="E720" s="92"/>
      <c r="F720" s="9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1"/>
      <c r="C721" s="102"/>
      <c r="D721" s="102"/>
      <c r="E721" s="102"/>
      <c r="F721" s="103"/>
      <c r="G721" s="28"/>
      <c r="H721" s="8"/>
      <c r="I721" s="9"/>
      <c r="J721" s="29">
        <f t="shared" ref="J721:J726" si="65">SUM(H721*I721)</f>
        <v>0</v>
      </c>
      <c r="K721" s="9"/>
      <c r="L721" s="4">
        <f t="shared" ref="L721:L726" si="66">SUM(J721*K721)</f>
        <v>0</v>
      </c>
      <c r="M721" s="10"/>
      <c r="N721" s="11"/>
      <c r="O721" s="69">
        <f t="shared" ref="O721:O726" si="6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14"/>
      <c r="C722" s="136"/>
      <c r="D722" s="136"/>
      <c r="E722" s="136"/>
      <c r="F722" s="137"/>
      <c r="G722" s="28"/>
      <c r="H722" s="8"/>
      <c r="I722" s="9"/>
      <c r="J722" s="29">
        <f t="shared" si="65"/>
        <v>0</v>
      </c>
      <c r="K722" s="9"/>
      <c r="L722" s="4">
        <f t="shared" si="66"/>
        <v>0</v>
      </c>
      <c r="M722" s="10"/>
      <c r="N722" s="11"/>
      <c r="O722" s="69">
        <f t="shared" si="6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14"/>
      <c r="C723" s="136"/>
      <c r="D723" s="136"/>
      <c r="E723" s="136"/>
      <c r="F723" s="137"/>
      <c r="G723" s="28"/>
      <c r="H723" s="8"/>
      <c r="I723" s="9"/>
      <c r="J723" s="29">
        <f t="shared" si="65"/>
        <v>0</v>
      </c>
      <c r="K723" s="9"/>
      <c r="L723" s="4">
        <f t="shared" si="66"/>
        <v>0</v>
      </c>
      <c r="M723" s="10"/>
      <c r="N723" s="11"/>
      <c r="O723" s="69">
        <f t="shared" si="6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14"/>
      <c r="C724" s="136"/>
      <c r="D724" s="136"/>
      <c r="E724" s="136"/>
      <c r="F724" s="137"/>
      <c r="G724" s="28"/>
      <c r="H724" s="8"/>
      <c r="I724" s="9"/>
      <c r="J724" s="29">
        <f t="shared" si="65"/>
        <v>0</v>
      </c>
      <c r="K724" s="9"/>
      <c r="L724" s="4">
        <f t="shared" si="66"/>
        <v>0</v>
      </c>
      <c r="M724" s="10"/>
      <c r="N724" s="11"/>
      <c r="O724" s="69">
        <f t="shared" si="6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14"/>
      <c r="C725" s="136"/>
      <c r="D725" s="136"/>
      <c r="E725" s="136"/>
      <c r="F725" s="137"/>
      <c r="G725" s="28"/>
      <c r="H725" s="8"/>
      <c r="I725" s="9"/>
      <c r="J725" s="29">
        <f t="shared" si="65"/>
        <v>0</v>
      </c>
      <c r="K725" s="9"/>
      <c r="L725" s="4">
        <f t="shared" si="66"/>
        <v>0</v>
      </c>
      <c r="M725" s="10"/>
      <c r="N725" s="11"/>
      <c r="O725" s="69">
        <f t="shared" si="6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14"/>
      <c r="C726" s="136"/>
      <c r="D726" s="136"/>
      <c r="E726" s="136"/>
      <c r="F726" s="137"/>
      <c r="G726" s="28"/>
      <c r="H726" s="8"/>
      <c r="I726" s="9"/>
      <c r="J726" s="29">
        <f t="shared" si="65"/>
        <v>0</v>
      </c>
      <c r="K726" s="9"/>
      <c r="L726" s="4">
        <f t="shared" si="66"/>
        <v>0</v>
      </c>
      <c r="M726" s="10"/>
      <c r="N726" s="11"/>
      <c r="O726" s="69">
        <f t="shared" si="6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1" t="s">
        <v>43</v>
      </c>
      <c r="C727" s="142"/>
      <c r="D727" s="142"/>
      <c r="E727" s="142"/>
      <c r="F727" s="14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26" t="s">
        <v>46</v>
      </c>
      <c r="J731" s="127"/>
      <c r="K731" s="127"/>
      <c r="L731" s="127"/>
      <c r="M731" s="12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94"/>
      <c r="J733" s="95"/>
      <c r="K733" s="95"/>
      <c r="L733" s="95"/>
      <c r="M733" s="9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97"/>
      <c r="J734" s="95"/>
      <c r="K734" s="95"/>
      <c r="L734" s="95"/>
      <c r="M734" s="9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97"/>
      <c r="J735" s="95"/>
      <c r="K735" s="95"/>
      <c r="L735" s="95"/>
      <c r="M735" s="9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97"/>
      <c r="J736" s="95"/>
      <c r="K736" s="95"/>
      <c r="L736" s="95"/>
      <c r="M736" s="9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97"/>
      <c r="J737" s="95"/>
      <c r="K737" s="95"/>
      <c r="L737" s="95"/>
      <c r="M737" s="9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97"/>
      <c r="J738" s="95"/>
      <c r="K738" s="95"/>
      <c r="L738" s="95"/>
      <c r="M738" s="96"/>
      <c r="N738" s="81"/>
      <c r="O738" s="8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98"/>
      <c r="J739" s="99"/>
      <c r="K739" s="99"/>
      <c r="L739" s="99"/>
      <c r="M739" s="100"/>
      <c r="N739" s="83"/>
      <c r="O739" s="8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85" t="s">
        <v>3</v>
      </c>
      <c r="I740" s="86"/>
      <c r="J740" s="86"/>
      <c r="K740" s="86"/>
      <c r="L740" s="86"/>
      <c r="M740" s="86"/>
      <c r="N740" s="86"/>
      <c r="O740" s="8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88"/>
      <c r="I741" s="89"/>
      <c r="J741" s="89"/>
      <c r="K741" s="89"/>
      <c r="L741" s="89"/>
      <c r="M741" s="89"/>
      <c r="N741" s="89"/>
      <c r="O741" s="9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86"/>
      <c r="O742" s="8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88"/>
      <c r="N743" s="89"/>
      <c r="O743" s="9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1" t="s">
        <v>12</v>
      </c>
      <c r="C746" s="92"/>
      <c r="D746" s="92"/>
      <c r="E746" s="92"/>
      <c r="F746" s="9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1" t="s">
        <v>11</v>
      </c>
      <c r="C749" s="92"/>
      <c r="D749" s="92"/>
      <c r="E749" s="92"/>
      <c r="F749" s="9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1"/>
      <c r="C750" s="102"/>
      <c r="D750" s="102"/>
      <c r="E750" s="102"/>
      <c r="F750" s="103"/>
      <c r="G750" s="28"/>
      <c r="H750" s="8"/>
      <c r="I750" s="9"/>
      <c r="J750" s="29">
        <f t="shared" ref="J750:J755" si="68">SUM(H750*I750)</f>
        <v>0</v>
      </c>
      <c r="K750" s="9"/>
      <c r="L750" s="4">
        <f t="shared" ref="L750:L755" si="69">SUM(J750*K750)</f>
        <v>0</v>
      </c>
      <c r="M750" s="10"/>
      <c r="N750" s="11"/>
      <c r="O750" s="69">
        <f t="shared" ref="O750:O755" si="7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14"/>
      <c r="C751" s="136"/>
      <c r="D751" s="136"/>
      <c r="E751" s="136"/>
      <c r="F751" s="137"/>
      <c r="G751" s="28"/>
      <c r="H751" s="8"/>
      <c r="I751" s="9"/>
      <c r="J751" s="29">
        <f t="shared" si="68"/>
        <v>0</v>
      </c>
      <c r="K751" s="9"/>
      <c r="L751" s="4">
        <f t="shared" si="69"/>
        <v>0</v>
      </c>
      <c r="M751" s="10"/>
      <c r="N751" s="11"/>
      <c r="O751" s="69">
        <f t="shared" si="7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14"/>
      <c r="C752" s="136"/>
      <c r="D752" s="136"/>
      <c r="E752" s="136"/>
      <c r="F752" s="137"/>
      <c r="G752" s="28"/>
      <c r="H752" s="8"/>
      <c r="I752" s="9"/>
      <c r="J752" s="29">
        <f t="shared" si="68"/>
        <v>0</v>
      </c>
      <c r="K752" s="9"/>
      <c r="L752" s="4">
        <f t="shared" si="69"/>
        <v>0</v>
      </c>
      <c r="M752" s="10"/>
      <c r="N752" s="11"/>
      <c r="O752" s="69">
        <f t="shared" si="7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14"/>
      <c r="C753" s="136"/>
      <c r="D753" s="136"/>
      <c r="E753" s="136"/>
      <c r="F753" s="137"/>
      <c r="G753" s="28"/>
      <c r="H753" s="8"/>
      <c r="I753" s="9"/>
      <c r="J753" s="29">
        <f t="shared" si="68"/>
        <v>0</v>
      </c>
      <c r="K753" s="9"/>
      <c r="L753" s="4">
        <f t="shared" si="69"/>
        <v>0</v>
      </c>
      <c r="M753" s="10"/>
      <c r="N753" s="11"/>
      <c r="O753" s="69">
        <f t="shared" si="7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14"/>
      <c r="C754" s="136"/>
      <c r="D754" s="136"/>
      <c r="E754" s="136"/>
      <c r="F754" s="137"/>
      <c r="G754" s="28"/>
      <c r="H754" s="8"/>
      <c r="I754" s="9"/>
      <c r="J754" s="29">
        <f t="shared" si="68"/>
        <v>0</v>
      </c>
      <c r="K754" s="9"/>
      <c r="L754" s="4">
        <f t="shared" si="69"/>
        <v>0</v>
      </c>
      <c r="M754" s="10"/>
      <c r="N754" s="11"/>
      <c r="O754" s="69">
        <f t="shared" si="7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14"/>
      <c r="C755" s="136"/>
      <c r="D755" s="136"/>
      <c r="E755" s="136"/>
      <c r="F755" s="137"/>
      <c r="G755" s="28"/>
      <c r="H755" s="8"/>
      <c r="I755" s="9"/>
      <c r="J755" s="29">
        <f t="shared" si="68"/>
        <v>0</v>
      </c>
      <c r="K755" s="9"/>
      <c r="L755" s="4">
        <f t="shared" si="69"/>
        <v>0</v>
      </c>
      <c r="M755" s="10"/>
      <c r="N755" s="11"/>
      <c r="O755" s="69">
        <f t="shared" si="7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1" t="s">
        <v>43</v>
      </c>
      <c r="C756" s="142"/>
      <c r="D756" s="142"/>
      <c r="E756" s="142"/>
      <c r="F756" s="14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26" t="s">
        <v>46</v>
      </c>
      <c r="J760" s="127"/>
      <c r="K760" s="127"/>
      <c r="L760" s="127"/>
      <c r="M760" s="12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94"/>
      <c r="J762" s="95"/>
      <c r="K762" s="95"/>
      <c r="L762" s="95"/>
      <c r="M762" s="9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97"/>
      <c r="J763" s="95"/>
      <c r="K763" s="95"/>
      <c r="L763" s="95"/>
      <c r="M763" s="9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97"/>
      <c r="J764" s="95"/>
      <c r="K764" s="95"/>
      <c r="L764" s="95"/>
      <c r="M764" s="9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97"/>
      <c r="J765" s="95"/>
      <c r="K765" s="95"/>
      <c r="L765" s="95"/>
      <c r="M765" s="9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97"/>
      <c r="J766" s="95"/>
      <c r="K766" s="95"/>
      <c r="L766" s="95"/>
      <c r="M766" s="9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97"/>
      <c r="J767" s="95"/>
      <c r="K767" s="95"/>
      <c r="L767" s="95"/>
      <c r="M767" s="96"/>
      <c r="N767" s="81"/>
      <c r="O767" s="8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98"/>
      <c r="J768" s="99"/>
      <c r="K768" s="99"/>
      <c r="L768" s="99"/>
      <c r="M768" s="100"/>
      <c r="N768" s="83"/>
      <c r="O768" s="8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85" t="s">
        <v>3</v>
      </c>
      <c r="I769" s="86"/>
      <c r="J769" s="86"/>
      <c r="K769" s="86"/>
      <c r="L769" s="86"/>
      <c r="M769" s="86"/>
      <c r="N769" s="86"/>
      <c r="O769" s="8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88"/>
      <c r="I770" s="89"/>
      <c r="J770" s="89"/>
      <c r="K770" s="89"/>
      <c r="L770" s="89"/>
      <c r="M770" s="89"/>
      <c r="N770" s="89"/>
      <c r="O770" s="9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86"/>
      <c r="O771" s="8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88"/>
      <c r="N772" s="89"/>
      <c r="O772" s="9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1" t="s">
        <v>12</v>
      </c>
      <c r="C775" s="92"/>
      <c r="D775" s="92"/>
      <c r="E775" s="92"/>
      <c r="F775" s="9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1" t="s">
        <v>11</v>
      </c>
      <c r="C778" s="92"/>
      <c r="D778" s="92"/>
      <c r="E778" s="92"/>
      <c r="F778" s="9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1"/>
      <c r="C779" s="102"/>
      <c r="D779" s="102"/>
      <c r="E779" s="102"/>
      <c r="F779" s="103"/>
      <c r="G779" s="28"/>
      <c r="H779" s="8"/>
      <c r="I779" s="9"/>
      <c r="J779" s="29">
        <f t="shared" ref="J779:J784" si="71">SUM(H779*I779)</f>
        <v>0</v>
      </c>
      <c r="K779" s="9"/>
      <c r="L779" s="4">
        <f t="shared" ref="L779:L784" si="72">SUM(J779*K779)</f>
        <v>0</v>
      </c>
      <c r="M779" s="10"/>
      <c r="N779" s="11"/>
      <c r="O779" s="69">
        <f t="shared" ref="O779:O784" si="7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14"/>
      <c r="C780" s="136"/>
      <c r="D780" s="136"/>
      <c r="E780" s="136"/>
      <c r="F780" s="137"/>
      <c r="G780" s="28"/>
      <c r="H780" s="8"/>
      <c r="I780" s="9"/>
      <c r="J780" s="29">
        <f t="shared" si="71"/>
        <v>0</v>
      </c>
      <c r="K780" s="9"/>
      <c r="L780" s="4">
        <f t="shared" si="72"/>
        <v>0</v>
      </c>
      <c r="M780" s="10"/>
      <c r="N780" s="11"/>
      <c r="O780" s="69">
        <f t="shared" si="7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14"/>
      <c r="C781" s="136"/>
      <c r="D781" s="136"/>
      <c r="E781" s="136"/>
      <c r="F781" s="137"/>
      <c r="G781" s="28"/>
      <c r="H781" s="8"/>
      <c r="I781" s="9"/>
      <c r="J781" s="29">
        <f t="shared" si="71"/>
        <v>0</v>
      </c>
      <c r="K781" s="9"/>
      <c r="L781" s="4">
        <f t="shared" si="72"/>
        <v>0</v>
      </c>
      <c r="M781" s="10"/>
      <c r="N781" s="11"/>
      <c r="O781" s="69">
        <f t="shared" si="7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14"/>
      <c r="C782" s="136"/>
      <c r="D782" s="136"/>
      <c r="E782" s="136"/>
      <c r="F782" s="137"/>
      <c r="G782" s="28"/>
      <c r="H782" s="8"/>
      <c r="I782" s="9"/>
      <c r="J782" s="29">
        <f t="shared" si="71"/>
        <v>0</v>
      </c>
      <c r="K782" s="9"/>
      <c r="L782" s="4">
        <f t="shared" si="72"/>
        <v>0</v>
      </c>
      <c r="M782" s="10"/>
      <c r="N782" s="11"/>
      <c r="O782" s="69">
        <f t="shared" si="7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14"/>
      <c r="C783" s="136"/>
      <c r="D783" s="136"/>
      <c r="E783" s="136"/>
      <c r="F783" s="137"/>
      <c r="G783" s="28"/>
      <c r="H783" s="8"/>
      <c r="I783" s="9"/>
      <c r="J783" s="29">
        <f t="shared" si="71"/>
        <v>0</v>
      </c>
      <c r="K783" s="9"/>
      <c r="L783" s="4">
        <f t="shared" si="72"/>
        <v>0</v>
      </c>
      <c r="M783" s="10"/>
      <c r="N783" s="11"/>
      <c r="O783" s="69">
        <f t="shared" si="7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14"/>
      <c r="C784" s="136"/>
      <c r="D784" s="136"/>
      <c r="E784" s="136"/>
      <c r="F784" s="137"/>
      <c r="G784" s="28"/>
      <c r="H784" s="8"/>
      <c r="I784" s="9"/>
      <c r="J784" s="29">
        <f t="shared" si="71"/>
        <v>0</v>
      </c>
      <c r="K784" s="9"/>
      <c r="L784" s="4">
        <f t="shared" si="72"/>
        <v>0</v>
      </c>
      <c r="M784" s="10"/>
      <c r="N784" s="11"/>
      <c r="O784" s="69">
        <f t="shared" si="7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1" t="s">
        <v>43</v>
      </c>
      <c r="C785" s="142"/>
      <c r="D785" s="142"/>
      <c r="E785" s="142"/>
      <c r="F785" s="14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26" t="s">
        <v>46</v>
      </c>
      <c r="J789" s="127"/>
      <c r="K789" s="127"/>
      <c r="L789" s="127"/>
      <c r="M789" s="12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94"/>
      <c r="J791" s="95"/>
      <c r="K791" s="95"/>
      <c r="L791" s="95"/>
      <c r="M791" s="9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97"/>
      <c r="J792" s="95"/>
      <c r="K792" s="95"/>
      <c r="L792" s="95"/>
      <c r="M792" s="9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97"/>
      <c r="J793" s="95"/>
      <c r="K793" s="95"/>
      <c r="L793" s="95"/>
      <c r="M793" s="9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97"/>
      <c r="J794" s="95"/>
      <c r="K794" s="95"/>
      <c r="L794" s="95"/>
      <c r="M794" s="9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97"/>
      <c r="J795" s="95"/>
      <c r="K795" s="95"/>
      <c r="L795" s="95"/>
      <c r="M795" s="9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97"/>
      <c r="J796" s="95"/>
      <c r="K796" s="95"/>
      <c r="L796" s="95"/>
      <c r="M796" s="96"/>
      <c r="N796" s="81"/>
      <c r="O796" s="8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98"/>
      <c r="J797" s="99"/>
      <c r="K797" s="99"/>
      <c r="L797" s="99"/>
      <c r="M797" s="100"/>
      <c r="N797" s="83"/>
      <c r="O797" s="8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85" t="s">
        <v>3</v>
      </c>
      <c r="I798" s="86"/>
      <c r="J798" s="86"/>
      <c r="K798" s="86"/>
      <c r="L798" s="86"/>
      <c r="M798" s="86"/>
      <c r="N798" s="86"/>
      <c r="O798" s="8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88"/>
      <c r="I799" s="89"/>
      <c r="J799" s="89"/>
      <c r="K799" s="89"/>
      <c r="L799" s="89"/>
      <c r="M799" s="89"/>
      <c r="N799" s="89"/>
      <c r="O799" s="9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86"/>
      <c r="O800" s="8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88"/>
      <c r="N801" s="89"/>
      <c r="O801" s="9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1" t="s">
        <v>12</v>
      </c>
      <c r="C804" s="92"/>
      <c r="D804" s="92"/>
      <c r="E804" s="92"/>
      <c r="F804" s="9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1" t="s">
        <v>11</v>
      </c>
      <c r="C807" s="92"/>
      <c r="D807" s="92"/>
      <c r="E807" s="92"/>
      <c r="F807" s="9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1"/>
      <c r="C808" s="102"/>
      <c r="D808" s="102"/>
      <c r="E808" s="102"/>
      <c r="F808" s="103"/>
      <c r="G808" s="28"/>
      <c r="H808" s="8"/>
      <c r="I808" s="9"/>
      <c r="J808" s="29">
        <f t="shared" ref="J808:J813" si="74">SUM(H808*I808)</f>
        <v>0</v>
      </c>
      <c r="K808" s="9"/>
      <c r="L808" s="4">
        <f t="shared" ref="L808:L813" si="75">SUM(J808*K808)</f>
        <v>0</v>
      </c>
      <c r="M808" s="10"/>
      <c r="N808" s="11"/>
      <c r="O808" s="69">
        <f t="shared" ref="O808:O813" si="7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14"/>
      <c r="C809" s="136"/>
      <c r="D809" s="136"/>
      <c r="E809" s="136"/>
      <c r="F809" s="137"/>
      <c r="G809" s="28"/>
      <c r="H809" s="8"/>
      <c r="I809" s="9"/>
      <c r="J809" s="29">
        <f t="shared" si="74"/>
        <v>0</v>
      </c>
      <c r="K809" s="9"/>
      <c r="L809" s="4">
        <f t="shared" si="75"/>
        <v>0</v>
      </c>
      <c r="M809" s="10"/>
      <c r="N809" s="11"/>
      <c r="O809" s="69">
        <f t="shared" si="7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14"/>
      <c r="C810" s="136"/>
      <c r="D810" s="136"/>
      <c r="E810" s="136"/>
      <c r="F810" s="137"/>
      <c r="G810" s="28"/>
      <c r="H810" s="8"/>
      <c r="I810" s="9"/>
      <c r="J810" s="29">
        <f t="shared" si="74"/>
        <v>0</v>
      </c>
      <c r="K810" s="9"/>
      <c r="L810" s="4">
        <f t="shared" si="75"/>
        <v>0</v>
      </c>
      <c r="M810" s="10"/>
      <c r="N810" s="11"/>
      <c r="O810" s="69">
        <f t="shared" si="7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14"/>
      <c r="C811" s="136"/>
      <c r="D811" s="136"/>
      <c r="E811" s="136"/>
      <c r="F811" s="137"/>
      <c r="G811" s="28"/>
      <c r="H811" s="8"/>
      <c r="I811" s="9"/>
      <c r="J811" s="29">
        <f t="shared" si="74"/>
        <v>0</v>
      </c>
      <c r="K811" s="9"/>
      <c r="L811" s="4">
        <f t="shared" si="75"/>
        <v>0</v>
      </c>
      <c r="M811" s="10"/>
      <c r="N811" s="11"/>
      <c r="O811" s="69">
        <f t="shared" si="7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14"/>
      <c r="C812" s="136"/>
      <c r="D812" s="136"/>
      <c r="E812" s="136"/>
      <c r="F812" s="137"/>
      <c r="G812" s="28"/>
      <c r="H812" s="8"/>
      <c r="I812" s="9"/>
      <c r="J812" s="29">
        <f t="shared" si="74"/>
        <v>0</v>
      </c>
      <c r="K812" s="9"/>
      <c r="L812" s="4">
        <f t="shared" si="75"/>
        <v>0</v>
      </c>
      <c r="M812" s="10"/>
      <c r="N812" s="11"/>
      <c r="O812" s="69">
        <f t="shared" si="7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14"/>
      <c r="C813" s="136"/>
      <c r="D813" s="136"/>
      <c r="E813" s="136"/>
      <c r="F813" s="137"/>
      <c r="G813" s="28"/>
      <c r="H813" s="8"/>
      <c r="I813" s="9"/>
      <c r="J813" s="29">
        <f t="shared" si="74"/>
        <v>0</v>
      </c>
      <c r="K813" s="9"/>
      <c r="L813" s="4">
        <f t="shared" si="75"/>
        <v>0</v>
      </c>
      <c r="M813" s="10"/>
      <c r="N813" s="11"/>
      <c r="O813" s="69">
        <f t="shared" si="7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1" t="s">
        <v>43</v>
      </c>
      <c r="C814" s="142"/>
      <c r="D814" s="142"/>
      <c r="E814" s="142"/>
      <c r="F814" s="14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26" t="s">
        <v>46</v>
      </c>
      <c r="J818" s="127"/>
      <c r="K818" s="127"/>
      <c r="L818" s="127"/>
      <c r="M818" s="12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94"/>
      <c r="J820" s="95"/>
      <c r="K820" s="95"/>
      <c r="L820" s="95"/>
      <c r="M820" s="9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97"/>
      <c r="J821" s="95"/>
      <c r="K821" s="95"/>
      <c r="L821" s="95"/>
      <c r="M821" s="9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97"/>
      <c r="J822" s="95"/>
      <c r="K822" s="95"/>
      <c r="L822" s="95"/>
      <c r="M822" s="9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97"/>
      <c r="J823" s="95"/>
      <c r="K823" s="95"/>
      <c r="L823" s="95"/>
      <c r="M823" s="9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97"/>
      <c r="J824" s="95"/>
      <c r="K824" s="95"/>
      <c r="L824" s="95"/>
      <c r="M824" s="9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97"/>
      <c r="J825" s="95"/>
      <c r="K825" s="95"/>
      <c r="L825" s="95"/>
      <c r="M825" s="96"/>
      <c r="N825" s="81"/>
      <c r="O825" s="8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98"/>
      <c r="J826" s="99"/>
      <c r="K826" s="99"/>
      <c r="L826" s="99"/>
      <c r="M826" s="100"/>
      <c r="N826" s="83"/>
      <c r="O826" s="8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85" t="s">
        <v>3</v>
      </c>
      <c r="I827" s="86"/>
      <c r="J827" s="86"/>
      <c r="K827" s="86"/>
      <c r="L827" s="86"/>
      <c r="M827" s="86"/>
      <c r="N827" s="86"/>
      <c r="O827" s="8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88"/>
      <c r="I828" s="89"/>
      <c r="J828" s="89"/>
      <c r="K828" s="89"/>
      <c r="L828" s="89"/>
      <c r="M828" s="89"/>
      <c r="N828" s="89"/>
      <c r="O828" s="9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86"/>
      <c r="O829" s="8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88"/>
      <c r="N830" s="89"/>
      <c r="O830" s="9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1" t="s">
        <v>12</v>
      </c>
      <c r="C833" s="92"/>
      <c r="D833" s="92"/>
      <c r="E833" s="92"/>
      <c r="F833" s="9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1" t="s">
        <v>11</v>
      </c>
      <c r="C836" s="92"/>
      <c r="D836" s="92"/>
      <c r="E836" s="92"/>
      <c r="F836" s="9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1"/>
      <c r="C837" s="102"/>
      <c r="D837" s="102"/>
      <c r="E837" s="102"/>
      <c r="F837" s="103"/>
      <c r="G837" s="28"/>
      <c r="H837" s="8"/>
      <c r="I837" s="9"/>
      <c r="J837" s="29">
        <f t="shared" ref="J837:J842" si="77">SUM(H837*I837)</f>
        <v>0</v>
      </c>
      <c r="K837" s="9"/>
      <c r="L837" s="4">
        <f t="shared" ref="L837:L842" si="78">SUM(J837*K837)</f>
        <v>0</v>
      </c>
      <c r="M837" s="10"/>
      <c r="N837" s="11"/>
      <c r="O837" s="69">
        <f t="shared" ref="O837:O842" si="7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14"/>
      <c r="C838" s="136"/>
      <c r="D838" s="136"/>
      <c r="E838" s="136"/>
      <c r="F838" s="137"/>
      <c r="G838" s="28"/>
      <c r="H838" s="8"/>
      <c r="I838" s="9"/>
      <c r="J838" s="29">
        <f t="shared" si="77"/>
        <v>0</v>
      </c>
      <c r="K838" s="9"/>
      <c r="L838" s="4">
        <f t="shared" si="78"/>
        <v>0</v>
      </c>
      <c r="M838" s="10"/>
      <c r="N838" s="11"/>
      <c r="O838" s="69">
        <f t="shared" si="7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14"/>
      <c r="C839" s="136"/>
      <c r="D839" s="136"/>
      <c r="E839" s="136"/>
      <c r="F839" s="137"/>
      <c r="G839" s="28"/>
      <c r="H839" s="8"/>
      <c r="I839" s="9"/>
      <c r="J839" s="29">
        <f t="shared" si="77"/>
        <v>0</v>
      </c>
      <c r="K839" s="9"/>
      <c r="L839" s="4">
        <f t="shared" si="78"/>
        <v>0</v>
      </c>
      <c r="M839" s="10"/>
      <c r="N839" s="11"/>
      <c r="O839" s="69">
        <f t="shared" si="7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14"/>
      <c r="C840" s="136"/>
      <c r="D840" s="136"/>
      <c r="E840" s="136"/>
      <c r="F840" s="137"/>
      <c r="G840" s="28"/>
      <c r="H840" s="8"/>
      <c r="I840" s="9"/>
      <c r="J840" s="29">
        <f t="shared" si="77"/>
        <v>0</v>
      </c>
      <c r="K840" s="9"/>
      <c r="L840" s="4">
        <f t="shared" si="78"/>
        <v>0</v>
      </c>
      <c r="M840" s="10"/>
      <c r="N840" s="11"/>
      <c r="O840" s="69">
        <f t="shared" si="7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14"/>
      <c r="C841" s="136"/>
      <c r="D841" s="136"/>
      <c r="E841" s="136"/>
      <c r="F841" s="137"/>
      <c r="G841" s="28"/>
      <c r="H841" s="8"/>
      <c r="I841" s="9"/>
      <c r="J841" s="29">
        <f t="shared" si="77"/>
        <v>0</v>
      </c>
      <c r="K841" s="9"/>
      <c r="L841" s="4">
        <f t="shared" si="78"/>
        <v>0</v>
      </c>
      <c r="M841" s="10"/>
      <c r="N841" s="11"/>
      <c r="O841" s="69">
        <f t="shared" si="7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14"/>
      <c r="C842" s="136"/>
      <c r="D842" s="136"/>
      <c r="E842" s="136"/>
      <c r="F842" s="137"/>
      <c r="G842" s="28"/>
      <c r="H842" s="8"/>
      <c r="I842" s="9"/>
      <c r="J842" s="29">
        <f t="shared" si="77"/>
        <v>0</v>
      </c>
      <c r="K842" s="9"/>
      <c r="L842" s="4">
        <f t="shared" si="78"/>
        <v>0</v>
      </c>
      <c r="M842" s="10"/>
      <c r="N842" s="11"/>
      <c r="O842" s="69">
        <f t="shared" si="7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1" t="s">
        <v>43</v>
      </c>
      <c r="C843" s="142"/>
      <c r="D843" s="142"/>
      <c r="E843" s="142"/>
      <c r="F843" s="14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26" t="s">
        <v>46</v>
      </c>
      <c r="J847" s="127"/>
      <c r="K847" s="127"/>
      <c r="L847" s="127"/>
      <c r="M847" s="12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94"/>
      <c r="J849" s="95"/>
      <c r="K849" s="95"/>
      <c r="L849" s="95"/>
      <c r="M849" s="9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97"/>
      <c r="J850" s="95"/>
      <c r="K850" s="95"/>
      <c r="L850" s="95"/>
      <c r="M850" s="9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97"/>
      <c r="J851" s="95"/>
      <c r="K851" s="95"/>
      <c r="L851" s="95"/>
      <c r="M851" s="9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97"/>
      <c r="J852" s="95"/>
      <c r="K852" s="95"/>
      <c r="L852" s="95"/>
      <c r="M852" s="9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97"/>
      <c r="J853" s="95"/>
      <c r="K853" s="95"/>
      <c r="L853" s="95"/>
      <c r="M853" s="9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97"/>
      <c r="J854" s="95"/>
      <c r="K854" s="95"/>
      <c r="L854" s="95"/>
      <c r="M854" s="96"/>
      <c r="N854" s="81"/>
      <c r="O854" s="8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98"/>
      <c r="J855" s="99"/>
      <c r="K855" s="99"/>
      <c r="L855" s="99"/>
      <c r="M855" s="100"/>
      <c r="N855" s="83"/>
      <c r="O855" s="8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85" t="s">
        <v>3</v>
      </c>
      <c r="I856" s="86"/>
      <c r="J856" s="86"/>
      <c r="K856" s="86"/>
      <c r="L856" s="86"/>
      <c r="M856" s="86"/>
      <c r="N856" s="86"/>
      <c r="O856" s="8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88"/>
      <c r="I857" s="89"/>
      <c r="J857" s="89"/>
      <c r="K857" s="89"/>
      <c r="L857" s="89"/>
      <c r="M857" s="89"/>
      <c r="N857" s="89"/>
      <c r="O857" s="9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86"/>
      <c r="O858" s="8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88"/>
      <c r="N859" s="89"/>
      <c r="O859" s="9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1" t="s">
        <v>12</v>
      </c>
      <c r="C862" s="92"/>
      <c r="D862" s="92"/>
      <c r="E862" s="92"/>
      <c r="F862" s="9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1" t="s">
        <v>11</v>
      </c>
      <c r="C865" s="92"/>
      <c r="D865" s="92"/>
      <c r="E865" s="92"/>
      <c r="F865" s="9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1"/>
      <c r="C866" s="102"/>
      <c r="D866" s="102"/>
      <c r="E866" s="102"/>
      <c r="F866" s="103"/>
      <c r="G866" s="28"/>
      <c r="H866" s="8"/>
      <c r="I866" s="9"/>
      <c r="J866" s="29">
        <f t="shared" ref="J866:J871" si="80">SUM(H866*I866)</f>
        <v>0</v>
      </c>
      <c r="K866" s="9"/>
      <c r="L866" s="4">
        <f t="shared" ref="L866:L871" si="81">SUM(J866*K866)</f>
        <v>0</v>
      </c>
      <c r="M866" s="10"/>
      <c r="N866" s="11"/>
      <c r="O866" s="69">
        <f t="shared" ref="O866:O871" si="8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14"/>
      <c r="C867" s="136"/>
      <c r="D867" s="136"/>
      <c r="E867" s="136"/>
      <c r="F867" s="137"/>
      <c r="G867" s="28"/>
      <c r="H867" s="8"/>
      <c r="I867" s="9"/>
      <c r="J867" s="29">
        <f t="shared" si="80"/>
        <v>0</v>
      </c>
      <c r="K867" s="9"/>
      <c r="L867" s="4">
        <f t="shared" si="81"/>
        <v>0</v>
      </c>
      <c r="M867" s="10"/>
      <c r="N867" s="11"/>
      <c r="O867" s="69">
        <f t="shared" si="8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14"/>
      <c r="C868" s="136"/>
      <c r="D868" s="136"/>
      <c r="E868" s="136"/>
      <c r="F868" s="137"/>
      <c r="G868" s="28"/>
      <c r="H868" s="8"/>
      <c r="I868" s="9"/>
      <c r="J868" s="29">
        <f t="shared" si="80"/>
        <v>0</v>
      </c>
      <c r="K868" s="9"/>
      <c r="L868" s="4">
        <f t="shared" si="81"/>
        <v>0</v>
      </c>
      <c r="M868" s="10"/>
      <c r="N868" s="11"/>
      <c r="O868" s="69">
        <f t="shared" si="8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14"/>
      <c r="C869" s="136"/>
      <c r="D869" s="136"/>
      <c r="E869" s="136"/>
      <c r="F869" s="137"/>
      <c r="G869" s="28"/>
      <c r="H869" s="8"/>
      <c r="I869" s="9"/>
      <c r="J869" s="29">
        <f t="shared" si="80"/>
        <v>0</v>
      </c>
      <c r="K869" s="9"/>
      <c r="L869" s="4">
        <f t="shared" si="81"/>
        <v>0</v>
      </c>
      <c r="M869" s="10"/>
      <c r="N869" s="11"/>
      <c r="O869" s="69">
        <f t="shared" si="8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14"/>
      <c r="C870" s="136"/>
      <c r="D870" s="136"/>
      <c r="E870" s="136"/>
      <c r="F870" s="137"/>
      <c r="G870" s="28"/>
      <c r="H870" s="8"/>
      <c r="I870" s="9"/>
      <c r="J870" s="29">
        <f t="shared" si="80"/>
        <v>0</v>
      </c>
      <c r="K870" s="9"/>
      <c r="L870" s="4">
        <f t="shared" si="81"/>
        <v>0</v>
      </c>
      <c r="M870" s="10"/>
      <c r="N870" s="11"/>
      <c r="O870" s="69">
        <f t="shared" si="8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14"/>
      <c r="C871" s="136"/>
      <c r="D871" s="136"/>
      <c r="E871" s="136"/>
      <c r="F871" s="137"/>
      <c r="G871" s="28"/>
      <c r="H871" s="8"/>
      <c r="I871" s="9"/>
      <c r="J871" s="29">
        <f t="shared" si="80"/>
        <v>0</v>
      </c>
      <c r="K871" s="9"/>
      <c r="L871" s="4">
        <f t="shared" si="81"/>
        <v>0</v>
      </c>
      <c r="M871" s="10"/>
      <c r="N871" s="11"/>
      <c r="O871" s="69">
        <f t="shared" si="8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1" t="s">
        <v>43</v>
      </c>
      <c r="C872" s="142"/>
      <c r="D872" s="142"/>
      <c r="E872" s="142"/>
      <c r="F872" s="14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26" t="s">
        <v>46</v>
      </c>
      <c r="J876" s="127"/>
      <c r="K876" s="127"/>
      <c r="L876" s="127"/>
      <c r="M876" s="12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94"/>
      <c r="J878" s="95"/>
      <c r="K878" s="95"/>
      <c r="L878" s="95"/>
      <c r="M878" s="9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97"/>
      <c r="J879" s="95"/>
      <c r="K879" s="95"/>
      <c r="L879" s="95"/>
      <c r="M879" s="9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97"/>
      <c r="J880" s="95"/>
      <c r="K880" s="95"/>
      <c r="L880" s="95"/>
      <c r="M880" s="9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97"/>
      <c r="J881" s="95"/>
      <c r="K881" s="95"/>
      <c r="L881" s="95"/>
      <c r="M881" s="9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97"/>
      <c r="J882" s="95"/>
      <c r="K882" s="95"/>
      <c r="L882" s="95"/>
      <c r="M882" s="9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97"/>
      <c r="J883" s="95"/>
      <c r="K883" s="95"/>
      <c r="L883" s="95"/>
      <c r="M883" s="96"/>
      <c r="N883" s="81"/>
      <c r="O883" s="8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98"/>
      <c r="J884" s="99"/>
      <c r="K884" s="99"/>
      <c r="L884" s="99"/>
      <c r="M884" s="100"/>
      <c r="N884" s="83"/>
      <c r="O884" s="8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85" t="s">
        <v>3</v>
      </c>
      <c r="I885" s="86"/>
      <c r="J885" s="86"/>
      <c r="K885" s="86"/>
      <c r="L885" s="86"/>
      <c r="M885" s="86"/>
      <c r="N885" s="86"/>
      <c r="O885" s="8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88"/>
      <c r="I886" s="89"/>
      <c r="J886" s="89"/>
      <c r="K886" s="89"/>
      <c r="L886" s="89"/>
      <c r="M886" s="89"/>
      <c r="N886" s="89"/>
      <c r="O886" s="9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86"/>
      <c r="O887" s="8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88"/>
      <c r="N888" s="89"/>
      <c r="O888" s="9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1" t="s">
        <v>12</v>
      </c>
      <c r="C891" s="92"/>
      <c r="D891" s="92"/>
      <c r="E891" s="92"/>
      <c r="F891" s="9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1" t="s">
        <v>11</v>
      </c>
      <c r="C894" s="92"/>
      <c r="D894" s="92"/>
      <c r="E894" s="92"/>
      <c r="F894" s="9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1"/>
      <c r="C895" s="102"/>
      <c r="D895" s="102"/>
      <c r="E895" s="102"/>
      <c r="F895" s="103"/>
      <c r="G895" s="28"/>
      <c r="H895" s="8"/>
      <c r="I895" s="9"/>
      <c r="J895" s="29">
        <f t="shared" ref="J895:J900" si="83">SUM(H895*I895)</f>
        <v>0</v>
      </c>
      <c r="K895" s="9"/>
      <c r="L895" s="4">
        <f t="shared" ref="L895:L900" si="84">SUM(J895*K895)</f>
        <v>0</v>
      </c>
      <c r="M895" s="10"/>
      <c r="N895" s="11"/>
      <c r="O895" s="69">
        <f t="shared" ref="O895:O900" si="8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14"/>
      <c r="C896" s="136"/>
      <c r="D896" s="136"/>
      <c r="E896" s="136"/>
      <c r="F896" s="137"/>
      <c r="G896" s="28"/>
      <c r="H896" s="8"/>
      <c r="I896" s="9"/>
      <c r="J896" s="29">
        <f t="shared" si="83"/>
        <v>0</v>
      </c>
      <c r="K896" s="9"/>
      <c r="L896" s="4">
        <f t="shared" si="84"/>
        <v>0</v>
      </c>
      <c r="M896" s="10"/>
      <c r="N896" s="11"/>
      <c r="O896" s="69">
        <f t="shared" si="8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14"/>
      <c r="C897" s="136"/>
      <c r="D897" s="136"/>
      <c r="E897" s="136"/>
      <c r="F897" s="137"/>
      <c r="G897" s="28"/>
      <c r="H897" s="8"/>
      <c r="I897" s="9"/>
      <c r="J897" s="29">
        <f t="shared" si="83"/>
        <v>0</v>
      </c>
      <c r="K897" s="9"/>
      <c r="L897" s="4">
        <f t="shared" si="84"/>
        <v>0</v>
      </c>
      <c r="M897" s="10"/>
      <c r="N897" s="11"/>
      <c r="O897" s="69">
        <f t="shared" si="8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14"/>
      <c r="C898" s="136"/>
      <c r="D898" s="136"/>
      <c r="E898" s="136"/>
      <c r="F898" s="137"/>
      <c r="G898" s="28"/>
      <c r="H898" s="8"/>
      <c r="I898" s="9"/>
      <c r="J898" s="29">
        <f t="shared" si="83"/>
        <v>0</v>
      </c>
      <c r="K898" s="9"/>
      <c r="L898" s="4">
        <f t="shared" si="84"/>
        <v>0</v>
      </c>
      <c r="M898" s="10"/>
      <c r="N898" s="11"/>
      <c r="O898" s="69">
        <f t="shared" si="8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14"/>
      <c r="C899" s="136"/>
      <c r="D899" s="136"/>
      <c r="E899" s="136"/>
      <c r="F899" s="137"/>
      <c r="G899" s="28"/>
      <c r="H899" s="8"/>
      <c r="I899" s="9"/>
      <c r="J899" s="29">
        <f t="shared" si="83"/>
        <v>0</v>
      </c>
      <c r="K899" s="9"/>
      <c r="L899" s="4">
        <f t="shared" si="84"/>
        <v>0</v>
      </c>
      <c r="M899" s="10"/>
      <c r="N899" s="11"/>
      <c r="O899" s="69">
        <f t="shared" si="8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14"/>
      <c r="C900" s="136"/>
      <c r="D900" s="136"/>
      <c r="E900" s="136"/>
      <c r="F900" s="137"/>
      <c r="G900" s="28"/>
      <c r="H900" s="8"/>
      <c r="I900" s="9"/>
      <c r="J900" s="29">
        <f t="shared" si="83"/>
        <v>0</v>
      </c>
      <c r="K900" s="9"/>
      <c r="L900" s="4">
        <f t="shared" si="84"/>
        <v>0</v>
      </c>
      <c r="M900" s="10"/>
      <c r="N900" s="11"/>
      <c r="O900" s="69">
        <f t="shared" si="8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1" t="s">
        <v>43</v>
      </c>
      <c r="C901" s="142"/>
      <c r="D901" s="142"/>
      <c r="E901" s="142"/>
      <c r="F901" s="14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26" t="s">
        <v>46</v>
      </c>
      <c r="J905" s="127"/>
      <c r="K905" s="127"/>
      <c r="L905" s="127"/>
      <c r="M905" s="12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94"/>
      <c r="J907" s="95"/>
      <c r="K907" s="95"/>
      <c r="L907" s="95"/>
      <c r="M907" s="9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97"/>
      <c r="J908" s="95"/>
      <c r="K908" s="95"/>
      <c r="L908" s="95"/>
      <c r="M908" s="9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97"/>
      <c r="J909" s="95"/>
      <c r="K909" s="95"/>
      <c r="L909" s="95"/>
      <c r="M909" s="9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97"/>
      <c r="J910" s="95"/>
      <c r="K910" s="95"/>
      <c r="L910" s="95"/>
      <c r="M910" s="9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97"/>
      <c r="J911" s="95"/>
      <c r="K911" s="95"/>
      <c r="L911" s="95"/>
      <c r="M911" s="9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97"/>
      <c r="J912" s="95"/>
      <c r="K912" s="95"/>
      <c r="L912" s="95"/>
      <c r="M912" s="96"/>
      <c r="N912" s="81"/>
      <c r="O912" s="8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98"/>
      <c r="J913" s="99"/>
      <c r="K913" s="99"/>
      <c r="L913" s="99"/>
      <c r="M913" s="100"/>
      <c r="N913" s="83"/>
      <c r="O913" s="8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85" t="s">
        <v>3</v>
      </c>
      <c r="I914" s="86"/>
      <c r="J914" s="86"/>
      <c r="K914" s="86"/>
      <c r="L914" s="86"/>
      <c r="M914" s="86"/>
      <c r="N914" s="86"/>
      <c r="O914" s="8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88"/>
      <c r="I915" s="89"/>
      <c r="J915" s="89"/>
      <c r="K915" s="89"/>
      <c r="L915" s="89"/>
      <c r="M915" s="89"/>
      <c r="N915" s="89"/>
      <c r="O915" s="9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86"/>
      <c r="O916" s="8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88"/>
      <c r="N917" s="89"/>
      <c r="O917" s="9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1" t="s">
        <v>12</v>
      </c>
      <c r="C920" s="92"/>
      <c r="D920" s="92"/>
      <c r="E920" s="92"/>
      <c r="F920" s="9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1" t="s">
        <v>11</v>
      </c>
      <c r="C923" s="92"/>
      <c r="D923" s="92"/>
      <c r="E923" s="92"/>
      <c r="F923" s="9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1"/>
      <c r="C924" s="102"/>
      <c r="D924" s="102"/>
      <c r="E924" s="102"/>
      <c r="F924" s="103"/>
      <c r="G924" s="28"/>
      <c r="H924" s="8"/>
      <c r="I924" s="9"/>
      <c r="J924" s="29">
        <f t="shared" ref="J924:J929" si="86">SUM(H924*I924)</f>
        <v>0</v>
      </c>
      <c r="K924" s="9"/>
      <c r="L924" s="4">
        <f t="shared" ref="L924:L929" si="87">SUM(J924*K924)</f>
        <v>0</v>
      </c>
      <c r="M924" s="10"/>
      <c r="N924" s="11"/>
      <c r="O924" s="69">
        <f t="shared" ref="O924:O929" si="8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14"/>
      <c r="C925" s="136"/>
      <c r="D925" s="136"/>
      <c r="E925" s="136"/>
      <c r="F925" s="137"/>
      <c r="G925" s="28"/>
      <c r="H925" s="8"/>
      <c r="I925" s="9"/>
      <c r="J925" s="29">
        <f t="shared" si="86"/>
        <v>0</v>
      </c>
      <c r="K925" s="9"/>
      <c r="L925" s="4">
        <f t="shared" si="87"/>
        <v>0</v>
      </c>
      <c r="M925" s="10"/>
      <c r="N925" s="11"/>
      <c r="O925" s="69">
        <f t="shared" si="8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14"/>
      <c r="C926" s="136"/>
      <c r="D926" s="136"/>
      <c r="E926" s="136"/>
      <c r="F926" s="137"/>
      <c r="G926" s="28"/>
      <c r="H926" s="8"/>
      <c r="I926" s="9"/>
      <c r="J926" s="29">
        <f t="shared" si="86"/>
        <v>0</v>
      </c>
      <c r="K926" s="9"/>
      <c r="L926" s="4">
        <f t="shared" si="87"/>
        <v>0</v>
      </c>
      <c r="M926" s="10"/>
      <c r="N926" s="11"/>
      <c r="O926" s="69">
        <f t="shared" si="8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14"/>
      <c r="C927" s="136"/>
      <c r="D927" s="136"/>
      <c r="E927" s="136"/>
      <c r="F927" s="137"/>
      <c r="G927" s="28"/>
      <c r="H927" s="8"/>
      <c r="I927" s="9"/>
      <c r="J927" s="29">
        <f t="shared" si="86"/>
        <v>0</v>
      </c>
      <c r="K927" s="9"/>
      <c r="L927" s="4">
        <f t="shared" si="87"/>
        <v>0</v>
      </c>
      <c r="M927" s="10"/>
      <c r="N927" s="11"/>
      <c r="O927" s="69">
        <f t="shared" si="8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14"/>
      <c r="C928" s="136"/>
      <c r="D928" s="136"/>
      <c r="E928" s="136"/>
      <c r="F928" s="137"/>
      <c r="G928" s="28"/>
      <c r="H928" s="8"/>
      <c r="I928" s="9"/>
      <c r="J928" s="29">
        <f t="shared" si="86"/>
        <v>0</v>
      </c>
      <c r="K928" s="9"/>
      <c r="L928" s="4">
        <f t="shared" si="87"/>
        <v>0</v>
      </c>
      <c r="M928" s="10"/>
      <c r="N928" s="11"/>
      <c r="O928" s="69">
        <f t="shared" si="8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14"/>
      <c r="C929" s="136"/>
      <c r="D929" s="136"/>
      <c r="E929" s="136"/>
      <c r="F929" s="137"/>
      <c r="G929" s="28"/>
      <c r="H929" s="8"/>
      <c r="I929" s="9"/>
      <c r="J929" s="29">
        <f t="shared" si="86"/>
        <v>0</v>
      </c>
      <c r="K929" s="9"/>
      <c r="L929" s="4">
        <f t="shared" si="87"/>
        <v>0</v>
      </c>
      <c r="M929" s="10"/>
      <c r="N929" s="11"/>
      <c r="O929" s="69">
        <f t="shared" si="8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1" t="s">
        <v>43</v>
      </c>
      <c r="C930" s="142"/>
      <c r="D930" s="142"/>
      <c r="E930" s="142"/>
      <c r="F930" s="14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26" t="s">
        <v>46</v>
      </c>
      <c r="J934" s="127"/>
      <c r="K934" s="127"/>
      <c r="L934" s="127"/>
      <c r="M934" s="12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94"/>
      <c r="J936" s="95"/>
      <c r="K936" s="95"/>
      <c r="L936" s="95"/>
      <c r="M936" s="9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97"/>
      <c r="J937" s="95"/>
      <c r="K937" s="95"/>
      <c r="L937" s="95"/>
      <c r="M937" s="9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97"/>
      <c r="J938" s="95"/>
      <c r="K938" s="95"/>
      <c r="L938" s="95"/>
      <c r="M938" s="9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97"/>
      <c r="J939" s="95"/>
      <c r="K939" s="95"/>
      <c r="L939" s="95"/>
      <c r="M939" s="9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97"/>
      <c r="J940" s="95"/>
      <c r="K940" s="95"/>
      <c r="L940" s="95"/>
      <c r="M940" s="9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97"/>
      <c r="J941" s="95"/>
      <c r="K941" s="95"/>
      <c r="L941" s="95"/>
      <c r="M941" s="96"/>
      <c r="N941" s="81"/>
      <c r="O941" s="8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98"/>
      <c r="J942" s="99"/>
      <c r="K942" s="99"/>
      <c r="L942" s="99"/>
      <c r="M942" s="100"/>
      <c r="N942" s="83"/>
      <c r="O942" s="8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85" t="s">
        <v>3</v>
      </c>
      <c r="I943" s="86"/>
      <c r="J943" s="86"/>
      <c r="K943" s="86"/>
      <c r="L943" s="86"/>
      <c r="M943" s="86"/>
      <c r="N943" s="86"/>
      <c r="O943" s="8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88"/>
      <c r="I944" s="89"/>
      <c r="J944" s="89"/>
      <c r="K944" s="89"/>
      <c r="L944" s="89"/>
      <c r="M944" s="89"/>
      <c r="N944" s="89"/>
      <c r="O944" s="9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86"/>
      <c r="O945" s="8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88"/>
      <c r="N946" s="89"/>
      <c r="O946" s="9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1" t="s">
        <v>12</v>
      </c>
      <c r="C949" s="92"/>
      <c r="D949" s="92"/>
      <c r="E949" s="92"/>
      <c r="F949" s="9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1" t="s">
        <v>11</v>
      </c>
      <c r="C952" s="92"/>
      <c r="D952" s="92"/>
      <c r="E952" s="92"/>
      <c r="F952" s="9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1"/>
      <c r="C953" s="102"/>
      <c r="D953" s="102"/>
      <c r="E953" s="102"/>
      <c r="F953" s="103"/>
      <c r="G953" s="28"/>
      <c r="H953" s="8"/>
      <c r="I953" s="9"/>
      <c r="J953" s="29">
        <f t="shared" ref="J953:J958" si="89">SUM(H953*I953)</f>
        <v>0</v>
      </c>
      <c r="K953" s="9"/>
      <c r="L953" s="4">
        <f t="shared" ref="L953:L958" si="90">SUM(J953*K953)</f>
        <v>0</v>
      </c>
      <c r="M953" s="10"/>
      <c r="N953" s="11"/>
      <c r="O953" s="69">
        <f t="shared" ref="O953:O958" si="9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14"/>
      <c r="C954" s="136"/>
      <c r="D954" s="136"/>
      <c r="E954" s="136"/>
      <c r="F954" s="137"/>
      <c r="G954" s="28"/>
      <c r="H954" s="8"/>
      <c r="I954" s="9"/>
      <c r="J954" s="29">
        <f t="shared" si="89"/>
        <v>0</v>
      </c>
      <c r="K954" s="9"/>
      <c r="L954" s="4">
        <f t="shared" si="90"/>
        <v>0</v>
      </c>
      <c r="M954" s="10"/>
      <c r="N954" s="11"/>
      <c r="O954" s="69">
        <f t="shared" si="9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14"/>
      <c r="C955" s="136"/>
      <c r="D955" s="136"/>
      <c r="E955" s="136"/>
      <c r="F955" s="137"/>
      <c r="G955" s="28"/>
      <c r="H955" s="8"/>
      <c r="I955" s="9"/>
      <c r="J955" s="29">
        <f t="shared" si="89"/>
        <v>0</v>
      </c>
      <c r="K955" s="9"/>
      <c r="L955" s="4">
        <f t="shared" si="90"/>
        <v>0</v>
      </c>
      <c r="M955" s="10"/>
      <c r="N955" s="11"/>
      <c r="O955" s="69">
        <f t="shared" si="9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14"/>
      <c r="C956" s="136"/>
      <c r="D956" s="136"/>
      <c r="E956" s="136"/>
      <c r="F956" s="137"/>
      <c r="G956" s="28"/>
      <c r="H956" s="8"/>
      <c r="I956" s="9"/>
      <c r="J956" s="29">
        <f t="shared" si="89"/>
        <v>0</v>
      </c>
      <c r="K956" s="9"/>
      <c r="L956" s="4">
        <f t="shared" si="90"/>
        <v>0</v>
      </c>
      <c r="M956" s="10"/>
      <c r="N956" s="11"/>
      <c r="O956" s="69">
        <f t="shared" si="9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14"/>
      <c r="C957" s="136"/>
      <c r="D957" s="136"/>
      <c r="E957" s="136"/>
      <c r="F957" s="137"/>
      <c r="G957" s="28"/>
      <c r="H957" s="8"/>
      <c r="I957" s="9"/>
      <c r="J957" s="29">
        <f t="shared" si="89"/>
        <v>0</v>
      </c>
      <c r="K957" s="9"/>
      <c r="L957" s="4">
        <f t="shared" si="90"/>
        <v>0</v>
      </c>
      <c r="M957" s="10"/>
      <c r="N957" s="11"/>
      <c r="O957" s="69">
        <f t="shared" si="9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14"/>
      <c r="C958" s="136"/>
      <c r="D958" s="136"/>
      <c r="E958" s="136"/>
      <c r="F958" s="137"/>
      <c r="G958" s="28"/>
      <c r="H958" s="8"/>
      <c r="I958" s="9"/>
      <c r="J958" s="29">
        <f t="shared" si="89"/>
        <v>0</v>
      </c>
      <c r="K958" s="9"/>
      <c r="L958" s="4">
        <f t="shared" si="90"/>
        <v>0</v>
      </c>
      <c r="M958" s="10"/>
      <c r="N958" s="11"/>
      <c r="O958" s="69">
        <f t="shared" si="9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1" t="s">
        <v>43</v>
      </c>
      <c r="C959" s="142"/>
      <c r="D959" s="142"/>
      <c r="E959" s="142"/>
      <c r="F959" s="14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26" t="s">
        <v>46</v>
      </c>
      <c r="J963" s="127"/>
      <c r="K963" s="127"/>
      <c r="L963" s="127"/>
      <c r="M963" s="12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94"/>
      <c r="J965" s="95"/>
      <c r="K965" s="95"/>
      <c r="L965" s="95"/>
      <c r="M965" s="9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97"/>
      <c r="J966" s="95"/>
      <c r="K966" s="95"/>
      <c r="L966" s="95"/>
      <c r="M966" s="9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97"/>
      <c r="J967" s="95"/>
      <c r="K967" s="95"/>
      <c r="L967" s="95"/>
      <c r="M967" s="9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97"/>
      <c r="J968" s="95"/>
      <c r="K968" s="95"/>
      <c r="L968" s="95"/>
      <c r="M968" s="9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97"/>
      <c r="J969" s="95"/>
      <c r="K969" s="95"/>
      <c r="L969" s="95"/>
      <c r="M969" s="9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97"/>
      <c r="J970" s="95"/>
      <c r="K970" s="95"/>
      <c r="L970" s="95"/>
      <c r="M970" s="96"/>
      <c r="N970" s="81"/>
      <c r="O970" s="8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98"/>
      <c r="J971" s="99"/>
      <c r="K971" s="99"/>
      <c r="L971" s="99"/>
      <c r="M971" s="100"/>
      <c r="N971" s="83"/>
      <c r="O971" s="8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85" t="s">
        <v>3</v>
      </c>
      <c r="I972" s="86"/>
      <c r="J972" s="86"/>
      <c r="K972" s="86"/>
      <c r="L972" s="86"/>
      <c r="M972" s="86"/>
      <c r="N972" s="86"/>
      <c r="O972" s="8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88"/>
      <c r="I973" s="89"/>
      <c r="J973" s="89"/>
      <c r="K973" s="89"/>
      <c r="L973" s="89"/>
      <c r="M973" s="89"/>
      <c r="N973" s="89"/>
      <c r="O973" s="9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86"/>
      <c r="O974" s="8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88"/>
      <c r="N975" s="89"/>
      <c r="O975" s="9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1" t="s">
        <v>12</v>
      </c>
      <c r="C978" s="92"/>
      <c r="D978" s="92"/>
      <c r="E978" s="92"/>
      <c r="F978" s="9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1" t="s">
        <v>11</v>
      </c>
      <c r="C981" s="92"/>
      <c r="D981" s="92"/>
      <c r="E981" s="92"/>
      <c r="F981" s="9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1"/>
      <c r="C982" s="102"/>
      <c r="D982" s="102"/>
      <c r="E982" s="102"/>
      <c r="F982" s="103"/>
      <c r="G982" s="28"/>
      <c r="H982" s="8"/>
      <c r="I982" s="9"/>
      <c r="J982" s="29">
        <f t="shared" ref="J982:J987" si="92">SUM(H982*I982)</f>
        <v>0</v>
      </c>
      <c r="K982" s="9"/>
      <c r="L982" s="4">
        <f t="shared" ref="L982:L987" si="93">SUM(J982*K982)</f>
        <v>0</v>
      </c>
      <c r="M982" s="10"/>
      <c r="N982" s="11"/>
      <c r="O982" s="69">
        <f t="shared" ref="O982:O987" si="9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14"/>
      <c r="C983" s="136"/>
      <c r="D983" s="136"/>
      <c r="E983" s="136"/>
      <c r="F983" s="137"/>
      <c r="G983" s="28"/>
      <c r="H983" s="8"/>
      <c r="I983" s="9"/>
      <c r="J983" s="29">
        <f t="shared" si="92"/>
        <v>0</v>
      </c>
      <c r="K983" s="9"/>
      <c r="L983" s="4">
        <f t="shared" si="93"/>
        <v>0</v>
      </c>
      <c r="M983" s="10"/>
      <c r="N983" s="11"/>
      <c r="O983" s="69">
        <f t="shared" si="9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14"/>
      <c r="C984" s="136"/>
      <c r="D984" s="136"/>
      <c r="E984" s="136"/>
      <c r="F984" s="137"/>
      <c r="G984" s="28"/>
      <c r="H984" s="8"/>
      <c r="I984" s="9"/>
      <c r="J984" s="29">
        <f t="shared" si="92"/>
        <v>0</v>
      </c>
      <c r="K984" s="9"/>
      <c r="L984" s="4">
        <f t="shared" si="93"/>
        <v>0</v>
      </c>
      <c r="M984" s="10"/>
      <c r="N984" s="11"/>
      <c r="O984" s="69">
        <f t="shared" si="9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14"/>
      <c r="C985" s="136"/>
      <c r="D985" s="136"/>
      <c r="E985" s="136"/>
      <c r="F985" s="137"/>
      <c r="G985" s="28"/>
      <c r="H985" s="8"/>
      <c r="I985" s="9"/>
      <c r="J985" s="29">
        <f t="shared" si="92"/>
        <v>0</v>
      </c>
      <c r="K985" s="9"/>
      <c r="L985" s="4">
        <f t="shared" si="93"/>
        <v>0</v>
      </c>
      <c r="M985" s="10"/>
      <c r="N985" s="11"/>
      <c r="O985" s="69">
        <f t="shared" si="9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14"/>
      <c r="C986" s="136"/>
      <c r="D986" s="136"/>
      <c r="E986" s="136"/>
      <c r="F986" s="137"/>
      <c r="G986" s="28"/>
      <c r="H986" s="8"/>
      <c r="I986" s="9"/>
      <c r="J986" s="29">
        <f t="shared" si="92"/>
        <v>0</v>
      </c>
      <c r="K986" s="9"/>
      <c r="L986" s="4">
        <f t="shared" si="93"/>
        <v>0</v>
      </c>
      <c r="M986" s="10"/>
      <c r="N986" s="11"/>
      <c r="O986" s="69">
        <f t="shared" si="9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14"/>
      <c r="C987" s="136"/>
      <c r="D987" s="136"/>
      <c r="E987" s="136"/>
      <c r="F987" s="137"/>
      <c r="G987" s="28"/>
      <c r="H987" s="8"/>
      <c r="I987" s="9"/>
      <c r="J987" s="29">
        <f t="shared" si="92"/>
        <v>0</v>
      </c>
      <c r="K987" s="9"/>
      <c r="L987" s="4">
        <f t="shared" si="93"/>
        <v>0</v>
      </c>
      <c r="M987" s="10"/>
      <c r="N987" s="11"/>
      <c r="O987" s="69">
        <f t="shared" si="9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1" t="s">
        <v>43</v>
      </c>
      <c r="C988" s="142"/>
      <c r="D988" s="142"/>
      <c r="E988" s="142"/>
      <c r="F988" s="14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26" t="s">
        <v>46</v>
      </c>
      <c r="J992" s="127"/>
      <c r="K992" s="127"/>
      <c r="L992" s="127"/>
      <c r="M992" s="12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94"/>
      <c r="J994" s="95"/>
      <c r="K994" s="95"/>
      <c r="L994" s="95"/>
      <c r="M994" s="9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97"/>
      <c r="J995" s="95"/>
      <c r="K995" s="95"/>
      <c r="L995" s="95"/>
      <c r="M995" s="9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97"/>
      <c r="J996" s="95"/>
      <c r="K996" s="95"/>
      <c r="L996" s="95"/>
      <c r="M996" s="9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97"/>
      <c r="J997" s="95"/>
      <c r="K997" s="95"/>
      <c r="L997" s="95"/>
      <c r="M997" s="9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97"/>
      <c r="J998" s="95"/>
      <c r="K998" s="95"/>
      <c r="L998" s="95"/>
      <c r="M998" s="9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97"/>
      <c r="J999" s="95"/>
      <c r="K999" s="95"/>
      <c r="L999" s="95"/>
      <c r="M999" s="96"/>
      <c r="N999" s="81"/>
      <c r="O999" s="8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98"/>
      <c r="J1000" s="99"/>
      <c r="K1000" s="99"/>
      <c r="L1000" s="99"/>
      <c r="M1000" s="100"/>
      <c r="N1000" s="83"/>
      <c r="O1000" s="8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85" t="s">
        <v>3</v>
      </c>
      <c r="I1001" s="86"/>
      <c r="J1001" s="86"/>
      <c r="K1001" s="86"/>
      <c r="L1001" s="86"/>
      <c r="M1001" s="86"/>
      <c r="N1001" s="86"/>
      <c r="O1001" s="8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88"/>
      <c r="I1002" s="89"/>
      <c r="J1002" s="89"/>
      <c r="K1002" s="89"/>
      <c r="L1002" s="89"/>
      <c r="M1002" s="89"/>
      <c r="N1002" s="89"/>
      <c r="O1002" s="9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86"/>
      <c r="O1003" s="8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88"/>
      <c r="N1004" s="89"/>
      <c r="O1004" s="9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1" t="s">
        <v>12</v>
      </c>
      <c r="C1007" s="92"/>
      <c r="D1007" s="92"/>
      <c r="E1007" s="92"/>
      <c r="F1007" s="9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1" t="s">
        <v>11</v>
      </c>
      <c r="C1010" s="92"/>
      <c r="D1010" s="92"/>
      <c r="E1010" s="92"/>
      <c r="F1010" s="9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1"/>
      <c r="C1011" s="102"/>
      <c r="D1011" s="102"/>
      <c r="E1011" s="102"/>
      <c r="F1011" s="103"/>
      <c r="G1011" s="28"/>
      <c r="H1011" s="8"/>
      <c r="I1011" s="9"/>
      <c r="J1011" s="29">
        <f t="shared" ref="J1011:J1016" si="95">SUM(H1011*I1011)</f>
        <v>0</v>
      </c>
      <c r="K1011" s="9"/>
      <c r="L1011" s="4">
        <f t="shared" ref="L1011:L1016" si="96">SUM(J1011*K1011)</f>
        <v>0</v>
      </c>
      <c r="M1011" s="10"/>
      <c r="N1011" s="11"/>
      <c r="O1011" s="69">
        <f t="shared" ref="O1011:O1016" si="9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14"/>
      <c r="C1012" s="136"/>
      <c r="D1012" s="136"/>
      <c r="E1012" s="136"/>
      <c r="F1012" s="137"/>
      <c r="G1012" s="28"/>
      <c r="H1012" s="8"/>
      <c r="I1012" s="9"/>
      <c r="J1012" s="29">
        <f t="shared" si="95"/>
        <v>0</v>
      </c>
      <c r="K1012" s="9"/>
      <c r="L1012" s="4">
        <f t="shared" si="96"/>
        <v>0</v>
      </c>
      <c r="M1012" s="10"/>
      <c r="N1012" s="11"/>
      <c r="O1012" s="69">
        <f t="shared" si="9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14"/>
      <c r="C1013" s="136"/>
      <c r="D1013" s="136"/>
      <c r="E1013" s="136"/>
      <c r="F1013" s="137"/>
      <c r="G1013" s="28"/>
      <c r="H1013" s="8"/>
      <c r="I1013" s="9"/>
      <c r="J1013" s="29">
        <f t="shared" si="95"/>
        <v>0</v>
      </c>
      <c r="K1013" s="9"/>
      <c r="L1013" s="4">
        <f t="shared" si="96"/>
        <v>0</v>
      </c>
      <c r="M1013" s="10"/>
      <c r="N1013" s="11"/>
      <c r="O1013" s="69">
        <f t="shared" si="9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14"/>
      <c r="C1014" s="136"/>
      <c r="D1014" s="136"/>
      <c r="E1014" s="136"/>
      <c r="F1014" s="137"/>
      <c r="G1014" s="28"/>
      <c r="H1014" s="8"/>
      <c r="I1014" s="9"/>
      <c r="J1014" s="29">
        <f t="shared" si="95"/>
        <v>0</v>
      </c>
      <c r="K1014" s="9"/>
      <c r="L1014" s="4">
        <f t="shared" si="96"/>
        <v>0</v>
      </c>
      <c r="M1014" s="10"/>
      <c r="N1014" s="11"/>
      <c r="O1014" s="69">
        <f t="shared" si="9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14"/>
      <c r="C1015" s="136"/>
      <c r="D1015" s="136"/>
      <c r="E1015" s="136"/>
      <c r="F1015" s="137"/>
      <c r="G1015" s="28"/>
      <c r="H1015" s="8"/>
      <c r="I1015" s="9"/>
      <c r="J1015" s="29">
        <f t="shared" si="95"/>
        <v>0</v>
      </c>
      <c r="K1015" s="9"/>
      <c r="L1015" s="4">
        <f t="shared" si="96"/>
        <v>0</v>
      </c>
      <c r="M1015" s="10"/>
      <c r="N1015" s="11"/>
      <c r="O1015" s="69">
        <f t="shared" si="9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14"/>
      <c r="C1016" s="136"/>
      <c r="D1016" s="136"/>
      <c r="E1016" s="136"/>
      <c r="F1016" s="137"/>
      <c r="G1016" s="28"/>
      <c r="H1016" s="8"/>
      <c r="I1016" s="9"/>
      <c r="J1016" s="29">
        <f t="shared" si="95"/>
        <v>0</v>
      </c>
      <c r="K1016" s="9"/>
      <c r="L1016" s="4">
        <f t="shared" si="96"/>
        <v>0</v>
      </c>
      <c r="M1016" s="10"/>
      <c r="N1016" s="11"/>
      <c r="O1016" s="69">
        <f t="shared" si="9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1" t="s">
        <v>43</v>
      </c>
      <c r="C1017" s="142"/>
      <c r="D1017" s="142"/>
      <c r="E1017" s="142"/>
      <c r="F1017" s="14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26" t="s">
        <v>46</v>
      </c>
      <c r="J1021" s="127"/>
      <c r="K1021" s="127"/>
      <c r="L1021" s="127"/>
      <c r="M1021" s="12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94"/>
      <c r="J1023" s="95"/>
      <c r="K1023" s="95"/>
      <c r="L1023" s="95"/>
      <c r="M1023" s="9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97"/>
      <c r="J1024" s="95"/>
      <c r="K1024" s="95"/>
      <c r="L1024" s="95"/>
      <c r="M1024" s="9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97"/>
      <c r="J1025" s="95"/>
      <c r="K1025" s="95"/>
      <c r="L1025" s="95"/>
      <c r="M1025" s="9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97"/>
      <c r="J1026" s="95"/>
      <c r="K1026" s="95"/>
      <c r="L1026" s="95"/>
      <c r="M1026" s="9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97"/>
      <c r="J1027" s="95"/>
      <c r="K1027" s="95"/>
      <c r="L1027" s="95"/>
      <c r="M1027" s="9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97"/>
      <c r="J1028" s="95"/>
      <c r="K1028" s="95"/>
      <c r="L1028" s="95"/>
      <c r="M1028" s="96"/>
      <c r="N1028" s="81"/>
      <c r="O1028" s="8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98"/>
      <c r="J1029" s="99"/>
      <c r="K1029" s="99"/>
      <c r="L1029" s="99"/>
      <c r="M1029" s="100"/>
      <c r="N1029" s="83"/>
      <c r="O1029" s="8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85" t="s">
        <v>3</v>
      </c>
      <c r="I1030" s="86"/>
      <c r="J1030" s="86"/>
      <c r="K1030" s="86"/>
      <c r="L1030" s="86"/>
      <c r="M1030" s="86"/>
      <c r="N1030" s="86"/>
      <c r="O1030" s="8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88"/>
      <c r="I1031" s="89"/>
      <c r="J1031" s="89"/>
      <c r="K1031" s="89"/>
      <c r="L1031" s="89"/>
      <c r="M1031" s="89"/>
      <c r="N1031" s="89"/>
      <c r="O1031" s="9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86"/>
      <c r="O1032" s="8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88"/>
      <c r="N1033" s="89"/>
      <c r="O1033" s="9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1" t="s">
        <v>12</v>
      </c>
      <c r="C1036" s="92"/>
      <c r="D1036" s="92"/>
      <c r="E1036" s="92"/>
      <c r="F1036" s="9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1" t="s">
        <v>11</v>
      </c>
      <c r="C1039" s="92"/>
      <c r="D1039" s="92"/>
      <c r="E1039" s="92"/>
      <c r="F1039" s="9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1"/>
      <c r="C1040" s="102"/>
      <c r="D1040" s="102"/>
      <c r="E1040" s="102"/>
      <c r="F1040" s="103"/>
      <c r="G1040" s="28"/>
      <c r="H1040" s="8"/>
      <c r="I1040" s="9"/>
      <c r="J1040" s="29">
        <f t="shared" ref="J1040:J1045" si="98">SUM(H1040*I1040)</f>
        <v>0</v>
      </c>
      <c r="K1040" s="9"/>
      <c r="L1040" s="4">
        <f t="shared" ref="L1040:L1045" si="99">SUM(J1040*K1040)</f>
        <v>0</v>
      </c>
      <c r="M1040" s="10"/>
      <c r="N1040" s="11"/>
      <c r="O1040" s="69">
        <f t="shared" ref="O1040:O1045" si="10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14"/>
      <c r="C1041" s="136"/>
      <c r="D1041" s="136"/>
      <c r="E1041" s="136"/>
      <c r="F1041" s="137"/>
      <c r="G1041" s="28"/>
      <c r="H1041" s="8"/>
      <c r="I1041" s="9"/>
      <c r="J1041" s="29">
        <f t="shared" si="98"/>
        <v>0</v>
      </c>
      <c r="K1041" s="9"/>
      <c r="L1041" s="4">
        <f t="shared" si="99"/>
        <v>0</v>
      </c>
      <c r="M1041" s="10"/>
      <c r="N1041" s="11"/>
      <c r="O1041" s="69">
        <f t="shared" si="10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14"/>
      <c r="C1042" s="136"/>
      <c r="D1042" s="136"/>
      <c r="E1042" s="136"/>
      <c r="F1042" s="137"/>
      <c r="G1042" s="28"/>
      <c r="H1042" s="8"/>
      <c r="I1042" s="9"/>
      <c r="J1042" s="29">
        <f t="shared" si="98"/>
        <v>0</v>
      </c>
      <c r="K1042" s="9"/>
      <c r="L1042" s="4">
        <f t="shared" si="99"/>
        <v>0</v>
      </c>
      <c r="M1042" s="10"/>
      <c r="N1042" s="11"/>
      <c r="O1042" s="69">
        <f t="shared" si="10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14"/>
      <c r="C1043" s="136"/>
      <c r="D1043" s="136"/>
      <c r="E1043" s="136"/>
      <c r="F1043" s="137"/>
      <c r="G1043" s="28"/>
      <c r="H1043" s="8"/>
      <c r="I1043" s="9"/>
      <c r="J1043" s="29">
        <f t="shared" si="98"/>
        <v>0</v>
      </c>
      <c r="K1043" s="9"/>
      <c r="L1043" s="4">
        <f t="shared" si="99"/>
        <v>0</v>
      </c>
      <c r="M1043" s="10"/>
      <c r="N1043" s="11"/>
      <c r="O1043" s="69">
        <f t="shared" si="10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14"/>
      <c r="C1044" s="136"/>
      <c r="D1044" s="136"/>
      <c r="E1044" s="136"/>
      <c r="F1044" s="137"/>
      <c r="G1044" s="28"/>
      <c r="H1044" s="8"/>
      <c r="I1044" s="9"/>
      <c r="J1044" s="29">
        <f t="shared" si="98"/>
        <v>0</v>
      </c>
      <c r="K1044" s="9"/>
      <c r="L1044" s="4">
        <f t="shared" si="99"/>
        <v>0</v>
      </c>
      <c r="M1044" s="10"/>
      <c r="N1044" s="11"/>
      <c r="O1044" s="69">
        <f t="shared" si="10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14"/>
      <c r="C1045" s="136"/>
      <c r="D1045" s="136"/>
      <c r="E1045" s="136"/>
      <c r="F1045" s="137"/>
      <c r="G1045" s="28"/>
      <c r="H1045" s="8"/>
      <c r="I1045" s="9"/>
      <c r="J1045" s="29">
        <f t="shared" si="98"/>
        <v>0</v>
      </c>
      <c r="K1045" s="9"/>
      <c r="L1045" s="4">
        <f t="shared" si="99"/>
        <v>0</v>
      </c>
      <c r="M1045" s="10"/>
      <c r="N1045" s="11"/>
      <c r="O1045" s="69">
        <f t="shared" si="10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1" t="s">
        <v>43</v>
      </c>
      <c r="C1046" s="142"/>
      <c r="D1046" s="142"/>
      <c r="E1046" s="142"/>
      <c r="F1046" s="14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26" t="s">
        <v>46</v>
      </c>
      <c r="J1050" s="127"/>
      <c r="K1050" s="127"/>
      <c r="L1050" s="127"/>
      <c r="M1050" s="12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94"/>
      <c r="J1052" s="95"/>
      <c r="K1052" s="95"/>
      <c r="L1052" s="95"/>
      <c r="M1052" s="9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97"/>
      <c r="J1053" s="95"/>
      <c r="K1053" s="95"/>
      <c r="L1053" s="95"/>
      <c r="M1053" s="9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97"/>
      <c r="J1054" s="95"/>
      <c r="K1054" s="95"/>
      <c r="L1054" s="95"/>
      <c r="M1054" s="9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97"/>
      <c r="J1055" s="95"/>
      <c r="K1055" s="95"/>
      <c r="L1055" s="95"/>
      <c r="M1055" s="9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97"/>
      <c r="J1056" s="95"/>
      <c r="K1056" s="95"/>
      <c r="L1056" s="95"/>
      <c r="M1056" s="9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97"/>
      <c r="J1057" s="95"/>
      <c r="K1057" s="95"/>
      <c r="L1057" s="95"/>
      <c r="M1057" s="96"/>
      <c r="N1057" s="81"/>
      <c r="O1057" s="8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98"/>
      <c r="J1058" s="99"/>
      <c r="K1058" s="99"/>
      <c r="L1058" s="99"/>
      <c r="M1058" s="100"/>
      <c r="N1058" s="83"/>
      <c r="O1058" s="8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85" t="s">
        <v>3</v>
      </c>
      <c r="I1059" s="86"/>
      <c r="J1059" s="86"/>
      <c r="K1059" s="86"/>
      <c r="L1059" s="86"/>
      <c r="M1059" s="86"/>
      <c r="N1059" s="86"/>
      <c r="O1059" s="8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88"/>
      <c r="I1060" s="89"/>
      <c r="J1060" s="89"/>
      <c r="K1060" s="89"/>
      <c r="L1060" s="89"/>
      <c r="M1060" s="89"/>
      <c r="N1060" s="89"/>
      <c r="O1060" s="9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86"/>
      <c r="O1061" s="8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88"/>
      <c r="N1062" s="89"/>
      <c r="O1062" s="9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1" t="s">
        <v>12</v>
      </c>
      <c r="C1065" s="92"/>
      <c r="D1065" s="92"/>
      <c r="E1065" s="92"/>
      <c r="F1065" s="9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1" t="s">
        <v>11</v>
      </c>
      <c r="C1068" s="92"/>
      <c r="D1068" s="92"/>
      <c r="E1068" s="92"/>
      <c r="F1068" s="9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1"/>
      <c r="C1069" s="102"/>
      <c r="D1069" s="102"/>
      <c r="E1069" s="102"/>
      <c r="F1069" s="103"/>
      <c r="G1069" s="28"/>
      <c r="H1069" s="8"/>
      <c r="I1069" s="9"/>
      <c r="J1069" s="29">
        <f t="shared" ref="J1069:J1074" si="101">SUM(H1069*I1069)</f>
        <v>0</v>
      </c>
      <c r="K1069" s="9"/>
      <c r="L1069" s="4">
        <f t="shared" ref="L1069:L1074" si="102">SUM(J1069*K1069)</f>
        <v>0</v>
      </c>
      <c r="M1069" s="10"/>
      <c r="N1069" s="11"/>
      <c r="O1069" s="69">
        <f t="shared" ref="O1069:O1074" si="10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14"/>
      <c r="C1070" s="136"/>
      <c r="D1070" s="136"/>
      <c r="E1070" s="136"/>
      <c r="F1070" s="137"/>
      <c r="G1070" s="28"/>
      <c r="H1070" s="8"/>
      <c r="I1070" s="9"/>
      <c r="J1070" s="29">
        <f t="shared" si="101"/>
        <v>0</v>
      </c>
      <c r="K1070" s="9"/>
      <c r="L1070" s="4">
        <f t="shared" si="102"/>
        <v>0</v>
      </c>
      <c r="M1070" s="10"/>
      <c r="N1070" s="11"/>
      <c r="O1070" s="69">
        <f t="shared" si="10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14"/>
      <c r="C1071" s="136"/>
      <c r="D1071" s="136"/>
      <c r="E1071" s="136"/>
      <c r="F1071" s="137"/>
      <c r="G1071" s="28"/>
      <c r="H1071" s="8"/>
      <c r="I1071" s="9"/>
      <c r="J1071" s="29">
        <f t="shared" si="101"/>
        <v>0</v>
      </c>
      <c r="K1071" s="9"/>
      <c r="L1071" s="4">
        <f t="shared" si="102"/>
        <v>0</v>
      </c>
      <c r="M1071" s="10"/>
      <c r="N1071" s="11"/>
      <c r="O1071" s="69">
        <f t="shared" si="10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14"/>
      <c r="C1072" s="136"/>
      <c r="D1072" s="136"/>
      <c r="E1072" s="136"/>
      <c r="F1072" s="137"/>
      <c r="G1072" s="28"/>
      <c r="H1072" s="8"/>
      <c r="I1072" s="9"/>
      <c r="J1072" s="29">
        <f t="shared" si="101"/>
        <v>0</v>
      </c>
      <c r="K1072" s="9"/>
      <c r="L1072" s="4">
        <f t="shared" si="102"/>
        <v>0</v>
      </c>
      <c r="M1072" s="10"/>
      <c r="N1072" s="11"/>
      <c r="O1072" s="69">
        <f t="shared" si="10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14"/>
      <c r="C1073" s="136"/>
      <c r="D1073" s="136"/>
      <c r="E1073" s="136"/>
      <c r="F1073" s="137"/>
      <c r="G1073" s="28"/>
      <c r="H1073" s="8"/>
      <c r="I1073" s="9"/>
      <c r="J1073" s="29">
        <f t="shared" si="101"/>
        <v>0</v>
      </c>
      <c r="K1073" s="9"/>
      <c r="L1073" s="4">
        <f t="shared" si="102"/>
        <v>0</v>
      </c>
      <c r="M1073" s="10"/>
      <c r="N1073" s="11"/>
      <c r="O1073" s="69">
        <f t="shared" si="10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14"/>
      <c r="C1074" s="136"/>
      <c r="D1074" s="136"/>
      <c r="E1074" s="136"/>
      <c r="F1074" s="137"/>
      <c r="G1074" s="28"/>
      <c r="H1074" s="8"/>
      <c r="I1074" s="9"/>
      <c r="J1074" s="29">
        <f t="shared" si="101"/>
        <v>0</v>
      </c>
      <c r="K1074" s="9"/>
      <c r="L1074" s="4">
        <f t="shared" si="102"/>
        <v>0</v>
      </c>
      <c r="M1074" s="10"/>
      <c r="N1074" s="11"/>
      <c r="O1074" s="69">
        <f t="shared" si="10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1" t="s">
        <v>43</v>
      </c>
      <c r="C1075" s="142"/>
      <c r="D1075" s="142"/>
      <c r="E1075" s="142"/>
      <c r="F1075" s="14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26" t="s">
        <v>46</v>
      </c>
      <c r="J1079" s="127"/>
      <c r="K1079" s="127"/>
      <c r="L1079" s="127"/>
      <c r="M1079" s="12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94"/>
      <c r="J1081" s="95"/>
      <c r="K1081" s="95"/>
      <c r="L1081" s="95"/>
      <c r="M1081" s="9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97"/>
      <c r="J1082" s="95"/>
      <c r="K1082" s="95"/>
      <c r="L1082" s="95"/>
      <c r="M1082" s="9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97"/>
      <c r="J1083" s="95"/>
      <c r="K1083" s="95"/>
      <c r="L1083" s="95"/>
      <c r="M1083" s="9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97"/>
      <c r="J1084" s="95"/>
      <c r="K1084" s="95"/>
      <c r="L1084" s="95"/>
      <c r="M1084" s="9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97"/>
      <c r="J1085" s="95"/>
      <c r="K1085" s="95"/>
      <c r="L1085" s="95"/>
      <c r="M1085" s="9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97"/>
      <c r="J1086" s="95"/>
      <c r="K1086" s="95"/>
      <c r="L1086" s="95"/>
      <c r="M1086" s="96"/>
      <c r="N1086" s="81"/>
      <c r="O1086" s="8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98"/>
      <c r="J1087" s="99"/>
      <c r="K1087" s="99"/>
      <c r="L1087" s="99"/>
      <c r="M1087" s="100"/>
      <c r="N1087" s="83"/>
      <c r="O1087" s="8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85" t="s">
        <v>3</v>
      </c>
      <c r="I1088" s="86"/>
      <c r="J1088" s="86"/>
      <c r="K1088" s="86"/>
      <c r="L1088" s="86"/>
      <c r="M1088" s="86"/>
      <c r="N1088" s="86"/>
      <c r="O1088" s="8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88"/>
      <c r="I1089" s="89"/>
      <c r="J1089" s="89"/>
      <c r="K1089" s="89"/>
      <c r="L1089" s="89"/>
      <c r="M1089" s="89"/>
      <c r="N1089" s="89"/>
      <c r="O1089" s="9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86"/>
      <c r="O1090" s="8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88"/>
      <c r="N1091" s="89"/>
      <c r="O1091" s="9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1" t="s">
        <v>12</v>
      </c>
      <c r="C1094" s="92"/>
      <c r="D1094" s="92"/>
      <c r="E1094" s="92"/>
      <c r="F1094" s="9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1" t="s">
        <v>11</v>
      </c>
      <c r="C1097" s="92"/>
      <c r="D1097" s="92"/>
      <c r="E1097" s="92"/>
      <c r="F1097" s="9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1"/>
      <c r="C1098" s="102"/>
      <c r="D1098" s="102"/>
      <c r="E1098" s="102"/>
      <c r="F1098" s="103"/>
      <c r="G1098" s="28"/>
      <c r="H1098" s="8"/>
      <c r="I1098" s="9"/>
      <c r="J1098" s="29">
        <f t="shared" ref="J1098:J1103" si="104">SUM(H1098*I1098)</f>
        <v>0</v>
      </c>
      <c r="K1098" s="9"/>
      <c r="L1098" s="4">
        <f t="shared" ref="L1098:L1103" si="105">SUM(J1098*K1098)</f>
        <v>0</v>
      </c>
      <c r="M1098" s="10"/>
      <c r="N1098" s="11"/>
      <c r="O1098" s="69">
        <f t="shared" ref="O1098:O1103" si="10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14"/>
      <c r="C1099" s="136"/>
      <c r="D1099" s="136"/>
      <c r="E1099" s="136"/>
      <c r="F1099" s="137"/>
      <c r="G1099" s="28"/>
      <c r="H1099" s="8"/>
      <c r="I1099" s="9"/>
      <c r="J1099" s="29">
        <f t="shared" si="104"/>
        <v>0</v>
      </c>
      <c r="K1099" s="9"/>
      <c r="L1099" s="4">
        <f t="shared" si="105"/>
        <v>0</v>
      </c>
      <c r="M1099" s="10"/>
      <c r="N1099" s="11"/>
      <c r="O1099" s="69">
        <f t="shared" si="10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14"/>
      <c r="C1100" s="136"/>
      <c r="D1100" s="136"/>
      <c r="E1100" s="136"/>
      <c r="F1100" s="137"/>
      <c r="G1100" s="28"/>
      <c r="H1100" s="8"/>
      <c r="I1100" s="9"/>
      <c r="J1100" s="29">
        <f t="shared" si="104"/>
        <v>0</v>
      </c>
      <c r="K1100" s="9"/>
      <c r="L1100" s="4">
        <f t="shared" si="105"/>
        <v>0</v>
      </c>
      <c r="M1100" s="10"/>
      <c r="N1100" s="11"/>
      <c r="O1100" s="69">
        <f t="shared" si="10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14"/>
      <c r="C1101" s="136"/>
      <c r="D1101" s="136"/>
      <c r="E1101" s="136"/>
      <c r="F1101" s="137"/>
      <c r="G1101" s="28"/>
      <c r="H1101" s="8"/>
      <c r="I1101" s="9"/>
      <c r="J1101" s="29">
        <f t="shared" si="104"/>
        <v>0</v>
      </c>
      <c r="K1101" s="9"/>
      <c r="L1101" s="4">
        <f t="shared" si="105"/>
        <v>0</v>
      </c>
      <c r="M1101" s="10"/>
      <c r="N1101" s="11"/>
      <c r="O1101" s="69">
        <f t="shared" si="10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14"/>
      <c r="C1102" s="136"/>
      <c r="D1102" s="136"/>
      <c r="E1102" s="136"/>
      <c r="F1102" s="137"/>
      <c r="G1102" s="28"/>
      <c r="H1102" s="8"/>
      <c r="I1102" s="9"/>
      <c r="J1102" s="29">
        <f t="shared" si="104"/>
        <v>0</v>
      </c>
      <c r="K1102" s="9"/>
      <c r="L1102" s="4">
        <f t="shared" si="105"/>
        <v>0</v>
      </c>
      <c r="M1102" s="10"/>
      <c r="N1102" s="11"/>
      <c r="O1102" s="69">
        <f t="shared" si="10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14"/>
      <c r="C1103" s="136"/>
      <c r="D1103" s="136"/>
      <c r="E1103" s="136"/>
      <c r="F1103" s="137"/>
      <c r="G1103" s="28"/>
      <c r="H1103" s="8"/>
      <c r="I1103" s="9"/>
      <c r="J1103" s="29">
        <f t="shared" si="104"/>
        <v>0</v>
      </c>
      <c r="K1103" s="9"/>
      <c r="L1103" s="4">
        <f t="shared" si="105"/>
        <v>0</v>
      </c>
      <c r="M1103" s="10"/>
      <c r="N1103" s="11"/>
      <c r="O1103" s="69">
        <f t="shared" si="10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1" t="s">
        <v>43</v>
      </c>
      <c r="C1104" s="142"/>
      <c r="D1104" s="142"/>
      <c r="E1104" s="142"/>
      <c r="F1104" s="14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26" t="s">
        <v>46</v>
      </c>
      <c r="J1108" s="127"/>
      <c r="K1108" s="127"/>
      <c r="L1108" s="127"/>
      <c r="M1108" s="12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94"/>
      <c r="J1110" s="95"/>
      <c r="K1110" s="95"/>
      <c r="L1110" s="95"/>
      <c r="M1110" s="9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97"/>
      <c r="J1111" s="95"/>
      <c r="K1111" s="95"/>
      <c r="L1111" s="95"/>
      <c r="M1111" s="9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97"/>
      <c r="J1112" s="95"/>
      <c r="K1112" s="95"/>
      <c r="L1112" s="95"/>
      <c r="M1112" s="9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97"/>
      <c r="J1113" s="95"/>
      <c r="K1113" s="95"/>
      <c r="L1113" s="95"/>
      <c r="M1113" s="9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97"/>
      <c r="J1114" s="95"/>
      <c r="K1114" s="95"/>
      <c r="L1114" s="95"/>
      <c r="M1114" s="9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97"/>
      <c r="J1115" s="95"/>
      <c r="K1115" s="95"/>
      <c r="L1115" s="95"/>
      <c r="M1115" s="96"/>
      <c r="N1115" s="81"/>
      <c r="O1115" s="8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98"/>
      <c r="J1116" s="99"/>
      <c r="K1116" s="99"/>
      <c r="L1116" s="99"/>
      <c r="M1116" s="100"/>
      <c r="N1116" s="83"/>
      <c r="O1116" s="8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85" t="s">
        <v>3</v>
      </c>
      <c r="I1117" s="86"/>
      <c r="J1117" s="86"/>
      <c r="K1117" s="86"/>
      <c r="L1117" s="86"/>
      <c r="M1117" s="86"/>
      <c r="N1117" s="86"/>
      <c r="O1117" s="8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88"/>
      <c r="I1118" s="89"/>
      <c r="J1118" s="89"/>
      <c r="K1118" s="89"/>
      <c r="L1118" s="89"/>
      <c r="M1118" s="89"/>
      <c r="N1118" s="89"/>
      <c r="O1118" s="9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86"/>
      <c r="O1119" s="8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88"/>
      <c r="N1120" s="89"/>
      <c r="O1120" s="9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1" t="s">
        <v>12</v>
      </c>
      <c r="C1123" s="92"/>
      <c r="D1123" s="92"/>
      <c r="E1123" s="92"/>
      <c r="F1123" s="9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1" t="s">
        <v>11</v>
      </c>
      <c r="C1126" s="92"/>
      <c r="D1126" s="92"/>
      <c r="E1126" s="92"/>
      <c r="F1126" s="9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1"/>
      <c r="C1127" s="102"/>
      <c r="D1127" s="102"/>
      <c r="E1127" s="102"/>
      <c r="F1127" s="103"/>
      <c r="G1127" s="28"/>
      <c r="H1127" s="8"/>
      <c r="I1127" s="9"/>
      <c r="J1127" s="29">
        <f t="shared" ref="J1127:J1132" si="107">SUM(H1127*I1127)</f>
        <v>0</v>
      </c>
      <c r="K1127" s="9"/>
      <c r="L1127" s="4">
        <f t="shared" ref="L1127:L1132" si="108">SUM(J1127*K1127)</f>
        <v>0</v>
      </c>
      <c r="M1127" s="10"/>
      <c r="N1127" s="11"/>
      <c r="O1127" s="69">
        <f t="shared" ref="O1127:O1132" si="10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14"/>
      <c r="C1128" s="136"/>
      <c r="D1128" s="136"/>
      <c r="E1128" s="136"/>
      <c r="F1128" s="137"/>
      <c r="G1128" s="28"/>
      <c r="H1128" s="8"/>
      <c r="I1128" s="9"/>
      <c r="J1128" s="29">
        <f t="shared" si="107"/>
        <v>0</v>
      </c>
      <c r="K1128" s="9"/>
      <c r="L1128" s="4">
        <f t="shared" si="108"/>
        <v>0</v>
      </c>
      <c r="M1128" s="10"/>
      <c r="N1128" s="11"/>
      <c r="O1128" s="69">
        <f t="shared" si="10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14"/>
      <c r="C1129" s="136"/>
      <c r="D1129" s="136"/>
      <c r="E1129" s="136"/>
      <c r="F1129" s="137"/>
      <c r="G1129" s="28"/>
      <c r="H1129" s="8"/>
      <c r="I1129" s="9"/>
      <c r="J1129" s="29">
        <f t="shared" si="107"/>
        <v>0</v>
      </c>
      <c r="K1129" s="9"/>
      <c r="L1129" s="4">
        <f t="shared" si="108"/>
        <v>0</v>
      </c>
      <c r="M1129" s="10"/>
      <c r="N1129" s="11"/>
      <c r="O1129" s="69">
        <f t="shared" si="10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14"/>
      <c r="C1130" s="136"/>
      <c r="D1130" s="136"/>
      <c r="E1130" s="136"/>
      <c r="F1130" s="137"/>
      <c r="G1130" s="28"/>
      <c r="H1130" s="8"/>
      <c r="I1130" s="9"/>
      <c r="J1130" s="29">
        <f t="shared" si="107"/>
        <v>0</v>
      </c>
      <c r="K1130" s="9"/>
      <c r="L1130" s="4">
        <f t="shared" si="108"/>
        <v>0</v>
      </c>
      <c r="M1130" s="10"/>
      <c r="N1130" s="11"/>
      <c r="O1130" s="69">
        <f t="shared" si="10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14"/>
      <c r="C1131" s="136"/>
      <c r="D1131" s="136"/>
      <c r="E1131" s="136"/>
      <c r="F1131" s="137"/>
      <c r="G1131" s="28"/>
      <c r="H1131" s="8"/>
      <c r="I1131" s="9"/>
      <c r="J1131" s="29">
        <f t="shared" si="107"/>
        <v>0</v>
      </c>
      <c r="K1131" s="9"/>
      <c r="L1131" s="4">
        <f t="shared" si="108"/>
        <v>0</v>
      </c>
      <c r="M1131" s="10"/>
      <c r="N1131" s="11"/>
      <c r="O1131" s="69">
        <f t="shared" si="10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14"/>
      <c r="C1132" s="136"/>
      <c r="D1132" s="136"/>
      <c r="E1132" s="136"/>
      <c r="F1132" s="137"/>
      <c r="G1132" s="28"/>
      <c r="H1132" s="8"/>
      <c r="I1132" s="9"/>
      <c r="J1132" s="29">
        <f t="shared" si="107"/>
        <v>0</v>
      </c>
      <c r="K1132" s="9"/>
      <c r="L1132" s="4">
        <f t="shared" si="108"/>
        <v>0</v>
      </c>
      <c r="M1132" s="10"/>
      <c r="N1132" s="11"/>
      <c r="O1132" s="69">
        <f t="shared" si="10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1" t="s">
        <v>43</v>
      </c>
      <c r="C1133" s="142"/>
      <c r="D1133" s="142"/>
      <c r="E1133" s="142"/>
      <c r="F1133" s="14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26" t="s">
        <v>46</v>
      </c>
      <c r="J1137" s="127"/>
      <c r="K1137" s="127"/>
      <c r="L1137" s="127"/>
      <c r="M1137" s="12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94"/>
      <c r="J1139" s="95"/>
      <c r="K1139" s="95"/>
      <c r="L1139" s="95"/>
      <c r="M1139" s="9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97"/>
      <c r="J1140" s="95"/>
      <c r="K1140" s="95"/>
      <c r="L1140" s="95"/>
      <c r="M1140" s="9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97"/>
      <c r="J1141" s="95"/>
      <c r="K1141" s="95"/>
      <c r="L1141" s="95"/>
      <c r="M1141" s="9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97"/>
      <c r="J1142" s="95"/>
      <c r="K1142" s="95"/>
      <c r="L1142" s="95"/>
      <c r="M1142" s="9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97"/>
      <c r="J1143" s="95"/>
      <c r="K1143" s="95"/>
      <c r="L1143" s="95"/>
      <c r="M1143" s="9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97"/>
      <c r="J1144" s="95"/>
      <c r="K1144" s="95"/>
      <c r="L1144" s="95"/>
      <c r="M1144" s="96"/>
      <c r="N1144" s="81"/>
      <c r="O1144" s="8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98"/>
      <c r="J1145" s="99"/>
      <c r="K1145" s="99"/>
      <c r="L1145" s="99"/>
      <c r="M1145" s="100"/>
      <c r="N1145" s="83"/>
      <c r="O1145" s="8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85" t="s">
        <v>3</v>
      </c>
      <c r="I1146" s="86"/>
      <c r="J1146" s="86"/>
      <c r="K1146" s="86"/>
      <c r="L1146" s="86"/>
      <c r="M1146" s="86"/>
      <c r="N1146" s="86"/>
      <c r="O1146" s="8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88"/>
      <c r="I1147" s="89"/>
      <c r="J1147" s="89"/>
      <c r="K1147" s="89"/>
      <c r="L1147" s="89"/>
      <c r="M1147" s="89"/>
      <c r="N1147" s="89"/>
      <c r="O1147" s="9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86"/>
      <c r="O1148" s="8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88"/>
      <c r="N1149" s="89"/>
      <c r="O1149" s="9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1" t="s">
        <v>12</v>
      </c>
      <c r="C1152" s="92"/>
      <c r="D1152" s="92"/>
      <c r="E1152" s="92"/>
      <c r="F1152" s="9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1" t="s">
        <v>11</v>
      </c>
      <c r="C1155" s="92"/>
      <c r="D1155" s="92"/>
      <c r="E1155" s="92"/>
      <c r="F1155" s="9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1"/>
      <c r="C1156" s="102"/>
      <c r="D1156" s="102"/>
      <c r="E1156" s="102"/>
      <c r="F1156" s="103"/>
      <c r="G1156" s="28"/>
      <c r="H1156" s="8"/>
      <c r="I1156" s="9"/>
      <c r="J1156" s="29">
        <f t="shared" ref="J1156:J1161" si="110">SUM(H1156*I1156)</f>
        <v>0</v>
      </c>
      <c r="K1156" s="9"/>
      <c r="L1156" s="4">
        <f t="shared" ref="L1156:L1161" si="111">SUM(J1156*K1156)</f>
        <v>0</v>
      </c>
      <c r="M1156" s="10"/>
      <c r="N1156" s="11"/>
      <c r="O1156" s="69">
        <f t="shared" ref="O1156:O1161" si="11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14"/>
      <c r="C1157" s="136"/>
      <c r="D1157" s="136"/>
      <c r="E1157" s="136"/>
      <c r="F1157" s="137"/>
      <c r="G1157" s="28"/>
      <c r="H1157" s="8"/>
      <c r="I1157" s="9"/>
      <c r="J1157" s="29">
        <f t="shared" si="110"/>
        <v>0</v>
      </c>
      <c r="K1157" s="9"/>
      <c r="L1157" s="4">
        <f t="shared" si="111"/>
        <v>0</v>
      </c>
      <c r="M1157" s="10"/>
      <c r="N1157" s="11"/>
      <c r="O1157" s="69">
        <f t="shared" si="11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14"/>
      <c r="C1158" s="136"/>
      <c r="D1158" s="136"/>
      <c r="E1158" s="136"/>
      <c r="F1158" s="137"/>
      <c r="G1158" s="28"/>
      <c r="H1158" s="8"/>
      <c r="I1158" s="9"/>
      <c r="J1158" s="29">
        <f t="shared" si="110"/>
        <v>0</v>
      </c>
      <c r="K1158" s="9"/>
      <c r="L1158" s="4">
        <f t="shared" si="111"/>
        <v>0</v>
      </c>
      <c r="M1158" s="10"/>
      <c r="N1158" s="11"/>
      <c r="O1158" s="69">
        <f t="shared" si="11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14"/>
      <c r="C1159" s="136"/>
      <c r="D1159" s="136"/>
      <c r="E1159" s="136"/>
      <c r="F1159" s="137"/>
      <c r="G1159" s="28"/>
      <c r="H1159" s="8"/>
      <c r="I1159" s="9"/>
      <c r="J1159" s="29">
        <f t="shared" si="110"/>
        <v>0</v>
      </c>
      <c r="K1159" s="9"/>
      <c r="L1159" s="4">
        <f t="shared" si="111"/>
        <v>0</v>
      </c>
      <c r="M1159" s="10"/>
      <c r="N1159" s="11"/>
      <c r="O1159" s="69">
        <f t="shared" si="11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14"/>
      <c r="C1160" s="136"/>
      <c r="D1160" s="136"/>
      <c r="E1160" s="136"/>
      <c r="F1160" s="137"/>
      <c r="G1160" s="28"/>
      <c r="H1160" s="8"/>
      <c r="I1160" s="9"/>
      <c r="J1160" s="29">
        <f t="shared" si="110"/>
        <v>0</v>
      </c>
      <c r="K1160" s="9"/>
      <c r="L1160" s="4">
        <f t="shared" si="111"/>
        <v>0</v>
      </c>
      <c r="M1160" s="10"/>
      <c r="N1160" s="11"/>
      <c r="O1160" s="69">
        <f t="shared" si="11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14"/>
      <c r="C1161" s="136"/>
      <c r="D1161" s="136"/>
      <c r="E1161" s="136"/>
      <c r="F1161" s="137"/>
      <c r="G1161" s="28"/>
      <c r="H1161" s="8"/>
      <c r="I1161" s="9"/>
      <c r="J1161" s="29">
        <f t="shared" si="110"/>
        <v>0</v>
      </c>
      <c r="K1161" s="9"/>
      <c r="L1161" s="4">
        <f t="shared" si="111"/>
        <v>0</v>
      </c>
      <c r="M1161" s="10"/>
      <c r="N1161" s="11"/>
      <c r="O1161" s="69">
        <f t="shared" si="11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1" t="s">
        <v>43</v>
      </c>
      <c r="C1162" s="142"/>
      <c r="D1162" s="142"/>
      <c r="E1162" s="142"/>
      <c r="F1162" s="14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26" t="s">
        <v>46</v>
      </c>
      <c r="J1166" s="127"/>
      <c r="K1166" s="127"/>
      <c r="L1166" s="127"/>
      <c r="M1166" s="12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94"/>
      <c r="J1168" s="95"/>
      <c r="K1168" s="95"/>
      <c r="L1168" s="95"/>
      <c r="M1168" s="9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97"/>
      <c r="J1169" s="95"/>
      <c r="K1169" s="95"/>
      <c r="L1169" s="95"/>
      <c r="M1169" s="9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97"/>
      <c r="J1170" s="95"/>
      <c r="K1170" s="95"/>
      <c r="L1170" s="95"/>
      <c r="M1170" s="9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97"/>
      <c r="J1171" s="95"/>
      <c r="K1171" s="95"/>
      <c r="L1171" s="95"/>
      <c r="M1171" s="9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97"/>
      <c r="J1172" s="95"/>
      <c r="K1172" s="95"/>
      <c r="L1172" s="95"/>
      <c r="M1172" s="9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97"/>
      <c r="J1173" s="95"/>
      <c r="K1173" s="95"/>
      <c r="L1173" s="95"/>
      <c r="M1173" s="96"/>
      <c r="N1173" s="81"/>
      <c r="O1173" s="8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98"/>
      <c r="J1174" s="99"/>
      <c r="K1174" s="99"/>
      <c r="L1174" s="99"/>
      <c r="M1174" s="100"/>
      <c r="N1174" s="83"/>
      <c r="O1174" s="8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85" t="s">
        <v>3</v>
      </c>
      <c r="I1175" s="86"/>
      <c r="J1175" s="86"/>
      <c r="K1175" s="86"/>
      <c r="L1175" s="86"/>
      <c r="M1175" s="86"/>
      <c r="N1175" s="86"/>
      <c r="O1175" s="8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88"/>
      <c r="I1176" s="89"/>
      <c r="J1176" s="89"/>
      <c r="K1176" s="89"/>
      <c r="L1176" s="89"/>
      <c r="M1176" s="89"/>
      <c r="N1176" s="89"/>
      <c r="O1176" s="9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86"/>
      <c r="O1177" s="8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88"/>
      <c r="N1178" s="89"/>
      <c r="O1178" s="9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1" t="s">
        <v>12</v>
      </c>
      <c r="C1181" s="92"/>
      <c r="D1181" s="92"/>
      <c r="E1181" s="92"/>
      <c r="F1181" s="9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1" t="s">
        <v>11</v>
      </c>
      <c r="C1184" s="92"/>
      <c r="D1184" s="92"/>
      <c r="E1184" s="92"/>
      <c r="F1184" s="9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1"/>
      <c r="C1185" s="102"/>
      <c r="D1185" s="102"/>
      <c r="E1185" s="102"/>
      <c r="F1185" s="103"/>
      <c r="G1185" s="28"/>
      <c r="H1185" s="8"/>
      <c r="I1185" s="9"/>
      <c r="J1185" s="29">
        <f t="shared" ref="J1185:J1190" si="113">SUM(H1185*I1185)</f>
        <v>0</v>
      </c>
      <c r="K1185" s="9"/>
      <c r="L1185" s="4">
        <f t="shared" ref="L1185:L1190" si="114">SUM(J1185*K1185)</f>
        <v>0</v>
      </c>
      <c r="M1185" s="10"/>
      <c r="N1185" s="11"/>
      <c r="O1185" s="69">
        <f t="shared" ref="O1185:O1190" si="11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14"/>
      <c r="C1186" s="136"/>
      <c r="D1186" s="136"/>
      <c r="E1186" s="136"/>
      <c r="F1186" s="137"/>
      <c r="G1186" s="28"/>
      <c r="H1186" s="8"/>
      <c r="I1186" s="9"/>
      <c r="J1186" s="29">
        <f t="shared" si="113"/>
        <v>0</v>
      </c>
      <c r="K1186" s="9"/>
      <c r="L1186" s="4">
        <f t="shared" si="114"/>
        <v>0</v>
      </c>
      <c r="M1186" s="10"/>
      <c r="N1186" s="11"/>
      <c r="O1186" s="69">
        <f t="shared" si="11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14"/>
      <c r="C1187" s="136"/>
      <c r="D1187" s="136"/>
      <c r="E1187" s="136"/>
      <c r="F1187" s="137"/>
      <c r="G1187" s="28"/>
      <c r="H1187" s="8"/>
      <c r="I1187" s="9"/>
      <c r="J1187" s="29">
        <f t="shared" si="113"/>
        <v>0</v>
      </c>
      <c r="K1187" s="9"/>
      <c r="L1187" s="4">
        <f t="shared" si="114"/>
        <v>0</v>
      </c>
      <c r="M1187" s="10"/>
      <c r="N1187" s="11"/>
      <c r="O1187" s="69">
        <f t="shared" si="11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14"/>
      <c r="C1188" s="136"/>
      <c r="D1188" s="136"/>
      <c r="E1188" s="136"/>
      <c r="F1188" s="137"/>
      <c r="G1188" s="28"/>
      <c r="H1188" s="8"/>
      <c r="I1188" s="9"/>
      <c r="J1188" s="29">
        <f t="shared" si="113"/>
        <v>0</v>
      </c>
      <c r="K1188" s="9"/>
      <c r="L1188" s="4">
        <f t="shared" si="114"/>
        <v>0</v>
      </c>
      <c r="M1188" s="10"/>
      <c r="N1188" s="11"/>
      <c r="O1188" s="69">
        <f t="shared" si="11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14"/>
      <c r="C1189" s="136"/>
      <c r="D1189" s="136"/>
      <c r="E1189" s="136"/>
      <c r="F1189" s="137"/>
      <c r="G1189" s="28"/>
      <c r="H1189" s="8"/>
      <c r="I1189" s="9"/>
      <c r="J1189" s="29">
        <f t="shared" si="113"/>
        <v>0</v>
      </c>
      <c r="K1189" s="9"/>
      <c r="L1189" s="4">
        <f t="shared" si="114"/>
        <v>0</v>
      </c>
      <c r="M1189" s="10"/>
      <c r="N1189" s="11"/>
      <c r="O1189" s="69">
        <f t="shared" si="11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14"/>
      <c r="C1190" s="136"/>
      <c r="D1190" s="136"/>
      <c r="E1190" s="136"/>
      <c r="F1190" s="137"/>
      <c r="G1190" s="28"/>
      <c r="H1190" s="8"/>
      <c r="I1190" s="9"/>
      <c r="J1190" s="29">
        <f t="shared" si="113"/>
        <v>0</v>
      </c>
      <c r="K1190" s="9"/>
      <c r="L1190" s="4">
        <f t="shared" si="114"/>
        <v>0</v>
      </c>
      <c r="M1190" s="10"/>
      <c r="N1190" s="11"/>
      <c r="O1190" s="69">
        <f t="shared" si="11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1" t="s">
        <v>43</v>
      </c>
      <c r="C1191" s="142"/>
      <c r="D1191" s="142"/>
      <c r="E1191" s="142"/>
      <c r="F1191" s="14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26" t="s">
        <v>46</v>
      </c>
      <c r="J1195" s="127"/>
      <c r="K1195" s="127"/>
      <c r="L1195" s="127"/>
      <c r="M1195" s="12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94"/>
      <c r="J1197" s="95"/>
      <c r="K1197" s="95"/>
      <c r="L1197" s="95"/>
      <c r="M1197" s="9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97"/>
      <c r="J1198" s="95"/>
      <c r="K1198" s="95"/>
      <c r="L1198" s="95"/>
      <c r="M1198" s="9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97"/>
      <c r="J1199" s="95"/>
      <c r="K1199" s="95"/>
      <c r="L1199" s="95"/>
      <c r="M1199" s="9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97"/>
      <c r="J1200" s="95"/>
      <c r="K1200" s="95"/>
      <c r="L1200" s="95"/>
      <c r="M1200" s="9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97"/>
      <c r="J1201" s="95"/>
      <c r="K1201" s="95"/>
      <c r="L1201" s="95"/>
      <c r="M1201" s="9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97"/>
      <c r="J1202" s="95"/>
      <c r="K1202" s="95"/>
      <c r="L1202" s="95"/>
      <c r="M1202" s="96"/>
      <c r="N1202" s="81"/>
      <c r="O1202" s="8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98"/>
      <c r="J1203" s="99"/>
      <c r="K1203" s="99"/>
      <c r="L1203" s="99"/>
      <c r="M1203" s="100"/>
      <c r="N1203" s="83"/>
      <c r="O1203" s="8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85" t="s">
        <v>3</v>
      </c>
      <c r="I1204" s="86"/>
      <c r="J1204" s="86"/>
      <c r="K1204" s="86"/>
      <c r="L1204" s="86"/>
      <c r="M1204" s="86"/>
      <c r="N1204" s="86"/>
      <c r="O1204" s="8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88"/>
      <c r="I1205" s="89"/>
      <c r="J1205" s="89"/>
      <c r="K1205" s="89"/>
      <c r="L1205" s="89"/>
      <c r="M1205" s="89"/>
      <c r="N1205" s="89"/>
      <c r="O1205" s="9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86"/>
      <c r="O1206" s="8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88"/>
      <c r="N1207" s="89"/>
      <c r="O1207" s="9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1" t="s">
        <v>12</v>
      </c>
      <c r="C1210" s="92"/>
      <c r="D1210" s="92"/>
      <c r="E1210" s="92"/>
      <c r="F1210" s="9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1" t="s">
        <v>11</v>
      </c>
      <c r="C1213" s="92"/>
      <c r="D1213" s="92"/>
      <c r="E1213" s="92"/>
      <c r="F1213" s="9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1"/>
      <c r="C1214" s="102"/>
      <c r="D1214" s="102"/>
      <c r="E1214" s="102"/>
      <c r="F1214" s="103"/>
      <c r="G1214" s="28"/>
      <c r="H1214" s="8"/>
      <c r="I1214" s="9"/>
      <c r="J1214" s="29">
        <f t="shared" ref="J1214:J1219" si="116">SUM(H1214*I1214)</f>
        <v>0</v>
      </c>
      <c r="K1214" s="9"/>
      <c r="L1214" s="4">
        <f t="shared" ref="L1214:L1219" si="117">SUM(J1214*K1214)</f>
        <v>0</v>
      </c>
      <c r="M1214" s="10"/>
      <c r="N1214" s="11"/>
      <c r="O1214" s="69">
        <f t="shared" ref="O1214:O1219" si="11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14"/>
      <c r="C1215" s="136"/>
      <c r="D1215" s="136"/>
      <c r="E1215" s="136"/>
      <c r="F1215" s="137"/>
      <c r="G1215" s="28"/>
      <c r="H1215" s="8"/>
      <c r="I1215" s="9"/>
      <c r="J1215" s="29">
        <f t="shared" si="116"/>
        <v>0</v>
      </c>
      <c r="K1215" s="9"/>
      <c r="L1215" s="4">
        <f t="shared" si="117"/>
        <v>0</v>
      </c>
      <c r="M1215" s="10"/>
      <c r="N1215" s="11"/>
      <c r="O1215" s="69">
        <f t="shared" si="11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14"/>
      <c r="C1216" s="136"/>
      <c r="D1216" s="136"/>
      <c r="E1216" s="136"/>
      <c r="F1216" s="137"/>
      <c r="G1216" s="28"/>
      <c r="H1216" s="8"/>
      <c r="I1216" s="9"/>
      <c r="J1216" s="29">
        <f t="shared" si="116"/>
        <v>0</v>
      </c>
      <c r="K1216" s="9"/>
      <c r="L1216" s="4">
        <f t="shared" si="117"/>
        <v>0</v>
      </c>
      <c r="M1216" s="10"/>
      <c r="N1216" s="11"/>
      <c r="O1216" s="69">
        <f t="shared" si="11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14"/>
      <c r="C1217" s="136"/>
      <c r="D1217" s="136"/>
      <c r="E1217" s="136"/>
      <c r="F1217" s="137"/>
      <c r="G1217" s="28"/>
      <c r="H1217" s="8"/>
      <c r="I1217" s="9"/>
      <c r="J1217" s="29">
        <f t="shared" si="116"/>
        <v>0</v>
      </c>
      <c r="K1217" s="9"/>
      <c r="L1217" s="4">
        <f t="shared" si="117"/>
        <v>0</v>
      </c>
      <c r="M1217" s="10"/>
      <c r="N1217" s="11"/>
      <c r="O1217" s="69">
        <f t="shared" si="11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14"/>
      <c r="C1218" s="136"/>
      <c r="D1218" s="136"/>
      <c r="E1218" s="136"/>
      <c r="F1218" s="137"/>
      <c r="G1218" s="28"/>
      <c r="H1218" s="8"/>
      <c r="I1218" s="9"/>
      <c r="J1218" s="29">
        <f t="shared" si="116"/>
        <v>0</v>
      </c>
      <c r="K1218" s="9"/>
      <c r="L1218" s="4">
        <f t="shared" si="117"/>
        <v>0</v>
      </c>
      <c r="M1218" s="10"/>
      <c r="N1218" s="11"/>
      <c r="O1218" s="69">
        <f t="shared" si="11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14"/>
      <c r="C1219" s="136"/>
      <c r="D1219" s="136"/>
      <c r="E1219" s="136"/>
      <c r="F1219" s="137"/>
      <c r="G1219" s="28"/>
      <c r="H1219" s="8"/>
      <c r="I1219" s="9"/>
      <c r="J1219" s="29">
        <f t="shared" si="116"/>
        <v>0</v>
      </c>
      <c r="K1219" s="9"/>
      <c r="L1219" s="4">
        <f t="shared" si="117"/>
        <v>0</v>
      </c>
      <c r="M1219" s="10"/>
      <c r="N1219" s="11"/>
      <c r="O1219" s="69">
        <f t="shared" si="11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1" t="s">
        <v>43</v>
      </c>
      <c r="C1220" s="142"/>
      <c r="D1220" s="142"/>
      <c r="E1220" s="142"/>
      <c r="F1220" s="14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26" t="s">
        <v>46</v>
      </c>
      <c r="J1224" s="127"/>
      <c r="K1224" s="127"/>
      <c r="L1224" s="127"/>
      <c r="M1224" s="12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94"/>
      <c r="J1226" s="95"/>
      <c r="K1226" s="95"/>
      <c r="L1226" s="95"/>
      <c r="M1226" s="9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97"/>
      <c r="J1227" s="95"/>
      <c r="K1227" s="95"/>
      <c r="L1227" s="95"/>
      <c r="M1227" s="9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97"/>
      <c r="J1228" s="95"/>
      <c r="K1228" s="95"/>
      <c r="L1228" s="95"/>
      <c r="M1228" s="9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97"/>
      <c r="J1229" s="95"/>
      <c r="K1229" s="95"/>
      <c r="L1229" s="95"/>
      <c r="M1229" s="9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97"/>
      <c r="J1230" s="95"/>
      <c r="K1230" s="95"/>
      <c r="L1230" s="95"/>
      <c r="M1230" s="9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97"/>
      <c r="J1231" s="95"/>
      <c r="K1231" s="95"/>
      <c r="L1231" s="95"/>
      <c r="M1231" s="96"/>
      <c r="N1231" s="81"/>
      <c r="O1231" s="8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98"/>
      <c r="J1232" s="99"/>
      <c r="K1232" s="99"/>
      <c r="L1232" s="99"/>
      <c r="M1232" s="100"/>
      <c r="N1232" s="83"/>
      <c r="O1232" s="8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85" t="s">
        <v>3</v>
      </c>
      <c r="I1233" s="86"/>
      <c r="J1233" s="86"/>
      <c r="K1233" s="86"/>
      <c r="L1233" s="86"/>
      <c r="M1233" s="86"/>
      <c r="N1233" s="86"/>
      <c r="O1233" s="8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88"/>
      <c r="I1234" s="89"/>
      <c r="J1234" s="89"/>
      <c r="K1234" s="89"/>
      <c r="L1234" s="89"/>
      <c r="M1234" s="89"/>
      <c r="N1234" s="89"/>
      <c r="O1234" s="9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86"/>
      <c r="O1235" s="8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88"/>
      <c r="N1236" s="89"/>
      <c r="O1236" s="9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1" t="s">
        <v>12</v>
      </c>
      <c r="C1239" s="92"/>
      <c r="D1239" s="92"/>
      <c r="E1239" s="92"/>
      <c r="F1239" s="9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1" t="s">
        <v>11</v>
      </c>
      <c r="C1242" s="92"/>
      <c r="D1242" s="92"/>
      <c r="E1242" s="92"/>
      <c r="F1242" s="9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1"/>
      <c r="C1243" s="102"/>
      <c r="D1243" s="102"/>
      <c r="E1243" s="102"/>
      <c r="F1243" s="103"/>
      <c r="G1243" s="28"/>
      <c r="H1243" s="8"/>
      <c r="I1243" s="9"/>
      <c r="J1243" s="29">
        <f t="shared" ref="J1243:J1248" si="119">SUM(H1243*I1243)</f>
        <v>0</v>
      </c>
      <c r="K1243" s="9"/>
      <c r="L1243" s="4">
        <f t="shared" ref="L1243:L1248" si="120">SUM(J1243*K1243)</f>
        <v>0</v>
      </c>
      <c r="M1243" s="10"/>
      <c r="N1243" s="11"/>
      <c r="O1243" s="69">
        <f t="shared" ref="O1243:O1248" si="12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14"/>
      <c r="C1244" s="136"/>
      <c r="D1244" s="136"/>
      <c r="E1244" s="136"/>
      <c r="F1244" s="137"/>
      <c r="G1244" s="28"/>
      <c r="H1244" s="8"/>
      <c r="I1244" s="9"/>
      <c r="J1244" s="29">
        <f t="shared" si="119"/>
        <v>0</v>
      </c>
      <c r="K1244" s="9"/>
      <c r="L1244" s="4">
        <f t="shared" si="120"/>
        <v>0</v>
      </c>
      <c r="M1244" s="10"/>
      <c r="N1244" s="11"/>
      <c r="O1244" s="69">
        <f t="shared" si="12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14"/>
      <c r="C1245" s="136"/>
      <c r="D1245" s="136"/>
      <c r="E1245" s="136"/>
      <c r="F1245" s="137"/>
      <c r="G1245" s="28"/>
      <c r="H1245" s="8"/>
      <c r="I1245" s="9"/>
      <c r="J1245" s="29">
        <f t="shared" si="119"/>
        <v>0</v>
      </c>
      <c r="K1245" s="9"/>
      <c r="L1245" s="4">
        <f t="shared" si="120"/>
        <v>0</v>
      </c>
      <c r="M1245" s="10"/>
      <c r="N1245" s="11"/>
      <c r="O1245" s="69">
        <f t="shared" si="12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14"/>
      <c r="C1246" s="136"/>
      <c r="D1246" s="136"/>
      <c r="E1246" s="136"/>
      <c r="F1246" s="137"/>
      <c r="G1246" s="28"/>
      <c r="H1246" s="8"/>
      <c r="I1246" s="9"/>
      <c r="J1246" s="29">
        <f t="shared" si="119"/>
        <v>0</v>
      </c>
      <c r="K1246" s="9"/>
      <c r="L1246" s="4">
        <f t="shared" si="120"/>
        <v>0</v>
      </c>
      <c r="M1246" s="10"/>
      <c r="N1246" s="11"/>
      <c r="O1246" s="69">
        <f t="shared" si="12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14"/>
      <c r="C1247" s="136"/>
      <c r="D1247" s="136"/>
      <c r="E1247" s="136"/>
      <c r="F1247" s="137"/>
      <c r="G1247" s="28"/>
      <c r="H1247" s="8"/>
      <c r="I1247" s="9"/>
      <c r="J1247" s="29">
        <f t="shared" si="119"/>
        <v>0</v>
      </c>
      <c r="K1247" s="9"/>
      <c r="L1247" s="4">
        <f t="shared" si="120"/>
        <v>0</v>
      </c>
      <c r="M1247" s="10"/>
      <c r="N1247" s="11"/>
      <c r="O1247" s="69">
        <f t="shared" si="12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14"/>
      <c r="C1248" s="136"/>
      <c r="D1248" s="136"/>
      <c r="E1248" s="136"/>
      <c r="F1248" s="137"/>
      <c r="G1248" s="28"/>
      <c r="H1248" s="8"/>
      <c r="I1248" s="9"/>
      <c r="J1248" s="29">
        <f t="shared" si="119"/>
        <v>0</v>
      </c>
      <c r="K1248" s="9"/>
      <c r="L1248" s="4">
        <f t="shared" si="120"/>
        <v>0</v>
      </c>
      <c r="M1248" s="10"/>
      <c r="N1248" s="11"/>
      <c r="O1248" s="69">
        <f t="shared" si="12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1" t="s">
        <v>43</v>
      </c>
      <c r="C1249" s="142"/>
      <c r="D1249" s="142"/>
      <c r="E1249" s="142"/>
      <c r="F1249" s="14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26" t="s">
        <v>46</v>
      </c>
      <c r="J1253" s="127"/>
      <c r="K1253" s="127"/>
      <c r="L1253" s="127"/>
      <c r="M1253" s="12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94"/>
      <c r="J1255" s="95"/>
      <c r="K1255" s="95"/>
      <c r="L1255" s="95"/>
      <c r="M1255" s="9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97"/>
      <c r="J1256" s="95"/>
      <c r="K1256" s="95"/>
      <c r="L1256" s="95"/>
      <c r="M1256" s="9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97"/>
      <c r="J1257" s="95"/>
      <c r="K1257" s="95"/>
      <c r="L1257" s="95"/>
      <c r="M1257" s="9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97"/>
      <c r="J1258" s="95"/>
      <c r="K1258" s="95"/>
      <c r="L1258" s="95"/>
      <c r="M1258" s="9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97"/>
      <c r="J1259" s="95"/>
      <c r="K1259" s="95"/>
      <c r="L1259" s="95"/>
      <c r="M1259" s="9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97"/>
      <c r="J1260" s="95"/>
      <c r="K1260" s="95"/>
      <c r="L1260" s="95"/>
      <c r="M1260" s="96"/>
      <c r="N1260" s="81"/>
      <c r="O1260" s="8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98"/>
      <c r="J1261" s="99"/>
      <c r="K1261" s="99"/>
      <c r="L1261" s="99"/>
      <c r="M1261" s="100"/>
      <c r="N1261" s="83"/>
      <c r="O1261" s="8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85" t="s">
        <v>3</v>
      </c>
      <c r="I1262" s="86"/>
      <c r="J1262" s="86"/>
      <c r="K1262" s="86"/>
      <c r="L1262" s="86"/>
      <c r="M1262" s="86"/>
      <c r="N1262" s="86"/>
      <c r="O1262" s="8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88"/>
      <c r="I1263" s="89"/>
      <c r="J1263" s="89"/>
      <c r="K1263" s="89"/>
      <c r="L1263" s="89"/>
      <c r="M1263" s="89"/>
      <c r="N1263" s="89"/>
      <c r="O1263" s="9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86"/>
      <c r="O1264" s="8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88"/>
      <c r="N1265" s="89"/>
      <c r="O1265" s="9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1" t="s">
        <v>12</v>
      </c>
      <c r="C1268" s="92"/>
      <c r="D1268" s="92"/>
      <c r="E1268" s="92"/>
      <c r="F1268" s="9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1" t="s">
        <v>11</v>
      </c>
      <c r="C1271" s="92"/>
      <c r="D1271" s="92"/>
      <c r="E1271" s="92"/>
      <c r="F1271" s="9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1"/>
      <c r="C1272" s="102"/>
      <c r="D1272" s="102"/>
      <c r="E1272" s="102"/>
      <c r="F1272" s="103"/>
      <c r="G1272" s="28"/>
      <c r="H1272" s="8"/>
      <c r="I1272" s="9"/>
      <c r="J1272" s="29">
        <f t="shared" ref="J1272:J1277" si="122">SUM(H1272*I1272)</f>
        <v>0</v>
      </c>
      <c r="K1272" s="9"/>
      <c r="L1272" s="4">
        <f t="shared" ref="L1272:L1277" si="123">SUM(J1272*K1272)</f>
        <v>0</v>
      </c>
      <c r="M1272" s="10"/>
      <c r="N1272" s="11"/>
      <c r="O1272" s="69">
        <f t="shared" ref="O1272:O1277" si="12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14"/>
      <c r="C1273" s="136"/>
      <c r="D1273" s="136"/>
      <c r="E1273" s="136"/>
      <c r="F1273" s="137"/>
      <c r="G1273" s="28"/>
      <c r="H1273" s="8"/>
      <c r="I1273" s="9"/>
      <c r="J1273" s="29">
        <f t="shared" si="122"/>
        <v>0</v>
      </c>
      <c r="K1273" s="9"/>
      <c r="L1273" s="4">
        <f t="shared" si="123"/>
        <v>0</v>
      </c>
      <c r="M1273" s="10"/>
      <c r="N1273" s="11"/>
      <c r="O1273" s="69">
        <f t="shared" si="12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14"/>
      <c r="C1274" s="136"/>
      <c r="D1274" s="136"/>
      <c r="E1274" s="136"/>
      <c r="F1274" s="137"/>
      <c r="G1274" s="28"/>
      <c r="H1274" s="8"/>
      <c r="I1274" s="9"/>
      <c r="J1274" s="29">
        <f t="shared" si="122"/>
        <v>0</v>
      </c>
      <c r="K1274" s="9"/>
      <c r="L1274" s="4">
        <f t="shared" si="123"/>
        <v>0</v>
      </c>
      <c r="M1274" s="10"/>
      <c r="N1274" s="11"/>
      <c r="O1274" s="69">
        <f t="shared" si="12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14"/>
      <c r="C1275" s="136"/>
      <c r="D1275" s="136"/>
      <c r="E1275" s="136"/>
      <c r="F1275" s="137"/>
      <c r="G1275" s="28"/>
      <c r="H1275" s="8"/>
      <c r="I1275" s="9"/>
      <c r="J1275" s="29">
        <f t="shared" si="122"/>
        <v>0</v>
      </c>
      <c r="K1275" s="9"/>
      <c r="L1275" s="4">
        <f t="shared" si="123"/>
        <v>0</v>
      </c>
      <c r="M1275" s="10"/>
      <c r="N1275" s="11"/>
      <c r="O1275" s="69">
        <f t="shared" si="12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14"/>
      <c r="C1276" s="136"/>
      <c r="D1276" s="136"/>
      <c r="E1276" s="136"/>
      <c r="F1276" s="137"/>
      <c r="G1276" s="28"/>
      <c r="H1276" s="8"/>
      <c r="I1276" s="9"/>
      <c r="J1276" s="29">
        <f t="shared" si="122"/>
        <v>0</v>
      </c>
      <c r="K1276" s="9"/>
      <c r="L1276" s="4">
        <f t="shared" si="123"/>
        <v>0</v>
      </c>
      <c r="M1276" s="10"/>
      <c r="N1276" s="11"/>
      <c r="O1276" s="69">
        <f t="shared" si="12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14"/>
      <c r="C1277" s="136"/>
      <c r="D1277" s="136"/>
      <c r="E1277" s="136"/>
      <c r="F1277" s="137"/>
      <c r="G1277" s="28"/>
      <c r="H1277" s="8"/>
      <c r="I1277" s="9"/>
      <c r="J1277" s="29">
        <f t="shared" si="122"/>
        <v>0</v>
      </c>
      <c r="K1277" s="9"/>
      <c r="L1277" s="4">
        <f t="shared" si="123"/>
        <v>0</v>
      </c>
      <c r="M1277" s="10"/>
      <c r="N1277" s="11"/>
      <c r="O1277" s="69">
        <f t="shared" si="12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1" t="s">
        <v>43</v>
      </c>
      <c r="C1278" s="142"/>
      <c r="D1278" s="142"/>
      <c r="E1278" s="142"/>
      <c r="F1278" s="14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26" t="s">
        <v>46</v>
      </c>
      <c r="J1282" s="127"/>
      <c r="K1282" s="127"/>
      <c r="L1282" s="127"/>
      <c r="M1282" s="12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94"/>
      <c r="J1284" s="95"/>
      <c r="K1284" s="95"/>
      <c r="L1284" s="95"/>
      <c r="M1284" s="9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97"/>
      <c r="J1285" s="95"/>
      <c r="K1285" s="95"/>
      <c r="L1285" s="95"/>
      <c r="M1285" s="9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97"/>
      <c r="J1286" s="95"/>
      <c r="K1286" s="95"/>
      <c r="L1286" s="95"/>
      <c r="M1286" s="9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97"/>
      <c r="J1287" s="95"/>
      <c r="K1287" s="95"/>
      <c r="L1287" s="95"/>
      <c r="M1287" s="9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97"/>
      <c r="J1288" s="95"/>
      <c r="K1288" s="95"/>
      <c r="L1288" s="95"/>
      <c r="M1288" s="9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97"/>
      <c r="J1289" s="95"/>
      <c r="K1289" s="95"/>
      <c r="L1289" s="95"/>
      <c r="M1289" s="96"/>
      <c r="N1289" s="81"/>
      <c r="O1289" s="8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98"/>
      <c r="J1290" s="99"/>
      <c r="K1290" s="99"/>
      <c r="L1290" s="99"/>
      <c r="M1290" s="100"/>
      <c r="N1290" s="83"/>
      <c r="O1290" s="8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85" t="s">
        <v>3</v>
      </c>
      <c r="I1291" s="86"/>
      <c r="J1291" s="86"/>
      <c r="K1291" s="86"/>
      <c r="L1291" s="86"/>
      <c r="M1291" s="86"/>
      <c r="N1291" s="86"/>
      <c r="O1291" s="8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88"/>
      <c r="I1292" s="89"/>
      <c r="J1292" s="89"/>
      <c r="K1292" s="89"/>
      <c r="L1292" s="89"/>
      <c r="M1292" s="89"/>
      <c r="N1292" s="89"/>
      <c r="O1292" s="9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86"/>
      <c r="O1293" s="8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88"/>
      <c r="N1294" s="89"/>
      <c r="O1294" s="9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1" t="s">
        <v>12</v>
      </c>
      <c r="C1297" s="92"/>
      <c r="D1297" s="92"/>
      <c r="E1297" s="92"/>
      <c r="F1297" s="9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1" t="s">
        <v>11</v>
      </c>
      <c r="C1300" s="92"/>
      <c r="D1300" s="92"/>
      <c r="E1300" s="92"/>
      <c r="F1300" s="9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1"/>
      <c r="C1301" s="102"/>
      <c r="D1301" s="102"/>
      <c r="E1301" s="102"/>
      <c r="F1301" s="103"/>
      <c r="G1301" s="28"/>
      <c r="H1301" s="8"/>
      <c r="I1301" s="9"/>
      <c r="J1301" s="29">
        <f t="shared" ref="J1301:J1306" si="125">SUM(H1301*I1301)</f>
        <v>0</v>
      </c>
      <c r="K1301" s="9"/>
      <c r="L1301" s="4">
        <f t="shared" ref="L1301:L1306" si="126">SUM(J1301*K1301)</f>
        <v>0</v>
      </c>
      <c r="M1301" s="10"/>
      <c r="N1301" s="11"/>
      <c r="O1301" s="69">
        <f t="shared" ref="O1301:O1306" si="12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14"/>
      <c r="C1302" s="136"/>
      <c r="D1302" s="136"/>
      <c r="E1302" s="136"/>
      <c r="F1302" s="137"/>
      <c r="G1302" s="28"/>
      <c r="H1302" s="8"/>
      <c r="I1302" s="9"/>
      <c r="J1302" s="29">
        <f t="shared" si="125"/>
        <v>0</v>
      </c>
      <c r="K1302" s="9"/>
      <c r="L1302" s="4">
        <f t="shared" si="126"/>
        <v>0</v>
      </c>
      <c r="M1302" s="10"/>
      <c r="N1302" s="11"/>
      <c r="O1302" s="69">
        <f t="shared" si="12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14"/>
      <c r="C1303" s="136"/>
      <c r="D1303" s="136"/>
      <c r="E1303" s="136"/>
      <c r="F1303" s="137"/>
      <c r="G1303" s="28"/>
      <c r="H1303" s="8"/>
      <c r="I1303" s="9"/>
      <c r="J1303" s="29">
        <f t="shared" si="125"/>
        <v>0</v>
      </c>
      <c r="K1303" s="9"/>
      <c r="L1303" s="4">
        <f t="shared" si="126"/>
        <v>0</v>
      </c>
      <c r="M1303" s="10"/>
      <c r="N1303" s="11"/>
      <c r="O1303" s="69">
        <f t="shared" si="12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14"/>
      <c r="C1304" s="136"/>
      <c r="D1304" s="136"/>
      <c r="E1304" s="136"/>
      <c r="F1304" s="137"/>
      <c r="G1304" s="28"/>
      <c r="H1304" s="8"/>
      <c r="I1304" s="9"/>
      <c r="J1304" s="29">
        <f t="shared" si="125"/>
        <v>0</v>
      </c>
      <c r="K1304" s="9"/>
      <c r="L1304" s="4">
        <f t="shared" si="126"/>
        <v>0</v>
      </c>
      <c r="M1304" s="10"/>
      <c r="N1304" s="11"/>
      <c r="O1304" s="69">
        <f t="shared" si="12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14"/>
      <c r="C1305" s="136"/>
      <c r="D1305" s="136"/>
      <c r="E1305" s="136"/>
      <c r="F1305" s="137"/>
      <c r="G1305" s="28"/>
      <c r="H1305" s="8"/>
      <c r="I1305" s="9"/>
      <c r="J1305" s="29">
        <f t="shared" si="125"/>
        <v>0</v>
      </c>
      <c r="K1305" s="9"/>
      <c r="L1305" s="4">
        <f t="shared" si="126"/>
        <v>0</v>
      </c>
      <c r="M1305" s="10"/>
      <c r="N1305" s="11"/>
      <c r="O1305" s="69">
        <f t="shared" si="12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14"/>
      <c r="C1306" s="136"/>
      <c r="D1306" s="136"/>
      <c r="E1306" s="136"/>
      <c r="F1306" s="137"/>
      <c r="G1306" s="28"/>
      <c r="H1306" s="8"/>
      <c r="I1306" s="9"/>
      <c r="J1306" s="29">
        <f t="shared" si="125"/>
        <v>0</v>
      </c>
      <c r="K1306" s="9"/>
      <c r="L1306" s="4">
        <f t="shared" si="126"/>
        <v>0</v>
      </c>
      <c r="M1306" s="10"/>
      <c r="N1306" s="11"/>
      <c r="O1306" s="69">
        <f t="shared" si="12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1" t="s">
        <v>43</v>
      </c>
      <c r="C1307" s="142"/>
      <c r="D1307" s="142"/>
      <c r="E1307" s="142"/>
      <c r="F1307" s="14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26" t="s">
        <v>46</v>
      </c>
      <c r="J1311" s="127"/>
      <c r="K1311" s="127"/>
      <c r="L1311" s="127"/>
      <c r="M1311" s="12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94"/>
      <c r="J1313" s="95"/>
      <c r="K1313" s="95"/>
      <c r="L1313" s="95"/>
      <c r="M1313" s="9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97"/>
      <c r="J1314" s="95"/>
      <c r="K1314" s="95"/>
      <c r="L1314" s="95"/>
      <c r="M1314" s="9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97"/>
      <c r="J1315" s="95"/>
      <c r="K1315" s="95"/>
      <c r="L1315" s="95"/>
      <c r="M1315" s="9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97"/>
      <c r="J1316" s="95"/>
      <c r="K1316" s="95"/>
      <c r="L1316" s="95"/>
      <c r="M1316" s="9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97"/>
      <c r="J1317" s="95"/>
      <c r="K1317" s="95"/>
      <c r="L1317" s="95"/>
      <c r="M1317" s="9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97"/>
      <c r="J1318" s="95"/>
      <c r="K1318" s="95"/>
      <c r="L1318" s="95"/>
      <c r="M1318" s="96"/>
      <c r="N1318" s="81"/>
      <c r="O1318" s="8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98"/>
      <c r="J1319" s="99"/>
      <c r="K1319" s="99"/>
      <c r="L1319" s="99"/>
      <c r="M1319" s="100"/>
      <c r="N1319" s="83"/>
      <c r="O1319" s="8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85" t="s">
        <v>3</v>
      </c>
      <c r="I1320" s="86"/>
      <c r="J1320" s="86"/>
      <c r="K1320" s="86"/>
      <c r="L1320" s="86"/>
      <c r="M1320" s="86"/>
      <c r="N1320" s="86"/>
      <c r="O1320" s="8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88"/>
      <c r="I1321" s="89"/>
      <c r="J1321" s="89"/>
      <c r="K1321" s="89"/>
      <c r="L1321" s="89"/>
      <c r="M1321" s="89"/>
      <c r="N1321" s="89"/>
      <c r="O1321" s="9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86"/>
      <c r="O1322" s="8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88"/>
      <c r="N1323" s="89"/>
      <c r="O1323" s="9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1" t="s">
        <v>12</v>
      </c>
      <c r="C1326" s="92"/>
      <c r="D1326" s="92"/>
      <c r="E1326" s="92"/>
      <c r="F1326" s="9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1" t="s">
        <v>11</v>
      </c>
      <c r="C1329" s="92"/>
      <c r="D1329" s="92"/>
      <c r="E1329" s="92"/>
      <c r="F1329" s="9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1"/>
      <c r="C1330" s="102"/>
      <c r="D1330" s="102"/>
      <c r="E1330" s="102"/>
      <c r="F1330" s="103"/>
      <c r="G1330" s="28"/>
      <c r="H1330" s="8"/>
      <c r="I1330" s="9"/>
      <c r="J1330" s="29">
        <f t="shared" ref="J1330:J1335" si="128">SUM(H1330*I1330)</f>
        <v>0</v>
      </c>
      <c r="K1330" s="9"/>
      <c r="L1330" s="4">
        <f t="shared" ref="L1330:L1335" si="129">SUM(J1330*K1330)</f>
        <v>0</v>
      </c>
      <c r="M1330" s="10"/>
      <c r="N1330" s="11"/>
      <c r="O1330" s="69">
        <f t="shared" ref="O1330:O1335" si="13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14"/>
      <c r="C1331" s="136"/>
      <c r="D1331" s="136"/>
      <c r="E1331" s="136"/>
      <c r="F1331" s="137"/>
      <c r="G1331" s="28"/>
      <c r="H1331" s="8"/>
      <c r="I1331" s="9"/>
      <c r="J1331" s="29">
        <f t="shared" si="128"/>
        <v>0</v>
      </c>
      <c r="K1331" s="9"/>
      <c r="L1331" s="4">
        <f t="shared" si="129"/>
        <v>0</v>
      </c>
      <c r="M1331" s="10"/>
      <c r="N1331" s="11"/>
      <c r="O1331" s="69">
        <f t="shared" si="13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14"/>
      <c r="C1332" s="136"/>
      <c r="D1332" s="136"/>
      <c r="E1332" s="136"/>
      <c r="F1332" s="137"/>
      <c r="G1332" s="28"/>
      <c r="H1332" s="8"/>
      <c r="I1332" s="9"/>
      <c r="J1332" s="29">
        <f t="shared" si="128"/>
        <v>0</v>
      </c>
      <c r="K1332" s="9"/>
      <c r="L1332" s="4">
        <f t="shared" si="129"/>
        <v>0</v>
      </c>
      <c r="M1332" s="10"/>
      <c r="N1332" s="11"/>
      <c r="O1332" s="69">
        <f t="shared" si="13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14"/>
      <c r="C1333" s="136"/>
      <c r="D1333" s="136"/>
      <c r="E1333" s="136"/>
      <c r="F1333" s="137"/>
      <c r="G1333" s="28"/>
      <c r="H1333" s="8"/>
      <c r="I1333" s="9"/>
      <c r="J1333" s="29">
        <f t="shared" si="128"/>
        <v>0</v>
      </c>
      <c r="K1333" s="9"/>
      <c r="L1333" s="4">
        <f t="shared" si="129"/>
        <v>0</v>
      </c>
      <c r="M1333" s="10"/>
      <c r="N1333" s="11"/>
      <c r="O1333" s="69">
        <f t="shared" si="13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14"/>
      <c r="C1334" s="136"/>
      <c r="D1334" s="136"/>
      <c r="E1334" s="136"/>
      <c r="F1334" s="137"/>
      <c r="G1334" s="28"/>
      <c r="H1334" s="8"/>
      <c r="I1334" s="9"/>
      <c r="J1334" s="29">
        <f t="shared" si="128"/>
        <v>0</v>
      </c>
      <c r="K1334" s="9"/>
      <c r="L1334" s="4">
        <f t="shared" si="129"/>
        <v>0</v>
      </c>
      <c r="M1334" s="10"/>
      <c r="N1334" s="11"/>
      <c r="O1334" s="69">
        <f t="shared" si="13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14"/>
      <c r="C1335" s="136"/>
      <c r="D1335" s="136"/>
      <c r="E1335" s="136"/>
      <c r="F1335" s="137"/>
      <c r="G1335" s="28"/>
      <c r="H1335" s="8"/>
      <c r="I1335" s="9"/>
      <c r="J1335" s="29">
        <f t="shared" si="128"/>
        <v>0</v>
      </c>
      <c r="K1335" s="9"/>
      <c r="L1335" s="4">
        <f t="shared" si="129"/>
        <v>0</v>
      </c>
      <c r="M1335" s="10"/>
      <c r="N1335" s="11"/>
      <c r="O1335" s="69">
        <f t="shared" si="13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1" t="s">
        <v>43</v>
      </c>
      <c r="C1336" s="142"/>
      <c r="D1336" s="142"/>
      <c r="E1336" s="142"/>
      <c r="F1336" s="14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26" t="s">
        <v>46</v>
      </c>
      <c r="J1340" s="127"/>
      <c r="K1340" s="127"/>
      <c r="L1340" s="127"/>
      <c r="M1340" s="12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94"/>
      <c r="J1342" s="95"/>
      <c r="K1342" s="95"/>
      <c r="L1342" s="95"/>
      <c r="M1342" s="9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97"/>
      <c r="J1343" s="95"/>
      <c r="K1343" s="95"/>
      <c r="L1343" s="95"/>
      <c r="M1343" s="9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97"/>
      <c r="J1344" s="95"/>
      <c r="K1344" s="95"/>
      <c r="L1344" s="95"/>
      <c r="M1344" s="9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97"/>
      <c r="J1345" s="95"/>
      <c r="K1345" s="95"/>
      <c r="L1345" s="95"/>
      <c r="M1345" s="9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97"/>
      <c r="J1346" s="95"/>
      <c r="K1346" s="95"/>
      <c r="L1346" s="95"/>
      <c r="M1346" s="9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97"/>
      <c r="J1347" s="95"/>
      <c r="K1347" s="95"/>
      <c r="L1347" s="95"/>
      <c r="M1347" s="96"/>
      <c r="N1347" s="81"/>
      <c r="O1347" s="8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98"/>
      <c r="J1348" s="99"/>
      <c r="K1348" s="99"/>
      <c r="L1348" s="99"/>
      <c r="M1348" s="100"/>
      <c r="N1348" s="83"/>
      <c r="O1348" s="8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85" t="s">
        <v>3</v>
      </c>
      <c r="I1349" s="86"/>
      <c r="J1349" s="86"/>
      <c r="K1349" s="86"/>
      <c r="L1349" s="86"/>
      <c r="M1349" s="86"/>
      <c r="N1349" s="86"/>
      <c r="O1349" s="8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88"/>
      <c r="I1350" s="89"/>
      <c r="J1350" s="89"/>
      <c r="K1350" s="89"/>
      <c r="L1350" s="89"/>
      <c r="M1350" s="89"/>
      <c r="N1350" s="89"/>
      <c r="O1350" s="9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86"/>
      <c r="O1351" s="8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88"/>
      <c r="N1352" s="89"/>
      <c r="O1352" s="9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1" t="s">
        <v>12</v>
      </c>
      <c r="C1355" s="92"/>
      <c r="D1355" s="92"/>
      <c r="E1355" s="92"/>
      <c r="F1355" s="9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1" t="s">
        <v>11</v>
      </c>
      <c r="C1358" s="92"/>
      <c r="D1358" s="92"/>
      <c r="E1358" s="92"/>
      <c r="F1358" s="9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1"/>
      <c r="C1359" s="102"/>
      <c r="D1359" s="102"/>
      <c r="E1359" s="102"/>
      <c r="F1359" s="103"/>
      <c r="G1359" s="28"/>
      <c r="H1359" s="8"/>
      <c r="I1359" s="9"/>
      <c r="J1359" s="29">
        <f t="shared" ref="J1359:J1364" si="131">SUM(H1359*I1359)</f>
        <v>0</v>
      </c>
      <c r="K1359" s="9"/>
      <c r="L1359" s="4">
        <f t="shared" ref="L1359:L1364" si="132">SUM(J1359*K1359)</f>
        <v>0</v>
      </c>
      <c r="M1359" s="10"/>
      <c r="N1359" s="11"/>
      <c r="O1359" s="69">
        <f t="shared" ref="O1359:O1364" si="13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14"/>
      <c r="C1360" s="136"/>
      <c r="D1360" s="136"/>
      <c r="E1360" s="136"/>
      <c r="F1360" s="137"/>
      <c r="G1360" s="28"/>
      <c r="H1360" s="8"/>
      <c r="I1360" s="9"/>
      <c r="J1360" s="29">
        <f t="shared" si="131"/>
        <v>0</v>
      </c>
      <c r="K1360" s="9"/>
      <c r="L1360" s="4">
        <f t="shared" si="132"/>
        <v>0</v>
      </c>
      <c r="M1360" s="10"/>
      <c r="N1360" s="11"/>
      <c r="O1360" s="69">
        <f t="shared" si="13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14"/>
      <c r="C1361" s="136"/>
      <c r="D1361" s="136"/>
      <c r="E1361" s="136"/>
      <c r="F1361" s="137"/>
      <c r="G1361" s="28"/>
      <c r="H1361" s="8"/>
      <c r="I1361" s="9"/>
      <c r="J1361" s="29">
        <f t="shared" si="131"/>
        <v>0</v>
      </c>
      <c r="K1361" s="9"/>
      <c r="L1361" s="4">
        <f t="shared" si="132"/>
        <v>0</v>
      </c>
      <c r="M1361" s="10"/>
      <c r="N1361" s="11"/>
      <c r="O1361" s="69">
        <f t="shared" si="13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14"/>
      <c r="C1362" s="136"/>
      <c r="D1362" s="136"/>
      <c r="E1362" s="136"/>
      <c r="F1362" s="137"/>
      <c r="G1362" s="28"/>
      <c r="H1362" s="8"/>
      <c r="I1362" s="9"/>
      <c r="J1362" s="29">
        <f t="shared" si="131"/>
        <v>0</v>
      </c>
      <c r="K1362" s="9"/>
      <c r="L1362" s="4">
        <f t="shared" si="132"/>
        <v>0</v>
      </c>
      <c r="M1362" s="10"/>
      <c r="N1362" s="11"/>
      <c r="O1362" s="69">
        <f t="shared" si="13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14"/>
      <c r="C1363" s="136"/>
      <c r="D1363" s="136"/>
      <c r="E1363" s="136"/>
      <c r="F1363" s="137"/>
      <c r="G1363" s="28"/>
      <c r="H1363" s="8"/>
      <c r="I1363" s="9"/>
      <c r="J1363" s="29">
        <f t="shared" si="131"/>
        <v>0</v>
      </c>
      <c r="K1363" s="9"/>
      <c r="L1363" s="4">
        <f t="shared" si="132"/>
        <v>0</v>
      </c>
      <c r="M1363" s="10"/>
      <c r="N1363" s="11"/>
      <c r="O1363" s="69">
        <f t="shared" si="13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14"/>
      <c r="C1364" s="136"/>
      <c r="D1364" s="136"/>
      <c r="E1364" s="136"/>
      <c r="F1364" s="137"/>
      <c r="G1364" s="28"/>
      <c r="H1364" s="8"/>
      <c r="I1364" s="9"/>
      <c r="J1364" s="29">
        <f t="shared" si="131"/>
        <v>0</v>
      </c>
      <c r="K1364" s="9"/>
      <c r="L1364" s="4">
        <f t="shared" si="132"/>
        <v>0</v>
      </c>
      <c r="M1364" s="10"/>
      <c r="N1364" s="11"/>
      <c r="O1364" s="69">
        <f t="shared" si="13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1" t="s">
        <v>43</v>
      </c>
      <c r="C1365" s="142"/>
      <c r="D1365" s="142"/>
      <c r="E1365" s="142"/>
      <c r="F1365" s="14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26" t="s">
        <v>46</v>
      </c>
      <c r="J1369" s="127"/>
      <c r="K1369" s="127"/>
      <c r="L1369" s="127"/>
      <c r="M1369" s="12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94"/>
      <c r="J1371" s="95"/>
      <c r="K1371" s="95"/>
      <c r="L1371" s="95"/>
      <c r="M1371" s="9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97"/>
      <c r="J1372" s="95"/>
      <c r="K1372" s="95"/>
      <c r="L1372" s="95"/>
      <c r="M1372" s="9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97"/>
      <c r="J1373" s="95"/>
      <c r="K1373" s="95"/>
      <c r="L1373" s="95"/>
      <c r="M1373" s="9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97"/>
      <c r="J1374" s="95"/>
      <c r="K1374" s="95"/>
      <c r="L1374" s="95"/>
      <c r="M1374" s="9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97"/>
      <c r="J1375" s="95"/>
      <c r="K1375" s="95"/>
      <c r="L1375" s="95"/>
      <c r="M1375" s="9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97"/>
      <c r="J1376" s="95"/>
      <c r="K1376" s="95"/>
      <c r="L1376" s="95"/>
      <c r="M1376" s="96"/>
      <c r="N1376" s="81"/>
      <c r="O1376" s="8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98"/>
      <c r="J1377" s="99"/>
      <c r="K1377" s="99"/>
      <c r="L1377" s="99"/>
      <c r="M1377" s="100"/>
      <c r="N1377" s="83"/>
      <c r="O1377" s="8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85" t="s">
        <v>3</v>
      </c>
      <c r="I1378" s="86"/>
      <c r="J1378" s="86"/>
      <c r="K1378" s="86"/>
      <c r="L1378" s="86"/>
      <c r="M1378" s="86"/>
      <c r="N1378" s="86"/>
      <c r="O1378" s="8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88"/>
      <c r="I1379" s="89"/>
      <c r="J1379" s="89"/>
      <c r="K1379" s="89"/>
      <c r="L1379" s="89"/>
      <c r="M1379" s="89"/>
      <c r="N1379" s="89"/>
      <c r="O1379" s="9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86"/>
      <c r="O1380" s="8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88"/>
      <c r="N1381" s="89"/>
      <c r="O1381" s="9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1" t="s">
        <v>12</v>
      </c>
      <c r="C1384" s="92"/>
      <c r="D1384" s="92"/>
      <c r="E1384" s="92"/>
      <c r="F1384" s="9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1" t="s">
        <v>11</v>
      </c>
      <c r="C1387" s="92"/>
      <c r="D1387" s="92"/>
      <c r="E1387" s="92"/>
      <c r="F1387" s="9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1"/>
      <c r="C1388" s="102"/>
      <c r="D1388" s="102"/>
      <c r="E1388" s="102"/>
      <c r="F1388" s="103"/>
      <c r="G1388" s="28"/>
      <c r="H1388" s="8"/>
      <c r="I1388" s="9"/>
      <c r="J1388" s="29">
        <f t="shared" ref="J1388:J1393" si="134">SUM(H1388*I1388)</f>
        <v>0</v>
      </c>
      <c r="K1388" s="9"/>
      <c r="L1388" s="4">
        <f t="shared" ref="L1388:L1393" si="135">SUM(J1388*K1388)</f>
        <v>0</v>
      </c>
      <c r="M1388" s="10"/>
      <c r="N1388" s="11"/>
      <c r="O1388" s="69">
        <f t="shared" ref="O1388:O1393" si="13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14"/>
      <c r="C1389" s="136"/>
      <c r="D1389" s="136"/>
      <c r="E1389" s="136"/>
      <c r="F1389" s="137"/>
      <c r="G1389" s="28"/>
      <c r="H1389" s="8"/>
      <c r="I1389" s="9"/>
      <c r="J1389" s="29">
        <f t="shared" si="134"/>
        <v>0</v>
      </c>
      <c r="K1389" s="9"/>
      <c r="L1389" s="4">
        <f t="shared" si="135"/>
        <v>0</v>
      </c>
      <c r="M1389" s="10"/>
      <c r="N1389" s="11"/>
      <c r="O1389" s="69">
        <f t="shared" si="13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14"/>
      <c r="C1390" s="136"/>
      <c r="D1390" s="136"/>
      <c r="E1390" s="136"/>
      <c r="F1390" s="137"/>
      <c r="G1390" s="28"/>
      <c r="H1390" s="8"/>
      <c r="I1390" s="9"/>
      <c r="J1390" s="29">
        <f t="shared" si="134"/>
        <v>0</v>
      </c>
      <c r="K1390" s="9"/>
      <c r="L1390" s="4">
        <f t="shared" si="135"/>
        <v>0</v>
      </c>
      <c r="M1390" s="10"/>
      <c r="N1390" s="11"/>
      <c r="O1390" s="69">
        <f t="shared" si="13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14"/>
      <c r="C1391" s="136"/>
      <c r="D1391" s="136"/>
      <c r="E1391" s="136"/>
      <c r="F1391" s="137"/>
      <c r="G1391" s="28"/>
      <c r="H1391" s="8"/>
      <c r="I1391" s="9"/>
      <c r="J1391" s="29">
        <f t="shared" si="134"/>
        <v>0</v>
      </c>
      <c r="K1391" s="9"/>
      <c r="L1391" s="4">
        <f t="shared" si="135"/>
        <v>0</v>
      </c>
      <c r="M1391" s="10"/>
      <c r="N1391" s="11"/>
      <c r="O1391" s="69">
        <f t="shared" si="13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14"/>
      <c r="C1392" s="136"/>
      <c r="D1392" s="136"/>
      <c r="E1392" s="136"/>
      <c r="F1392" s="137"/>
      <c r="G1392" s="28"/>
      <c r="H1392" s="8"/>
      <c r="I1392" s="9"/>
      <c r="J1392" s="29">
        <f t="shared" si="134"/>
        <v>0</v>
      </c>
      <c r="K1392" s="9"/>
      <c r="L1392" s="4">
        <f t="shared" si="135"/>
        <v>0</v>
      </c>
      <c r="M1392" s="10"/>
      <c r="N1392" s="11"/>
      <c r="O1392" s="69">
        <f t="shared" si="13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14"/>
      <c r="C1393" s="136"/>
      <c r="D1393" s="136"/>
      <c r="E1393" s="136"/>
      <c r="F1393" s="137"/>
      <c r="G1393" s="28"/>
      <c r="H1393" s="8"/>
      <c r="I1393" s="9"/>
      <c r="J1393" s="29">
        <f t="shared" si="134"/>
        <v>0</v>
      </c>
      <c r="K1393" s="9"/>
      <c r="L1393" s="4">
        <f t="shared" si="135"/>
        <v>0</v>
      </c>
      <c r="M1393" s="10"/>
      <c r="N1393" s="11"/>
      <c r="O1393" s="69">
        <f t="shared" si="13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1" t="s">
        <v>43</v>
      </c>
      <c r="C1394" s="142"/>
      <c r="D1394" s="142"/>
      <c r="E1394" s="142"/>
      <c r="F1394" s="14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26" t="s">
        <v>46</v>
      </c>
      <c r="J1398" s="127"/>
      <c r="K1398" s="127"/>
      <c r="L1398" s="127"/>
      <c r="M1398" s="12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94"/>
      <c r="J1400" s="95"/>
      <c r="K1400" s="95"/>
      <c r="L1400" s="95"/>
      <c r="M1400" s="9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97"/>
      <c r="J1401" s="95"/>
      <c r="K1401" s="95"/>
      <c r="L1401" s="95"/>
      <c r="M1401" s="9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97"/>
      <c r="J1402" s="95"/>
      <c r="K1402" s="95"/>
      <c r="L1402" s="95"/>
      <c r="M1402" s="9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97"/>
      <c r="J1403" s="95"/>
      <c r="K1403" s="95"/>
      <c r="L1403" s="95"/>
      <c r="M1403" s="9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97"/>
      <c r="J1404" s="95"/>
      <c r="K1404" s="95"/>
      <c r="L1404" s="95"/>
      <c r="M1404" s="9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97"/>
      <c r="J1405" s="95"/>
      <c r="K1405" s="95"/>
      <c r="L1405" s="95"/>
      <c r="M1405" s="96"/>
      <c r="N1405" s="81"/>
      <c r="O1405" s="8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98"/>
      <c r="J1406" s="99"/>
      <c r="K1406" s="99"/>
      <c r="L1406" s="99"/>
      <c r="M1406" s="100"/>
      <c r="N1406" s="83"/>
      <c r="O1406" s="8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85" t="s">
        <v>3</v>
      </c>
      <c r="I1407" s="86"/>
      <c r="J1407" s="86"/>
      <c r="K1407" s="86"/>
      <c r="L1407" s="86"/>
      <c r="M1407" s="86"/>
      <c r="N1407" s="86"/>
      <c r="O1407" s="8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88"/>
      <c r="I1408" s="89"/>
      <c r="J1408" s="89"/>
      <c r="K1408" s="89"/>
      <c r="L1408" s="89"/>
      <c r="M1408" s="89"/>
      <c r="N1408" s="89"/>
      <c r="O1408" s="9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86"/>
      <c r="O1409" s="8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88"/>
      <c r="N1410" s="89"/>
      <c r="O1410" s="9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1" t="s">
        <v>12</v>
      </c>
      <c r="C1413" s="92"/>
      <c r="D1413" s="92"/>
      <c r="E1413" s="92"/>
      <c r="F1413" s="9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1" t="s">
        <v>11</v>
      </c>
      <c r="C1416" s="92"/>
      <c r="D1416" s="92"/>
      <c r="E1416" s="92"/>
      <c r="F1416" s="9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1"/>
      <c r="C1417" s="102"/>
      <c r="D1417" s="102"/>
      <c r="E1417" s="102"/>
      <c r="F1417" s="103"/>
      <c r="G1417" s="28"/>
      <c r="H1417" s="8"/>
      <c r="I1417" s="9"/>
      <c r="J1417" s="29">
        <f t="shared" ref="J1417:J1422" si="137">SUM(H1417*I1417)</f>
        <v>0</v>
      </c>
      <c r="K1417" s="9"/>
      <c r="L1417" s="4">
        <f t="shared" ref="L1417:L1422" si="138">SUM(J1417*K1417)</f>
        <v>0</v>
      </c>
      <c r="M1417" s="10"/>
      <c r="N1417" s="11"/>
      <c r="O1417" s="69">
        <f t="shared" ref="O1417:O1422" si="13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14"/>
      <c r="C1418" s="136"/>
      <c r="D1418" s="136"/>
      <c r="E1418" s="136"/>
      <c r="F1418" s="137"/>
      <c r="G1418" s="28"/>
      <c r="H1418" s="8"/>
      <c r="I1418" s="9"/>
      <c r="J1418" s="29">
        <f t="shared" si="137"/>
        <v>0</v>
      </c>
      <c r="K1418" s="9"/>
      <c r="L1418" s="4">
        <f t="shared" si="138"/>
        <v>0</v>
      </c>
      <c r="M1418" s="10"/>
      <c r="N1418" s="11"/>
      <c r="O1418" s="69">
        <f t="shared" si="13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14"/>
      <c r="C1419" s="136"/>
      <c r="D1419" s="136"/>
      <c r="E1419" s="136"/>
      <c r="F1419" s="137"/>
      <c r="G1419" s="28"/>
      <c r="H1419" s="8"/>
      <c r="I1419" s="9"/>
      <c r="J1419" s="29">
        <f t="shared" si="137"/>
        <v>0</v>
      </c>
      <c r="K1419" s="9"/>
      <c r="L1419" s="4">
        <f t="shared" si="138"/>
        <v>0</v>
      </c>
      <c r="M1419" s="10"/>
      <c r="N1419" s="11"/>
      <c r="O1419" s="69">
        <f t="shared" si="13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14"/>
      <c r="C1420" s="136"/>
      <c r="D1420" s="136"/>
      <c r="E1420" s="136"/>
      <c r="F1420" s="137"/>
      <c r="G1420" s="28"/>
      <c r="H1420" s="8"/>
      <c r="I1420" s="9"/>
      <c r="J1420" s="29">
        <f t="shared" si="137"/>
        <v>0</v>
      </c>
      <c r="K1420" s="9"/>
      <c r="L1420" s="4">
        <f t="shared" si="138"/>
        <v>0</v>
      </c>
      <c r="M1420" s="10"/>
      <c r="N1420" s="11"/>
      <c r="O1420" s="69">
        <f t="shared" si="13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14"/>
      <c r="C1421" s="136"/>
      <c r="D1421" s="136"/>
      <c r="E1421" s="136"/>
      <c r="F1421" s="137"/>
      <c r="G1421" s="28"/>
      <c r="H1421" s="8"/>
      <c r="I1421" s="9"/>
      <c r="J1421" s="29">
        <f t="shared" si="137"/>
        <v>0</v>
      </c>
      <c r="K1421" s="9"/>
      <c r="L1421" s="4">
        <f t="shared" si="138"/>
        <v>0</v>
      </c>
      <c r="M1421" s="10"/>
      <c r="N1421" s="11"/>
      <c r="O1421" s="69">
        <f t="shared" si="13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14"/>
      <c r="C1422" s="136"/>
      <c r="D1422" s="136"/>
      <c r="E1422" s="136"/>
      <c r="F1422" s="137"/>
      <c r="G1422" s="28"/>
      <c r="H1422" s="8"/>
      <c r="I1422" s="9"/>
      <c r="J1422" s="29">
        <f t="shared" si="137"/>
        <v>0</v>
      </c>
      <c r="K1422" s="9"/>
      <c r="L1422" s="4">
        <f t="shared" si="138"/>
        <v>0</v>
      </c>
      <c r="M1422" s="10"/>
      <c r="N1422" s="11"/>
      <c r="O1422" s="69">
        <f t="shared" si="13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1" t="s">
        <v>43</v>
      </c>
      <c r="C1423" s="142"/>
      <c r="D1423" s="142"/>
      <c r="E1423" s="142"/>
      <c r="F1423" s="14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26" t="s">
        <v>46</v>
      </c>
      <c r="J1427" s="127"/>
      <c r="K1427" s="127"/>
      <c r="L1427" s="127"/>
      <c r="M1427" s="12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94"/>
      <c r="J1429" s="95"/>
      <c r="K1429" s="95"/>
      <c r="L1429" s="95"/>
      <c r="M1429" s="9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97"/>
      <c r="J1430" s="95"/>
      <c r="K1430" s="95"/>
      <c r="L1430" s="95"/>
      <c r="M1430" s="9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97"/>
      <c r="J1431" s="95"/>
      <c r="K1431" s="95"/>
      <c r="L1431" s="95"/>
      <c r="M1431" s="9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97"/>
      <c r="J1432" s="95"/>
      <c r="K1432" s="95"/>
      <c r="L1432" s="95"/>
      <c r="M1432" s="9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97"/>
      <c r="J1433" s="95"/>
      <c r="K1433" s="95"/>
      <c r="L1433" s="95"/>
      <c r="M1433" s="9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97"/>
      <c r="J1434" s="95"/>
      <c r="K1434" s="95"/>
      <c r="L1434" s="95"/>
      <c r="M1434" s="96"/>
      <c r="N1434" s="81"/>
      <c r="O1434" s="8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98"/>
      <c r="J1435" s="99"/>
      <c r="K1435" s="99"/>
      <c r="L1435" s="99"/>
      <c r="M1435" s="100"/>
      <c r="N1435" s="83"/>
      <c r="O1435" s="8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85" t="s">
        <v>3</v>
      </c>
      <c r="I1436" s="86"/>
      <c r="J1436" s="86"/>
      <c r="K1436" s="86"/>
      <c r="L1436" s="86"/>
      <c r="M1436" s="86"/>
      <c r="N1436" s="86"/>
      <c r="O1436" s="8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88"/>
      <c r="I1437" s="89"/>
      <c r="J1437" s="89"/>
      <c r="K1437" s="89"/>
      <c r="L1437" s="89"/>
      <c r="M1437" s="89"/>
      <c r="N1437" s="89"/>
      <c r="O1437" s="9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86"/>
      <c r="O1438" s="8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88"/>
      <c r="N1439" s="89"/>
      <c r="O1439" s="9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1" t="s">
        <v>12</v>
      </c>
      <c r="C1442" s="92"/>
      <c r="D1442" s="92"/>
      <c r="E1442" s="92"/>
      <c r="F1442" s="9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1" t="s">
        <v>11</v>
      </c>
      <c r="C1445" s="92"/>
      <c r="D1445" s="92"/>
      <c r="E1445" s="92"/>
      <c r="F1445" s="9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1"/>
      <c r="C1446" s="102"/>
      <c r="D1446" s="102"/>
      <c r="E1446" s="102"/>
      <c r="F1446" s="103"/>
      <c r="G1446" s="28"/>
      <c r="H1446" s="8"/>
      <c r="I1446" s="9"/>
      <c r="J1446" s="29">
        <f t="shared" ref="J1446:J1451" si="140">SUM(H1446*I1446)</f>
        <v>0</v>
      </c>
      <c r="K1446" s="9"/>
      <c r="L1446" s="4">
        <f t="shared" ref="L1446:L1451" si="141">SUM(J1446*K1446)</f>
        <v>0</v>
      </c>
      <c r="M1446" s="10"/>
      <c r="N1446" s="11"/>
      <c r="O1446" s="69">
        <f t="shared" ref="O1446:O1451" si="14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14"/>
      <c r="C1447" s="136"/>
      <c r="D1447" s="136"/>
      <c r="E1447" s="136"/>
      <c r="F1447" s="137"/>
      <c r="G1447" s="28"/>
      <c r="H1447" s="8"/>
      <c r="I1447" s="9"/>
      <c r="J1447" s="29">
        <f t="shared" si="140"/>
        <v>0</v>
      </c>
      <c r="K1447" s="9"/>
      <c r="L1447" s="4">
        <f t="shared" si="141"/>
        <v>0</v>
      </c>
      <c r="M1447" s="10"/>
      <c r="N1447" s="11"/>
      <c r="O1447" s="69">
        <f t="shared" si="14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14"/>
      <c r="C1448" s="136"/>
      <c r="D1448" s="136"/>
      <c r="E1448" s="136"/>
      <c r="F1448" s="137"/>
      <c r="G1448" s="28"/>
      <c r="H1448" s="8"/>
      <c r="I1448" s="9"/>
      <c r="J1448" s="29">
        <f t="shared" si="140"/>
        <v>0</v>
      </c>
      <c r="K1448" s="9"/>
      <c r="L1448" s="4">
        <f t="shared" si="141"/>
        <v>0</v>
      </c>
      <c r="M1448" s="10"/>
      <c r="N1448" s="11"/>
      <c r="O1448" s="69">
        <f t="shared" si="14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14"/>
      <c r="C1449" s="136"/>
      <c r="D1449" s="136"/>
      <c r="E1449" s="136"/>
      <c r="F1449" s="137"/>
      <c r="G1449" s="28"/>
      <c r="H1449" s="8"/>
      <c r="I1449" s="9"/>
      <c r="J1449" s="29">
        <f t="shared" si="140"/>
        <v>0</v>
      </c>
      <c r="K1449" s="9"/>
      <c r="L1449" s="4">
        <f t="shared" si="141"/>
        <v>0</v>
      </c>
      <c r="M1449" s="10"/>
      <c r="N1449" s="11"/>
      <c r="O1449" s="69">
        <f t="shared" si="14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14"/>
      <c r="C1450" s="136"/>
      <c r="D1450" s="136"/>
      <c r="E1450" s="136"/>
      <c r="F1450" s="137"/>
      <c r="G1450" s="28"/>
      <c r="H1450" s="8"/>
      <c r="I1450" s="9"/>
      <c r="J1450" s="29">
        <f t="shared" si="140"/>
        <v>0</v>
      </c>
      <c r="K1450" s="9"/>
      <c r="L1450" s="4">
        <f t="shared" si="141"/>
        <v>0</v>
      </c>
      <c r="M1450" s="10"/>
      <c r="N1450" s="11"/>
      <c r="O1450" s="69">
        <f t="shared" si="14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14"/>
      <c r="C1451" s="136"/>
      <c r="D1451" s="136"/>
      <c r="E1451" s="136"/>
      <c r="F1451" s="137"/>
      <c r="G1451" s="28"/>
      <c r="H1451" s="8"/>
      <c r="I1451" s="9"/>
      <c r="J1451" s="29">
        <f t="shared" si="140"/>
        <v>0</v>
      </c>
      <c r="K1451" s="9"/>
      <c r="L1451" s="4">
        <f t="shared" si="141"/>
        <v>0</v>
      </c>
      <c r="M1451" s="10"/>
      <c r="N1451" s="11"/>
      <c r="O1451" s="69">
        <f t="shared" si="14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1" t="s">
        <v>43</v>
      </c>
      <c r="C1452" s="142"/>
      <c r="D1452" s="142"/>
      <c r="E1452" s="142"/>
      <c r="F1452" s="14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26" t="s">
        <v>46</v>
      </c>
      <c r="J1456" s="127"/>
      <c r="K1456" s="127"/>
      <c r="L1456" s="127"/>
      <c r="M1456" s="12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94"/>
      <c r="J1458" s="95"/>
      <c r="K1458" s="95"/>
      <c r="L1458" s="95"/>
      <c r="M1458" s="9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97"/>
      <c r="J1459" s="95"/>
      <c r="K1459" s="95"/>
      <c r="L1459" s="95"/>
      <c r="M1459" s="9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97"/>
      <c r="J1460" s="95"/>
      <c r="K1460" s="95"/>
      <c r="L1460" s="95"/>
      <c r="M1460" s="9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97"/>
      <c r="J1461" s="95"/>
      <c r="K1461" s="95"/>
      <c r="L1461" s="95"/>
      <c r="M1461" s="9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97"/>
      <c r="J1462" s="95"/>
      <c r="K1462" s="95"/>
      <c r="L1462" s="95"/>
      <c r="M1462" s="9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97"/>
      <c r="J1463" s="95"/>
      <c r="K1463" s="95"/>
      <c r="L1463" s="95"/>
      <c r="M1463" s="96"/>
      <c r="N1463" s="81"/>
      <c r="O1463" s="8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98"/>
      <c r="J1464" s="99"/>
      <c r="K1464" s="99"/>
      <c r="L1464" s="99"/>
      <c r="M1464" s="100"/>
      <c r="N1464" s="83"/>
      <c r="O1464" s="8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85" t="s">
        <v>3</v>
      </c>
      <c r="I1465" s="86"/>
      <c r="J1465" s="86"/>
      <c r="K1465" s="86"/>
      <c r="L1465" s="86"/>
      <c r="M1465" s="86"/>
      <c r="N1465" s="86"/>
      <c r="O1465" s="8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88"/>
      <c r="I1466" s="89"/>
      <c r="J1466" s="89"/>
      <c r="K1466" s="89"/>
      <c r="L1466" s="89"/>
      <c r="M1466" s="89"/>
      <c r="N1466" s="89"/>
      <c r="O1466" s="9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86"/>
      <c r="O1467" s="8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88"/>
      <c r="N1468" s="89"/>
      <c r="O1468" s="9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1" t="s">
        <v>12</v>
      </c>
      <c r="C1471" s="92"/>
      <c r="D1471" s="92"/>
      <c r="E1471" s="92"/>
      <c r="F1471" s="9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1" t="s">
        <v>11</v>
      </c>
      <c r="C1474" s="92"/>
      <c r="D1474" s="92"/>
      <c r="E1474" s="92"/>
      <c r="F1474" s="9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1"/>
      <c r="C1475" s="102"/>
      <c r="D1475" s="102"/>
      <c r="E1475" s="102"/>
      <c r="F1475" s="103"/>
      <c r="G1475" s="28"/>
      <c r="H1475" s="8"/>
      <c r="I1475" s="9"/>
      <c r="J1475" s="29">
        <f t="shared" ref="J1475:J1480" si="143">SUM(H1475*I1475)</f>
        <v>0</v>
      </c>
      <c r="K1475" s="9"/>
      <c r="L1475" s="4">
        <f t="shared" ref="L1475:L1480" si="144">SUM(J1475*K1475)</f>
        <v>0</v>
      </c>
      <c r="M1475" s="10"/>
      <c r="N1475" s="11"/>
      <c r="O1475" s="69">
        <f t="shared" ref="O1475:O1480" si="14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14"/>
      <c r="C1476" s="136"/>
      <c r="D1476" s="136"/>
      <c r="E1476" s="136"/>
      <c r="F1476" s="137"/>
      <c r="G1476" s="28"/>
      <c r="H1476" s="8"/>
      <c r="I1476" s="9"/>
      <c r="J1476" s="29">
        <f t="shared" si="143"/>
        <v>0</v>
      </c>
      <c r="K1476" s="9"/>
      <c r="L1476" s="4">
        <f t="shared" si="144"/>
        <v>0</v>
      </c>
      <c r="M1476" s="10"/>
      <c r="N1476" s="11"/>
      <c r="O1476" s="69">
        <f t="shared" si="14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14"/>
      <c r="C1477" s="136"/>
      <c r="D1477" s="136"/>
      <c r="E1477" s="136"/>
      <c r="F1477" s="137"/>
      <c r="G1477" s="28"/>
      <c r="H1477" s="8"/>
      <c r="I1477" s="9"/>
      <c r="J1477" s="29">
        <f t="shared" si="143"/>
        <v>0</v>
      </c>
      <c r="K1477" s="9"/>
      <c r="L1477" s="4">
        <f t="shared" si="144"/>
        <v>0</v>
      </c>
      <c r="M1477" s="10"/>
      <c r="N1477" s="11"/>
      <c r="O1477" s="69">
        <f t="shared" si="14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14"/>
      <c r="C1478" s="136"/>
      <c r="D1478" s="136"/>
      <c r="E1478" s="136"/>
      <c r="F1478" s="137"/>
      <c r="G1478" s="28"/>
      <c r="H1478" s="8"/>
      <c r="I1478" s="9"/>
      <c r="J1478" s="29">
        <f t="shared" si="143"/>
        <v>0</v>
      </c>
      <c r="K1478" s="9"/>
      <c r="L1478" s="4">
        <f t="shared" si="144"/>
        <v>0</v>
      </c>
      <c r="M1478" s="10"/>
      <c r="N1478" s="11"/>
      <c r="O1478" s="69">
        <f t="shared" si="14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14"/>
      <c r="C1479" s="136"/>
      <c r="D1479" s="136"/>
      <c r="E1479" s="136"/>
      <c r="F1479" s="137"/>
      <c r="G1479" s="28"/>
      <c r="H1479" s="8"/>
      <c r="I1479" s="9"/>
      <c r="J1479" s="29">
        <f t="shared" si="143"/>
        <v>0</v>
      </c>
      <c r="K1479" s="9"/>
      <c r="L1479" s="4">
        <f t="shared" si="144"/>
        <v>0</v>
      </c>
      <c r="M1479" s="10"/>
      <c r="N1479" s="11"/>
      <c r="O1479" s="69">
        <f t="shared" si="14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14"/>
      <c r="C1480" s="136"/>
      <c r="D1480" s="136"/>
      <c r="E1480" s="136"/>
      <c r="F1480" s="137"/>
      <c r="G1480" s="28"/>
      <c r="H1480" s="8"/>
      <c r="I1480" s="9"/>
      <c r="J1480" s="29">
        <f t="shared" si="143"/>
        <v>0</v>
      </c>
      <c r="K1480" s="9"/>
      <c r="L1480" s="4">
        <f t="shared" si="144"/>
        <v>0</v>
      </c>
      <c r="M1480" s="10"/>
      <c r="N1480" s="11"/>
      <c r="O1480" s="69">
        <f t="shared" si="14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1" t="s">
        <v>43</v>
      </c>
      <c r="C1481" s="142"/>
      <c r="D1481" s="142"/>
      <c r="E1481" s="142"/>
      <c r="F1481" s="14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26" t="s">
        <v>46</v>
      </c>
      <c r="J1485" s="127"/>
      <c r="K1485" s="127"/>
      <c r="L1485" s="127"/>
      <c r="M1485" s="12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94"/>
      <c r="J1487" s="95"/>
      <c r="K1487" s="95"/>
      <c r="L1487" s="95"/>
      <c r="M1487" s="9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97"/>
      <c r="J1488" s="95"/>
      <c r="K1488" s="95"/>
      <c r="L1488" s="95"/>
      <c r="M1488" s="9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97"/>
      <c r="J1489" s="95"/>
      <c r="K1489" s="95"/>
      <c r="L1489" s="95"/>
      <c r="M1489" s="9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97"/>
      <c r="J1490" s="95"/>
      <c r="K1490" s="95"/>
      <c r="L1490" s="95"/>
      <c r="M1490" s="9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97"/>
      <c r="J1491" s="95"/>
      <c r="K1491" s="95"/>
      <c r="L1491" s="95"/>
      <c r="M1491" s="9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97"/>
      <c r="J1492" s="95"/>
      <c r="K1492" s="95"/>
      <c r="L1492" s="95"/>
      <c r="M1492" s="96"/>
      <c r="N1492" s="81"/>
      <c r="O1492" s="8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98"/>
      <c r="J1493" s="99"/>
      <c r="K1493" s="99"/>
      <c r="L1493" s="99"/>
      <c r="M1493" s="100"/>
      <c r="N1493" s="83"/>
      <c r="O1493" s="8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85" t="s">
        <v>3</v>
      </c>
      <c r="I1494" s="86"/>
      <c r="J1494" s="86"/>
      <c r="K1494" s="86"/>
      <c r="L1494" s="86"/>
      <c r="M1494" s="86"/>
      <c r="N1494" s="86"/>
      <c r="O1494" s="8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88"/>
      <c r="I1495" s="89"/>
      <c r="J1495" s="89"/>
      <c r="K1495" s="89"/>
      <c r="L1495" s="89"/>
      <c r="M1495" s="89"/>
      <c r="N1495" s="89"/>
      <c r="O1495" s="9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86"/>
      <c r="O1496" s="8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88"/>
      <c r="N1497" s="89"/>
      <c r="O1497" s="9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1" t="s">
        <v>12</v>
      </c>
      <c r="C1500" s="92"/>
      <c r="D1500" s="92"/>
      <c r="E1500" s="92"/>
      <c r="F1500" s="9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1" t="s">
        <v>11</v>
      </c>
      <c r="C1503" s="92"/>
      <c r="D1503" s="92"/>
      <c r="E1503" s="92"/>
      <c r="F1503" s="9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1"/>
      <c r="C1504" s="102"/>
      <c r="D1504" s="102"/>
      <c r="E1504" s="102"/>
      <c r="F1504" s="103"/>
      <c r="G1504" s="28"/>
      <c r="H1504" s="8"/>
      <c r="I1504" s="9"/>
      <c r="J1504" s="29">
        <f t="shared" ref="J1504:J1509" si="146">SUM(H1504*I1504)</f>
        <v>0</v>
      </c>
      <c r="K1504" s="9"/>
      <c r="L1504" s="4">
        <f t="shared" ref="L1504:L1509" si="147">SUM(J1504*K1504)</f>
        <v>0</v>
      </c>
      <c r="M1504" s="10"/>
      <c r="N1504" s="11"/>
      <c r="O1504" s="69">
        <f t="shared" ref="O1504:O1509" si="14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14"/>
      <c r="C1505" s="136"/>
      <c r="D1505" s="136"/>
      <c r="E1505" s="136"/>
      <c r="F1505" s="137"/>
      <c r="G1505" s="28"/>
      <c r="H1505" s="8"/>
      <c r="I1505" s="9"/>
      <c r="J1505" s="29">
        <f t="shared" si="146"/>
        <v>0</v>
      </c>
      <c r="K1505" s="9"/>
      <c r="L1505" s="4">
        <f t="shared" si="147"/>
        <v>0</v>
      </c>
      <c r="M1505" s="10"/>
      <c r="N1505" s="11"/>
      <c r="O1505" s="69">
        <f t="shared" si="14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14"/>
      <c r="C1506" s="136"/>
      <c r="D1506" s="136"/>
      <c r="E1506" s="136"/>
      <c r="F1506" s="137"/>
      <c r="G1506" s="28"/>
      <c r="H1506" s="8"/>
      <c r="I1506" s="9"/>
      <c r="J1506" s="29">
        <f t="shared" si="146"/>
        <v>0</v>
      </c>
      <c r="K1506" s="9"/>
      <c r="L1506" s="4">
        <f t="shared" si="147"/>
        <v>0</v>
      </c>
      <c r="M1506" s="10"/>
      <c r="N1506" s="11"/>
      <c r="O1506" s="69">
        <f t="shared" si="14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14"/>
      <c r="C1507" s="136"/>
      <c r="D1507" s="136"/>
      <c r="E1507" s="136"/>
      <c r="F1507" s="137"/>
      <c r="G1507" s="28"/>
      <c r="H1507" s="8"/>
      <c r="I1507" s="9"/>
      <c r="J1507" s="29">
        <f t="shared" si="146"/>
        <v>0</v>
      </c>
      <c r="K1507" s="9"/>
      <c r="L1507" s="4">
        <f t="shared" si="147"/>
        <v>0</v>
      </c>
      <c r="M1507" s="10"/>
      <c r="N1507" s="11"/>
      <c r="O1507" s="69">
        <f t="shared" si="14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14"/>
      <c r="C1508" s="136"/>
      <c r="D1508" s="136"/>
      <c r="E1508" s="136"/>
      <c r="F1508" s="137"/>
      <c r="G1508" s="28"/>
      <c r="H1508" s="8"/>
      <c r="I1508" s="9"/>
      <c r="J1508" s="29">
        <f t="shared" si="146"/>
        <v>0</v>
      </c>
      <c r="K1508" s="9"/>
      <c r="L1508" s="4">
        <f t="shared" si="147"/>
        <v>0</v>
      </c>
      <c r="M1508" s="10"/>
      <c r="N1508" s="11"/>
      <c r="O1508" s="69">
        <f t="shared" si="14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14"/>
      <c r="C1509" s="136"/>
      <c r="D1509" s="136"/>
      <c r="E1509" s="136"/>
      <c r="F1509" s="137"/>
      <c r="G1509" s="28"/>
      <c r="H1509" s="8"/>
      <c r="I1509" s="9"/>
      <c r="J1509" s="29">
        <f t="shared" si="146"/>
        <v>0</v>
      </c>
      <c r="K1509" s="9"/>
      <c r="L1509" s="4">
        <f t="shared" si="147"/>
        <v>0</v>
      </c>
      <c r="M1509" s="10"/>
      <c r="N1509" s="11"/>
      <c r="O1509" s="69">
        <f t="shared" si="14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1" t="s">
        <v>43</v>
      </c>
      <c r="C1510" s="142"/>
      <c r="D1510" s="142"/>
      <c r="E1510" s="142"/>
      <c r="F1510" s="14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26" t="s">
        <v>46</v>
      </c>
      <c r="J1514" s="127"/>
      <c r="K1514" s="127"/>
      <c r="L1514" s="127"/>
      <c r="M1514" s="12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94"/>
      <c r="J1516" s="95"/>
      <c r="K1516" s="95"/>
      <c r="L1516" s="95"/>
      <c r="M1516" s="9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97"/>
      <c r="J1517" s="95"/>
      <c r="K1517" s="95"/>
      <c r="L1517" s="95"/>
      <c r="M1517" s="9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97"/>
      <c r="J1518" s="95"/>
      <c r="K1518" s="95"/>
      <c r="L1518" s="95"/>
      <c r="M1518" s="9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97"/>
      <c r="J1519" s="95"/>
      <c r="K1519" s="95"/>
      <c r="L1519" s="95"/>
      <c r="M1519" s="9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97"/>
      <c r="J1520" s="95"/>
      <c r="K1520" s="95"/>
      <c r="L1520" s="95"/>
      <c r="M1520" s="9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97"/>
      <c r="J1521" s="95"/>
      <c r="K1521" s="95"/>
      <c r="L1521" s="95"/>
      <c r="M1521" s="96"/>
      <c r="N1521" s="81"/>
      <c r="O1521" s="8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98"/>
      <c r="J1522" s="99"/>
      <c r="K1522" s="99"/>
      <c r="L1522" s="99"/>
      <c r="M1522" s="100"/>
      <c r="N1522" s="83"/>
      <c r="O1522" s="8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85" t="s">
        <v>3</v>
      </c>
      <c r="I1523" s="86"/>
      <c r="J1523" s="86"/>
      <c r="K1523" s="86"/>
      <c r="L1523" s="86"/>
      <c r="M1523" s="86"/>
      <c r="N1523" s="86"/>
      <c r="O1523" s="8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88"/>
      <c r="I1524" s="89"/>
      <c r="J1524" s="89"/>
      <c r="K1524" s="89"/>
      <c r="L1524" s="89"/>
      <c r="M1524" s="89"/>
      <c r="N1524" s="89"/>
      <c r="O1524" s="9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86"/>
      <c r="O1525" s="8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88"/>
      <c r="N1526" s="89"/>
      <c r="O1526" s="9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1" t="s">
        <v>12</v>
      </c>
      <c r="C1529" s="92"/>
      <c r="D1529" s="92"/>
      <c r="E1529" s="92"/>
      <c r="F1529" s="9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1" t="s">
        <v>11</v>
      </c>
      <c r="C1532" s="92"/>
      <c r="D1532" s="92"/>
      <c r="E1532" s="92"/>
      <c r="F1532" s="9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1"/>
      <c r="C1533" s="102"/>
      <c r="D1533" s="102"/>
      <c r="E1533" s="102"/>
      <c r="F1533" s="103"/>
      <c r="G1533" s="28"/>
      <c r="H1533" s="8"/>
      <c r="I1533" s="9"/>
      <c r="J1533" s="29">
        <f t="shared" ref="J1533:J1538" si="149">SUM(H1533*I1533)</f>
        <v>0</v>
      </c>
      <c r="K1533" s="9"/>
      <c r="L1533" s="4">
        <f t="shared" ref="L1533:L1538" si="150">SUM(J1533*K1533)</f>
        <v>0</v>
      </c>
      <c r="M1533" s="10"/>
      <c r="N1533" s="11"/>
      <c r="O1533" s="69">
        <f t="shared" ref="O1533:O1538" si="15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14"/>
      <c r="C1534" s="136"/>
      <c r="D1534" s="136"/>
      <c r="E1534" s="136"/>
      <c r="F1534" s="137"/>
      <c r="G1534" s="28"/>
      <c r="H1534" s="8"/>
      <c r="I1534" s="9"/>
      <c r="J1534" s="29">
        <f t="shared" si="149"/>
        <v>0</v>
      </c>
      <c r="K1534" s="9"/>
      <c r="L1534" s="4">
        <f t="shared" si="150"/>
        <v>0</v>
      </c>
      <c r="M1534" s="10"/>
      <c r="N1534" s="11"/>
      <c r="O1534" s="69">
        <f t="shared" si="15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14"/>
      <c r="C1535" s="136"/>
      <c r="D1535" s="136"/>
      <c r="E1535" s="136"/>
      <c r="F1535" s="137"/>
      <c r="G1535" s="28"/>
      <c r="H1535" s="8"/>
      <c r="I1535" s="9"/>
      <c r="J1535" s="29">
        <f t="shared" si="149"/>
        <v>0</v>
      </c>
      <c r="K1535" s="9"/>
      <c r="L1535" s="4">
        <f t="shared" si="150"/>
        <v>0</v>
      </c>
      <c r="M1535" s="10"/>
      <c r="N1535" s="11"/>
      <c r="O1535" s="69">
        <f t="shared" si="15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14"/>
      <c r="C1536" s="136"/>
      <c r="D1536" s="136"/>
      <c r="E1536" s="136"/>
      <c r="F1536" s="137"/>
      <c r="G1536" s="28"/>
      <c r="H1536" s="8"/>
      <c r="I1536" s="9"/>
      <c r="J1536" s="29">
        <f t="shared" si="149"/>
        <v>0</v>
      </c>
      <c r="K1536" s="9"/>
      <c r="L1536" s="4">
        <f t="shared" si="150"/>
        <v>0</v>
      </c>
      <c r="M1536" s="10"/>
      <c r="N1536" s="11"/>
      <c r="O1536" s="69">
        <f t="shared" si="15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14"/>
      <c r="C1537" s="136"/>
      <c r="D1537" s="136"/>
      <c r="E1537" s="136"/>
      <c r="F1537" s="137"/>
      <c r="G1537" s="28"/>
      <c r="H1537" s="8"/>
      <c r="I1537" s="9"/>
      <c r="J1537" s="29">
        <f t="shared" si="149"/>
        <v>0</v>
      </c>
      <c r="K1537" s="9"/>
      <c r="L1537" s="4">
        <f t="shared" si="150"/>
        <v>0</v>
      </c>
      <c r="M1537" s="10"/>
      <c r="N1537" s="11"/>
      <c r="O1537" s="69">
        <f t="shared" si="15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14"/>
      <c r="C1538" s="136"/>
      <c r="D1538" s="136"/>
      <c r="E1538" s="136"/>
      <c r="F1538" s="137"/>
      <c r="G1538" s="28"/>
      <c r="H1538" s="8"/>
      <c r="I1538" s="9"/>
      <c r="J1538" s="29">
        <f t="shared" si="149"/>
        <v>0</v>
      </c>
      <c r="K1538" s="9"/>
      <c r="L1538" s="4">
        <f t="shared" si="150"/>
        <v>0</v>
      </c>
      <c r="M1538" s="10"/>
      <c r="N1538" s="11"/>
      <c r="O1538" s="69">
        <f t="shared" si="15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1" t="s">
        <v>43</v>
      </c>
      <c r="C1539" s="142"/>
      <c r="D1539" s="142"/>
      <c r="E1539" s="142"/>
      <c r="F1539" s="14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26" t="s">
        <v>46</v>
      </c>
      <c r="J1543" s="127"/>
      <c r="K1543" s="127"/>
      <c r="L1543" s="127"/>
      <c r="M1543" s="12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94"/>
      <c r="J1545" s="95"/>
      <c r="K1545" s="95"/>
      <c r="L1545" s="95"/>
      <c r="M1545" s="9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97"/>
      <c r="J1546" s="95"/>
      <c r="K1546" s="95"/>
      <c r="L1546" s="95"/>
      <c r="M1546" s="9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97"/>
      <c r="J1547" s="95"/>
      <c r="K1547" s="95"/>
      <c r="L1547" s="95"/>
      <c r="M1547" s="9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97"/>
      <c r="J1548" s="95"/>
      <c r="K1548" s="95"/>
      <c r="L1548" s="95"/>
      <c r="M1548" s="9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97"/>
      <c r="J1549" s="95"/>
      <c r="K1549" s="95"/>
      <c r="L1549" s="95"/>
      <c r="M1549" s="9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97"/>
      <c r="J1550" s="95"/>
      <c r="K1550" s="95"/>
      <c r="L1550" s="95"/>
      <c r="M1550" s="96"/>
      <c r="N1550" s="81"/>
      <c r="O1550" s="8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98"/>
      <c r="J1551" s="99"/>
      <c r="K1551" s="99"/>
      <c r="L1551" s="99"/>
      <c r="M1551" s="100"/>
      <c r="N1551" s="83"/>
      <c r="O1551" s="8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85" t="s">
        <v>3</v>
      </c>
      <c r="I1552" s="86"/>
      <c r="J1552" s="86"/>
      <c r="K1552" s="86"/>
      <c r="L1552" s="86"/>
      <c r="M1552" s="86"/>
      <c r="N1552" s="86"/>
      <c r="O1552" s="8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88"/>
      <c r="I1553" s="89"/>
      <c r="J1553" s="89"/>
      <c r="K1553" s="89"/>
      <c r="L1553" s="89"/>
      <c r="M1553" s="89"/>
      <c r="N1553" s="89"/>
      <c r="O1553" s="9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86"/>
      <c r="O1554" s="8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88"/>
      <c r="N1555" s="89"/>
      <c r="O1555" s="9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1" t="s">
        <v>12</v>
      </c>
      <c r="C1558" s="92"/>
      <c r="D1558" s="92"/>
      <c r="E1558" s="92"/>
      <c r="F1558" s="9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1" t="s">
        <v>11</v>
      </c>
      <c r="C1561" s="92"/>
      <c r="D1561" s="92"/>
      <c r="E1561" s="92"/>
      <c r="F1561" s="9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1"/>
      <c r="C1562" s="102"/>
      <c r="D1562" s="102"/>
      <c r="E1562" s="102"/>
      <c r="F1562" s="103"/>
      <c r="G1562" s="28"/>
      <c r="H1562" s="8"/>
      <c r="I1562" s="9"/>
      <c r="J1562" s="29">
        <f t="shared" ref="J1562:J1567" si="152">SUM(H1562*I1562)</f>
        <v>0</v>
      </c>
      <c r="K1562" s="9"/>
      <c r="L1562" s="4">
        <f t="shared" ref="L1562:L1567" si="153">SUM(J1562*K1562)</f>
        <v>0</v>
      </c>
      <c r="M1562" s="10"/>
      <c r="N1562" s="11"/>
      <c r="O1562" s="69">
        <f t="shared" ref="O1562:O1567" si="15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14"/>
      <c r="C1563" s="136"/>
      <c r="D1563" s="136"/>
      <c r="E1563" s="136"/>
      <c r="F1563" s="137"/>
      <c r="G1563" s="28"/>
      <c r="H1563" s="8"/>
      <c r="I1563" s="9"/>
      <c r="J1563" s="29">
        <f t="shared" si="152"/>
        <v>0</v>
      </c>
      <c r="K1563" s="9"/>
      <c r="L1563" s="4">
        <f t="shared" si="153"/>
        <v>0</v>
      </c>
      <c r="M1563" s="10"/>
      <c r="N1563" s="11"/>
      <c r="O1563" s="69">
        <f t="shared" si="15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14"/>
      <c r="C1564" s="136"/>
      <c r="D1564" s="136"/>
      <c r="E1564" s="136"/>
      <c r="F1564" s="137"/>
      <c r="G1564" s="28"/>
      <c r="H1564" s="8"/>
      <c r="I1564" s="9"/>
      <c r="J1564" s="29">
        <f t="shared" si="152"/>
        <v>0</v>
      </c>
      <c r="K1564" s="9"/>
      <c r="L1564" s="4">
        <f t="shared" si="153"/>
        <v>0</v>
      </c>
      <c r="M1564" s="10"/>
      <c r="N1564" s="11"/>
      <c r="O1564" s="69">
        <f t="shared" si="15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14"/>
      <c r="C1565" s="136"/>
      <c r="D1565" s="136"/>
      <c r="E1565" s="136"/>
      <c r="F1565" s="137"/>
      <c r="G1565" s="28"/>
      <c r="H1565" s="8"/>
      <c r="I1565" s="9"/>
      <c r="J1565" s="29">
        <f t="shared" si="152"/>
        <v>0</v>
      </c>
      <c r="K1565" s="9"/>
      <c r="L1565" s="4">
        <f t="shared" si="153"/>
        <v>0</v>
      </c>
      <c r="M1565" s="10"/>
      <c r="N1565" s="11"/>
      <c r="O1565" s="69">
        <f t="shared" si="15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14"/>
      <c r="C1566" s="136"/>
      <c r="D1566" s="136"/>
      <c r="E1566" s="136"/>
      <c r="F1566" s="137"/>
      <c r="G1566" s="28"/>
      <c r="H1566" s="8"/>
      <c r="I1566" s="9"/>
      <c r="J1566" s="29">
        <f t="shared" si="152"/>
        <v>0</v>
      </c>
      <c r="K1566" s="9"/>
      <c r="L1566" s="4">
        <f t="shared" si="153"/>
        <v>0</v>
      </c>
      <c r="M1566" s="10"/>
      <c r="N1566" s="11"/>
      <c r="O1566" s="69">
        <f t="shared" si="15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14"/>
      <c r="C1567" s="136"/>
      <c r="D1567" s="136"/>
      <c r="E1567" s="136"/>
      <c r="F1567" s="137"/>
      <c r="G1567" s="28"/>
      <c r="H1567" s="8"/>
      <c r="I1567" s="9"/>
      <c r="J1567" s="29">
        <f t="shared" si="152"/>
        <v>0</v>
      </c>
      <c r="K1567" s="9"/>
      <c r="L1567" s="4">
        <f t="shared" si="153"/>
        <v>0</v>
      </c>
      <c r="M1567" s="10"/>
      <c r="N1567" s="11"/>
      <c r="O1567" s="69">
        <f t="shared" si="15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1" t="s">
        <v>43</v>
      </c>
      <c r="C1568" s="142"/>
      <c r="D1568" s="142"/>
      <c r="E1568" s="142"/>
      <c r="F1568" s="14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26" t="s">
        <v>46</v>
      </c>
      <c r="J1572" s="127"/>
      <c r="K1572" s="127"/>
      <c r="L1572" s="127"/>
      <c r="M1572" s="12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94"/>
      <c r="J1574" s="95"/>
      <c r="K1574" s="95"/>
      <c r="L1574" s="95"/>
      <c r="M1574" s="9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97"/>
      <c r="J1575" s="95"/>
      <c r="K1575" s="95"/>
      <c r="L1575" s="95"/>
      <c r="M1575" s="9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97"/>
      <c r="J1576" s="95"/>
      <c r="K1576" s="95"/>
      <c r="L1576" s="95"/>
      <c r="M1576" s="9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97"/>
      <c r="J1577" s="95"/>
      <c r="K1577" s="95"/>
      <c r="L1577" s="95"/>
      <c r="M1577" s="9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97"/>
      <c r="J1578" s="95"/>
      <c r="K1578" s="95"/>
      <c r="L1578" s="95"/>
      <c r="M1578" s="9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97"/>
      <c r="J1579" s="95"/>
      <c r="K1579" s="95"/>
      <c r="L1579" s="95"/>
      <c r="M1579" s="96"/>
      <c r="N1579" s="81"/>
      <c r="O1579" s="8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98"/>
      <c r="J1580" s="99"/>
      <c r="K1580" s="99"/>
      <c r="L1580" s="99"/>
      <c r="M1580" s="100"/>
      <c r="N1580" s="83"/>
      <c r="O1580" s="8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85" t="s">
        <v>3</v>
      </c>
      <c r="I1581" s="86"/>
      <c r="J1581" s="86"/>
      <c r="K1581" s="86"/>
      <c r="L1581" s="86"/>
      <c r="M1581" s="86"/>
      <c r="N1581" s="86"/>
      <c r="O1581" s="8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88"/>
      <c r="I1582" s="89"/>
      <c r="J1582" s="89"/>
      <c r="K1582" s="89"/>
      <c r="L1582" s="89"/>
      <c r="M1582" s="89"/>
      <c r="N1582" s="89"/>
      <c r="O1582" s="9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86"/>
      <c r="O1583" s="8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88"/>
      <c r="N1584" s="89"/>
      <c r="O1584" s="9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1" t="s">
        <v>12</v>
      </c>
      <c r="C1587" s="92"/>
      <c r="D1587" s="92"/>
      <c r="E1587" s="92"/>
      <c r="F1587" s="9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1" t="s">
        <v>11</v>
      </c>
      <c r="C1590" s="92"/>
      <c r="D1590" s="92"/>
      <c r="E1590" s="92"/>
      <c r="F1590" s="9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1"/>
      <c r="C1591" s="102"/>
      <c r="D1591" s="102"/>
      <c r="E1591" s="102"/>
      <c r="F1591" s="103"/>
      <c r="G1591" s="28"/>
      <c r="H1591" s="8"/>
      <c r="I1591" s="9"/>
      <c r="J1591" s="29">
        <f t="shared" ref="J1591:J1596" si="155">SUM(H1591*I1591)</f>
        <v>0</v>
      </c>
      <c r="K1591" s="9"/>
      <c r="L1591" s="4">
        <f t="shared" ref="L1591:L1596" si="156">SUM(J1591*K1591)</f>
        <v>0</v>
      </c>
      <c r="M1591" s="10"/>
      <c r="N1591" s="11"/>
      <c r="O1591" s="69">
        <f t="shared" ref="O1591:O1596" si="15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14"/>
      <c r="C1592" s="136"/>
      <c r="D1592" s="136"/>
      <c r="E1592" s="136"/>
      <c r="F1592" s="137"/>
      <c r="G1592" s="28"/>
      <c r="H1592" s="8"/>
      <c r="I1592" s="9"/>
      <c r="J1592" s="29">
        <f t="shared" si="155"/>
        <v>0</v>
      </c>
      <c r="K1592" s="9"/>
      <c r="L1592" s="4">
        <f t="shared" si="156"/>
        <v>0</v>
      </c>
      <c r="M1592" s="10"/>
      <c r="N1592" s="11"/>
      <c r="O1592" s="69">
        <f t="shared" si="15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14"/>
      <c r="C1593" s="136"/>
      <c r="D1593" s="136"/>
      <c r="E1593" s="136"/>
      <c r="F1593" s="137"/>
      <c r="G1593" s="28"/>
      <c r="H1593" s="8"/>
      <c r="I1593" s="9"/>
      <c r="J1593" s="29">
        <f t="shared" si="155"/>
        <v>0</v>
      </c>
      <c r="K1593" s="9"/>
      <c r="L1593" s="4">
        <f t="shared" si="156"/>
        <v>0</v>
      </c>
      <c r="M1593" s="10"/>
      <c r="N1593" s="11"/>
      <c r="O1593" s="69">
        <f t="shared" si="15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14"/>
      <c r="C1594" s="136"/>
      <c r="D1594" s="136"/>
      <c r="E1594" s="136"/>
      <c r="F1594" s="137"/>
      <c r="G1594" s="28"/>
      <c r="H1594" s="8"/>
      <c r="I1594" s="9"/>
      <c r="J1594" s="29">
        <f t="shared" si="155"/>
        <v>0</v>
      </c>
      <c r="K1594" s="9"/>
      <c r="L1594" s="4">
        <f t="shared" si="156"/>
        <v>0</v>
      </c>
      <c r="M1594" s="10"/>
      <c r="N1594" s="11"/>
      <c r="O1594" s="69">
        <f t="shared" si="15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14"/>
      <c r="C1595" s="136"/>
      <c r="D1595" s="136"/>
      <c r="E1595" s="136"/>
      <c r="F1595" s="137"/>
      <c r="G1595" s="28"/>
      <c r="H1595" s="8"/>
      <c r="I1595" s="9"/>
      <c r="J1595" s="29">
        <f t="shared" si="155"/>
        <v>0</v>
      </c>
      <c r="K1595" s="9"/>
      <c r="L1595" s="4">
        <f t="shared" si="156"/>
        <v>0</v>
      </c>
      <c r="M1595" s="10"/>
      <c r="N1595" s="11"/>
      <c r="O1595" s="69">
        <f t="shared" si="15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14"/>
      <c r="C1596" s="136"/>
      <c r="D1596" s="136"/>
      <c r="E1596" s="136"/>
      <c r="F1596" s="137"/>
      <c r="G1596" s="28"/>
      <c r="H1596" s="8"/>
      <c r="I1596" s="9"/>
      <c r="J1596" s="29">
        <f t="shared" si="155"/>
        <v>0</v>
      </c>
      <c r="K1596" s="9"/>
      <c r="L1596" s="4">
        <f t="shared" si="156"/>
        <v>0</v>
      </c>
      <c r="M1596" s="10"/>
      <c r="N1596" s="11"/>
      <c r="O1596" s="69">
        <f t="shared" si="15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1" t="s">
        <v>43</v>
      </c>
      <c r="C1597" s="142"/>
      <c r="D1597" s="142"/>
      <c r="E1597" s="142"/>
      <c r="F1597" s="14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26" t="s">
        <v>46</v>
      </c>
      <c r="J1601" s="127"/>
      <c r="K1601" s="127"/>
      <c r="L1601" s="127"/>
      <c r="M1601" s="12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94"/>
      <c r="J1603" s="95"/>
      <c r="K1603" s="95"/>
      <c r="L1603" s="95"/>
      <c r="M1603" s="9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97"/>
      <c r="J1604" s="95"/>
      <c r="K1604" s="95"/>
      <c r="L1604" s="95"/>
      <c r="M1604" s="9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97"/>
      <c r="J1605" s="95"/>
      <c r="K1605" s="95"/>
      <c r="L1605" s="95"/>
      <c r="M1605" s="9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97"/>
      <c r="J1606" s="95"/>
      <c r="K1606" s="95"/>
      <c r="L1606" s="95"/>
      <c r="M1606" s="9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97"/>
      <c r="J1607" s="95"/>
      <c r="K1607" s="95"/>
      <c r="L1607" s="95"/>
      <c r="M1607" s="9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97"/>
      <c r="J1608" s="95"/>
      <c r="K1608" s="95"/>
      <c r="L1608" s="95"/>
      <c r="M1608" s="96"/>
      <c r="N1608" s="81"/>
      <c r="O1608" s="8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98"/>
      <c r="J1609" s="99"/>
      <c r="K1609" s="99"/>
      <c r="L1609" s="99"/>
      <c r="M1609" s="100"/>
      <c r="N1609" s="83"/>
      <c r="O1609" s="8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85" t="s">
        <v>3</v>
      </c>
      <c r="I1610" s="86"/>
      <c r="J1610" s="86"/>
      <c r="K1610" s="86"/>
      <c r="L1610" s="86"/>
      <c r="M1610" s="86"/>
      <c r="N1610" s="86"/>
      <c r="O1610" s="8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88"/>
      <c r="I1611" s="89"/>
      <c r="J1611" s="89"/>
      <c r="K1611" s="89"/>
      <c r="L1611" s="89"/>
      <c r="M1611" s="89"/>
      <c r="N1611" s="89"/>
      <c r="O1611" s="9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86"/>
      <c r="O1612" s="8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88"/>
      <c r="N1613" s="89"/>
      <c r="O1613" s="9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1" t="s">
        <v>12</v>
      </c>
      <c r="C1616" s="92"/>
      <c r="D1616" s="92"/>
      <c r="E1616" s="92"/>
      <c r="F1616" s="9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1" t="s">
        <v>11</v>
      </c>
      <c r="C1619" s="92"/>
      <c r="D1619" s="92"/>
      <c r="E1619" s="92"/>
      <c r="F1619" s="9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1"/>
      <c r="C1620" s="102"/>
      <c r="D1620" s="102"/>
      <c r="E1620" s="102"/>
      <c r="F1620" s="103"/>
      <c r="G1620" s="28"/>
      <c r="H1620" s="8"/>
      <c r="I1620" s="9"/>
      <c r="J1620" s="29">
        <f t="shared" ref="J1620:J1625" si="158">SUM(H1620*I1620)</f>
        <v>0</v>
      </c>
      <c r="K1620" s="9"/>
      <c r="L1620" s="4">
        <f t="shared" ref="L1620:L1625" si="159">SUM(J1620*K1620)</f>
        <v>0</v>
      </c>
      <c r="M1620" s="10"/>
      <c r="N1620" s="11"/>
      <c r="O1620" s="69">
        <f t="shared" ref="O1620:O1625" si="16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14"/>
      <c r="C1621" s="136"/>
      <c r="D1621" s="136"/>
      <c r="E1621" s="136"/>
      <c r="F1621" s="137"/>
      <c r="G1621" s="28"/>
      <c r="H1621" s="8"/>
      <c r="I1621" s="9"/>
      <c r="J1621" s="29">
        <f t="shared" si="158"/>
        <v>0</v>
      </c>
      <c r="K1621" s="9"/>
      <c r="L1621" s="4">
        <f t="shared" si="159"/>
        <v>0</v>
      </c>
      <c r="M1621" s="10"/>
      <c r="N1621" s="11"/>
      <c r="O1621" s="69">
        <f t="shared" si="16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14"/>
      <c r="C1622" s="136"/>
      <c r="D1622" s="136"/>
      <c r="E1622" s="136"/>
      <c r="F1622" s="137"/>
      <c r="G1622" s="28"/>
      <c r="H1622" s="8"/>
      <c r="I1622" s="9"/>
      <c r="J1622" s="29">
        <f t="shared" si="158"/>
        <v>0</v>
      </c>
      <c r="K1622" s="9"/>
      <c r="L1622" s="4">
        <f t="shared" si="159"/>
        <v>0</v>
      </c>
      <c r="M1622" s="10"/>
      <c r="N1622" s="11"/>
      <c r="O1622" s="69">
        <f t="shared" si="16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14"/>
      <c r="C1623" s="136"/>
      <c r="D1623" s="136"/>
      <c r="E1623" s="136"/>
      <c r="F1623" s="137"/>
      <c r="G1623" s="28"/>
      <c r="H1623" s="8"/>
      <c r="I1623" s="9"/>
      <c r="J1623" s="29">
        <f t="shared" si="158"/>
        <v>0</v>
      </c>
      <c r="K1623" s="9"/>
      <c r="L1623" s="4">
        <f t="shared" si="159"/>
        <v>0</v>
      </c>
      <c r="M1623" s="10"/>
      <c r="N1623" s="11"/>
      <c r="O1623" s="69">
        <f t="shared" si="16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14"/>
      <c r="C1624" s="136"/>
      <c r="D1624" s="136"/>
      <c r="E1624" s="136"/>
      <c r="F1624" s="137"/>
      <c r="G1624" s="28"/>
      <c r="H1624" s="8"/>
      <c r="I1624" s="9"/>
      <c r="J1624" s="29">
        <f t="shared" si="158"/>
        <v>0</v>
      </c>
      <c r="K1624" s="9"/>
      <c r="L1624" s="4">
        <f t="shared" si="159"/>
        <v>0</v>
      </c>
      <c r="M1624" s="10"/>
      <c r="N1624" s="11"/>
      <c r="O1624" s="69">
        <f t="shared" si="16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14"/>
      <c r="C1625" s="136"/>
      <c r="D1625" s="136"/>
      <c r="E1625" s="136"/>
      <c r="F1625" s="137"/>
      <c r="G1625" s="28"/>
      <c r="H1625" s="8"/>
      <c r="I1625" s="9"/>
      <c r="J1625" s="29">
        <f t="shared" si="158"/>
        <v>0</v>
      </c>
      <c r="K1625" s="9"/>
      <c r="L1625" s="4">
        <f t="shared" si="159"/>
        <v>0</v>
      </c>
      <c r="M1625" s="10"/>
      <c r="N1625" s="11"/>
      <c r="O1625" s="69">
        <f t="shared" si="16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1" t="s">
        <v>43</v>
      </c>
      <c r="C1626" s="142"/>
      <c r="D1626" s="142"/>
      <c r="E1626" s="142"/>
      <c r="F1626" s="14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26" t="s">
        <v>46</v>
      </c>
      <c r="J1630" s="127"/>
      <c r="K1630" s="127"/>
      <c r="L1630" s="127"/>
      <c r="M1630" s="12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94"/>
      <c r="J1632" s="95"/>
      <c r="K1632" s="95"/>
      <c r="L1632" s="95"/>
      <c r="M1632" s="9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97"/>
      <c r="J1633" s="95"/>
      <c r="K1633" s="95"/>
      <c r="L1633" s="95"/>
      <c r="M1633" s="9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97"/>
      <c r="J1634" s="95"/>
      <c r="K1634" s="95"/>
      <c r="L1634" s="95"/>
      <c r="M1634" s="9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97"/>
      <c r="J1635" s="95"/>
      <c r="K1635" s="95"/>
      <c r="L1635" s="95"/>
      <c r="M1635" s="9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97"/>
      <c r="J1636" s="95"/>
      <c r="K1636" s="95"/>
      <c r="L1636" s="95"/>
      <c r="M1636" s="9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97"/>
      <c r="J1637" s="95"/>
      <c r="K1637" s="95"/>
      <c r="L1637" s="95"/>
      <c r="M1637" s="96"/>
      <c r="N1637" s="81"/>
      <c r="O1637" s="8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98"/>
      <c r="J1638" s="99"/>
      <c r="K1638" s="99"/>
      <c r="L1638" s="99"/>
      <c r="M1638" s="100"/>
      <c r="N1638" s="83"/>
      <c r="O1638" s="8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85" t="s">
        <v>3</v>
      </c>
      <c r="I1639" s="86"/>
      <c r="J1639" s="86"/>
      <c r="K1639" s="86"/>
      <c r="L1639" s="86"/>
      <c r="M1639" s="86"/>
      <c r="N1639" s="86"/>
      <c r="O1639" s="8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88"/>
      <c r="I1640" s="89"/>
      <c r="J1640" s="89"/>
      <c r="K1640" s="89"/>
      <c r="L1640" s="89"/>
      <c r="M1640" s="89"/>
      <c r="N1640" s="89"/>
      <c r="O1640" s="9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86"/>
      <c r="O1641" s="8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88"/>
      <c r="N1642" s="89"/>
      <c r="O1642" s="9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1" t="s">
        <v>12</v>
      </c>
      <c r="C1645" s="92"/>
      <c r="D1645" s="92"/>
      <c r="E1645" s="92"/>
      <c r="F1645" s="9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1" t="s">
        <v>11</v>
      </c>
      <c r="C1648" s="92"/>
      <c r="D1648" s="92"/>
      <c r="E1648" s="92"/>
      <c r="F1648" s="9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1"/>
      <c r="C1649" s="102"/>
      <c r="D1649" s="102"/>
      <c r="E1649" s="102"/>
      <c r="F1649" s="103"/>
      <c r="G1649" s="28"/>
      <c r="H1649" s="8"/>
      <c r="I1649" s="9"/>
      <c r="J1649" s="29">
        <f t="shared" ref="J1649:J1654" si="161">SUM(H1649*I1649)</f>
        <v>0</v>
      </c>
      <c r="K1649" s="9"/>
      <c r="L1649" s="4">
        <f t="shared" ref="L1649:L1654" si="162">SUM(J1649*K1649)</f>
        <v>0</v>
      </c>
      <c r="M1649" s="10"/>
      <c r="N1649" s="11"/>
      <c r="O1649" s="69">
        <f t="shared" ref="O1649:O1654" si="16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14"/>
      <c r="C1650" s="136"/>
      <c r="D1650" s="136"/>
      <c r="E1650" s="136"/>
      <c r="F1650" s="137"/>
      <c r="G1650" s="28"/>
      <c r="H1650" s="8"/>
      <c r="I1650" s="9"/>
      <c r="J1650" s="29">
        <f t="shared" si="161"/>
        <v>0</v>
      </c>
      <c r="K1650" s="9"/>
      <c r="L1650" s="4">
        <f t="shared" si="162"/>
        <v>0</v>
      </c>
      <c r="M1650" s="10"/>
      <c r="N1650" s="11"/>
      <c r="O1650" s="69">
        <f t="shared" si="16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14"/>
      <c r="C1651" s="136"/>
      <c r="D1651" s="136"/>
      <c r="E1651" s="136"/>
      <c r="F1651" s="137"/>
      <c r="G1651" s="28"/>
      <c r="H1651" s="8"/>
      <c r="I1651" s="9"/>
      <c r="J1651" s="29">
        <f t="shared" si="161"/>
        <v>0</v>
      </c>
      <c r="K1651" s="9"/>
      <c r="L1651" s="4">
        <f t="shared" si="162"/>
        <v>0</v>
      </c>
      <c r="M1651" s="10"/>
      <c r="N1651" s="11"/>
      <c r="O1651" s="69">
        <f t="shared" si="16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14"/>
      <c r="C1652" s="136"/>
      <c r="D1652" s="136"/>
      <c r="E1652" s="136"/>
      <c r="F1652" s="137"/>
      <c r="G1652" s="28"/>
      <c r="H1652" s="8"/>
      <c r="I1652" s="9"/>
      <c r="J1652" s="29">
        <f t="shared" si="161"/>
        <v>0</v>
      </c>
      <c r="K1652" s="9"/>
      <c r="L1652" s="4">
        <f t="shared" si="162"/>
        <v>0</v>
      </c>
      <c r="M1652" s="10"/>
      <c r="N1652" s="11"/>
      <c r="O1652" s="69">
        <f t="shared" si="16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14"/>
      <c r="C1653" s="136"/>
      <c r="D1653" s="136"/>
      <c r="E1653" s="136"/>
      <c r="F1653" s="137"/>
      <c r="G1653" s="28"/>
      <c r="H1653" s="8"/>
      <c r="I1653" s="9"/>
      <c r="J1653" s="29">
        <f t="shared" si="161"/>
        <v>0</v>
      </c>
      <c r="K1653" s="9"/>
      <c r="L1653" s="4">
        <f t="shared" si="162"/>
        <v>0</v>
      </c>
      <c r="M1653" s="10"/>
      <c r="N1653" s="11"/>
      <c r="O1653" s="69">
        <f t="shared" si="16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14"/>
      <c r="C1654" s="136"/>
      <c r="D1654" s="136"/>
      <c r="E1654" s="136"/>
      <c r="F1654" s="137"/>
      <c r="G1654" s="28"/>
      <c r="H1654" s="8"/>
      <c r="I1654" s="9"/>
      <c r="J1654" s="29">
        <f t="shared" si="161"/>
        <v>0</v>
      </c>
      <c r="K1654" s="9"/>
      <c r="L1654" s="4">
        <f t="shared" si="162"/>
        <v>0</v>
      </c>
      <c r="M1654" s="10"/>
      <c r="N1654" s="11"/>
      <c r="O1654" s="69">
        <f t="shared" si="16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1" t="s">
        <v>43</v>
      </c>
      <c r="C1655" s="142"/>
      <c r="D1655" s="142"/>
      <c r="E1655" s="142"/>
      <c r="F1655" s="14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26" t="s">
        <v>46</v>
      </c>
      <c r="J1659" s="127"/>
      <c r="K1659" s="127"/>
      <c r="L1659" s="127"/>
      <c r="M1659" s="12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94"/>
      <c r="J1661" s="95"/>
      <c r="K1661" s="95"/>
      <c r="L1661" s="95"/>
      <c r="M1661" s="9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97"/>
      <c r="J1662" s="95"/>
      <c r="K1662" s="95"/>
      <c r="L1662" s="95"/>
      <c r="M1662" s="9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97"/>
      <c r="J1663" s="95"/>
      <c r="K1663" s="95"/>
      <c r="L1663" s="95"/>
      <c r="M1663" s="9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97"/>
      <c r="J1664" s="95"/>
      <c r="K1664" s="95"/>
      <c r="L1664" s="95"/>
      <c r="M1664" s="9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97"/>
      <c r="J1665" s="95"/>
      <c r="K1665" s="95"/>
      <c r="L1665" s="95"/>
      <c r="M1665" s="9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97"/>
      <c r="J1666" s="95"/>
      <c r="K1666" s="95"/>
      <c r="L1666" s="95"/>
      <c r="M1666" s="96"/>
      <c r="N1666" s="81"/>
      <c r="O1666" s="8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98"/>
      <c r="J1667" s="99"/>
      <c r="K1667" s="99"/>
      <c r="L1667" s="99"/>
      <c r="M1667" s="100"/>
      <c r="N1667" s="83"/>
      <c r="O1667" s="8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85" t="s">
        <v>3</v>
      </c>
      <c r="I1668" s="86"/>
      <c r="J1668" s="86"/>
      <c r="K1668" s="86"/>
      <c r="L1668" s="86"/>
      <c r="M1668" s="86"/>
      <c r="N1668" s="86"/>
      <c r="O1668" s="8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88"/>
      <c r="I1669" s="89"/>
      <c r="J1669" s="89"/>
      <c r="K1669" s="89"/>
      <c r="L1669" s="89"/>
      <c r="M1669" s="89"/>
      <c r="N1669" s="89"/>
      <c r="O1669" s="9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86"/>
      <c r="O1670" s="8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88"/>
      <c r="N1671" s="89"/>
      <c r="O1671" s="9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1" t="s">
        <v>12</v>
      </c>
      <c r="C1674" s="92"/>
      <c r="D1674" s="92"/>
      <c r="E1674" s="92"/>
      <c r="F1674" s="9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1" t="s">
        <v>11</v>
      </c>
      <c r="C1677" s="92"/>
      <c r="D1677" s="92"/>
      <c r="E1677" s="92"/>
      <c r="F1677" s="9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1"/>
      <c r="C1678" s="102"/>
      <c r="D1678" s="102"/>
      <c r="E1678" s="102"/>
      <c r="F1678" s="103"/>
      <c r="G1678" s="28"/>
      <c r="H1678" s="8"/>
      <c r="I1678" s="9"/>
      <c r="J1678" s="29">
        <f t="shared" ref="J1678:J1683" si="164">SUM(H1678*I1678)</f>
        <v>0</v>
      </c>
      <c r="K1678" s="9"/>
      <c r="L1678" s="4">
        <f t="shared" ref="L1678:L1683" si="165">SUM(J1678*K1678)</f>
        <v>0</v>
      </c>
      <c r="M1678" s="10"/>
      <c r="N1678" s="11"/>
      <c r="O1678" s="69">
        <f t="shared" ref="O1678:O1683" si="16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14"/>
      <c r="C1679" s="136"/>
      <c r="D1679" s="136"/>
      <c r="E1679" s="136"/>
      <c r="F1679" s="137"/>
      <c r="G1679" s="28"/>
      <c r="H1679" s="8"/>
      <c r="I1679" s="9"/>
      <c r="J1679" s="29">
        <f t="shared" si="164"/>
        <v>0</v>
      </c>
      <c r="K1679" s="9"/>
      <c r="L1679" s="4">
        <f t="shared" si="165"/>
        <v>0</v>
      </c>
      <c r="M1679" s="10"/>
      <c r="N1679" s="11"/>
      <c r="O1679" s="69">
        <f t="shared" si="16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14"/>
      <c r="C1680" s="136"/>
      <c r="D1680" s="136"/>
      <c r="E1680" s="136"/>
      <c r="F1680" s="137"/>
      <c r="G1680" s="28"/>
      <c r="H1680" s="8"/>
      <c r="I1680" s="9"/>
      <c r="J1680" s="29">
        <f t="shared" si="164"/>
        <v>0</v>
      </c>
      <c r="K1680" s="9"/>
      <c r="L1680" s="4">
        <f t="shared" si="165"/>
        <v>0</v>
      </c>
      <c r="M1680" s="10"/>
      <c r="N1680" s="11"/>
      <c r="O1680" s="69">
        <f t="shared" si="16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14"/>
      <c r="C1681" s="136"/>
      <c r="D1681" s="136"/>
      <c r="E1681" s="136"/>
      <c r="F1681" s="137"/>
      <c r="G1681" s="28"/>
      <c r="H1681" s="8"/>
      <c r="I1681" s="9"/>
      <c r="J1681" s="29">
        <f t="shared" si="164"/>
        <v>0</v>
      </c>
      <c r="K1681" s="9"/>
      <c r="L1681" s="4">
        <f t="shared" si="165"/>
        <v>0</v>
      </c>
      <c r="M1681" s="10"/>
      <c r="N1681" s="11"/>
      <c r="O1681" s="69">
        <f t="shared" si="16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14"/>
      <c r="C1682" s="136"/>
      <c r="D1682" s="136"/>
      <c r="E1682" s="136"/>
      <c r="F1682" s="137"/>
      <c r="G1682" s="28"/>
      <c r="H1682" s="8"/>
      <c r="I1682" s="9"/>
      <c r="J1682" s="29">
        <f t="shared" si="164"/>
        <v>0</v>
      </c>
      <c r="K1682" s="9"/>
      <c r="L1682" s="4">
        <f t="shared" si="165"/>
        <v>0</v>
      </c>
      <c r="M1682" s="10"/>
      <c r="N1682" s="11"/>
      <c r="O1682" s="69">
        <f t="shared" si="16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14"/>
      <c r="C1683" s="136"/>
      <c r="D1683" s="136"/>
      <c r="E1683" s="136"/>
      <c r="F1683" s="137"/>
      <c r="G1683" s="28"/>
      <c r="H1683" s="8"/>
      <c r="I1683" s="9"/>
      <c r="J1683" s="29">
        <f t="shared" si="164"/>
        <v>0</v>
      </c>
      <c r="K1683" s="9"/>
      <c r="L1683" s="4">
        <f t="shared" si="165"/>
        <v>0</v>
      </c>
      <c r="M1683" s="10"/>
      <c r="N1683" s="11"/>
      <c r="O1683" s="69">
        <f t="shared" si="16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1" t="s">
        <v>43</v>
      </c>
      <c r="C1684" s="142"/>
      <c r="D1684" s="142"/>
      <c r="E1684" s="142"/>
      <c r="F1684" s="14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26" t="s">
        <v>46</v>
      </c>
      <c r="J1688" s="127"/>
      <c r="K1688" s="127"/>
      <c r="L1688" s="127"/>
      <c r="M1688" s="12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94"/>
      <c r="J1690" s="95"/>
      <c r="K1690" s="95"/>
      <c r="L1690" s="95"/>
      <c r="M1690" s="9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97"/>
      <c r="J1691" s="95"/>
      <c r="K1691" s="95"/>
      <c r="L1691" s="95"/>
      <c r="M1691" s="9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97"/>
      <c r="J1692" s="95"/>
      <c r="K1692" s="95"/>
      <c r="L1692" s="95"/>
      <c r="M1692" s="9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97"/>
      <c r="J1693" s="95"/>
      <c r="K1693" s="95"/>
      <c r="L1693" s="95"/>
      <c r="M1693" s="9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97"/>
      <c r="J1694" s="95"/>
      <c r="K1694" s="95"/>
      <c r="L1694" s="95"/>
      <c r="M1694" s="9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97"/>
      <c r="J1695" s="95"/>
      <c r="K1695" s="95"/>
      <c r="L1695" s="95"/>
      <c r="M1695" s="96"/>
      <c r="N1695" s="81"/>
      <c r="O1695" s="8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98"/>
      <c r="J1696" s="99"/>
      <c r="K1696" s="99"/>
      <c r="L1696" s="99"/>
      <c r="M1696" s="100"/>
      <c r="N1696" s="83"/>
      <c r="O1696" s="8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85" t="s">
        <v>3</v>
      </c>
      <c r="I1697" s="86"/>
      <c r="J1697" s="86"/>
      <c r="K1697" s="86"/>
      <c r="L1697" s="86"/>
      <c r="M1697" s="86"/>
      <c r="N1697" s="86"/>
      <c r="O1697" s="8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88"/>
      <c r="I1698" s="89"/>
      <c r="J1698" s="89"/>
      <c r="K1698" s="89"/>
      <c r="L1698" s="89"/>
      <c r="M1698" s="89"/>
      <c r="N1698" s="89"/>
      <c r="O1698" s="9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86"/>
      <c r="O1699" s="8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88"/>
      <c r="N1700" s="89"/>
      <c r="O1700" s="9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1" t="s">
        <v>12</v>
      </c>
      <c r="C1703" s="92"/>
      <c r="D1703" s="92"/>
      <c r="E1703" s="92"/>
      <c r="F1703" s="9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1" t="s">
        <v>11</v>
      </c>
      <c r="C1706" s="92"/>
      <c r="D1706" s="92"/>
      <c r="E1706" s="92"/>
      <c r="F1706" s="9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1"/>
      <c r="C1707" s="102"/>
      <c r="D1707" s="102"/>
      <c r="E1707" s="102"/>
      <c r="F1707" s="103"/>
      <c r="G1707" s="28"/>
      <c r="H1707" s="8"/>
      <c r="I1707" s="9"/>
      <c r="J1707" s="29">
        <f t="shared" ref="J1707:J1712" si="167">SUM(H1707*I1707)</f>
        <v>0</v>
      </c>
      <c r="K1707" s="9"/>
      <c r="L1707" s="4">
        <f t="shared" ref="L1707:L1712" si="168">SUM(J1707*K1707)</f>
        <v>0</v>
      </c>
      <c r="M1707" s="10"/>
      <c r="N1707" s="11"/>
      <c r="O1707" s="69">
        <f t="shared" ref="O1707:O1712" si="16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14"/>
      <c r="C1708" s="136"/>
      <c r="D1708" s="136"/>
      <c r="E1708" s="136"/>
      <c r="F1708" s="137"/>
      <c r="G1708" s="28"/>
      <c r="H1708" s="8"/>
      <c r="I1708" s="9"/>
      <c r="J1708" s="29">
        <f t="shared" si="167"/>
        <v>0</v>
      </c>
      <c r="K1708" s="9"/>
      <c r="L1708" s="4">
        <f t="shared" si="168"/>
        <v>0</v>
      </c>
      <c r="M1708" s="10"/>
      <c r="N1708" s="11"/>
      <c r="O1708" s="69">
        <f t="shared" si="16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14"/>
      <c r="C1709" s="136"/>
      <c r="D1709" s="136"/>
      <c r="E1709" s="136"/>
      <c r="F1709" s="137"/>
      <c r="G1709" s="28"/>
      <c r="H1709" s="8"/>
      <c r="I1709" s="9"/>
      <c r="J1709" s="29">
        <f t="shared" si="167"/>
        <v>0</v>
      </c>
      <c r="K1709" s="9"/>
      <c r="L1709" s="4">
        <f t="shared" si="168"/>
        <v>0</v>
      </c>
      <c r="M1709" s="10"/>
      <c r="N1709" s="11"/>
      <c r="O1709" s="69">
        <f t="shared" si="16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14"/>
      <c r="C1710" s="136"/>
      <c r="D1710" s="136"/>
      <c r="E1710" s="136"/>
      <c r="F1710" s="137"/>
      <c r="G1710" s="28"/>
      <c r="H1710" s="8"/>
      <c r="I1710" s="9"/>
      <c r="J1710" s="29">
        <f t="shared" si="167"/>
        <v>0</v>
      </c>
      <c r="K1710" s="9"/>
      <c r="L1710" s="4">
        <f t="shared" si="168"/>
        <v>0</v>
      </c>
      <c r="M1710" s="10"/>
      <c r="N1710" s="11"/>
      <c r="O1710" s="69">
        <f t="shared" si="16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14"/>
      <c r="C1711" s="136"/>
      <c r="D1711" s="136"/>
      <c r="E1711" s="136"/>
      <c r="F1711" s="137"/>
      <c r="G1711" s="28"/>
      <c r="H1711" s="8"/>
      <c r="I1711" s="9"/>
      <c r="J1711" s="29">
        <f t="shared" si="167"/>
        <v>0</v>
      </c>
      <c r="K1711" s="9"/>
      <c r="L1711" s="4">
        <f t="shared" si="168"/>
        <v>0</v>
      </c>
      <c r="M1711" s="10"/>
      <c r="N1711" s="11"/>
      <c r="O1711" s="69">
        <f t="shared" si="16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14"/>
      <c r="C1712" s="136"/>
      <c r="D1712" s="136"/>
      <c r="E1712" s="136"/>
      <c r="F1712" s="137"/>
      <c r="G1712" s="28"/>
      <c r="H1712" s="8"/>
      <c r="I1712" s="9"/>
      <c r="J1712" s="29">
        <f t="shared" si="167"/>
        <v>0</v>
      </c>
      <c r="K1712" s="9"/>
      <c r="L1712" s="4">
        <f t="shared" si="168"/>
        <v>0</v>
      </c>
      <c r="M1712" s="10"/>
      <c r="N1712" s="11"/>
      <c r="O1712" s="69">
        <f t="shared" si="16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1" t="s">
        <v>43</v>
      </c>
      <c r="C1713" s="142"/>
      <c r="D1713" s="142"/>
      <c r="E1713" s="142"/>
      <c r="F1713" s="14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26" t="s">
        <v>46</v>
      </c>
      <c r="J1717" s="127"/>
      <c r="K1717" s="127"/>
      <c r="L1717" s="127"/>
      <c r="M1717" s="12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94"/>
      <c r="J1719" s="95"/>
      <c r="K1719" s="95"/>
      <c r="L1719" s="95"/>
      <c r="M1719" s="9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97"/>
      <c r="J1720" s="95"/>
      <c r="K1720" s="95"/>
      <c r="L1720" s="95"/>
      <c r="M1720" s="9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97"/>
      <c r="J1721" s="95"/>
      <c r="K1721" s="95"/>
      <c r="L1721" s="95"/>
      <c r="M1721" s="9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97"/>
      <c r="J1722" s="95"/>
      <c r="K1722" s="95"/>
      <c r="L1722" s="95"/>
      <c r="M1722" s="9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97"/>
      <c r="J1723" s="95"/>
      <c r="K1723" s="95"/>
      <c r="L1723" s="95"/>
      <c r="M1723" s="9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97"/>
      <c r="J1724" s="95"/>
      <c r="K1724" s="95"/>
      <c r="L1724" s="95"/>
      <c r="M1724" s="96"/>
      <c r="N1724" s="81"/>
      <c r="O1724" s="8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98"/>
      <c r="J1725" s="99"/>
      <c r="K1725" s="99"/>
      <c r="L1725" s="99"/>
      <c r="M1725" s="100"/>
      <c r="N1725" s="83"/>
      <c r="O1725" s="8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85" t="s">
        <v>3</v>
      </c>
      <c r="I1726" s="86"/>
      <c r="J1726" s="86"/>
      <c r="K1726" s="86"/>
      <c r="L1726" s="86"/>
      <c r="M1726" s="86"/>
      <c r="N1726" s="86"/>
      <c r="O1726" s="8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88"/>
      <c r="I1727" s="89"/>
      <c r="J1727" s="89"/>
      <c r="K1727" s="89"/>
      <c r="L1727" s="89"/>
      <c r="M1727" s="89"/>
      <c r="N1727" s="89"/>
      <c r="O1727" s="9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86"/>
      <c r="O1728" s="8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88"/>
      <c r="N1729" s="89"/>
      <c r="O1729" s="9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1" t="s">
        <v>12</v>
      </c>
      <c r="C1732" s="92"/>
      <c r="D1732" s="92"/>
      <c r="E1732" s="92"/>
      <c r="F1732" s="9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1" t="s">
        <v>11</v>
      </c>
      <c r="C1735" s="92"/>
      <c r="D1735" s="92"/>
      <c r="E1735" s="92"/>
      <c r="F1735" s="9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1"/>
      <c r="C1736" s="102"/>
      <c r="D1736" s="102"/>
      <c r="E1736" s="102"/>
      <c r="F1736" s="103"/>
      <c r="G1736" s="28"/>
      <c r="H1736" s="8"/>
      <c r="I1736" s="9"/>
      <c r="J1736" s="29">
        <f t="shared" ref="J1736:J1741" si="170">SUM(H1736*I1736)</f>
        <v>0</v>
      </c>
      <c r="K1736" s="9"/>
      <c r="L1736" s="4">
        <f t="shared" ref="L1736:L1741" si="171">SUM(J1736*K1736)</f>
        <v>0</v>
      </c>
      <c r="M1736" s="10"/>
      <c r="N1736" s="11"/>
      <c r="O1736" s="69">
        <f t="shared" ref="O1736:O1741" si="17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14"/>
      <c r="C1737" s="136"/>
      <c r="D1737" s="136"/>
      <c r="E1737" s="136"/>
      <c r="F1737" s="137"/>
      <c r="G1737" s="28"/>
      <c r="H1737" s="8"/>
      <c r="I1737" s="9"/>
      <c r="J1737" s="29">
        <f t="shared" si="170"/>
        <v>0</v>
      </c>
      <c r="K1737" s="9"/>
      <c r="L1737" s="4">
        <f t="shared" si="171"/>
        <v>0</v>
      </c>
      <c r="M1737" s="10"/>
      <c r="N1737" s="11"/>
      <c r="O1737" s="69">
        <f t="shared" si="17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14"/>
      <c r="C1738" s="136"/>
      <c r="D1738" s="136"/>
      <c r="E1738" s="136"/>
      <c r="F1738" s="137"/>
      <c r="G1738" s="28"/>
      <c r="H1738" s="8"/>
      <c r="I1738" s="9"/>
      <c r="J1738" s="29">
        <f t="shared" si="170"/>
        <v>0</v>
      </c>
      <c r="K1738" s="9"/>
      <c r="L1738" s="4">
        <f t="shared" si="171"/>
        <v>0</v>
      </c>
      <c r="M1738" s="10"/>
      <c r="N1738" s="11"/>
      <c r="O1738" s="69">
        <f t="shared" si="17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14"/>
      <c r="C1739" s="136"/>
      <c r="D1739" s="136"/>
      <c r="E1739" s="136"/>
      <c r="F1739" s="137"/>
      <c r="G1739" s="28"/>
      <c r="H1739" s="8"/>
      <c r="I1739" s="9"/>
      <c r="J1739" s="29">
        <f t="shared" si="170"/>
        <v>0</v>
      </c>
      <c r="K1739" s="9"/>
      <c r="L1739" s="4">
        <f t="shared" si="171"/>
        <v>0</v>
      </c>
      <c r="M1739" s="10"/>
      <c r="N1739" s="11"/>
      <c r="O1739" s="69">
        <f t="shared" si="17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14"/>
      <c r="C1740" s="136"/>
      <c r="D1740" s="136"/>
      <c r="E1740" s="136"/>
      <c r="F1740" s="137"/>
      <c r="G1740" s="28"/>
      <c r="H1740" s="8"/>
      <c r="I1740" s="9"/>
      <c r="J1740" s="29">
        <f t="shared" si="170"/>
        <v>0</v>
      </c>
      <c r="K1740" s="9"/>
      <c r="L1740" s="4">
        <f t="shared" si="171"/>
        <v>0</v>
      </c>
      <c r="M1740" s="10"/>
      <c r="N1740" s="11"/>
      <c r="O1740" s="69">
        <f t="shared" si="17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14"/>
      <c r="C1741" s="136"/>
      <c r="D1741" s="136"/>
      <c r="E1741" s="136"/>
      <c r="F1741" s="137"/>
      <c r="G1741" s="28"/>
      <c r="H1741" s="8"/>
      <c r="I1741" s="9"/>
      <c r="J1741" s="29">
        <f t="shared" si="170"/>
        <v>0</v>
      </c>
      <c r="K1741" s="9"/>
      <c r="L1741" s="4">
        <f t="shared" si="171"/>
        <v>0</v>
      </c>
      <c r="M1741" s="10"/>
      <c r="N1741" s="11"/>
      <c r="O1741" s="69">
        <f t="shared" si="17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1" t="s">
        <v>43</v>
      </c>
      <c r="C1742" s="142"/>
      <c r="D1742" s="142"/>
      <c r="E1742" s="142"/>
      <c r="F1742" s="14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1"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N130:O131"/>
    <mergeCell ref="A132:F133"/>
    <mergeCell ref="H132:O133"/>
    <mergeCell ref="H134:L135"/>
    <mergeCell ref="M134:O135"/>
    <mergeCell ref="B119:F119"/>
    <mergeCell ref="A123:H131"/>
    <mergeCell ref="I123:M123"/>
    <mergeCell ref="I125:M131"/>
    <mergeCell ref="B143:F143"/>
    <mergeCell ref="B144:F144"/>
    <mergeCell ref="B145:F145"/>
    <mergeCell ref="B146:F146"/>
    <mergeCell ref="B138:F138"/>
    <mergeCell ref="B141:F141"/>
    <mergeCell ref="B142:F142"/>
    <mergeCell ref="N158:O159"/>
    <mergeCell ref="H107:L108"/>
    <mergeCell ref="M107:O108"/>
    <mergeCell ref="A96:H104"/>
    <mergeCell ref="I96:M96"/>
    <mergeCell ref="I98:M104"/>
    <mergeCell ref="N103:O104"/>
    <mergeCell ref="B114:F114"/>
    <mergeCell ref="B115:F115"/>
    <mergeCell ref="N74:O75"/>
    <mergeCell ref="A76:F77"/>
    <mergeCell ref="H76:O77"/>
    <mergeCell ref="H78:L79"/>
    <mergeCell ref="M78:O79"/>
    <mergeCell ref="A67:H75"/>
    <mergeCell ref="I67:M67"/>
    <mergeCell ref="I69:M75"/>
    <mergeCell ref="B118:F118"/>
    <mergeCell ref="B82:F82"/>
    <mergeCell ref="B85:F85"/>
    <mergeCell ref="B86:F86"/>
    <mergeCell ref="B87:F87"/>
    <mergeCell ref="B92:F92"/>
    <mergeCell ref="B111:F111"/>
    <mergeCell ref="B116:F116"/>
    <mergeCell ref="B117:F117"/>
    <mergeCell ref="A105:F106"/>
    <mergeCell ref="H105:O106"/>
    <mergeCell ref="B61:F61"/>
    <mergeCell ref="B62:F62"/>
    <mergeCell ref="I38:M44"/>
    <mergeCell ref="A32:F32"/>
    <mergeCell ref="B59:F59"/>
    <mergeCell ref="B58:F58"/>
    <mergeCell ref="I36:M36"/>
    <mergeCell ref="A45:F46"/>
    <mergeCell ref="B88:F88"/>
    <mergeCell ref="B89:F89"/>
    <mergeCell ref="B90:F90"/>
    <mergeCell ref="B91:F91"/>
    <mergeCell ref="B63:F63"/>
    <mergeCell ref="B29:F29"/>
    <mergeCell ref="B56:F56"/>
    <mergeCell ref="B31:F31"/>
    <mergeCell ref="B30:F30"/>
    <mergeCell ref="B51:F51"/>
    <mergeCell ref="B54:F54"/>
    <mergeCell ref="N11:O12"/>
    <mergeCell ref="H13:O14"/>
    <mergeCell ref="B19:F19"/>
    <mergeCell ref="I6:M12"/>
    <mergeCell ref="B55:F55"/>
    <mergeCell ref="H45:O46"/>
    <mergeCell ref="M47:O48"/>
    <mergeCell ref="H47:L48"/>
    <mergeCell ref="N43:O44"/>
    <mergeCell ref="B25:F25"/>
    <mergeCell ref="B57:F57"/>
    <mergeCell ref="A36:H44"/>
    <mergeCell ref="I4:M4"/>
    <mergeCell ref="A4:H12"/>
    <mergeCell ref="B23:F23"/>
    <mergeCell ref="B22:F22"/>
    <mergeCell ref="H15:L16"/>
    <mergeCell ref="M15:O16"/>
    <mergeCell ref="B27:F27"/>
    <mergeCell ref="A13:F14"/>
    <mergeCell ref="B24:F24"/>
    <mergeCell ref="B26:F26"/>
    <mergeCell ref="B28:F28"/>
  </mergeCells>
  <phoneticPr fontId="15" type="noConversion"/>
  <printOptions horizontalCentered="1"/>
  <pageMargins left="0.25" right="0.25" top="0.4" bottom="0.75" header="0.5" footer="0.5"/>
  <pageSetup scale="83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4" manualBreakCount="4">
    <brk id="32" max="16383" man="1"/>
    <brk id="64" max="14" man="1"/>
    <brk id="94" max="14" man="1"/>
    <brk id="120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Project_x0020_Mame xmlns="989e1d70-d67b-4b83-bdb3-8a2769b4a143">Federal Plant Pests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>0579-0054</OMB_x0020_control_x0020__x0023_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Props1.xml><?xml version="1.0" encoding="utf-8"?>
<ds:datastoreItem xmlns:ds="http://schemas.openxmlformats.org/officeDocument/2006/customXml" ds:itemID="{774843EE-A3A5-44D4-BDF8-113F7D87032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D1396AE-1BF8-49AF-B7AE-60BBD7B8CE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A6C698-393B-4B04-8FFB-01A6CCD219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9F4068BA-DAA6-46C1-A52A-A21FC8223721}">
  <ds:schemaRefs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989e1d70-d67b-4b83-bdb3-8a2769b4a1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2011-09-16T14:38:34Z</cp:lastPrinted>
  <dcterms:created xsi:type="dcterms:W3CDTF">2000-01-10T18:54:20Z</dcterms:created>
  <dcterms:modified xsi:type="dcterms:W3CDTF">2013-03-04T16:48:10Z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