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5" i="1"/>
  <c r="H5"/>
  <c r="H6"/>
  <c r="H7"/>
  <c r="H8"/>
  <c r="N6"/>
  <c r="N7"/>
  <c r="N8" s="1"/>
  <c r="O7" l="1"/>
  <c r="O6"/>
  <c r="O5"/>
  <c r="O8" s="1"/>
</calcChain>
</file>

<file path=xl/sharedStrings.xml><?xml version="1.0" encoding="utf-8"?>
<sst xmlns="http://schemas.openxmlformats.org/spreadsheetml/2006/main" count="27" uniqueCount="22">
  <si>
    <t>Export Service</t>
  </si>
  <si>
    <t>Collection Activity</t>
  </si>
  <si>
    <t>U.S. Supplier List</t>
  </si>
  <si>
    <t>Registration / First Time entry of U.S. Supplier data</t>
  </si>
  <si>
    <t>Updating of U.S. Supplier data</t>
  </si>
  <si>
    <t>Foreign Buyer List</t>
  </si>
  <si>
    <t>Export Directory of U.S. Food Distribution Companies</t>
  </si>
  <si>
    <t>Registration / First Time entry of data</t>
  </si>
  <si>
    <t>Madigan Award</t>
  </si>
  <si>
    <t>Application</t>
  </si>
  <si>
    <t>Fas Washington Contracts</t>
  </si>
  <si>
    <t>Staff Hours per Week</t>
  </si>
  <si>
    <t>Number of Weeks</t>
  </si>
  <si>
    <t>Number of Offices / Events</t>
  </si>
  <si>
    <t>Hourly Rate</t>
  </si>
  <si>
    <t>Total</t>
  </si>
  <si>
    <t>Fas Overseas Contracts</t>
  </si>
  <si>
    <t>Total Cost to Federal Government</t>
  </si>
  <si>
    <t xml:space="preserve">Table 2:  </t>
  </si>
  <si>
    <t>Annualized Cost to the Federal Government</t>
  </si>
  <si>
    <t>TOTAL</t>
  </si>
  <si>
    <t xml:space="preserve">U.S. Company Requesting a List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</si>
</sst>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3" formatCode="_(* #,##0.00_);_(* \(#,##0.00\);_(* &quot;-&quot;??_);_(@_)"/>
  </numFmts>
  <fonts count="6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6" fontId="2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6" fontId="2" fillId="0" borderId="1" xfId="0" applyNumberFormat="1" applyFont="1" applyBorder="1"/>
    <xf numFmtId="0" fontId="0" fillId="0" borderId="1" xfId="0" applyBorder="1"/>
    <xf numFmtId="6" fontId="3" fillId="0" borderId="1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43" fontId="2" fillId="0" borderId="0" xfId="1" applyFont="1" applyFill="1" applyBorder="1" applyAlignment="1">
      <alignment horizontal="right"/>
    </xf>
    <xf numFmtId="6" fontId="2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/>
    <xf numFmtId="0" fontId="5" fillId="0" borderId="0" xfId="0" applyFont="1" applyBorder="1"/>
    <xf numFmtId="43" fontId="5" fillId="0" borderId="0" xfId="1" applyFont="1" applyBorder="1"/>
    <xf numFmtId="6" fontId="5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J4" sqref="J4:J6"/>
    </sheetView>
  </sheetViews>
  <sheetFormatPr defaultRowHeight="12.75"/>
  <cols>
    <col min="1" max="1" width="19.85546875" style="1" customWidth="1"/>
    <col min="2" max="2" width="22.7109375" style="1" customWidth="1"/>
    <col min="3" max="3" width="9.42578125" customWidth="1"/>
    <col min="4" max="5" width="6.140625" customWidth="1"/>
    <col min="6" max="6" width="7" customWidth="1"/>
    <col min="7" max="7" width="13" customWidth="1"/>
    <col min="8" max="8" width="7.85546875" customWidth="1"/>
    <col min="9" max="9" width="7.140625" customWidth="1"/>
    <col min="10" max="10" width="6.5703125" customWidth="1"/>
    <col min="11" max="11" width="6.7109375" customWidth="1"/>
    <col min="12" max="12" width="6.42578125" customWidth="1"/>
    <col min="13" max="13" width="6.28515625" customWidth="1"/>
    <col min="14" max="14" width="8.7109375" customWidth="1"/>
    <col min="15" max="15" width="11.5703125" bestFit="1" customWidth="1"/>
  </cols>
  <sheetData>
    <row r="1" spans="1:15" ht="25.5">
      <c r="A1" s="1" t="s">
        <v>18</v>
      </c>
      <c r="B1" s="1" t="s">
        <v>19</v>
      </c>
    </row>
    <row r="2" spans="1:15" ht="45">
      <c r="A2" s="3" t="s">
        <v>0</v>
      </c>
      <c r="B2" s="3" t="s">
        <v>1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17</v>
      </c>
    </row>
    <row r="3" spans="1:15" ht="26.25" customHeight="1">
      <c r="A3" s="3" t="s">
        <v>2</v>
      </c>
      <c r="B3" s="5" t="s">
        <v>3</v>
      </c>
      <c r="C3" s="6"/>
      <c r="D3" s="7">
        <v>0</v>
      </c>
      <c r="E3" s="7"/>
      <c r="F3" s="7"/>
      <c r="G3" s="7"/>
      <c r="H3" s="10"/>
      <c r="I3" s="8"/>
      <c r="J3" s="9">
        <v>0</v>
      </c>
      <c r="K3" s="9"/>
      <c r="L3" s="9"/>
      <c r="M3" s="9"/>
      <c r="N3" s="10"/>
      <c r="O3" s="10">
        <v>0</v>
      </c>
    </row>
    <row r="4" spans="1:15" ht="18" customHeight="1">
      <c r="A4" s="8"/>
      <c r="B4" s="5" t="s">
        <v>4</v>
      </c>
      <c r="C4" s="6"/>
      <c r="D4" s="7">
        <v>0</v>
      </c>
      <c r="E4" s="7"/>
      <c r="F4" s="7"/>
      <c r="G4" s="7"/>
      <c r="H4" s="10"/>
      <c r="I4" s="8"/>
      <c r="J4" s="9">
        <v>0</v>
      </c>
      <c r="K4" s="8"/>
      <c r="L4" s="8"/>
      <c r="M4" s="8"/>
      <c r="N4" s="10"/>
      <c r="O4" s="10">
        <v>0</v>
      </c>
    </row>
    <row r="5" spans="1:15" ht="22.5" customHeight="1">
      <c r="A5" s="3" t="s">
        <v>5</v>
      </c>
      <c r="B5" s="3" t="s">
        <v>21</v>
      </c>
      <c r="C5" s="8"/>
      <c r="D5" s="9">
        <v>3.4</v>
      </c>
      <c r="E5" s="9">
        <v>52</v>
      </c>
      <c r="F5" s="9">
        <v>1</v>
      </c>
      <c r="G5" s="9">
        <v>22</v>
      </c>
      <c r="H5" s="10">
        <f>D5*E5*F5*G5</f>
        <v>3889.5999999999995</v>
      </c>
      <c r="I5" s="8"/>
      <c r="J5" s="9">
        <v>0</v>
      </c>
      <c r="K5" s="8"/>
      <c r="L5" s="8"/>
      <c r="M5" s="8"/>
      <c r="N5" s="10">
        <f>J5*K5*L5*M5</f>
        <v>0</v>
      </c>
      <c r="O5" s="10">
        <f>N5+H5</f>
        <v>3889.5999999999995</v>
      </c>
    </row>
    <row r="6" spans="1:15" ht="34.5" customHeight="1">
      <c r="A6" s="3" t="s">
        <v>6</v>
      </c>
      <c r="B6" s="3" t="s">
        <v>7</v>
      </c>
      <c r="C6" s="9"/>
      <c r="D6" s="9">
        <v>0.15</v>
      </c>
      <c r="E6" s="9">
        <v>3</v>
      </c>
      <c r="F6" s="9">
        <v>1</v>
      </c>
      <c r="G6" s="9">
        <v>47</v>
      </c>
      <c r="H6" s="10">
        <f>D6*E6*F6*G6</f>
        <v>21.15</v>
      </c>
      <c r="I6" s="8"/>
      <c r="J6" s="9">
        <v>0</v>
      </c>
      <c r="K6" s="8"/>
      <c r="L6" s="8"/>
      <c r="M6" s="8"/>
      <c r="N6" s="10">
        <f>J6*K6*L6*M6</f>
        <v>0</v>
      </c>
      <c r="O6" s="10">
        <f>N6+H6</f>
        <v>21.15</v>
      </c>
    </row>
    <row r="7" spans="1:15" s="2" customFormat="1" ht="14.25" customHeight="1">
      <c r="A7" s="3" t="s">
        <v>8</v>
      </c>
      <c r="B7" s="3" t="s">
        <v>9</v>
      </c>
      <c r="C7" s="11"/>
      <c r="D7" s="11">
        <v>1</v>
      </c>
      <c r="E7" s="11">
        <v>52</v>
      </c>
      <c r="F7" s="11">
        <v>1</v>
      </c>
      <c r="G7" s="11">
        <v>66</v>
      </c>
      <c r="H7" s="10">
        <f>D7*E7*F7*G7</f>
        <v>3432</v>
      </c>
      <c r="I7" s="11"/>
      <c r="J7" s="11">
        <v>0</v>
      </c>
      <c r="K7" s="11"/>
      <c r="L7" s="11"/>
      <c r="M7" s="11"/>
      <c r="N7" s="10">
        <f>J7*K7*L7*M7</f>
        <v>0</v>
      </c>
      <c r="O7" s="10">
        <f>N7+H7</f>
        <v>3432</v>
      </c>
    </row>
    <row r="8" spans="1:15">
      <c r="A8" s="3" t="s">
        <v>20</v>
      </c>
      <c r="B8" s="3"/>
      <c r="C8" s="11"/>
      <c r="D8" s="13"/>
      <c r="E8" s="13"/>
      <c r="F8" s="13"/>
      <c r="G8" s="13"/>
      <c r="H8" s="12">
        <f>SUM(H3:H7)</f>
        <v>7342.75</v>
      </c>
      <c r="I8" s="13"/>
      <c r="J8" s="13"/>
      <c r="K8" s="13"/>
      <c r="L8" s="13"/>
      <c r="M8" s="13"/>
      <c r="N8" s="14">
        <f>SUM(N3:N7)</f>
        <v>0</v>
      </c>
      <c r="O8" s="14">
        <f>SUM(O3:O7)</f>
        <v>7342.75</v>
      </c>
    </row>
    <row r="11" spans="1:15" s="22" customFormat="1">
      <c r="A11" s="15"/>
      <c r="B11" s="16"/>
      <c r="C11" s="17"/>
      <c r="D11" s="18"/>
      <c r="E11" s="19"/>
      <c r="F11" s="18"/>
      <c r="G11" s="20"/>
      <c r="H11" s="21"/>
      <c r="I11" s="21"/>
    </row>
    <row r="12" spans="1:15" s="22" customFormat="1" ht="15.75">
      <c r="A12" s="23"/>
      <c r="B12" s="16"/>
      <c r="C12" s="17"/>
      <c r="D12" s="18"/>
      <c r="E12" s="19"/>
      <c r="F12" s="18"/>
      <c r="G12" s="20"/>
      <c r="H12" s="21"/>
      <c r="I12" s="21"/>
    </row>
    <row r="13" spans="1:15" s="22" customFormat="1">
      <c r="A13" s="15"/>
      <c r="B13" s="16"/>
      <c r="C13" s="18"/>
      <c r="D13" s="18"/>
      <c r="E13" s="19"/>
      <c r="F13" s="18"/>
      <c r="G13" s="20"/>
      <c r="H13" s="21"/>
      <c r="I13" s="21"/>
    </row>
    <row r="14" spans="1:15" s="22" customFormat="1">
      <c r="A14" s="15"/>
      <c r="B14" s="15"/>
      <c r="C14" s="24"/>
      <c r="D14" s="24"/>
      <c r="E14" s="19"/>
      <c r="F14" s="24"/>
      <c r="G14" s="20"/>
      <c r="H14" s="21"/>
      <c r="I14" s="21"/>
    </row>
    <row r="15" spans="1:15" s="22" customFormat="1">
      <c r="A15" s="25"/>
      <c r="B15" s="15"/>
      <c r="C15" s="24"/>
      <c r="D15" s="24"/>
      <c r="E15" s="19"/>
      <c r="F15" s="24"/>
      <c r="G15" s="20"/>
      <c r="H15" s="21"/>
      <c r="I15" s="21"/>
    </row>
    <row r="16" spans="1:15" s="22" customFormat="1">
      <c r="A16" s="15"/>
      <c r="B16" s="26"/>
      <c r="C16" s="27"/>
      <c r="D16" s="28"/>
      <c r="E16" s="27"/>
      <c r="F16" s="28"/>
      <c r="G16" s="29"/>
      <c r="H16" s="28"/>
      <c r="I16" s="30"/>
    </row>
  </sheetData>
  <phoneticPr fontId="0" type="noConversion"/>
  <printOptions gridLines="1"/>
  <pageMargins left="0.25" right="0.2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fasuser</dc:creator>
  <cp:lastModifiedBy>Kari Rojas</cp:lastModifiedBy>
  <cp:lastPrinted>2012-03-08T19:34:19Z</cp:lastPrinted>
  <dcterms:created xsi:type="dcterms:W3CDTF">2004-04-04T21:02:59Z</dcterms:created>
  <dcterms:modified xsi:type="dcterms:W3CDTF">2012-07-09T20:14:10Z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0x010100888D8D434D5B1E46AFF5B5763974460F</vt:lpwstr>
  </property>
</Properties>
</file>