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 s="1"/>
  <c r="H6" i="2"/>
  <c r="E38" i="2"/>
  <c r="H38" i="2" s="1"/>
  <c r="E37" i="2"/>
  <c r="H37" i="2" s="1"/>
  <c r="I37" i="2" s="1"/>
  <c r="J37" i="2" s="1"/>
  <c r="E35" i="2"/>
  <c r="H35" i="2" s="1"/>
  <c r="E28" i="2"/>
  <c r="H28" i="2" s="1"/>
  <c r="I28" i="2" s="1"/>
  <c r="J28" i="2" s="1"/>
  <c r="E17" i="2"/>
  <c r="H17" i="2" s="1"/>
  <c r="J9" i="2"/>
  <c r="H8" i="2"/>
  <c r="I8" i="2" s="1"/>
  <c r="J8" i="2" s="1"/>
  <c r="E11" i="2"/>
  <c r="H11" i="2" s="1"/>
  <c r="E10" i="2"/>
  <c r="H10" i="2" s="1"/>
  <c r="E34" i="2"/>
  <c r="H34" i="2" s="1"/>
  <c r="E13" i="2"/>
  <c r="H13" i="2" s="1"/>
  <c r="H7" i="2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27" i="2" l="1"/>
  <c r="J27" i="2" s="1"/>
  <c r="I19" i="2"/>
  <c r="J19" i="2" s="1"/>
  <c r="I30" i="2"/>
  <c r="J30" i="2" s="1"/>
  <c r="I32" i="2"/>
  <c r="J32" i="2" s="1"/>
  <c r="I25" i="2"/>
  <c r="J25" i="2" s="1"/>
  <c r="I22" i="2"/>
  <c r="J22" i="2" s="1"/>
  <c r="I21" i="2"/>
  <c r="J21" i="2" s="1"/>
  <c r="I29" i="2"/>
  <c r="J29" i="2" s="1"/>
  <c r="I7" i="2"/>
  <c r="J7" i="2" s="1"/>
  <c r="I34" i="2"/>
  <c r="J34" i="2" s="1"/>
  <c r="I11" i="2"/>
  <c r="J11" i="2" s="1"/>
  <c r="I17" i="2"/>
  <c r="J17" i="2" s="1"/>
  <c r="I35" i="2"/>
  <c r="J35" i="2" s="1"/>
  <c r="I38" i="2"/>
  <c r="J38" i="2" s="1"/>
  <c r="I16" i="2"/>
  <c r="J16" i="2" s="1"/>
  <c r="I14" i="2"/>
  <c r="J14" i="2" s="1"/>
  <c r="I31" i="2"/>
  <c r="J31" i="2" s="1"/>
  <c r="I20" i="2"/>
  <c r="J20" i="2" s="1"/>
  <c r="I18" i="2"/>
  <c r="J18" i="2" s="1"/>
  <c r="I33" i="2"/>
  <c r="J33" i="2" s="1"/>
  <c r="I36" i="2"/>
  <c r="J36" i="2" s="1"/>
  <c r="I23" i="2"/>
  <c r="J23" i="2" s="1"/>
  <c r="I24" i="2"/>
  <c r="J24" i="2" s="1"/>
  <c r="I26" i="2"/>
  <c r="J26" i="2" s="1"/>
  <c r="I12" i="2"/>
  <c r="J12" i="2" s="1"/>
  <c r="I13" i="2"/>
  <c r="J13" i="2" s="1"/>
  <c r="I10" i="2"/>
  <c r="J10" i="2" s="1"/>
  <c r="I6" i="2"/>
  <c r="H39" i="2"/>
  <c r="I15" i="2"/>
  <c r="J15" i="2" s="1"/>
  <c r="E39" i="2"/>
  <c r="I39" i="2" l="1"/>
  <c r="J6" i="2"/>
  <c r="J39" i="2" s="1"/>
</calcChain>
</file>

<file path=xl/sharedStrings.xml><?xml version="1.0" encoding="utf-8"?>
<sst xmlns="http://schemas.openxmlformats.org/spreadsheetml/2006/main" count="35" uniqueCount="34">
  <si>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</si>
  <si>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</si>
  <si>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</si>
  <si>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</si>
  <si>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</si>
  <si>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</si>
  <si>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</si>
  <si>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</si>
  <si>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</si>
  <si>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</si>
  <si>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</si>
  <si>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</si>
  <si>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</si>
  <si>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</si>
  <si>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</si>
  <si>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</si>
  <si>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</si>
  <si>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</si>
  <si>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</si>
  <si>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</si>
  <si>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</si>
  <si>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</si>
  <si>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</si>
  <si>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</si>
  <si>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</si>
  <si>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</si>
  <si>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</si>
  <si>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</si>
  <si>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</si>
  <si>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Cooperative Service Agreement</t>
  </si>
  <si>
    <t>OMB Control No.
0579-0214</t>
  </si>
  <si>
    <t>Recordkeeping</t>
  </si>
  <si>
    <t>13</t>
  </si>
  <si>
    <t>Export Certificate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</si>
</sst>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4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0" xfId="0" applyNumberFormat="1" applyBorder="1"/>
    <xf numFmtId="0" fontId="3" fillId="0" borderId="0" xfId="0" applyFont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4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H8" sqref="H8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6" t="s">
        <v>26</v>
      </c>
      <c r="B1" s="47"/>
      <c r="C1" s="47"/>
      <c r="D1" s="47"/>
      <c r="E1" s="47"/>
      <c r="F1" s="47"/>
      <c r="G1" s="47"/>
      <c r="H1" s="47"/>
      <c r="I1" s="16"/>
      <c r="J1" s="16"/>
      <c r="K1" s="1"/>
    </row>
    <row r="2" spans="1:11" ht="24.95" customHeight="1" x14ac:dyDescent="0.2">
      <c r="A2" s="44"/>
      <c r="B2" s="45"/>
      <c r="C2" s="45"/>
      <c r="D2" s="45"/>
      <c r="E2" s="45"/>
      <c r="F2" s="45"/>
      <c r="G2" s="45"/>
      <c r="H2" s="51" t="s">
        <v>30</v>
      </c>
      <c r="I2" s="52"/>
      <c r="J2" s="16"/>
      <c r="K2" s="8"/>
    </row>
    <row r="3" spans="1:11" ht="33.950000000000003" customHeight="1" x14ac:dyDescent="0.2">
      <c r="A3" s="48" t="s">
        <v>15</v>
      </c>
      <c r="B3" s="48"/>
      <c r="C3" s="17" t="s">
        <v>0</v>
      </c>
      <c r="D3" s="18" t="s">
        <v>16</v>
      </c>
      <c r="E3" s="19" t="s">
        <v>17</v>
      </c>
      <c r="F3" s="50" t="s">
        <v>18</v>
      </c>
      <c r="G3" s="50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9" t="s">
        <v>1</v>
      </c>
      <c r="B5" s="49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43" t="s">
        <v>33</v>
      </c>
      <c r="C6" s="5">
        <v>1</v>
      </c>
      <c r="D6" s="29">
        <v>0.25</v>
      </c>
      <c r="E6" s="5">
        <v>1</v>
      </c>
      <c r="F6" s="21" t="s">
        <v>32</v>
      </c>
      <c r="G6" s="35">
        <v>46.93</v>
      </c>
      <c r="H6" s="26">
        <f t="shared" ref="H6:H17" si="0">+E6*G6</f>
        <v>46.93</v>
      </c>
      <c r="I6" s="26">
        <f t="shared" ref="I6:I17" si="1">+H6*0.139</f>
        <v>6.5232700000000001</v>
      </c>
      <c r="J6" s="26">
        <f t="shared" ref="J6:J17" si="2">+H6+I6</f>
        <v>53.453270000000003</v>
      </c>
      <c r="K6" s="2"/>
    </row>
    <row r="7" spans="1:11" x14ac:dyDescent="0.2">
      <c r="A7" s="2"/>
      <c r="B7" t="s">
        <v>31</v>
      </c>
      <c r="C7" s="5">
        <v>0</v>
      </c>
      <c r="D7" s="29">
        <v>0</v>
      </c>
      <c r="E7" s="5">
        <v>0</v>
      </c>
      <c r="F7" s="21"/>
      <c r="G7" s="25"/>
      <c r="H7" s="26">
        <f t="shared" si="0"/>
        <v>0</v>
      </c>
      <c r="I7" s="26">
        <f t="shared" si="1"/>
        <v>0</v>
      </c>
      <c r="J7" s="26">
        <f t="shared" si="2"/>
        <v>0</v>
      </c>
      <c r="K7" s="2"/>
    </row>
    <row r="8" spans="1:11" s="31" customFormat="1" x14ac:dyDescent="0.2">
      <c r="A8" s="30"/>
      <c r="B8" t="s">
        <v>29</v>
      </c>
      <c r="C8" s="32">
        <v>1</v>
      </c>
      <c r="D8" s="33">
        <v>0.02</v>
      </c>
      <c r="E8" s="32">
        <v>1</v>
      </c>
      <c r="F8" s="34" t="s">
        <v>32</v>
      </c>
      <c r="G8" s="35">
        <v>46.93</v>
      </c>
      <c r="H8" s="36">
        <f t="shared" si="0"/>
        <v>46.93</v>
      </c>
      <c r="I8" s="36">
        <f t="shared" si="1"/>
        <v>6.5232700000000001</v>
      </c>
      <c r="J8" s="36">
        <f t="shared" si="2"/>
        <v>53.453270000000003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8.2672000000000008</v>
      </c>
      <c r="I9" s="36">
        <v>1.1491408000000001</v>
      </c>
      <c r="J9" s="36">
        <f t="shared" si="2"/>
        <v>9.4163408000000004</v>
      </c>
      <c r="K9" s="30"/>
    </row>
    <row r="10" spans="1:11" s="31" customFormat="1" x14ac:dyDescent="0.2">
      <c r="A10" s="30"/>
      <c r="B10" s="2"/>
      <c r="C10" s="5"/>
      <c r="D10" s="29"/>
      <c r="E10" s="5">
        <f t="shared" ref="E10:E17" si="3">+C10*D10</f>
        <v>0</v>
      </c>
      <c r="F10" s="21"/>
      <c r="G10" s="25"/>
      <c r="H10" s="26">
        <f t="shared" si="0"/>
        <v>0</v>
      </c>
      <c r="I10" s="26">
        <f t="shared" si="1"/>
        <v>0</v>
      </c>
      <c r="J10" s="26">
        <f t="shared" si="2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3"/>
        <v>0</v>
      </c>
      <c r="F11" s="21"/>
      <c r="G11" s="25"/>
      <c r="H11" s="26">
        <f t="shared" si="0"/>
        <v>0</v>
      </c>
      <c r="I11" s="26">
        <f t="shared" si="1"/>
        <v>0</v>
      </c>
      <c r="J11" s="26">
        <f t="shared" si="2"/>
        <v>0</v>
      </c>
      <c r="K11" s="2"/>
    </row>
    <row r="12" spans="1:11" x14ac:dyDescent="0.2">
      <c r="A12" s="2"/>
      <c r="B12" s="2"/>
      <c r="C12" s="5"/>
      <c r="D12" s="29"/>
      <c r="E12" s="5">
        <f t="shared" si="3"/>
        <v>0</v>
      </c>
      <c r="F12" s="21"/>
      <c r="G12" s="25"/>
      <c r="H12" s="26">
        <f t="shared" si="0"/>
        <v>0</v>
      </c>
      <c r="I12" s="26">
        <f t="shared" si="1"/>
        <v>0</v>
      </c>
      <c r="J12" s="26">
        <f t="shared" si="2"/>
        <v>0</v>
      </c>
      <c r="K12" s="2"/>
    </row>
    <row r="13" spans="1:11" x14ac:dyDescent="0.2">
      <c r="A13" s="2"/>
      <c r="B13" s="2"/>
      <c r="C13" s="5"/>
      <c r="D13" s="29"/>
      <c r="E13" s="5">
        <f t="shared" si="3"/>
        <v>0</v>
      </c>
      <c r="F13" s="21"/>
      <c r="G13" s="25"/>
      <c r="H13" s="26">
        <f t="shared" si="0"/>
        <v>0</v>
      </c>
      <c r="I13" s="26">
        <f t="shared" si="1"/>
        <v>0</v>
      </c>
      <c r="J13" s="26">
        <f t="shared" si="2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3"/>
        <v>0</v>
      </c>
      <c r="F14" s="34"/>
      <c r="G14" s="35"/>
      <c r="H14" s="36">
        <f t="shared" si="0"/>
        <v>0</v>
      </c>
      <c r="I14" s="36">
        <f t="shared" si="1"/>
        <v>0</v>
      </c>
      <c r="J14" s="36">
        <f t="shared" si="2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3"/>
        <v>0</v>
      </c>
      <c r="F15" s="34"/>
      <c r="G15" s="35"/>
      <c r="H15" s="36">
        <f t="shared" si="0"/>
        <v>0</v>
      </c>
      <c r="I15" s="36">
        <f t="shared" si="1"/>
        <v>0</v>
      </c>
      <c r="J15" s="36">
        <f t="shared" si="2"/>
        <v>0</v>
      </c>
      <c r="K15" s="30"/>
    </row>
    <row r="16" spans="1:11" x14ac:dyDescent="0.2">
      <c r="A16" s="30"/>
      <c r="B16" s="30"/>
      <c r="C16" s="32"/>
      <c r="D16" s="33"/>
      <c r="E16" s="32">
        <f t="shared" si="3"/>
        <v>0</v>
      </c>
      <c r="F16" s="34"/>
      <c r="G16" s="35"/>
      <c r="H16" s="36">
        <f t="shared" si="0"/>
        <v>0</v>
      </c>
      <c r="I16" s="36">
        <f t="shared" si="1"/>
        <v>0</v>
      </c>
      <c r="J16" s="36">
        <f t="shared" si="2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3"/>
        <v>0</v>
      </c>
      <c r="F17" s="34"/>
      <c r="G17" s="35"/>
      <c r="H17" s="36">
        <f t="shared" si="0"/>
        <v>0</v>
      </c>
      <c r="I17" s="36">
        <f t="shared" si="1"/>
        <v>0</v>
      </c>
      <c r="J17" s="36">
        <f t="shared" si="2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2.16</v>
      </c>
      <c r="F39" s="27"/>
      <c r="G39" s="25"/>
      <c r="H39" s="26">
        <f>SUM(H6:H38)</f>
        <v>102.1272</v>
      </c>
      <c r="I39" s="26">
        <f>SUM(I6:I38)</f>
        <v>14.1956808</v>
      </c>
      <c r="J39" s="26">
        <f>SUM(J6:J38)</f>
        <v>116.32288080000001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I14" sqref="I14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2012-07-24T16:44:20Z</cp:lastPrinted>
  <dcterms:created xsi:type="dcterms:W3CDTF">2001-05-15T11:23:39Z</dcterms:created>
  <dcterms:modified xsi:type="dcterms:W3CDTF">2012-07-24T16:44:23Z</dcterms:modified>
</cp:coreProperties>
</file>