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42" i="1"/>
  <c r="E142"/>
  <c r="H92"/>
  <c r="F117"/>
  <c r="H117"/>
  <c r="F113"/>
  <c r="H113"/>
  <c r="F89"/>
  <c r="F85"/>
  <c r="H85"/>
  <c r="F67"/>
  <c r="H67"/>
  <c r="F71"/>
  <c r="H71"/>
  <c r="F75"/>
  <c r="H75"/>
  <c r="H89"/>
  <c r="F21"/>
  <c r="H21"/>
  <c r="F25"/>
  <c r="H25"/>
  <c r="F28"/>
  <c r="H28"/>
  <c r="H32"/>
  <c r="H36"/>
  <c r="H40"/>
  <c r="H43"/>
</calcChain>
</file>

<file path=xl/sharedStrings.xml><?xml version="1.0" encoding="utf-8"?>
<sst xmlns="http://schemas.openxmlformats.org/spreadsheetml/2006/main" count="433" uniqueCount="113">
  <si>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</si>
  <si>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</si>
  <si>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</si>
  <si>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</si>
  <si>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</si>
  <si>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</si>
  <si>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</si>
  <si>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</si>
  <si>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</si>
  <si>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</si>
  <si>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</si>
  <si>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</si>
  <si>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</si>
  <si>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</si>
  <si>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</si>
  <si>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</si>
  <si>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</si>
  <si>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</si>
  <si>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</si>
  <si>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FORM</t>
  </si>
  <si>
    <t>REPORTS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</si>
  <si>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</si>
  <si>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</si>
  <si>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</si>
  <si>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</si>
  <si>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</si>
  <si>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</si>
  <si>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</si>
  <si>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</si>
  <si>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</si>
  <si>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</si>
  <si>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REGULATIONS</t>
  </si>
  <si>
    <t>DESCRIPTION</t>
  </si>
  <si>
    <t>so  state)</t>
  </si>
  <si>
    <t>DENTS</t>
  </si>
  <si>
    <t>RESPONSE</t>
  </si>
  <si>
    <t>(Col.  f  &amp;  g)</t>
  </si>
  <si>
    <t>(Col.  d  &amp;  e)</t>
  </si>
  <si>
    <t>(a)</t>
  </si>
  <si>
    <t>(b)</t>
  </si>
  <si>
    <t>(c)</t>
  </si>
  <si>
    <t>(d)</t>
  </si>
  <si>
    <t>(e)</t>
  </si>
  <si>
    <t>(f)</t>
  </si>
  <si>
    <t>(g)</t>
  </si>
  <si>
    <t>(h)</t>
  </si>
  <si>
    <t xml:space="preserve"> RUS  Form  36   (07-91)</t>
  </si>
  <si>
    <t xml:space="preserve">             ANNUAL  BURDEN</t>
  </si>
  <si>
    <t>RESPONDENT</t>
  </si>
  <si>
    <t xml:space="preserve">In order for RUS to legally advance funds, send bills, and otherwise conduct business with a </t>
  </si>
  <si>
    <t>successor following a merger, these documents must be submitted to RUS regardless of the need for</t>
  </si>
  <si>
    <t>This letter is the formal notification to RUS that the borrower intends to merge.  In order to allow RUS</t>
  </si>
  <si>
    <t>to prepare the necessary documents, the letter must give tentative timeframes.</t>
  </si>
  <si>
    <t>B.  Board resolution from each borrower and non-borrower party to the proposed merger.</t>
  </si>
  <si>
    <t xml:space="preserve">These docments include copies of the merger plan, articles of incorporation, bylaws, and notices and </t>
  </si>
  <si>
    <t>filings required by law.  Generally these are copies of document filed elsewhere.</t>
  </si>
  <si>
    <t>E.  Opinion of counsel, after the merger is effective.</t>
  </si>
  <si>
    <t>F.  Letter from the successor, after the merger is effective.</t>
  </si>
  <si>
    <t>This letter gives the corporate name and address, names of officers, and the taxpayer ID.</t>
  </si>
  <si>
    <t xml:space="preserve">G.  Perfection of RUS' lien and executed loan contract. </t>
  </si>
  <si>
    <t xml:space="preserve"> will be consummated. </t>
  </si>
  <si>
    <t xml:space="preserve">security interest have been filed. </t>
  </si>
  <si>
    <t xml:space="preserve">This letter indicates that the merger has been consummated, and that all documents relating to RUS' </t>
  </si>
  <si>
    <t>0572-0114</t>
  </si>
  <si>
    <t xml:space="preserve">  7 CFR 1717, Subpart D</t>
  </si>
  <si>
    <t>instructions.</t>
  </si>
  <si>
    <t xml:space="preserve">RUS will either prepare these documents for the borrower's execution, or give the borrower detailed </t>
  </si>
  <si>
    <t xml:space="preserve">       Electric Borrowers</t>
  </si>
  <si>
    <t>thru</t>
  </si>
  <si>
    <t xml:space="preserve">Some types of transitional assistance are available on the borrower's request, subject to availability </t>
  </si>
  <si>
    <t xml:space="preserve">of laon funds; Others are subject to RUS approval.  (7 CFR 1717.154(a) and (b)).  RUS encourages borrowers </t>
  </si>
  <si>
    <t xml:space="preserve">to combine documents where possible.  For example, if a borrower submits documents under Item I, and </t>
  </si>
  <si>
    <t>Item II at the same time, a single board resolution addressing both will suffice.</t>
  </si>
  <si>
    <t>A.  Transmittal letter(s) formally requesting the assistance.</t>
  </si>
  <si>
    <t>If the request is submitted before the effective date of the merger, a separate letter must be submitted</t>
  </si>
  <si>
    <t>by each borrower.  If the request is submitted afterwords, the request must be from the successor.</t>
  </si>
  <si>
    <t>B.  Board resolution(s).</t>
  </si>
  <si>
    <t>C.  Merger plan.</t>
  </si>
  <si>
    <t>This plan must include a cost benefit analysis of the merger.  If the transitional assistance requires</t>
  </si>
  <si>
    <t xml:space="preserve">RUS approval, the borrower must explain why the assistance is needed.  RUS assumes that any </t>
  </si>
  <si>
    <t>prudent business conducts this type of analysis before entering into a merger, and that borrowers will</t>
  </si>
  <si>
    <t>submit copies of analyses prepard for internal use or for the state commissions.</t>
  </si>
  <si>
    <t>II. TRANSITIONAL ASSISTANCE FOLLOWING MERGERS</t>
  </si>
  <si>
    <t>III. APPLICATIONS FOR RUS APPROVAL OF MERGERS</t>
  </si>
  <si>
    <t xml:space="preserve">Pursuant to 7 CFR 1717.615, published December 29, 1995, very few mergesneed RUS approval.  RUS </t>
  </si>
  <si>
    <t>RUS encourages borrowers to conbine documents where possible.  See note under Item II.</t>
  </si>
  <si>
    <t>A.  Transmittal letters from all parties to the proposed action.</t>
  </si>
  <si>
    <t>This letter is the formal notification to RUS that the borrower intends to merge.  In order to allow</t>
  </si>
  <si>
    <t>RUS to prepare the necessary documents, the letter must give tenative timeframes.</t>
  </si>
  <si>
    <t>B.  Board resolutions from all parties to the proposed action.</t>
  </si>
  <si>
    <t>This resolution affirms the board's intention to merge.</t>
  </si>
  <si>
    <t>C.  Analyses and/or other evidence that the successor will be a viable entity.</t>
  </si>
  <si>
    <t xml:space="preserve">RUS assumes that any prudent business conducts that type of anaysis before entering into a merger, and </t>
  </si>
  <si>
    <t>that borrowers will submit copies of analyses prepared for internal use or for their state commissions.</t>
  </si>
  <si>
    <t>D.  Regulatory Information.</t>
  </si>
  <si>
    <t>Pending Federal or State proceedings pertaining to any of the borrowers partieis that could</t>
  </si>
  <si>
    <t>have material effects on the successor.</t>
  </si>
  <si>
    <t>E.  Rate schedules for the successor.</t>
  </si>
  <si>
    <t xml:space="preserve">This includes copies of rate schedules for the successor and information about any pending rate cases </t>
  </si>
  <si>
    <t>before a state commission.</t>
  </si>
  <si>
    <t>F.  Area coverage and line extension policies for the successor.</t>
  </si>
  <si>
    <t>RUS requires copies of information that distribution borrowers prepare for their own consumers.</t>
  </si>
  <si>
    <t xml:space="preserve">I. DOCUMENTATION NEEDED TO LEGALLY CONDUCT BUSINESS WITH A SUCCESSOR </t>
  </si>
  <si>
    <t>A.  Transmittal letters from each borrower that is a party to the proposed merger.</t>
  </si>
  <si>
    <t>This resolution affirms the board intention to merge.</t>
  </si>
  <si>
    <t>C.  Documents needed to evidence the proposed merger pursuant to state and local law.</t>
  </si>
  <si>
    <t>D.  Letter from counsel to at least one of the borrowers, prior to the merger.</t>
  </si>
  <si>
    <t>This letter describes the merger and indicates the state and local laws under which the merger</t>
  </si>
  <si>
    <t>Page 1 of 3</t>
  </si>
  <si>
    <t>Page 2 of 3</t>
  </si>
  <si>
    <t>Page 3 of 3</t>
  </si>
  <si>
    <t>RUS approval of their merger.</t>
  </si>
  <si>
    <t xml:space="preserve">  Mergers and Consolidations of </t>
  </si>
</sst>
</file>

<file path=xl/styles.xml><?xml version="1.0" encoding="utf-8"?>
<styleSheet xmlns="http://schemas.openxmlformats.org/spreadsheetml/2006/main">
  <numFmts count="2">
    <numFmt numFmtId="164" formatCode="mm/dd/yy_)"/>
    <numFmt numFmtId="165" formatCode="0.00_)"/>
  </numFmts>
  <fonts count="21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11"/>
      <color indexed="8"/>
      <name val="Clarendon Condensed"/>
      <family val="1"/>
    </font>
    <font>
      <sz val="9"/>
      <color indexed="8"/>
      <name val="TMSRMN"/>
    </font>
    <font>
      <b/>
      <sz val="9"/>
      <color indexed="8"/>
      <name val="TMSRMN"/>
    </font>
    <font>
      <b/>
      <sz val="10"/>
      <color indexed="8"/>
      <name val="TMSRMN"/>
    </font>
    <font>
      <sz val="9"/>
      <color indexed="8"/>
      <name val="Times New Roman"/>
      <family val="1"/>
    </font>
    <font>
      <sz val="11"/>
      <color indexed="8"/>
      <name val="Clarendon Condensed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indexed="8"/>
        <bgColor indexed="22"/>
      </patternFill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3" fillId="0" borderId="6" xfId="0" applyNumberFormat="1" applyFont="1" applyBorder="1" applyProtection="1"/>
    <xf numFmtId="37" fontId="6" fillId="0" borderId="5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3" fillId="0" borderId="8" xfId="0" applyNumberFormat="1" applyFont="1" applyBorder="1" applyProtection="1"/>
    <xf numFmtId="37" fontId="3" fillId="0" borderId="9" xfId="0" applyNumberFormat="1" applyFont="1" applyBorder="1" applyProtection="1"/>
    <xf numFmtId="37" fontId="3" fillId="0" borderId="10" xfId="0" applyNumberFormat="1" applyFont="1" applyBorder="1" applyProtection="1"/>
    <xf numFmtId="37" fontId="7" fillId="0" borderId="10" xfId="0" applyNumberFormat="1" applyFont="1" applyBorder="1" applyProtection="1"/>
    <xf numFmtId="37" fontId="4" fillId="0" borderId="11" xfId="0" applyNumberFormat="1" applyFont="1" applyBorder="1" applyProtection="1"/>
    <xf numFmtId="164" fontId="3" fillId="0" borderId="6" xfId="0" applyNumberFormat="1" applyFont="1" applyBorder="1" applyProtection="1"/>
    <xf numFmtId="37" fontId="2" fillId="0" borderId="5" xfId="0" applyNumberFormat="1" applyFont="1" applyBorder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8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9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1" fillId="0" borderId="10" xfId="0" applyNumberFormat="1" applyFont="1" applyBorder="1" applyProtection="1"/>
    <xf numFmtId="37" fontId="1" fillId="0" borderId="6" xfId="0" applyNumberFormat="1" applyFont="1" applyBorder="1" applyProtection="1"/>
    <xf numFmtId="37" fontId="1" fillId="0" borderId="9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10" xfId="0" applyNumberFormat="1" applyFont="1" applyBorder="1" applyProtection="1"/>
    <xf numFmtId="37" fontId="2" fillId="0" borderId="10" xfId="0" applyNumberFormat="1" applyFont="1" applyBorder="1" applyAlignment="1" applyProtection="1">
      <alignment horizontal="center"/>
    </xf>
    <xf numFmtId="37" fontId="2" fillId="0" borderId="6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" fillId="0" borderId="14" xfId="0" applyNumberFormat="1" applyFont="1" applyBorder="1" applyProtection="1"/>
    <xf numFmtId="37" fontId="10" fillId="0" borderId="8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6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8" xfId="0" applyNumberFormat="1" applyFont="1" applyBorder="1" applyProtection="1"/>
    <xf numFmtId="37" fontId="11" fillId="0" borderId="13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center"/>
    </xf>
    <xf numFmtId="37" fontId="11" fillId="0" borderId="8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Alignment="1" applyProtection="1">
      <alignment horizontal="left"/>
    </xf>
    <xf numFmtId="37" fontId="11" fillId="0" borderId="18" xfId="0" applyNumberFormat="1" applyFont="1" applyBorder="1" applyProtection="1"/>
    <xf numFmtId="37" fontId="11" fillId="0" borderId="19" xfId="0" applyNumberFormat="1" applyFont="1" applyBorder="1" applyProtection="1"/>
    <xf numFmtId="0" fontId="11" fillId="0" borderId="13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3" fillId="0" borderId="20" xfId="0" applyNumberFormat="1" applyFont="1" applyBorder="1" applyProtection="1"/>
    <xf numFmtId="0" fontId="0" fillId="0" borderId="20" xfId="0" applyBorder="1"/>
    <xf numFmtId="0" fontId="0" fillId="0" borderId="21" xfId="0" applyBorder="1"/>
    <xf numFmtId="37" fontId="11" fillId="0" borderId="22" xfId="0" applyNumberFormat="1" applyFont="1" applyBorder="1" applyProtection="1"/>
    <xf numFmtId="37" fontId="12" fillId="0" borderId="14" xfId="0" applyNumberFormat="1" applyFont="1" applyBorder="1" applyAlignment="1" applyProtection="1">
      <alignment horizontal="left"/>
    </xf>
    <xf numFmtId="37" fontId="12" fillId="0" borderId="14" xfId="0" applyNumberFormat="1" applyFont="1" applyBorder="1" applyProtection="1"/>
    <xf numFmtId="37" fontId="13" fillId="0" borderId="14" xfId="0" applyNumberFormat="1" applyFont="1" applyBorder="1" applyProtection="1"/>
    <xf numFmtId="37" fontId="13" fillId="0" borderId="14" xfId="0" applyNumberFormat="1" applyFont="1" applyBorder="1" applyAlignment="1" applyProtection="1">
      <alignment horizontal="left"/>
    </xf>
    <xf numFmtId="37" fontId="14" fillId="0" borderId="14" xfId="0" applyNumberFormat="1" applyFont="1" applyBorder="1" applyProtection="1"/>
    <xf numFmtId="37" fontId="4" fillId="0" borderId="7" xfId="0" applyNumberFormat="1" applyFont="1" applyBorder="1" applyAlignment="1" applyProtection="1">
      <alignment horizontal="left"/>
    </xf>
    <xf numFmtId="37" fontId="2" fillId="0" borderId="2" xfId="0" applyNumberFormat="1" applyFont="1" applyBorder="1" applyProtection="1"/>
    <xf numFmtId="37" fontId="2" fillId="0" borderId="0" xfId="0" applyNumberFormat="1" applyFont="1" applyBorder="1" applyProtection="1"/>
    <xf numFmtId="0" fontId="0" fillId="0" borderId="0" xfId="0" applyBorder="1"/>
    <xf numFmtId="164" fontId="2" fillId="0" borderId="10" xfId="0" applyNumberFormat="1" applyFont="1" applyBorder="1" applyProtection="1"/>
    <xf numFmtId="37" fontId="5" fillId="0" borderId="11" xfId="0" applyNumberFormat="1" applyFont="1" applyBorder="1" applyProtection="1"/>
    <xf numFmtId="17" fontId="8" fillId="0" borderId="11" xfId="0" applyNumberFormat="1" applyFont="1" applyBorder="1" applyAlignment="1" applyProtection="1">
      <alignment horizontal="center"/>
    </xf>
    <xf numFmtId="37" fontId="13" fillId="0" borderId="18" xfId="0" applyNumberFormat="1" applyFont="1" applyBorder="1" applyAlignment="1" applyProtection="1">
      <alignment horizontal="left"/>
    </xf>
    <xf numFmtId="37" fontId="15" fillId="0" borderId="18" xfId="0" applyNumberFormat="1" applyFont="1" applyBorder="1" applyAlignment="1" applyProtection="1">
      <alignment horizontal="left"/>
    </xf>
    <xf numFmtId="37" fontId="11" fillId="2" borderId="18" xfId="0" applyNumberFormat="1" applyFont="1" applyFill="1" applyBorder="1" applyProtection="1"/>
    <xf numFmtId="165" fontId="11" fillId="2" borderId="18" xfId="0" applyNumberFormat="1" applyFont="1" applyFill="1" applyBorder="1" applyProtection="1"/>
    <xf numFmtId="37" fontId="11" fillId="2" borderId="23" xfId="0" applyNumberFormat="1" applyFont="1" applyFill="1" applyBorder="1" applyProtection="1"/>
    <xf numFmtId="37" fontId="11" fillId="3" borderId="18" xfId="0" applyNumberFormat="1" applyFont="1" applyFill="1" applyBorder="1" applyProtection="1"/>
    <xf numFmtId="37" fontId="11" fillId="2" borderId="24" xfId="0" applyNumberFormat="1" applyFont="1" applyFill="1" applyBorder="1" applyProtection="1"/>
    <xf numFmtId="37" fontId="16" fillId="0" borderId="14" xfId="0" applyNumberFormat="1" applyFont="1" applyBorder="1" applyProtection="1"/>
    <xf numFmtId="37" fontId="17" fillId="0" borderId="14" xfId="0" applyNumberFormat="1" applyFont="1" applyBorder="1" applyProtection="1"/>
    <xf numFmtId="37" fontId="17" fillId="0" borderId="14" xfId="0" applyNumberFormat="1" applyFont="1" applyBorder="1" applyAlignment="1" applyProtection="1">
      <alignment horizontal="left"/>
    </xf>
    <xf numFmtId="37" fontId="16" fillId="0" borderId="14" xfId="0" applyNumberFormat="1" applyFont="1" applyBorder="1" applyAlignment="1" applyProtection="1">
      <alignment horizontal="left"/>
    </xf>
    <xf numFmtId="37" fontId="16" fillId="0" borderId="18" xfId="0" applyNumberFormat="1" applyFont="1" applyBorder="1" applyAlignment="1" applyProtection="1">
      <alignment horizontal="left"/>
    </xf>
    <xf numFmtId="37" fontId="18" fillId="0" borderId="14" xfId="0" applyNumberFormat="1" applyFont="1" applyBorder="1" applyProtection="1"/>
    <xf numFmtId="164" fontId="2" fillId="0" borderId="25" xfId="0" applyNumberFormat="1" applyFont="1" applyBorder="1" applyProtection="1"/>
    <xf numFmtId="17" fontId="8" fillId="0" borderId="11" xfId="0" applyNumberFormat="1" applyFont="1" applyFill="1" applyBorder="1" applyAlignment="1" applyProtection="1">
      <alignment horizontal="center"/>
    </xf>
    <xf numFmtId="37" fontId="19" fillId="0" borderId="18" xfId="0" applyNumberFormat="1" applyFont="1" applyFill="1" applyBorder="1" applyProtection="1"/>
    <xf numFmtId="37" fontId="19" fillId="0" borderId="24" xfId="0" applyNumberFormat="1" applyFont="1" applyFill="1" applyBorder="1" applyProtection="1"/>
    <xf numFmtId="37" fontId="19" fillId="0" borderId="23" xfId="0" applyNumberFormat="1" applyFont="1" applyFill="1" applyBorder="1" applyProtection="1"/>
    <xf numFmtId="39" fontId="20" fillId="0" borderId="18" xfId="0" applyNumberFormat="1" applyFont="1" applyBorder="1" applyProtection="1"/>
    <xf numFmtId="2" fontId="20" fillId="0" borderId="18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"/>
  <sheetViews>
    <sheetView tabSelected="1" topLeftCell="A127" zoomScaleNormal="100" zoomScaleSheetLayoutView="75" workbookViewId="0">
      <selection activeCell="B146" sqref="B146"/>
    </sheetView>
  </sheetViews>
  <sheetFormatPr defaultRowHeight="12.75"/>
  <cols>
    <col min="1" max="1" width="11.7109375" customWidth="1"/>
    <col min="2" max="2" width="78.7109375" customWidth="1"/>
    <col min="5" max="5" width="10.7109375" customWidth="1"/>
    <col min="7" max="7" width="9.7109375" bestFit="1" customWidth="1"/>
  </cols>
  <sheetData>
    <row r="1" spans="1:8">
      <c r="A1" s="1" t="s">
        <v>0</v>
      </c>
      <c r="B1" s="2"/>
      <c r="C1" s="3" t="s">
        <v>1</v>
      </c>
      <c r="D1" s="4"/>
      <c r="E1" s="4"/>
      <c r="F1" s="69" t="s">
        <v>3</v>
      </c>
      <c r="G1" s="3" t="s">
        <v>2</v>
      </c>
      <c r="H1" s="5"/>
    </row>
    <row r="2" spans="1:8" ht="15.75">
      <c r="A2" s="6"/>
      <c r="B2" s="7"/>
      <c r="C2" s="68" t="s">
        <v>64</v>
      </c>
      <c r="D2" s="7"/>
      <c r="E2" s="7"/>
      <c r="F2" s="70"/>
      <c r="G2" s="73" t="s">
        <v>63</v>
      </c>
      <c r="H2" s="8"/>
    </row>
    <row r="3" spans="1:8" ht="15.75">
      <c r="A3" s="9" t="s">
        <v>4</v>
      </c>
      <c r="B3" s="7"/>
      <c r="C3" s="10" t="s">
        <v>112</v>
      </c>
      <c r="D3" s="7"/>
      <c r="E3" s="7"/>
      <c r="F3" s="71"/>
      <c r="G3" s="88" t="s">
        <v>5</v>
      </c>
      <c r="H3" s="12"/>
    </row>
    <row r="4" spans="1:8" ht="15.75">
      <c r="A4" s="13"/>
      <c r="B4" s="15"/>
      <c r="C4" s="16" t="s">
        <v>67</v>
      </c>
      <c r="D4" s="14"/>
      <c r="E4" s="14"/>
      <c r="F4" s="72"/>
      <c r="G4" s="89">
        <v>41141</v>
      </c>
      <c r="H4" s="17"/>
    </row>
    <row r="5" spans="1:8">
      <c r="A5" s="18" t="s">
        <v>6</v>
      </c>
      <c r="B5" s="19" t="s">
        <v>3</v>
      </c>
      <c r="C5" s="20" t="s">
        <v>7</v>
      </c>
      <c r="D5" s="21"/>
      <c r="E5" s="20" t="s">
        <v>8</v>
      </c>
      <c r="F5" s="21"/>
      <c r="G5" s="20" t="s">
        <v>9</v>
      </c>
      <c r="H5" s="22"/>
    </row>
    <row r="6" spans="1:8">
      <c r="A6" s="23" t="s">
        <v>10</v>
      </c>
      <c r="B6" s="7"/>
      <c r="C6" s="24" t="s">
        <v>11</v>
      </c>
      <c r="D6" s="21" t="s">
        <v>12</v>
      </c>
      <c r="E6" s="24" t="s">
        <v>11</v>
      </c>
      <c r="F6" s="21" t="s">
        <v>13</v>
      </c>
      <c r="G6" s="24" t="s">
        <v>11</v>
      </c>
      <c r="H6" s="22" t="s">
        <v>14</v>
      </c>
    </row>
    <row r="7" spans="1:8">
      <c r="A7" s="25" t="s">
        <v>15</v>
      </c>
      <c r="B7" s="14"/>
      <c r="C7" s="26" t="s">
        <v>16</v>
      </c>
      <c r="D7" s="27"/>
      <c r="E7" s="26" t="s">
        <v>7</v>
      </c>
      <c r="F7" s="27"/>
      <c r="G7" s="26" t="s">
        <v>17</v>
      </c>
      <c r="H7" s="28"/>
    </row>
    <row r="8" spans="1:8">
      <c r="A8" s="29" t="s">
        <v>18</v>
      </c>
      <c r="B8" s="14"/>
      <c r="C8" s="30"/>
      <c r="D8" s="14"/>
      <c r="E8" s="14" t="s">
        <v>47</v>
      </c>
      <c r="F8" s="59"/>
      <c r="G8" s="60"/>
      <c r="H8" s="61"/>
    </row>
    <row r="9" spans="1:8">
      <c r="A9" s="31"/>
      <c r="B9" s="32"/>
      <c r="C9" s="33" t="s">
        <v>19</v>
      </c>
      <c r="D9" s="34"/>
      <c r="E9" s="34"/>
      <c r="F9" s="35" t="s">
        <v>20</v>
      </c>
      <c r="G9" s="34"/>
      <c r="H9" s="36"/>
    </row>
    <row r="10" spans="1:8">
      <c r="A10" s="31"/>
      <c r="B10" s="32"/>
      <c r="C10" s="33" t="s">
        <v>21</v>
      </c>
      <c r="D10" s="37" t="s">
        <v>22</v>
      </c>
      <c r="E10" s="37" t="s">
        <v>22</v>
      </c>
      <c r="F10" s="37" t="s">
        <v>23</v>
      </c>
      <c r="G10" s="37" t="s">
        <v>24</v>
      </c>
      <c r="H10" s="38" t="s">
        <v>23</v>
      </c>
    </row>
    <row r="11" spans="1:8">
      <c r="A11" s="39" t="s">
        <v>26</v>
      </c>
      <c r="B11" s="32"/>
      <c r="C11" s="40" t="s">
        <v>27</v>
      </c>
      <c r="D11" s="37" t="s">
        <v>28</v>
      </c>
      <c r="E11" s="37" t="s">
        <v>29</v>
      </c>
      <c r="F11" s="37" t="s">
        <v>25</v>
      </c>
      <c r="G11" s="37" t="s">
        <v>30</v>
      </c>
      <c r="H11" s="38" t="s">
        <v>24</v>
      </c>
    </row>
    <row r="12" spans="1:8">
      <c r="A12" s="39" t="s">
        <v>31</v>
      </c>
      <c r="B12" s="33" t="s">
        <v>32</v>
      </c>
      <c r="C12" s="40" t="s">
        <v>33</v>
      </c>
      <c r="D12" s="37" t="s">
        <v>34</v>
      </c>
      <c r="E12" s="37" t="s">
        <v>30</v>
      </c>
      <c r="F12" s="37" t="s">
        <v>29</v>
      </c>
      <c r="G12" s="37" t="s">
        <v>35</v>
      </c>
      <c r="H12" s="42" t="s">
        <v>36</v>
      </c>
    </row>
    <row r="13" spans="1:8">
      <c r="A13" s="31"/>
      <c r="B13" s="33"/>
      <c r="C13" s="32"/>
      <c r="D13" s="41"/>
      <c r="E13" s="37" t="s">
        <v>48</v>
      </c>
      <c r="F13" s="40" t="s">
        <v>37</v>
      </c>
      <c r="G13" s="32"/>
      <c r="H13" s="58"/>
    </row>
    <row r="14" spans="1:8">
      <c r="A14" s="43" t="s">
        <v>38</v>
      </c>
      <c r="B14" s="44" t="s">
        <v>39</v>
      </c>
      <c r="C14" s="44" t="s">
        <v>40</v>
      </c>
      <c r="D14" s="44" t="s">
        <v>41</v>
      </c>
      <c r="E14" s="44" t="s">
        <v>42</v>
      </c>
      <c r="F14" s="44" t="s">
        <v>43</v>
      </c>
      <c r="G14" s="44" t="s">
        <v>44</v>
      </c>
      <c r="H14" s="45" t="s">
        <v>45</v>
      </c>
    </row>
    <row r="15" spans="1:8">
      <c r="A15" s="46"/>
      <c r="B15" s="47"/>
      <c r="C15" s="47"/>
      <c r="D15" s="47"/>
      <c r="E15" s="47"/>
      <c r="F15" s="47"/>
      <c r="G15" s="47"/>
      <c r="H15" s="48"/>
    </row>
    <row r="16" spans="1:8">
      <c r="A16" s="57">
        <v>1717.152</v>
      </c>
      <c r="B16" s="87" t="s">
        <v>102</v>
      </c>
      <c r="C16" s="50" t="s">
        <v>3</v>
      </c>
      <c r="D16" s="47" t="s">
        <v>3</v>
      </c>
      <c r="E16" s="47" t="s">
        <v>3</v>
      </c>
      <c r="F16" s="47" t="s">
        <v>3</v>
      </c>
      <c r="G16" s="47" t="s">
        <v>3</v>
      </c>
      <c r="H16" s="48" t="s">
        <v>3</v>
      </c>
    </row>
    <row r="17" spans="1:8">
      <c r="A17" s="46"/>
      <c r="B17" s="82" t="s">
        <v>49</v>
      </c>
      <c r="C17" s="47"/>
      <c r="D17" s="47"/>
      <c r="E17" s="47"/>
      <c r="F17" s="47"/>
      <c r="G17" s="47"/>
      <c r="H17" s="48"/>
    </row>
    <row r="18" spans="1:8">
      <c r="A18" s="46"/>
      <c r="B18" s="82" t="s">
        <v>50</v>
      </c>
      <c r="C18" s="47"/>
      <c r="D18" s="47"/>
      <c r="E18" s="47"/>
      <c r="F18" s="47"/>
      <c r="G18" s="47"/>
      <c r="H18" s="48"/>
    </row>
    <row r="19" spans="1:8">
      <c r="A19" s="46"/>
      <c r="B19" s="82" t="s">
        <v>111</v>
      </c>
      <c r="C19" s="50" t="s">
        <v>3</v>
      </c>
      <c r="D19" s="50" t="s">
        <v>3</v>
      </c>
      <c r="E19" s="50" t="s">
        <v>3</v>
      </c>
      <c r="F19" s="50" t="s">
        <v>3</v>
      </c>
      <c r="G19" s="50" t="s">
        <v>3</v>
      </c>
      <c r="H19" s="51" t="s">
        <v>3</v>
      </c>
    </row>
    <row r="20" spans="1:8">
      <c r="A20" s="46"/>
      <c r="B20" s="47" t="s">
        <v>3</v>
      </c>
      <c r="C20" s="47"/>
      <c r="D20" s="47"/>
      <c r="E20" s="47"/>
      <c r="F20" s="47"/>
      <c r="G20" s="47"/>
      <c r="H20" s="48"/>
    </row>
    <row r="21" spans="1:8" ht="15">
      <c r="A21" s="46"/>
      <c r="B21" s="83" t="s">
        <v>103</v>
      </c>
      <c r="C21" s="47"/>
      <c r="D21" s="47">
        <v>12</v>
      </c>
      <c r="E21" s="47">
        <v>1</v>
      </c>
      <c r="F21" s="47">
        <f>SUM(D21*E21)</f>
        <v>12</v>
      </c>
      <c r="G21" s="47">
        <v>2</v>
      </c>
      <c r="H21" s="62">
        <f>SUM(F21*G21)</f>
        <v>24</v>
      </c>
    </row>
    <row r="22" spans="1:8">
      <c r="A22" s="46"/>
      <c r="B22" s="82" t="s">
        <v>51</v>
      </c>
      <c r="C22" s="47"/>
      <c r="D22" s="47"/>
      <c r="E22" s="47"/>
      <c r="F22" s="47" t="s">
        <v>3</v>
      </c>
      <c r="G22" s="47"/>
      <c r="H22" s="48"/>
    </row>
    <row r="23" spans="1:8">
      <c r="A23" s="46"/>
      <c r="B23" s="82" t="s">
        <v>52</v>
      </c>
      <c r="C23" s="47"/>
      <c r="D23" s="47"/>
      <c r="E23" s="47"/>
      <c r="F23" s="47" t="s">
        <v>3</v>
      </c>
      <c r="G23" s="47"/>
      <c r="H23" s="48"/>
    </row>
    <row r="24" spans="1:8">
      <c r="A24" s="46"/>
      <c r="B24" s="47" t="s">
        <v>3</v>
      </c>
      <c r="C24" s="47"/>
      <c r="D24" s="47"/>
      <c r="E24" s="47"/>
      <c r="F24" s="47" t="s">
        <v>3</v>
      </c>
      <c r="G24" s="47"/>
      <c r="H24" s="48"/>
    </row>
    <row r="25" spans="1:8" ht="15">
      <c r="A25" s="46"/>
      <c r="B25" s="83" t="s">
        <v>53</v>
      </c>
      <c r="C25" s="47"/>
      <c r="D25" s="47">
        <v>12</v>
      </c>
      <c r="E25" s="47">
        <v>1</v>
      </c>
      <c r="F25" s="47">
        <f>SUM(D25*E25)</f>
        <v>12</v>
      </c>
      <c r="G25" s="47">
        <v>1</v>
      </c>
      <c r="H25" s="62">
        <f>SUM(F25*G25)</f>
        <v>12</v>
      </c>
    </row>
    <row r="26" spans="1:8">
      <c r="A26" s="46"/>
      <c r="B26" s="85" t="s">
        <v>104</v>
      </c>
      <c r="C26" s="47"/>
      <c r="D26" s="47"/>
      <c r="E26" s="47"/>
      <c r="F26" s="47" t="s">
        <v>3</v>
      </c>
      <c r="G26" s="47"/>
      <c r="H26" s="62" t="s">
        <v>3</v>
      </c>
    </row>
    <row r="27" spans="1:8">
      <c r="A27" s="46"/>
      <c r="B27" s="52" t="s">
        <v>3</v>
      </c>
      <c r="C27" s="47"/>
      <c r="D27" s="47"/>
      <c r="E27" s="47"/>
      <c r="F27" s="47" t="s">
        <v>3</v>
      </c>
      <c r="G27" s="47"/>
      <c r="H27" s="62" t="s">
        <v>3</v>
      </c>
    </row>
    <row r="28" spans="1:8" ht="15">
      <c r="A28" s="46"/>
      <c r="B28" s="84" t="s">
        <v>105</v>
      </c>
      <c r="C28" s="47"/>
      <c r="D28" s="47">
        <v>5</v>
      </c>
      <c r="E28" s="47">
        <v>1</v>
      </c>
      <c r="F28" s="47">
        <f>SUM(D28*E28)</f>
        <v>5</v>
      </c>
      <c r="G28" s="47">
        <v>1</v>
      </c>
      <c r="H28" s="62">
        <f>SUM(F28*G28)</f>
        <v>5</v>
      </c>
    </row>
    <row r="29" spans="1:8">
      <c r="A29" s="46"/>
      <c r="B29" s="85" t="s">
        <v>54</v>
      </c>
      <c r="C29" s="47"/>
      <c r="D29" s="47"/>
      <c r="E29" s="47"/>
      <c r="F29" s="47" t="s">
        <v>3</v>
      </c>
      <c r="G29" s="47"/>
      <c r="H29" s="62" t="s">
        <v>3</v>
      </c>
    </row>
    <row r="30" spans="1:8">
      <c r="A30" s="46"/>
      <c r="B30" s="85" t="s">
        <v>55</v>
      </c>
      <c r="C30" s="47"/>
      <c r="D30" s="47"/>
      <c r="E30" s="47"/>
      <c r="F30" s="47" t="s">
        <v>3</v>
      </c>
      <c r="G30" s="47"/>
      <c r="H30" s="62" t="s">
        <v>3</v>
      </c>
    </row>
    <row r="31" spans="1:8">
      <c r="A31" s="46"/>
      <c r="B31" s="52" t="s">
        <v>3</v>
      </c>
      <c r="C31" s="47"/>
      <c r="D31" s="47"/>
      <c r="E31" s="47"/>
      <c r="F31" s="47" t="s">
        <v>3</v>
      </c>
      <c r="G31" s="47"/>
      <c r="H31" s="62" t="s">
        <v>3</v>
      </c>
    </row>
    <row r="32" spans="1:8" ht="15">
      <c r="A32" s="46"/>
      <c r="B32" s="84" t="s">
        <v>106</v>
      </c>
      <c r="C32" s="47"/>
      <c r="D32" s="47">
        <v>5</v>
      </c>
      <c r="E32" s="47">
        <v>1</v>
      </c>
      <c r="F32" s="47">
        <v>5</v>
      </c>
      <c r="G32" s="47">
        <v>1</v>
      </c>
      <c r="H32" s="62">
        <f>SUM(F32*G32)</f>
        <v>5</v>
      </c>
    </row>
    <row r="33" spans="1:8">
      <c r="A33" s="46"/>
      <c r="B33" s="85" t="s">
        <v>107</v>
      </c>
      <c r="C33" s="47"/>
      <c r="D33" s="47"/>
      <c r="E33" s="47"/>
      <c r="F33" s="47" t="s">
        <v>3</v>
      </c>
      <c r="G33" s="47"/>
      <c r="H33" s="62" t="s">
        <v>3</v>
      </c>
    </row>
    <row r="34" spans="1:8">
      <c r="A34" s="49" t="s">
        <v>3</v>
      </c>
      <c r="B34" s="85" t="s">
        <v>60</v>
      </c>
      <c r="C34" s="50" t="s">
        <v>3</v>
      </c>
      <c r="D34" s="47" t="s">
        <v>3</v>
      </c>
      <c r="E34" s="47" t="s">
        <v>3</v>
      </c>
      <c r="F34" s="47" t="s">
        <v>3</v>
      </c>
      <c r="G34" s="47" t="s">
        <v>3</v>
      </c>
      <c r="H34" s="62" t="s">
        <v>3</v>
      </c>
    </row>
    <row r="35" spans="1:8">
      <c r="A35" s="49"/>
      <c r="B35" s="66"/>
      <c r="C35" s="50"/>
      <c r="D35" s="47"/>
      <c r="E35" s="47"/>
      <c r="F35" s="47"/>
      <c r="G35" s="47"/>
      <c r="H35" s="62"/>
    </row>
    <row r="36" spans="1:8" ht="15">
      <c r="A36" s="46"/>
      <c r="B36" s="84" t="s">
        <v>56</v>
      </c>
      <c r="C36" s="47"/>
      <c r="D36" s="47">
        <v>5</v>
      </c>
      <c r="E36" s="47">
        <v>1</v>
      </c>
      <c r="F36" s="47">
        <v>5</v>
      </c>
      <c r="G36" s="47">
        <v>1</v>
      </c>
      <c r="H36" s="62">
        <f>SUM(F36*G36)</f>
        <v>5</v>
      </c>
    </row>
    <row r="37" spans="1:8">
      <c r="A37" s="46"/>
      <c r="B37" s="85" t="s">
        <v>62</v>
      </c>
      <c r="C37" s="47"/>
      <c r="D37" s="47"/>
      <c r="E37" s="47"/>
      <c r="F37" s="47" t="s">
        <v>3</v>
      </c>
      <c r="G37" s="47"/>
      <c r="H37" s="62" t="s">
        <v>3</v>
      </c>
    </row>
    <row r="38" spans="1:8">
      <c r="A38" s="46"/>
      <c r="B38" s="85" t="s">
        <v>61</v>
      </c>
      <c r="C38" s="47"/>
      <c r="D38" s="47"/>
      <c r="E38" s="47"/>
      <c r="F38" s="47" t="s">
        <v>3</v>
      </c>
      <c r="G38" s="47"/>
      <c r="H38" s="62" t="s">
        <v>3</v>
      </c>
    </row>
    <row r="39" spans="1:8">
      <c r="A39" s="46"/>
      <c r="B39" s="52" t="s">
        <v>3</v>
      </c>
      <c r="C39" s="47"/>
      <c r="D39" s="47"/>
      <c r="E39" s="47"/>
      <c r="F39" s="47" t="s">
        <v>3</v>
      </c>
      <c r="G39" s="47"/>
      <c r="H39" s="62" t="s">
        <v>3</v>
      </c>
    </row>
    <row r="40" spans="1:8" ht="15">
      <c r="A40" s="46"/>
      <c r="B40" s="84" t="s">
        <v>57</v>
      </c>
      <c r="C40" s="47"/>
      <c r="D40" s="47">
        <v>5</v>
      </c>
      <c r="E40" s="47">
        <v>1</v>
      </c>
      <c r="F40" s="47">
        <v>5</v>
      </c>
      <c r="G40" s="47">
        <v>1</v>
      </c>
      <c r="H40" s="62">
        <f>SUM(F40*G40)</f>
        <v>5</v>
      </c>
    </row>
    <row r="41" spans="1:8">
      <c r="A41" s="46"/>
      <c r="B41" s="85" t="s">
        <v>58</v>
      </c>
      <c r="C41" s="47"/>
      <c r="D41" s="47"/>
      <c r="E41" s="47"/>
      <c r="F41" s="47" t="s">
        <v>3</v>
      </c>
      <c r="G41" s="47"/>
      <c r="H41" s="62" t="s">
        <v>3</v>
      </c>
    </row>
    <row r="42" spans="1:8">
      <c r="A42" s="46"/>
      <c r="B42" s="66" t="s">
        <v>3</v>
      </c>
      <c r="C42" s="47"/>
      <c r="D42" s="47"/>
      <c r="E42" s="47"/>
      <c r="F42" s="47" t="s">
        <v>3</v>
      </c>
      <c r="G42" s="47"/>
      <c r="H42" s="62" t="s">
        <v>3</v>
      </c>
    </row>
    <row r="43" spans="1:8" ht="15">
      <c r="A43" s="46"/>
      <c r="B43" s="84" t="s">
        <v>59</v>
      </c>
      <c r="C43" s="47"/>
      <c r="D43" s="47">
        <v>5</v>
      </c>
      <c r="E43" s="47">
        <v>1</v>
      </c>
      <c r="F43" s="47">
        <v>5</v>
      </c>
      <c r="G43" s="47">
        <v>2</v>
      </c>
      <c r="H43" s="62">
        <f>SUM(F43*G43)</f>
        <v>10</v>
      </c>
    </row>
    <row r="44" spans="1:8">
      <c r="A44" s="46"/>
      <c r="B44" s="85" t="s">
        <v>66</v>
      </c>
      <c r="C44" s="47"/>
      <c r="D44" s="47"/>
      <c r="E44" s="47"/>
      <c r="F44" s="47" t="s">
        <v>3</v>
      </c>
      <c r="G44" s="47"/>
      <c r="H44" s="48"/>
    </row>
    <row r="45" spans="1:8">
      <c r="A45" s="46"/>
      <c r="B45" s="85" t="s">
        <v>65</v>
      </c>
      <c r="C45" s="47"/>
      <c r="D45" s="47"/>
      <c r="E45" s="47"/>
      <c r="F45" s="47"/>
      <c r="G45" s="47"/>
      <c r="H45" s="48"/>
    </row>
    <row r="46" spans="1:8" ht="13.5" thickBot="1">
      <c r="A46" s="53"/>
      <c r="B46" s="54"/>
      <c r="C46" s="55"/>
      <c r="D46" s="55"/>
      <c r="E46" s="55"/>
      <c r="F46" s="55" t="s">
        <v>3</v>
      </c>
      <c r="G46" s="55"/>
      <c r="H46" s="56"/>
    </row>
    <row r="47" spans="1:8" ht="13.5" thickBot="1">
      <c r="A47" s="53"/>
      <c r="B47" s="76" t="s">
        <v>3</v>
      </c>
      <c r="C47" s="80"/>
      <c r="D47" s="77" t="s">
        <v>3</v>
      </c>
      <c r="E47" s="77" t="s">
        <v>3</v>
      </c>
      <c r="F47" s="77" t="s">
        <v>3</v>
      </c>
      <c r="G47" s="78" t="s">
        <v>3</v>
      </c>
      <c r="H47" s="79" t="s">
        <v>3</v>
      </c>
    </row>
    <row r="48" spans="1:8" ht="13.5" thickBot="1">
      <c r="A48" s="7" t="s">
        <v>46</v>
      </c>
      <c r="B48" s="7"/>
      <c r="C48" s="7"/>
      <c r="D48" s="7"/>
      <c r="E48" s="7"/>
      <c r="F48" s="7"/>
      <c r="G48" s="7" t="s">
        <v>108</v>
      </c>
      <c r="H48" s="7"/>
    </row>
    <row r="49" spans="1:8">
      <c r="A49" s="1" t="s">
        <v>0</v>
      </c>
      <c r="B49" s="2"/>
      <c r="C49" s="3" t="s">
        <v>1</v>
      </c>
      <c r="D49" s="4"/>
      <c r="E49" s="4"/>
      <c r="F49" s="69" t="s">
        <v>3</v>
      </c>
      <c r="G49" s="3" t="s">
        <v>2</v>
      </c>
      <c r="H49" s="5"/>
    </row>
    <row r="50" spans="1:8" ht="15.75">
      <c r="A50" s="6"/>
      <c r="B50" s="7"/>
      <c r="C50" s="68" t="s">
        <v>64</v>
      </c>
      <c r="D50" s="7"/>
      <c r="E50" s="7"/>
      <c r="F50" s="70"/>
      <c r="G50" s="73" t="s">
        <v>63</v>
      </c>
      <c r="H50" s="8"/>
    </row>
    <row r="51" spans="1:8" ht="15.75">
      <c r="A51" s="9" t="s">
        <v>4</v>
      </c>
      <c r="B51" s="7"/>
      <c r="C51" s="10" t="s">
        <v>112</v>
      </c>
      <c r="D51" s="7"/>
      <c r="E51" s="7"/>
      <c r="F51" s="71"/>
      <c r="G51" s="11" t="s">
        <v>5</v>
      </c>
      <c r="H51" s="12"/>
    </row>
    <row r="52" spans="1:8" ht="15.75">
      <c r="A52" s="13"/>
      <c r="B52" s="15"/>
      <c r="C52" s="16" t="s">
        <v>67</v>
      </c>
      <c r="D52" s="14"/>
      <c r="E52" s="14"/>
      <c r="F52" s="72"/>
      <c r="G52" s="74">
        <v>41141</v>
      </c>
      <c r="H52" s="17"/>
    </row>
    <row r="53" spans="1:8">
      <c r="A53" s="29" t="s">
        <v>18</v>
      </c>
      <c r="B53" s="14"/>
      <c r="C53" s="30"/>
      <c r="D53" s="14"/>
      <c r="E53" s="14" t="s">
        <v>47</v>
      </c>
      <c r="F53" s="59"/>
      <c r="G53" s="60"/>
      <c r="H53" s="61"/>
    </row>
    <row r="54" spans="1:8">
      <c r="A54" s="31"/>
      <c r="B54" s="32"/>
      <c r="C54" s="33" t="s">
        <v>19</v>
      </c>
      <c r="D54" s="34"/>
      <c r="E54" s="34"/>
      <c r="F54" s="35" t="s">
        <v>20</v>
      </c>
      <c r="G54" s="34"/>
      <c r="H54" s="36"/>
    </row>
    <row r="55" spans="1:8">
      <c r="A55" s="31"/>
      <c r="B55" s="32"/>
      <c r="C55" s="33" t="s">
        <v>21</v>
      </c>
      <c r="D55" s="37" t="s">
        <v>22</v>
      </c>
      <c r="E55" s="37" t="s">
        <v>22</v>
      </c>
      <c r="F55" s="37" t="s">
        <v>23</v>
      </c>
      <c r="G55" s="37" t="s">
        <v>24</v>
      </c>
      <c r="H55" s="38" t="s">
        <v>23</v>
      </c>
    </row>
    <row r="56" spans="1:8">
      <c r="A56" s="39" t="s">
        <v>26</v>
      </c>
      <c r="B56" s="32"/>
      <c r="C56" s="40" t="s">
        <v>27</v>
      </c>
      <c r="D56" s="37" t="s">
        <v>28</v>
      </c>
      <c r="E56" s="37" t="s">
        <v>29</v>
      </c>
      <c r="F56" s="37" t="s">
        <v>25</v>
      </c>
      <c r="G56" s="37" t="s">
        <v>30</v>
      </c>
      <c r="H56" s="38" t="s">
        <v>24</v>
      </c>
    </row>
    <row r="57" spans="1:8">
      <c r="A57" s="39" t="s">
        <v>31</v>
      </c>
      <c r="B57" s="33" t="s">
        <v>32</v>
      </c>
      <c r="C57" s="40" t="s">
        <v>33</v>
      </c>
      <c r="D57" s="37" t="s">
        <v>34</v>
      </c>
      <c r="E57" s="37" t="s">
        <v>30</v>
      </c>
      <c r="F57" s="37" t="s">
        <v>29</v>
      </c>
      <c r="G57" s="37" t="s">
        <v>35</v>
      </c>
      <c r="H57" s="42" t="s">
        <v>36</v>
      </c>
    </row>
    <row r="58" spans="1:8">
      <c r="A58" s="31"/>
      <c r="B58" s="33"/>
      <c r="C58" s="32"/>
      <c r="D58" s="41"/>
      <c r="E58" s="37" t="s">
        <v>48</v>
      </c>
      <c r="F58" s="40" t="s">
        <v>37</v>
      </c>
      <c r="G58" s="32"/>
      <c r="H58" s="58"/>
    </row>
    <row r="59" spans="1:8">
      <c r="A59" s="43" t="s">
        <v>38</v>
      </c>
      <c r="B59" s="44" t="s">
        <v>39</v>
      </c>
      <c r="C59" s="44" t="s">
        <v>40</v>
      </c>
      <c r="D59" s="44" t="s">
        <v>41</v>
      </c>
      <c r="E59" s="44" t="s">
        <v>42</v>
      </c>
      <c r="F59" s="44" t="s">
        <v>43</v>
      </c>
      <c r="G59" s="44" t="s">
        <v>44</v>
      </c>
      <c r="H59" s="45" t="s">
        <v>45</v>
      </c>
    </row>
    <row r="60" spans="1:8">
      <c r="A60" s="46"/>
      <c r="B60" s="47"/>
      <c r="C60" s="47"/>
      <c r="D60" s="47"/>
      <c r="E60" s="47"/>
      <c r="F60" s="47"/>
      <c r="G60" s="47"/>
      <c r="H60" s="48"/>
    </row>
    <row r="61" spans="1:8">
      <c r="A61" s="57">
        <v>1717.153</v>
      </c>
      <c r="B61" s="87" t="s">
        <v>82</v>
      </c>
      <c r="C61" s="50" t="s">
        <v>3</v>
      </c>
      <c r="D61" s="47" t="s">
        <v>3</v>
      </c>
      <c r="E61" s="47" t="s">
        <v>3</v>
      </c>
      <c r="F61" s="47" t="s">
        <v>3</v>
      </c>
      <c r="G61" s="47" t="s">
        <v>3</v>
      </c>
      <c r="H61" s="48" t="s">
        <v>3</v>
      </c>
    </row>
    <row r="62" spans="1:8">
      <c r="A62" s="49" t="s">
        <v>68</v>
      </c>
      <c r="B62" s="82" t="s">
        <v>69</v>
      </c>
      <c r="C62" s="47"/>
      <c r="D62" s="47"/>
      <c r="E62" s="47"/>
      <c r="F62" s="47"/>
      <c r="G62" s="47"/>
      <c r="H62" s="48"/>
    </row>
    <row r="63" spans="1:8">
      <c r="A63" s="57">
        <v>1717.155</v>
      </c>
      <c r="B63" s="82" t="s">
        <v>70</v>
      </c>
      <c r="C63" s="47"/>
      <c r="D63" s="47"/>
      <c r="E63" s="47"/>
      <c r="F63" s="47"/>
      <c r="G63" s="47"/>
      <c r="H63" s="48"/>
    </row>
    <row r="64" spans="1:8">
      <c r="A64" s="46"/>
      <c r="B64" s="82" t="s">
        <v>71</v>
      </c>
      <c r="C64" s="50" t="s">
        <v>3</v>
      </c>
      <c r="D64" s="50" t="s">
        <v>3</v>
      </c>
      <c r="E64" s="50" t="s">
        <v>3</v>
      </c>
      <c r="F64" s="50" t="s">
        <v>3</v>
      </c>
      <c r="G64" s="50" t="s">
        <v>3</v>
      </c>
      <c r="H64" s="51" t="s">
        <v>3</v>
      </c>
    </row>
    <row r="65" spans="1:8">
      <c r="A65" s="46"/>
      <c r="B65" s="82" t="s">
        <v>72</v>
      </c>
      <c r="C65" s="47"/>
      <c r="D65" s="47"/>
      <c r="E65" s="47"/>
      <c r="F65" s="47"/>
      <c r="G65" s="47"/>
      <c r="H65" s="48"/>
    </row>
    <row r="66" spans="1:8">
      <c r="A66" s="46"/>
      <c r="B66" s="47"/>
      <c r="C66" s="47"/>
      <c r="D66" s="47"/>
      <c r="E66" s="47"/>
      <c r="F66" s="47"/>
      <c r="G66" s="47"/>
      <c r="H66" s="48"/>
    </row>
    <row r="67" spans="1:8" ht="14.25">
      <c r="A67" s="46"/>
      <c r="B67" s="64" t="s">
        <v>73</v>
      </c>
      <c r="C67" s="47"/>
      <c r="D67" s="47">
        <v>12</v>
      </c>
      <c r="E67" s="47">
        <v>1</v>
      </c>
      <c r="F67" s="47">
        <f>SUM(D67*E67)</f>
        <v>12</v>
      </c>
      <c r="G67" s="47">
        <v>2</v>
      </c>
      <c r="H67" s="62">
        <f>SUM(F67*G67)</f>
        <v>24</v>
      </c>
    </row>
    <row r="68" spans="1:8">
      <c r="A68" s="46"/>
      <c r="B68" s="82" t="s">
        <v>74</v>
      </c>
      <c r="C68" s="47"/>
      <c r="D68" s="47"/>
      <c r="E68" s="47"/>
      <c r="F68" s="47" t="s">
        <v>3</v>
      </c>
      <c r="G68" s="47"/>
      <c r="H68" s="48"/>
    </row>
    <row r="69" spans="1:8">
      <c r="A69" s="46"/>
      <c r="B69" s="82" t="s">
        <v>75</v>
      </c>
      <c r="C69" s="47"/>
      <c r="D69" s="47"/>
      <c r="E69" s="47"/>
      <c r="F69" s="47" t="s">
        <v>3</v>
      </c>
      <c r="G69" s="47"/>
      <c r="H69" s="48"/>
    </row>
    <row r="70" spans="1:8">
      <c r="A70" s="46"/>
      <c r="B70" s="47" t="s">
        <v>3</v>
      </c>
      <c r="C70" s="47"/>
      <c r="D70" s="47"/>
      <c r="E70" s="47"/>
      <c r="F70" s="47" t="s">
        <v>3</v>
      </c>
      <c r="G70" s="47"/>
      <c r="H70" s="48"/>
    </row>
    <row r="71" spans="1:8" ht="14.25">
      <c r="A71" s="46"/>
      <c r="B71" s="64" t="s">
        <v>76</v>
      </c>
      <c r="C71" s="47"/>
      <c r="D71" s="47">
        <v>12</v>
      </c>
      <c r="E71" s="47">
        <v>1</v>
      </c>
      <c r="F71" s="47">
        <f>SUM(D71*E71)</f>
        <v>12</v>
      </c>
      <c r="G71" s="47">
        <v>1</v>
      </c>
      <c r="H71" s="62">
        <f>SUM(F71*G71)</f>
        <v>12</v>
      </c>
    </row>
    <row r="72" spans="1:8">
      <c r="A72" s="46"/>
      <c r="B72" s="85" t="s">
        <v>74</v>
      </c>
      <c r="C72" s="47"/>
      <c r="D72" s="47"/>
      <c r="E72" s="47"/>
      <c r="F72" s="47" t="s">
        <v>3</v>
      </c>
      <c r="G72" s="47"/>
      <c r="H72" s="62" t="s">
        <v>3</v>
      </c>
    </row>
    <row r="73" spans="1:8">
      <c r="A73" s="46"/>
      <c r="B73" s="85" t="s">
        <v>75</v>
      </c>
      <c r="C73" s="47"/>
      <c r="D73" s="47"/>
      <c r="E73" s="47"/>
      <c r="F73" s="47"/>
      <c r="G73" s="47"/>
      <c r="H73" s="62"/>
    </row>
    <row r="74" spans="1:8">
      <c r="A74" s="46"/>
      <c r="B74" s="52" t="s">
        <v>3</v>
      </c>
      <c r="C74" s="47"/>
      <c r="D74" s="47"/>
      <c r="E74" s="47"/>
      <c r="F74" s="47" t="s">
        <v>3</v>
      </c>
      <c r="G74" s="47"/>
      <c r="H74" s="62" t="s">
        <v>3</v>
      </c>
    </row>
    <row r="75" spans="1:8" ht="14.25">
      <c r="A75" s="46"/>
      <c r="B75" s="63" t="s">
        <v>77</v>
      </c>
      <c r="C75" s="47"/>
      <c r="D75" s="47">
        <v>12</v>
      </c>
      <c r="E75" s="47">
        <v>1</v>
      </c>
      <c r="F75" s="47">
        <f>SUM(D75*E75)</f>
        <v>12</v>
      </c>
      <c r="G75" s="47">
        <v>1</v>
      </c>
      <c r="H75" s="62">
        <f>SUM(F75*G75)</f>
        <v>12</v>
      </c>
    </row>
    <row r="76" spans="1:8">
      <c r="A76" s="46"/>
      <c r="B76" s="85" t="s">
        <v>78</v>
      </c>
      <c r="C76" s="47"/>
      <c r="D76" s="47"/>
      <c r="E76" s="47"/>
      <c r="F76" s="47" t="s">
        <v>3</v>
      </c>
      <c r="G76" s="47"/>
      <c r="H76" s="62" t="s">
        <v>3</v>
      </c>
    </row>
    <row r="77" spans="1:8">
      <c r="A77" s="46"/>
      <c r="B77" s="85" t="s">
        <v>79</v>
      </c>
      <c r="C77" s="47"/>
      <c r="D77" s="47"/>
      <c r="E77" s="47"/>
      <c r="F77" s="47" t="s">
        <v>3</v>
      </c>
      <c r="G77" s="47"/>
      <c r="H77" s="62" t="s">
        <v>3</v>
      </c>
    </row>
    <row r="78" spans="1:8">
      <c r="A78" s="46"/>
      <c r="B78" s="85" t="s">
        <v>80</v>
      </c>
      <c r="C78" s="47"/>
      <c r="D78" s="47"/>
      <c r="E78" s="47"/>
      <c r="F78" s="47" t="s">
        <v>3</v>
      </c>
      <c r="G78" s="47"/>
      <c r="H78" s="62"/>
    </row>
    <row r="79" spans="1:8">
      <c r="A79" s="46"/>
      <c r="B79" s="85" t="s">
        <v>81</v>
      </c>
      <c r="C79" s="47"/>
      <c r="D79" s="47"/>
      <c r="E79" s="47"/>
      <c r="F79" s="47" t="s">
        <v>3</v>
      </c>
      <c r="G79" s="47"/>
      <c r="H79" s="62"/>
    </row>
    <row r="80" spans="1:8">
      <c r="A80" s="46"/>
      <c r="B80" s="52" t="s">
        <v>3</v>
      </c>
      <c r="C80" s="47"/>
      <c r="D80" s="47"/>
      <c r="E80" s="47"/>
      <c r="F80" s="47" t="s">
        <v>3</v>
      </c>
      <c r="G80" s="47"/>
      <c r="H80" s="62" t="s">
        <v>3</v>
      </c>
    </row>
    <row r="81" spans="1:8">
      <c r="A81" s="57">
        <v>1717.615</v>
      </c>
      <c r="B81" s="87" t="s">
        <v>83</v>
      </c>
      <c r="C81" s="47"/>
      <c r="D81" s="47" t="s">
        <v>3</v>
      </c>
      <c r="E81" s="47" t="s">
        <v>3</v>
      </c>
      <c r="F81" s="47" t="s">
        <v>3</v>
      </c>
      <c r="G81" s="47" t="s">
        <v>3</v>
      </c>
      <c r="H81" s="62" t="s">
        <v>3</v>
      </c>
    </row>
    <row r="82" spans="1:8">
      <c r="A82" s="46"/>
      <c r="B82" s="82" t="s">
        <v>84</v>
      </c>
      <c r="C82" s="47"/>
      <c r="D82" s="47"/>
      <c r="E82" s="47"/>
      <c r="F82" s="47" t="s">
        <v>3</v>
      </c>
      <c r="G82" s="47"/>
      <c r="H82" s="62" t="s">
        <v>3</v>
      </c>
    </row>
    <row r="83" spans="1:8">
      <c r="A83" s="49" t="s">
        <v>3</v>
      </c>
      <c r="B83" s="82" t="s">
        <v>85</v>
      </c>
      <c r="C83" s="50" t="s">
        <v>3</v>
      </c>
      <c r="D83" s="47" t="s">
        <v>3</v>
      </c>
      <c r="E83" s="47" t="s">
        <v>3</v>
      </c>
      <c r="F83" s="47" t="s">
        <v>3</v>
      </c>
      <c r="G83" s="47" t="s">
        <v>3</v>
      </c>
      <c r="H83" s="62" t="s">
        <v>3</v>
      </c>
    </row>
    <row r="84" spans="1:8">
      <c r="A84" s="49"/>
      <c r="B84" s="65" t="s">
        <v>3</v>
      </c>
      <c r="C84" s="50"/>
      <c r="D84" s="47"/>
      <c r="E84" s="47"/>
      <c r="F84" s="47" t="s">
        <v>3</v>
      </c>
      <c r="G84" s="47"/>
      <c r="H84" s="62"/>
    </row>
    <row r="85" spans="1:8" ht="14.25">
      <c r="A85" s="46"/>
      <c r="B85" s="63" t="s">
        <v>86</v>
      </c>
      <c r="C85" s="47"/>
      <c r="D85" s="47">
        <v>12</v>
      </c>
      <c r="E85" s="47">
        <v>1</v>
      </c>
      <c r="F85" s="47">
        <f>SUM(D85*E85)</f>
        <v>12</v>
      </c>
      <c r="G85" s="47">
        <v>2</v>
      </c>
      <c r="H85" s="62">
        <f>SUM(F85*G85)</f>
        <v>24</v>
      </c>
    </row>
    <row r="86" spans="1:8">
      <c r="A86" s="46"/>
      <c r="B86" s="85" t="s">
        <v>87</v>
      </c>
      <c r="C86" s="47"/>
      <c r="D86" s="47"/>
      <c r="E86" s="47"/>
      <c r="F86" s="47" t="s">
        <v>3</v>
      </c>
      <c r="G86" s="47"/>
      <c r="H86" s="62" t="s">
        <v>3</v>
      </c>
    </row>
    <row r="87" spans="1:8">
      <c r="A87" s="46"/>
      <c r="B87" s="85" t="s">
        <v>88</v>
      </c>
      <c r="C87" s="47"/>
      <c r="D87" s="47"/>
      <c r="E87" s="47"/>
      <c r="F87" s="47" t="s">
        <v>3</v>
      </c>
      <c r="G87" s="47"/>
      <c r="H87" s="62"/>
    </row>
    <row r="88" spans="1:8">
      <c r="A88" s="46"/>
      <c r="B88" s="66" t="s">
        <v>3</v>
      </c>
      <c r="C88" s="47"/>
      <c r="D88" s="47"/>
      <c r="E88" s="47"/>
      <c r="F88" s="47" t="s">
        <v>3</v>
      </c>
      <c r="G88" s="47"/>
      <c r="H88" s="62" t="s">
        <v>3</v>
      </c>
    </row>
    <row r="89" spans="1:8" ht="14.25">
      <c r="A89" s="46"/>
      <c r="B89" s="63" t="s">
        <v>89</v>
      </c>
      <c r="C89" s="47"/>
      <c r="D89" s="47">
        <v>12</v>
      </c>
      <c r="E89" s="47">
        <v>1</v>
      </c>
      <c r="F89" s="47">
        <f>SUM(D89*E89)</f>
        <v>12</v>
      </c>
      <c r="G89" s="47">
        <v>1</v>
      </c>
      <c r="H89" s="62">
        <f>SUM(F89*G89)</f>
        <v>12</v>
      </c>
    </row>
    <row r="90" spans="1:8">
      <c r="A90" s="46"/>
      <c r="B90" s="85" t="s">
        <v>90</v>
      </c>
      <c r="C90" s="47"/>
      <c r="D90" s="47"/>
      <c r="E90" s="47"/>
      <c r="F90" s="47" t="s">
        <v>3</v>
      </c>
      <c r="G90" s="47"/>
      <c r="H90" s="48"/>
    </row>
    <row r="91" spans="1:8">
      <c r="A91" s="46"/>
      <c r="B91" s="66" t="s">
        <v>3</v>
      </c>
      <c r="C91" s="47"/>
      <c r="D91" s="47"/>
      <c r="E91" s="47"/>
      <c r="F91" s="47" t="s">
        <v>3</v>
      </c>
      <c r="G91" s="47"/>
      <c r="H91" s="48"/>
    </row>
    <row r="92" spans="1:8" ht="14.25">
      <c r="A92" s="46"/>
      <c r="B92" s="63" t="s">
        <v>91</v>
      </c>
      <c r="C92" s="47"/>
      <c r="D92" s="47">
        <v>5</v>
      </c>
      <c r="E92" s="47">
        <v>1</v>
      </c>
      <c r="F92" s="47">
        <v>5</v>
      </c>
      <c r="G92" s="47">
        <v>1</v>
      </c>
      <c r="H92" s="48">
        <f>SUM(F92*G92)</f>
        <v>5</v>
      </c>
    </row>
    <row r="93" spans="1:8">
      <c r="A93" s="46"/>
      <c r="B93" s="85" t="s">
        <v>92</v>
      </c>
      <c r="C93" s="47"/>
      <c r="D93" s="47"/>
      <c r="E93" s="47"/>
      <c r="F93" s="47" t="s">
        <v>3</v>
      </c>
      <c r="G93" s="47"/>
      <c r="H93" s="48"/>
    </row>
    <row r="94" spans="1:8" ht="13.5" thickBot="1">
      <c r="A94" s="53"/>
      <c r="B94" s="86" t="s">
        <v>93</v>
      </c>
      <c r="C94" s="55"/>
      <c r="D94" s="55"/>
      <c r="E94" s="55"/>
      <c r="F94" s="47" t="s">
        <v>3</v>
      </c>
      <c r="G94" s="55"/>
      <c r="H94" s="56"/>
    </row>
    <row r="95" spans="1:8" ht="13.5" thickBot="1">
      <c r="A95" s="53"/>
      <c r="B95" s="76" t="s">
        <v>3</v>
      </c>
      <c r="C95" s="80"/>
      <c r="D95" s="77" t="s">
        <v>3</v>
      </c>
      <c r="E95" s="77" t="s">
        <v>3</v>
      </c>
      <c r="F95" s="81" t="s">
        <v>3</v>
      </c>
      <c r="G95" s="78" t="s">
        <v>3</v>
      </c>
      <c r="H95" s="79" t="s">
        <v>3</v>
      </c>
    </row>
    <row r="96" spans="1:8" ht="13.5" thickBot="1">
      <c r="A96" s="7" t="s">
        <v>46</v>
      </c>
      <c r="B96" s="7"/>
      <c r="C96" s="7"/>
      <c r="D96" s="7"/>
      <c r="E96" s="7"/>
      <c r="F96" s="7"/>
      <c r="G96" s="7" t="s">
        <v>109</v>
      </c>
      <c r="H96" s="7"/>
    </row>
    <row r="97" spans="1:8">
      <c r="A97" s="1" t="s">
        <v>0</v>
      </c>
      <c r="B97" s="2"/>
      <c r="C97" s="3" t="s">
        <v>1</v>
      </c>
      <c r="D97" s="4"/>
      <c r="E97" s="4"/>
      <c r="F97" s="69" t="s">
        <v>3</v>
      </c>
      <c r="G97" s="3" t="s">
        <v>2</v>
      </c>
      <c r="H97" s="5"/>
    </row>
    <row r="98" spans="1:8" ht="15.75">
      <c r="A98" s="6"/>
      <c r="B98" s="7"/>
      <c r="C98" s="68" t="s">
        <v>64</v>
      </c>
      <c r="D98" s="7"/>
      <c r="E98" s="7"/>
      <c r="F98" s="70"/>
      <c r="G98" s="73" t="s">
        <v>63</v>
      </c>
      <c r="H98" s="8"/>
    </row>
    <row r="99" spans="1:8" ht="15.75">
      <c r="A99" s="9" t="s">
        <v>4</v>
      </c>
      <c r="B99" s="7"/>
      <c r="C99" s="10" t="s">
        <v>112</v>
      </c>
      <c r="D99" s="7"/>
      <c r="E99" s="7"/>
      <c r="F99" s="71"/>
      <c r="G99" s="11" t="s">
        <v>5</v>
      </c>
      <c r="H99" s="12"/>
    </row>
    <row r="100" spans="1:8" ht="15.75">
      <c r="A100" s="13"/>
      <c r="B100" s="15"/>
      <c r="C100" s="16" t="s">
        <v>67</v>
      </c>
      <c r="D100" s="14"/>
      <c r="E100" s="14"/>
      <c r="F100" s="72"/>
      <c r="G100" s="74">
        <v>41141</v>
      </c>
      <c r="H100" s="17"/>
    </row>
    <row r="101" spans="1:8">
      <c r="A101" s="29" t="s">
        <v>18</v>
      </c>
      <c r="B101" s="14"/>
      <c r="C101" s="30"/>
      <c r="D101" s="14"/>
      <c r="E101" s="14" t="s">
        <v>47</v>
      </c>
      <c r="F101" s="59"/>
      <c r="G101" s="60"/>
      <c r="H101" s="61"/>
    </row>
    <row r="102" spans="1:8">
      <c r="A102" s="31"/>
      <c r="B102" s="32"/>
      <c r="C102" s="33" t="s">
        <v>19</v>
      </c>
      <c r="D102" s="34"/>
      <c r="E102" s="34"/>
      <c r="F102" s="35" t="s">
        <v>20</v>
      </c>
      <c r="G102" s="34"/>
      <c r="H102" s="36"/>
    </row>
    <row r="103" spans="1:8">
      <c r="A103" s="31"/>
      <c r="B103" s="32"/>
      <c r="C103" s="33" t="s">
        <v>21</v>
      </c>
      <c r="D103" s="37" t="s">
        <v>22</v>
      </c>
      <c r="E103" s="37" t="s">
        <v>22</v>
      </c>
      <c r="F103" s="37" t="s">
        <v>23</v>
      </c>
      <c r="G103" s="37" t="s">
        <v>24</v>
      </c>
      <c r="H103" s="38" t="s">
        <v>23</v>
      </c>
    </row>
    <row r="104" spans="1:8">
      <c r="A104" s="39" t="s">
        <v>26</v>
      </c>
      <c r="B104" s="32"/>
      <c r="C104" s="40" t="s">
        <v>27</v>
      </c>
      <c r="D104" s="37" t="s">
        <v>28</v>
      </c>
      <c r="E104" s="37" t="s">
        <v>29</v>
      </c>
      <c r="F104" s="37" t="s">
        <v>25</v>
      </c>
      <c r="G104" s="37" t="s">
        <v>30</v>
      </c>
      <c r="H104" s="38" t="s">
        <v>24</v>
      </c>
    </row>
    <row r="105" spans="1:8">
      <c r="A105" s="39" t="s">
        <v>31</v>
      </c>
      <c r="B105" s="33" t="s">
        <v>32</v>
      </c>
      <c r="C105" s="40" t="s">
        <v>33</v>
      </c>
      <c r="D105" s="37" t="s">
        <v>34</v>
      </c>
      <c r="E105" s="37" t="s">
        <v>30</v>
      </c>
      <c r="F105" s="37" t="s">
        <v>29</v>
      </c>
      <c r="G105" s="37" t="s">
        <v>35</v>
      </c>
      <c r="H105" s="42" t="s">
        <v>36</v>
      </c>
    </row>
    <row r="106" spans="1:8">
      <c r="A106" s="31"/>
      <c r="B106" s="33"/>
      <c r="C106" s="32"/>
      <c r="D106" s="41"/>
      <c r="E106" s="37" t="s">
        <v>48</v>
      </c>
      <c r="F106" s="40" t="s">
        <v>37</v>
      </c>
      <c r="G106" s="32"/>
      <c r="H106" s="58"/>
    </row>
    <row r="107" spans="1:8">
      <c r="A107" s="43" t="s">
        <v>38</v>
      </c>
      <c r="B107" s="44" t="s">
        <v>39</v>
      </c>
      <c r="C107" s="44" t="s">
        <v>40</v>
      </c>
      <c r="D107" s="44" t="s">
        <v>41</v>
      </c>
      <c r="E107" s="44" t="s">
        <v>42</v>
      </c>
      <c r="F107" s="44" t="s">
        <v>43</v>
      </c>
      <c r="G107" s="44" t="s">
        <v>44</v>
      </c>
      <c r="H107" s="45" t="s">
        <v>45</v>
      </c>
    </row>
    <row r="108" spans="1:8">
      <c r="A108" s="46"/>
      <c r="B108" s="47"/>
      <c r="C108" s="47"/>
      <c r="D108" s="47"/>
      <c r="E108" s="47"/>
      <c r="F108" s="47"/>
      <c r="G108" s="47"/>
      <c r="H108" s="48"/>
    </row>
    <row r="109" spans="1:8" ht="14.25">
      <c r="A109" s="57" t="s">
        <v>3</v>
      </c>
      <c r="B109" s="64" t="s">
        <v>94</v>
      </c>
      <c r="C109" s="50" t="s">
        <v>3</v>
      </c>
      <c r="D109" s="47">
        <v>5</v>
      </c>
      <c r="E109" s="47">
        <v>1</v>
      </c>
      <c r="F109" s="47">
        <v>5</v>
      </c>
      <c r="G109" s="47">
        <v>1</v>
      </c>
      <c r="H109" s="48">
        <v>5</v>
      </c>
    </row>
    <row r="110" spans="1:8">
      <c r="A110" s="49" t="s">
        <v>3</v>
      </c>
      <c r="B110" s="82" t="s">
        <v>95</v>
      </c>
      <c r="C110" s="47"/>
      <c r="D110" s="47"/>
      <c r="E110" s="47"/>
      <c r="F110" s="47"/>
      <c r="G110" s="47"/>
      <c r="H110" s="48"/>
    </row>
    <row r="111" spans="1:8">
      <c r="A111" s="57" t="s">
        <v>3</v>
      </c>
      <c r="B111" s="82" t="s">
        <v>96</v>
      </c>
      <c r="C111" s="47"/>
      <c r="D111" s="47"/>
      <c r="E111" s="47"/>
      <c r="F111" s="47"/>
      <c r="G111" s="47"/>
      <c r="H111" s="48"/>
    </row>
    <row r="112" spans="1:8">
      <c r="A112" s="46"/>
      <c r="B112" s="65" t="s">
        <v>3</v>
      </c>
      <c r="C112" s="50" t="s">
        <v>3</v>
      </c>
      <c r="D112" s="50" t="s">
        <v>3</v>
      </c>
      <c r="E112" s="50" t="s">
        <v>3</v>
      </c>
      <c r="F112" s="50" t="s">
        <v>3</v>
      </c>
      <c r="G112" s="50" t="s">
        <v>3</v>
      </c>
      <c r="H112" s="51" t="s">
        <v>3</v>
      </c>
    </row>
    <row r="113" spans="1:8" ht="14.25">
      <c r="A113" s="46"/>
      <c r="B113" s="64" t="s">
        <v>97</v>
      </c>
      <c r="C113" s="47"/>
      <c r="D113" s="47">
        <v>5</v>
      </c>
      <c r="E113" s="47">
        <v>1</v>
      </c>
      <c r="F113" s="47">
        <f>SUM(D113*E113)</f>
        <v>5</v>
      </c>
      <c r="G113" s="47">
        <v>1</v>
      </c>
      <c r="H113" s="62">
        <f>SUM(F113*G113)</f>
        <v>5</v>
      </c>
    </row>
    <row r="114" spans="1:8">
      <c r="A114" s="46"/>
      <c r="B114" s="82" t="s">
        <v>98</v>
      </c>
      <c r="C114" s="47"/>
      <c r="D114" s="47"/>
      <c r="E114" s="47"/>
      <c r="F114" s="47" t="s">
        <v>3</v>
      </c>
      <c r="G114" s="47"/>
      <c r="H114" s="48"/>
    </row>
    <row r="115" spans="1:8">
      <c r="A115" s="46"/>
      <c r="B115" s="82" t="s">
        <v>99</v>
      </c>
      <c r="C115" s="47"/>
      <c r="D115" s="47"/>
      <c r="E115" s="47"/>
      <c r="F115" s="47" t="s">
        <v>3</v>
      </c>
      <c r="G115" s="47"/>
      <c r="H115" s="48"/>
    </row>
    <row r="116" spans="1:8">
      <c r="A116" s="46"/>
      <c r="B116" s="47" t="s">
        <v>3</v>
      </c>
      <c r="C116" s="47"/>
      <c r="D116" s="47"/>
      <c r="E116" s="47"/>
      <c r="F116" s="47" t="s">
        <v>3</v>
      </c>
      <c r="G116" s="47"/>
      <c r="H116" s="48"/>
    </row>
    <row r="117" spans="1:8" ht="14.25">
      <c r="A117" s="46"/>
      <c r="B117" s="64" t="s">
        <v>100</v>
      </c>
      <c r="C117" s="47"/>
      <c r="D117" s="47">
        <v>5</v>
      </c>
      <c r="E117" s="47">
        <v>1</v>
      </c>
      <c r="F117" s="47">
        <f>SUM(D117*E117)</f>
        <v>5</v>
      </c>
      <c r="G117" s="47">
        <v>1</v>
      </c>
      <c r="H117" s="62">
        <f>SUM(F117*G117)</f>
        <v>5</v>
      </c>
    </row>
    <row r="118" spans="1:8">
      <c r="A118" s="46"/>
      <c r="B118" s="85" t="s">
        <v>101</v>
      </c>
      <c r="C118" s="47"/>
      <c r="D118" s="47"/>
      <c r="E118" s="47"/>
      <c r="F118" s="47" t="s">
        <v>3</v>
      </c>
      <c r="G118" s="47"/>
      <c r="H118" s="62" t="s">
        <v>3</v>
      </c>
    </row>
    <row r="119" spans="1:8">
      <c r="A119" s="46"/>
      <c r="B119" s="66" t="s">
        <v>3</v>
      </c>
      <c r="C119" s="47"/>
      <c r="D119" s="47"/>
      <c r="E119" s="47"/>
      <c r="F119" s="47"/>
      <c r="G119" s="47"/>
      <c r="H119" s="62"/>
    </row>
    <row r="120" spans="1:8">
      <c r="A120" s="46"/>
      <c r="B120" s="52" t="s">
        <v>3</v>
      </c>
      <c r="C120" s="47"/>
      <c r="D120" s="47"/>
      <c r="E120" s="47"/>
      <c r="F120" s="47" t="s">
        <v>3</v>
      </c>
      <c r="G120" s="47"/>
      <c r="H120" s="62" t="s">
        <v>3</v>
      </c>
    </row>
    <row r="121" spans="1:8" ht="14.25">
      <c r="A121" s="46"/>
      <c r="B121" s="63" t="s">
        <v>3</v>
      </c>
      <c r="C121" s="47"/>
      <c r="D121" s="47" t="s">
        <v>3</v>
      </c>
      <c r="E121" s="47" t="s">
        <v>3</v>
      </c>
      <c r="F121" s="47" t="s">
        <v>3</v>
      </c>
      <c r="G121" s="47" t="s">
        <v>3</v>
      </c>
      <c r="H121" s="62" t="s">
        <v>3</v>
      </c>
    </row>
    <row r="122" spans="1:8">
      <c r="A122" s="46"/>
      <c r="B122" s="66" t="s">
        <v>3</v>
      </c>
      <c r="C122" s="47"/>
      <c r="D122" s="47"/>
      <c r="E122" s="47"/>
      <c r="F122" s="47" t="s">
        <v>3</v>
      </c>
      <c r="G122" s="47"/>
      <c r="H122" s="62" t="s">
        <v>3</v>
      </c>
    </row>
    <row r="123" spans="1:8">
      <c r="A123" s="46"/>
      <c r="B123" s="66" t="s">
        <v>3</v>
      </c>
      <c r="C123" s="47"/>
      <c r="D123" s="47"/>
      <c r="E123" s="47"/>
      <c r="F123" s="47" t="s">
        <v>3</v>
      </c>
      <c r="G123" s="47"/>
      <c r="H123" s="62" t="s">
        <v>3</v>
      </c>
    </row>
    <row r="124" spans="1:8">
      <c r="A124" s="46"/>
      <c r="B124" s="66" t="s">
        <v>3</v>
      </c>
      <c r="C124" s="47"/>
      <c r="D124" s="47"/>
      <c r="E124" s="47"/>
      <c r="F124" s="47" t="s">
        <v>3</v>
      </c>
      <c r="G124" s="47"/>
      <c r="H124" s="62"/>
    </row>
    <row r="125" spans="1:8">
      <c r="A125" s="46"/>
      <c r="B125" s="66" t="s">
        <v>3</v>
      </c>
      <c r="C125" s="47"/>
      <c r="D125" s="47"/>
      <c r="E125" s="47"/>
      <c r="F125" s="47" t="s">
        <v>3</v>
      </c>
      <c r="G125" s="47"/>
      <c r="H125" s="62"/>
    </row>
    <row r="126" spans="1:8">
      <c r="A126" s="46"/>
      <c r="B126" s="52" t="s">
        <v>3</v>
      </c>
      <c r="C126" s="47"/>
      <c r="D126" s="47"/>
      <c r="E126" s="47"/>
      <c r="F126" s="47" t="s">
        <v>3</v>
      </c>
      <c r="G126" s="47"/>
      <c r="H126" s="62" t="s">
        <v>3</v>
      </c>
    </row>
    <row r="127" spans="1:8">
      <c r="A127" s="57" t="s">
        <v>3</v>
      </c>
      <c r="B127" s="67" t="s">
        <v>3</v>
      </c>
      <c r="C127" s="47"/>
      <c r="D127" s="47" t="s">
        <v>3</v>
      </c>
      <c r="E127" s="47" t="s">
        <v>3</v>
      </c>
      <c r="F127" s="47" t="s">
        <v>3</v>
      </c>
      <c r="G127" s="47" t="s">
        <v>3</v>
      </c>
      <c r="H127" s="62" t="s">
        <v>3</v>
      </c>
    </row>
    <row r="128" spans="1:8">
      <c r="A128" s="46"/>
      <c r="B128" s="65" t="s">
        <v>3</v>
      </c>
      <c r="C128" s="47"/>
      <c r="D128" s="47"/>
      <c r="E128" s="47"/>
      <c r="F128" s="47" t="s">
        <v>3</v>
      </c>
      <c r="G128" s="47"/>
      <c r="H128" s="62" t="s">
        <v>3</v>
      </c>
    </row>
    <row r="129" spans="1:8">
      <c r="A129" s="49" t="s">
        <v>3</v>
      </c>
      <c r="B129" s="65" t="s">
        <v>3</v>
      </c>
      <c r="C129" s="50" t="s">
        <v>3</v>
      </c>
      <c r="D129" s="47" t="s">
        <v>3</v>
      </c>
      <c r="E129" s="47" t="s">
        <v>3</v>
      </c>
      <c r="F129" s="47" t="s">
        <v>3</v>
      </c>
      <c r="G129" s="47" t="s">
        <v>3</v>
      </c>
      <c r="H129" s="62" t="s">
        <v>3</v>
      </c>
    </row>
    <row r="130" spans="1:8">
      <c r="A130" s="49"/>
      <c r="B130" s="65" t="s">
        <v>3</v>
      </c>
      <c r="C130" s="50"/>
      <c r="D130" s="47"/>
      <c r="E130" s="47"/>
      <c r="F130" s="47" t="s">
        <v>3</v>
      </c>
      <c r="G130" s="47"/>
      <c r="H130" s="62"/>
    </row>
    <row r="131" spans="1:8" ht="14.25">
      <c r="A131" s="46"/>
      <c r="B131" s="63" t="s">
        <v>3</v>
      </c>
      <c r="C131" s="47"/>
      <c r="D131" s="47" t="s">
        <v>3</v>
      </c>
      <c r="E131" s="47" t="s">
        <v>3</v>
      </c>
      <c r="F131" s="47" t="s">
        <v>3</v>
      </c>
      <c r="G131" s="47" t="s">
        <v>3</v>
      </c>
      <c r="H131" s="62" t="s">
        <v>3</v>
      </c>
    </row>
    <row r="132" spans="1:8">
      <c r="A132" s="46"/>
      <c r="B132" s="66" t="s">
        <v>3</v>
      </c>
      <c r="C132" s="47"/>
      <c r="D132" s="47"/>
      <c r="E132" s="47"/>
      <c r="F132" s="47" t="s">
        <v>3</v>
      </c>
      <c r="G132" s="47"/>
      <c r="H132" s="62" t="s">
        <v>3</v>
      </c>
    </row>
    <row r="133" spans="1:8">
      <c r="A133" s="46"/>
      <c r="B133" s="66" t="s">
        <v>3</v>
      </c>
      <c r="C133" s="47"/>
      <c r="D133" s="47"/>
      <c r="E133" s="47"/>
      <c r="F133" s="47" t="s">
        <v>3</v>
      </c>
      <c r="G133" s="47"/>
      <c r="H133" s="62"/>
    </row>
    <row r="134" spans="1:8">
      <c r="A134" s="46"/>
      <c r="B134" s="66" t="s">
        <v>3</v>
      </c>
      <c r="C134" s="47"/>
      <c r="D134" s="47"/>
      <c r="E134" s="47"/>
      <c r="F134" s="47" t="s">
        <v>3</v>
      </c>
      <c r="G134" s="47"/>
      <c r="H134" s="62" t="s">
        <v>3</v>
      </c>
    </row>
    <row r="135" spans="1:8" ht="14.25">
      <c r="A135" s="46"/>
      <c r="B135" s="63" t="s">
        <v>3</v>
      </c>
      <c r="C135" s="47"/>
      <c r="D135" s="47" t="s">
        <v>3</v>
      </c>
      <c r="E135" s="47" t="s">
        <v>3</v>
      </c>
      <c r="F135" s="47" t="s">
        <v>3</v>
      </c>
      <c r="G135" s="47" t="s">
        <v>3</v>
      </c>
      <c r="H135" s="62" t="s">
        <v>3</v>
      </c>
    </row>
    <row r="136" spans="1:8">
      <c r="A136" s="46"/>
      <c r="B136" s="66" t="s">
        <v>3</v>
      </c>
      <c r="C136" s="47"/>
      <c r="D136" s="47"/>
      <c r="E136" s="47"/>
      <c r="F136" s="47" t="s">
        <v>3</v>
      </c>
      <c r="G136" s="47"/>
      <c r="H136" s="48"/>
    </row>
    <row r="137" spans="1:8">
      <c r="A137" s="46"/>
      <c r="B137" s="66" t="s">
        <v>3</v>
      </c>
      <c r="C137" s="47"/>
      <c r="D137" s="47"/>
      <c r="E137" s="47"/>
      <c r="F137" s="47" t="s">
        <v>3</v>
      </c>
      <c r="G137" s="47"/>
      <c r="H137" s="48"/>
    </row>
    <row r="138" spans="1:8">
      <c r="A138" s="46"/>
      <c r="B138" s="66"/>
      <c r="C138" s="47"/>
      <c r="D138" s="47"/>
      <c r="E138" s="47"/>
      <c r="F138" s="47"/>
      <c r="G138" s="47"/>
      <c r="H138" s="48"/>
    </row>
    <row r="139" spans="1:8" ht="14.25">
      <c r="A139" s="46" t="s">
        <v>3</v>
      </c>
      <c r="B139" s="63" t="s">
        <v>3</v>
      </c>
      <c r="C139" s="47"/>
      <c r="D139" s="47" t="s">
        <v>3</v>
      </c>
      <c r="E139" s="47" t="s">
        <v>3</v>
      </c>
      <c r="F139" s="47" t="s">
        <v>3</v>
      </c>
      <c r="G139" s="47" t="s">
        <v>3</v>
      </c>
      <c r="H139" s="48" t="s">
        <v>3</v>
      </c>
    </row>
    <row r="140" spans="1:8">
      <c r="A140" s="46"/>
      <c r="B140" s="66" t="s">
        <v>3</v>
      </c>
      <c r="C140" s="47"/>
      <c r="D140" s="47"/>
      <c r="E140" s="47"/>
      <c r="F140" s="47" t="s">
        <v>3</v>
      </c>
      <c r="G140" s="47"/>
      <c r="H140" s="48"/>
    </row>
    <row r="141" spans="1:8" ht="13.5" thickBot="1">
      <c r="A141" s="53"/>
      <c r="B141" s="75" t="s">
        <v>3</v>
      </c>
      <c r="C141" s="55"/>
      <c r="D141" s="55"/>
      <c r="E141" s="55"/>
      <c r="F141" s="47" t="s">
        <v>3</v>
      </c>
      <c r="G141" s="55"/>
      <c r="H141" s="56"/>
    </row>
    <row r="142" spans="1:8" ht="16.5" thickBot="1">
      <c r="A142" s="53"/>
      <c r="B142" s="76" t="s">
        <v>3</v>
      </c>
      <c r="C142" s="77"/>
      <c r="D142" s="90">
        <v>12</v>
      </c>
      <c r="E142" s="93">
        <f>SUM(F142/D142)</f>
        <v>10.75</v>
      </c>
      <c r="F142" s="91">
        <v>129</v>
      </c>
      <c r="G142" s="94">
        <f>SUM(H142/F142)</f>
        <v>1.317829457364341</v>
      </c>
      <c r="H142" s="92">
        <v>170</v>
      </c>
    </row>
    <row r="143" spans="1:8">
      <c r="A143" s="7" t="s">
        <v>46</v>
      </c>
      <c r="B143" s="7"/>
      <c r="C143" s="7"/>
      <c r="D143" s="7"/>
      <c r="E143" s="7"/>
      <c r="F143" s="7"/>
      <c r="G143" s="7" t="s">
        <v>110</v>
      </c>
      <c r="H143" s="7"/>
    </row>
  </sheetData>
  <phoneticPr fontId="0" type="noConversion"/>
  <pageMargins left="0.25" right="0.25" top="0.25" bottom="0.25" header="0.5" footer="0.5"/>
  <pageSetup scale="90" orientation="landscape" horizontalDpi="4294967292" r:id="rId1"/>
  <headerFooter alignWithMargins="0"/>
  <rowBreaks count="2" manualBreakCount="2">
    <brk id="48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thomas.dickson</cp:lastModifiedBy>
  <cp:lastPrinted>2012-08-16T17:21:15Z</cp:lastPrinted>
  <dcterms:created xsi:type="dcterms:W3CDTF">1999-05-21T13:07:41Z</dcterms:created>
  <dcterms:modified xsi:type="dcterms:W3CDTF">2012-08-16T17:51:43Z</dcterms:modified>
</cp:coreProperties>
</file>