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2" i="1"/>
  <c r="E42" s="1"/>
  <c r="H17"/>
  <c r="H42" s="1"/>
  <c r="G42" s="1"/>
  <c r="H19"/>
  <c r="H22"/>
  <c r="H25"/>
  <c r="H28"/>
  <c r="H30"/>
  <c r="H34"/>
  <c r="H36"/>
  <c r="H38"/>
</calcChain>
</file>

<file path=xl/sharedStrings.xml><?xml version="1.0" encoding="utf-8"?>
<sst xmlns="http://schemas.openxmlformats.org/spreadsheetml/2006/main" count="131" uniqueCount="83">
  <si>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</si>
  <si>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</si>
  <si>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</si>
  <si>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</si>
  <si>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</si>
  <si>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</si>
  <si>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</si>
  <si>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</si>
  <si>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</si>
  <si>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</si>
  <si>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</si>
  <si>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</si>
  <si>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</si>
  <si>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</si>
  <si>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</si>
  <si>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</si>
  <si>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</si>
  <si>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</si>
  <si>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</si>
  <si>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</si>
  <si>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</si>
  <si>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</si>
  <si>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</si>
  <si>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</si>
  <si>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</si>
  <si>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</si>
  <si>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</si>
  <si>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</si>
  <si>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</si>
  <si>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</si>
  <si>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</si>
  <si>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</si>
  <si>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</si>
  <si>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</si>
  <si>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</si>
  <si>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</si>
  <si>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</si>
  <si>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</si>
  <si>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</si>
  <si>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</si>
  <si>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</si>
  <si>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</si>
  <si>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</si>
  <si>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</si>
  <si>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</si>
  <si>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</si>
  <si>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</si>
  <si>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</si>
  <si>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</si>
  <si>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</si>
  <si>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</si>
  <si>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</si>
  <si>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</si>
  <si>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</si>
  <si>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</si>
  <si>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</si>
  <si>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</si>
  <si>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</si>
  <si>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</si>
  <si>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</si>
  <si>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</si>
  <si>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</si>
  <si>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Certified Board Resolution</t>
  </si>
  <si>
    <t>1703.311(a)(3)</t>
  </si>
  <si>
    <t>Certification regarding borrower's required investment of deferred payments</t>
  </si>
  <si>
    <t>1703.311(a)(4)</t>
  </si>
  <si>
    <t>Certification regarding supplemental funds</t>
  </si>
  <si>
    <t>1703.311(a)(5)</t>
  </si>
  <si>
    <t>Certification regarding cushion of credit payment</t>
  </si>
  <si>
    <t>1703.311(a)(6)</t>
  </si>
  <si>
    <t>Certification regarding compliance with RUS's regulation on borrower's investment</t>
  </si>
  <si>
    <t>1703.311(a)(7)</t>
  </si>
  <si>
    <t>Identifying the loan payments to be deferred</t>
  </si>
  <si>
    <t>1703.311(a)(8)</t>
  </si>
  <si>
    <t>Narrative discussion of proposed project</t>
  </si>
  <si>
    <t>1703.311(a)(9)</t>
  </si>
  <si>
    <t>Evidence of State regulatory body approval</t>
  </si>
  <si>
    <t>1703.311(b)</t>
  </si>
  <si>
    <t>Executing RUS's legal documents</t>
  </si>
  <si>
    <t>Deferments of RUS Loan Payments for</t>
  </si>
  <si>
    <t>Rural Development Projects</t>
  </si>
  <si>
    <t>1703.311(a)(1)&amp; (2)</t>
  </si>
  <si>
    <t>0572-0097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</si>
</sst>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[$-409]mmm\-yy;@"/>
  </numFmts>
  <fonts count="14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3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37" fontId="11" fillId="0" borderId="22" xfId="0" applyNumberFormat="1" applyFont="1" applyBorder="1" applyProtection="1"/>
    <xf numFmtId="39" fontId="11" fillId="0" borderId="18" xfId="0" applyNumberFormat="1" applyFont="1" applyBorder="1" applyProtection="1"/>
    <xf numFmtId="0" fontId="0" fillId="0" borderId="12" xfId="0" applyBorder="1"/>
    <xf numFmtId="37" fontId="11" fillId="0" borderId="12" xfId="0" applyNumberFormat="1" applyFont="1" applyBorder="1" applyAlignment="1" applyProtection="1">
      <alignment horizontal="right"/>
    </xf>
    <xf numFmtId="37" fontId="11" fillId="0" borderId="23" xfId="0" applyNumberFormat="1" applyFont="1" applyBorder="1" applyAlignment="1" applyProtection="1">
      <alignment horizontal="right"/>
    </xf>
    <xf numFmtId="37" fontId="11" fillId="0" borderId="12" xfId="0" applyNumberFormat="1" applyFont="1" applyBorder="1" applyProtection="1"/>
    <xf numFmtId="37" fontId="11" fillId="0" borderId="23" xfId="0" applyNumberFormat="1" applyFont="1" applyBorder="1" applyProtection="1"/>
    <xf numFmtId="0" fontId="0" fillId="0" borderId="23" xfId="0" applyBorder="1"/>
    <xf numFmtId="37" fontId="11" fillId="0" borderId="24" xfId="0" applyNumberFormat="1" applyFont="1" applyBorder="1" applyProtection="1"/>
    <xf numFmtId="0" fontId="0" fillId="0" borderId="13" xfId="0" applyBorder="1"/>
    <xf numFmtId="0" fontId="13" fillId="0" borderId="12" xfId="0" applyFont="1" applyBorder="1"/>
    <xf numFmtId="0" fontId="13" fillId="0" borderId="23" xfId="0" applyFont="1" applyBorder="1"/>
    <xf numFmtId="37" fontId="11" fillId="0" borderId="12" xfId="0" applyNumberFormat="1" applyFont="1" applyBorder="1" applyAlignment="1" applyProtection="1">
      <alignment horizontal="center"/>
    </xf>
    <xf numFmtId="37" fontId="11" fillId="2" borderId="25" xfId="0" applyNumberFormat="1" applyFont="1" applyFill="1" applyBorder="1" applyProtection="1"/>
    <xf numFmtId="0" fontId="13" fillId="0" borderId="12" xfId="0" applyFont="1" applyBorder="1" applyAlignment="1">
      <alignment wrapText="1"/>
    </xf>
    <xf numFmtId="37" fontId="11" fillId="0" borderId="12" xfId="0" applyNumberFormat="1" applyFont="1" applyBorder="1" applyAlignment="1" applyProtection="1">
      <alignment horizontal="left"/>
    </xf>
    <xf numFmtId="37" fontId="11" fillId="0" borderId="25" xfId="0" applyNumberFormat="1" applyFont="1" applyBorder="1" applyAlignment="1" applyProtection="1">
      <alignment horizontal="center"/>
    </xf>
    <xf numFmtId="165" fontId="8" fillId="0" borderId="8" xfId="0" applyNumberFormat="1" applyFont="1" applyBorder="1" applyAlignment="1" applyProtection="1">
      <alignment horizontal="center"/>
    </xf>
    <xf numFmtId="0" fontId="12" fillId="0" borderId="13" xfId="0" applyFont="1" applyBorder="1"/>
    <xf numFmtId="0" fontId="12" fillId="0" borderId="12" xfId="0" applyFont="1" applyBorder="1"/>
    <xf numFmtId="0" fontId="12" fillId="0" borderId="23" xfId="0" applyFont="1" applyBorder="1"/>
    <xf numFmtId="37" fontId="11" fillId="0" borderId="17" xfId="0" applyNumberFormat="1" applyFont="1" applyBorder="1" applyAlignment="1" applyProtection="1">
      <alignment horizontal="right"/>
    </xf>
    <xf numFmtId="0" fontId="13" fillId="0" borderId="13" xfId="0" applyFont="1" applyBorder="1" applyAlignment="1">
      <alignment wrapText="1"/>
    </xf>
    <xf numFmtId="0" fontId="13" fillId="0" borderId="13" xfId="0" applyFont="1" applyBorder="1"/>
    <xf numFmtId="0" fontId="13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workbookViewId="0">
      <selection activeCell="J4" sqref="J4"/>
    </sheetView>
  </sheetViews>
  <sheetFormatPr defaultRowHeight="12.75"/>
  <cols>
    <col min="1" max="1" width="12.7109375" customWidth="1"/>
    <col min="2" max="2" width="48.7109375" customWidth="1"/>
    <col min="10" max="10" width="9.710937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82</v>
      </c>
      <c r="K2" s="11"/>
    </row>
    <row r="3" spans="1:11" ht="15.75">
      <c r="A3" s="12" t="s">
        <v>4</v>
      </c>
      <c r="B3" s="7"/>
      <c r="C3" s="13" t="s">
        <v>79</v>
      </c>
      <c r="D3" s="7"/>
      <c r="E3" s="7"/>
      <c r="F3" s="7"/>
      <c r="G3" s="7"/>
      <c r="H3" s="7"/>
      <c r="I3" s="14" t="s">
        <v>5</v>
      </c>
      <c r="J3" s="15"/>
      <c r="K3" s="16"/>
    </row>
    <row r="4" spans="1:11" ht="15.75">
      <c r="A4" s="17"/>
      <c r="B4" s="19"/>
      <c r="C4" s="20" t="s">
        <v>80</v>
      </c>
      <c r="D4" s="18"/>
      <c r="E4" s="18"/>
      <c r="F4" s="18"/>
      <c r="G4" s="18"/>
      <c r="H4" s="18"/>
      <c r="I4" s="21"/>
      <c r="J4" s="82">
        <v>41164</v>
      </c>
      <c r="K4" s="22"/>
    </row>
    <row r="5" spans="1:11">
      <c r="A5" s="23" t="s">
        <v>6</v>
      </c>
      <c r="B5" s="25" t="s">
        <v>3</v>
      </c>
      <c r="C5" s="7"/>
      <c r="D5" s="7"/>
      <c r="E5" s="7" t="s">
        <v>7</v>
      </c>
      <c r="F5" s="26" t="s">
        <v>8</v>
      </c>
      <c r="G5" s="27"/>
      <c r="H5" s="26" t="s">
        <v>9</v>
      </c>
      <c r="I5" s="27"/>
      <c r="J5" s="26" t="s">
        <v>10</v>
      </c>
      <c r="K5" s="28"/>
    </row>
    <row r="6" spans="1:11">
      <c r="A6" s="29" t="s">
        <v>11</v>
      </c>
      <c r="B6" s="7"/>
      <c r="C6" s="7"/>
      <c r="D6" s="7"/>
      <c r="E6" s="7" t="s">
        <v>7</v>
      </c>
      <c r="F6" s="30" t="s">
        <v>12</v>
      </c>
      <c r="G6" s="27" t="s">
        <v>13</v>
      </c>
      <c r="H6" s="30" t="s">
        <v>12</v>
      </c>
      <c r="I6" s="27" t="s">
        <v>14</v>
      </c>
      <c r="J6" s="30" t="s">
        <v>12</v>
      </c>
      <c r="K6" s="28" t="s">
        <v>15</v>
      </c>
    </row>
    <row r="7" spans="1:11">
      <c r="A7" s="31" t="s">
        <v>16</v>
      </c>
      <c r="B7" s="18"/>
      <c r="C7" s="18"/>
      <c r="D7" s="18"/>
      <c r="E7" s="18" t="s">
        <v>7</v>
      </c>
      <c r="F7" s="32" t="s">
        <v>17</v>
      </c>
      <c r="G7" s="33"/>
      <c r="H7" s="32" t="s">
        <v>8</v>
      </c>
      <c r="I7" s="33"/>
      <c r="J7" s="32" t="s">
        <v>18</v>
      </c>
      <c r="K7" s="34"/>
    </row>
    <row r="8" spans="1:11">
      <c r="A8" s="35" t="s">
        <v>19</v>
      </c>
      <c r="B8" s="18"/>
      <c r="C8" s="36"/>
      <c r="D8" s="18"/>
      <c r="E8" s="18"/>
      <c r="F8" s="18"/>
      <c r="G8" s="18" t="s">
        <v>20</v>
      </c>
      <c r="H8" s="18"/>
      <c r="I8" s="18"/>
      <c r="J8" s="18"/>
      <c r="K8" s="11"/>
    </row>
    <row r="9" spans="1:11">
      <c r="A9" s="37"/>
      <c r="B9" s="38"/>
      <c r="C9" s="39" t="s">
        <v>21</v>
      </c>
      <c r="D9" s="40"/>
      <c r="E9" s="40"/>
      <c r="F9" s="41" t="s">
        <v>22</v>
      </c>
      <c r="G9" s="40"/>
      <c r="H9" s="40"/>
      <c r="I9" s="42"/>
      <c r="J9" s="41" t="s">
        <v>23</v>
      </c>
      <c r="K9" s="43"/>
    </row>
    <row r="10" spans="1:11">
      <c r="A10" s="37"/>
      <c r="B10" s="38"/>
      <c r="C10" s="39" t="s">
        <v>24</v>
      </c>
      <c r="D10" s="44" t="s">
        <v>25</v>
      </c>
      <c r="E10" s="44" t="s">
        <v>25</v>
      </c>
      <c r="F10" s="44" t="s">
        <v>26</v>
      </c>
      <c r="G10" s="44" t="s">
        <v>27</v>
      </c>
      <c r="H10" s="26" t="s">
        <v>26</v>
      </c>
      <c r="I10" s="45" t="s">
        <v>25</v>
      </c>
      <c r="J10" s="44" t="s">
        <v>28</v>
      </c>
      <c r="K10" s="46" t="s">
        <v>26</v>
      </c>
    </row>
    <row r="11" spans="1:11">
      <c r="A11" s="47" t="s">
        <v>29</v>
      </c>
      <c r="B11" s="38"/>
      <c r="C11" s="48" t="s">
        <v>30</v>
      </c>
      <c r="D11" s="44" t="s">
        <v>31</v>
      </c>
      <c r="E11" s="44" t="s">
        <v>32</v>
      </c>
      <c r="F11" s="44" t="s">
        <v>28</v>
      </c>
      <c r="G11" s="44" t="s">
        <v>33</v>
      </c>
      <c r="H11" s="26" t="s">
        <v>27</v>
      </c>
      <c r="I11" s="45" t="s">
        <v>34</v>
      </c>
      <c r="J11" s="44" t="s">
        <v>35</v>
      </c>
      <c r="K11" s="46" t="s">
        <v>34</v>
      </c>
    </row>
    <row r="12" spans="1:11">
      <c r="A12" s="47" t="s">
        <v>36</v>
      </c>
      <c r="B12" s="39" t="s">
        <v>37</v>
      </c>
      <c r="C12" s="48" t="s">
        <v>38</v>
      </c>
      <c r="D12" s="44" t="s">
        <v>39</v>
      </c>
      <c r="E12" s="44" t="s">
        <v>33</v>
      </c>
      <c r="F12" s="44" t="s">
        <v>32</v>
      </c>
      <c r="G12" s="44" t="s">
        <v>40</v>
      </c>
      <c r="H12" s="49" t="s">
        <v>41</v>
      </c>
      <c r="I12" s="45" t="s">
        <v>42</v>
      </c>
      <c r="J12" s="44" t="s">
        <v>34</v>
      </c>
      <c r="K12" s="46" t="s">
        <v>43</v>
      </c>
    </row>
    <row r="13" spans="1:11">
      <c r="A13" s="37"/>
      <c r="B13" s="39"/>
      <c r="C13" s="38"/>
      <c r="D13" s="50"/>
      <c r="E13" s="44" t="s">
        <v>31</v>
      </c>
      <c r="F13" s="48" t="s">
        <v>44</v>
      </c>
      <c r="G13" s="38"/>
      <c r="H13" s="24"/>
      <c r="I13" s="51"/>
      <c r="J13" s="44" t="s">
        <v>45</v>
      </c>
      <c r="K13" s="46" t="s">
        <v>27</v>
      </c>
    </row>
    <row r="14" spans="1:11">
      <c r="A14" s="37"/>
      <c r="B14" s="39"/>
      <c r="C14" s="38"/>
      <c r="D14" s="50"/>
      <c r="E14" s="44" t="s">
        <v>46</v>
      </c>
      <c r="F14" s="38"/>
      <c r="G14" s="38"/>
      <c r="H14" s="24"/>
      <c r="I14" s="37"/>
      <c r="J14" s="38"/>
      <c r="K14" s="52" t="s">
        <v>47</v>
      </c>
    </row>
    <row r="15" spans="1:11">
      <c r="A15" s="53" t="s">
        <v>48</v>
      </c>
      <c r="B15" s="54" t="s">
        <v>49</v>
      </c>
      <c r="C15" s="54" t="s">
        <v>50</v>
      </c>
      <c r="D15" s="54" t="s">
        <v>51</v>
      </c>
      <c r="E15" s="54" t="s">
        <v>52</v>
      </c>
      <c r="F15" s="54" t="s">
        <v>53</v>
      </c>
      <c r="G15" s="54" t="s">
        <v>54</v>
      </c>
      <c r="H15" s="55" t="s">
        <v>55</v>
      </c>
      <c r="I15" s="53" t="s">
        <v>56</v>
      </c>
      <c r="J15" s="54" t="s">
        <v>57</v>
      </c>
      <c r="K15" s="56" t="s">
        <v>58</v>
      </c>
    </row>
    <row r="16" spans="1:11">
      <c r="A16" s="64"/>
      <c r="B16" s="62"/>
      <c r="C16" s="62"/>
      <c r="D16" s="62"/>
      <c r="E16" s="62"/>
      <c r="F16" s="62"/>
      <c r="G16" s="62"/>
      <c r="H16" s="63"/>
      <c r="I16" s="64"/>
      <c r="J16" s="62"/>
      <c r="K16" s="63"/>
    </row>
    <row r="17" spans="1:11" ht="22.5">
      <c r="A17" s="87" t="s">
        <v>81</v>
      </c>
      <c r="B17" s="75" t="s">
        <v>62</v>
      </c>
      <c r="C17" s="75"/>
      <c r="D17" s="75">
        <v>1</v>
      </c>
      <c r="E17" s="75">
        <v>1</v>
      </c>
      <c r="F17" s="75">
        <v>1</v>
      </c>
      <c r="G17" s="75">
        <v>0.25</v>
      </c>
      <c r="H17" s="76">
        <f>SUM(F17*G17)</f>
        <v>0.25</v>
      </c>
      <c r="I17" s="74"/>
      <c r="J17" s="67"/>
      <c r="K17" s="72"/>
    </row>
    <row r="18" spans="1:11">
      <c r="A18" s="61"/>
      <c r="B18" s="70"/>
      <c r="C18" s="77"/>
      <c r="D18" s="70"/>
      <c r="E18" s="70"/>
      <c r="F18" s="70" t="s">
        <v>61</v>
      </c>
      <c r="G18" s="70"/>
      <c r="H18" s="71" t="s">
        <v>3</v>
      </c>
      <c r="I18" s="60"/>
      <c r="J18" s="68"/>
      <c r="K18" s="69" t="s">
        <v>3</v>
      </c>
    </row>
    <row r="19" spans="1:11" ht="40.15" customHeight="1">
      <c r="A19" s="88" t="s">
        <v>63</v>
      </c>
      <c r="B19" s="79" t="s">
        <v>64</v>
      </c>
      <c r="C19" s="75"/>
      <c r="D19" s="75">
        <v>1</v>
      </c>
      <c r="E19" s="75">
        <v>1</v>
      </c>
      <c r="F19" s="75">
        <v>1</v>
      </c>
      <c r="G19" s="75">
        <v>0.25</v>
      </c>
      <c r="H19" s="76">
        <f>SUM(F19*G19)</f>
        <v>0.25</v>
      </c>
      <c r="I19" s="74"/>
      <c r="J19" s="67"/>
      <c r="K19" s="72"/>
    </row>
    <row r="20" spans="1:11">
      <c r="A20" s="61"/>
      <c r="B20" s="70"/>
      <c r="C20" s="77"/>
      <c r="D20" s="77"/>
      <c r="E20" s="77"/>
      <c r="F20" s="70" t="s">
        <v>3</v>
      </c>
      <c r="G20" s="77"/>
      <c r="H20" s="71" t="s">
        <v>3</v>
      </c>
      <c r="I20" s="60"/>
      <c r="J20" s="68"/>
      <c r="K20" s="69"/>
    </row>
    <row r="21" spans="1:11">
      <c r="A21" s="61"/>
      <c r="B21" s="70"/>
      <c r="C21" s="77"/>
      <c r="D21" s="77"/>
      <c r="E21" s="77"/>
      <c r="F21" s="70"/>
      <c r="G21" s="77"/>
      <c r="H21" s="71"/>
      <c r="I21" s="60"/>
      <c r="J21" s="68"/>
      <c r="K21" s="69"/>
    </row>
    <row r="22" spans="1:11" ht="25.9" customHeight="1">
      <c r="A22" s="88" t="s">
        <v>65</v>
      </c>
      <c r="B22" s="79" t="s">
        <v>66</v>
      </c>
      <c r="C22" s="75"/>
      <c r="D22" s="75">
        <v>1</v>
      </c>
      <c r="E22" s="75">
        <v>1</v>
      </c>
      <c r="F22" s="75">
        <v>1</v>
      </c>
      <c r="G22" s="75">
        <v>0.25</v>
      </c>
      <c r="H22" s="76">
        <f>SUM(F22*G22)</f>
        <v>0.25</v>
      </c>
      <c r="I22" s="74"/>
      <c r="J22" s="67"/>
      <c r="K22" s="72"/>
    </row>
    <row r="23" spans="1:11">
      <c r="A23" s="57"/>
      <c r="B23" s="70"/>
      <c r="C23" s="70"/>
      <c r="D23" s="70"/>
      <c r="E23" s="70"/>
      <c r="F23" s="70" t="s">
        <v>3</v>
      </c>
      <c r="G23" s="70"/>
      <c r="H23" s="71" t="s">
        <v>3</v>
      </c>
      <c r="I23" s="57"/>
      <c r="J23" s="70"/>
      <c r="K23" s="71"/>
    </row>
    <row r="24" spans="1:11">
      <c r="A24" s="57"/>
      <c r="B24" s="70" t="s">
        <v>3</v>
      </c>
      <c r="C24" s="70"/>
      <c r="D24" s="70"/>
      <c r="E24" s="70"/>
      <c r="F24" s="70" t="s">
        <v>3</v>
      </c>
      <c r="G24" s="70"/>
      <c r="H24" s="71" t="s">
        <v>3</v>
      </c>
      <c r="I24" s="57"/>
      <c r="J24" s="70"/>
      <c r="K24" s="71"/>
    </row>
    <row r="25" spans="1:11" ht="25.9" customHeight="1">
      <c r="A25" s="88" t="s">
        <v>67</v>
      </c>
      <c r="B25" s="79" t="s">
        <v>68</v>
      </c>
      <c r="C25" s="75"/>
      <c r="D25" s="75">
        <v>1</v>
      </c>
      <c r="E25" s="75">
        <v>1</v>
      </c>
      <c r="F25" s="75">
        <v>1</v>
      </c>
      <c r="G25" s="75">
        <v>0.25</v>
      </c>
      <c r="H25" s="76">
        <f>SUM(F25*G25)</f>
        <v>0.25</v>
      </c>
      <c r="I25" s="74"/>
      <c r="J25" s="67"/>
      <c r="K25" s="72"/>
    </row>
    <row r="26" spans="1:11">
      <c r="A26" s="57"/>
      <c r="B26" s="70"/>
      <c r="C26" s="70"/>
      <c r="D26" s="70"/>
      <c r="E26" s="70"/>
      <c r="F26" s="70" t="s">
        <v>3</v>
      </c>
      <c r="G26" s="70"/>
      <c r="H26" s="71" t="s">
        <v>3</v>
      </c>
      <c r="I26" s="57"/>
      <c r="J26" s="70"/>
      <c r="K26" s="71"/>
    </row>
    <row r="27" spans="1:11">
      <c r="A27" s="57"/>
      <c r="B27" s="70" t="s">
        <v>3</v>
      </c>
      <c r="C27" s="70"/>
      <c r="D27" s="70"/>
      <c r="E27" s="70"/>
      <c r="F27" s="70" t="s">
        <v>3</v>
      </c>
      <c r="G27" s="70"/>
      <c r="H27" s="71" t="s">
        <v>3</v>
      </c>
      <c r="I27" s="57"/>
      <c r="J27" s="70"/>
      <c r="K27" s="71"/>
    </row>
    <row r="28" spans="1:11" ht="22.5">
      <c r="A28" s="88" t="s">
        <v>69</v>
      </c>
      <c r="B28" s="79" t="s">
        <v>70</v>
      </c>
      <c r="C28" s="75"/>
      <c r="D28" s="75">
        <v>1</v>
      </c>
      <c r="E28" s="75">
        <v>1</v>
      </c>
      <c r="F28" s="75">
        <v>1</v>
      </c>
      <c r="G28" s="75">
        <v>1</v>
      </c>
      <c r="H28" s="76">
        <f>SUM(F28*G28)</f>
        <v>1</v>
      </c>
      <c r="I28" s="74"/>
      <c r="J28" s="67"/>
      <c r="K28" s="72"/>
    </row>
    <row r="29" spans="1:11">
      <c r="A29" s="57"/>
      <c r="B29" s="80" t="s">
        <v>3</v>
      </c>
      <c r="C29" s="70"/>
      <c r="D29" s="70"/>
      <c r="E29" s="70"/>
      <c r="F29" s="70" t="s">
        <v>3</v>
      </c>
      <c r="G29" s="70"/>
      <c r="H29" s="71" t="s">
        <v>3</v>
      </c>
      <c r="I29" s="57"/>
      <c r="J29" s="70"/>
      <c r="K29" s="71"/>
    </row>
    <row r="30" spans="1:11" ht="25.9" customHeight="1">
      <c r="A30" s="88" t="s">
        <v>71</v>
      </c>
      <c r="B30" s="79" t="s">
        <v>72</v>
      </c>
      <c r="C30" s="75"/>
      <c r="D30" s="75">
        <v>1</v>
      </c>
      <c r="E30" s="75">
        <v>1</v>
      </c>
      <c r="F30" s="75">
        <v>1</v>
      </c>
      <c r="G30" s="75">
        <v>0.1</v>
      </c>
      <c r="H30" s="76">
        <f>SUM(F30*G30)</f>
        <v>0.1</v>
      </c>
      <c r="I30" s="74"/>
      <c r="J30" s="67"/>
      <c r="K30" s="72"/>
    </row>
    <row r="31" spans="1:11">
      <c r="A31" s="57"/>
      <c r="B31" s="80"/>
      <c r="C31" s="70"/>
      <c r="D31" s="70"/>
      <c r="E31" s="70"/>
      <c r="F31" s="70" t="s">
        <v>3</v>
      </c>
      <c r="G31" s="70"/>
      <c r="H31" s="71" t="s">
        <v>3</v>
      </c>
      <c r="I31" s="57"/>
      <c r="J31" s="70"/>
      <c r="K31" s="71"/>
    </row>
    <row r="32" spans="1:11">
      <c r="A32" s="57"/>
      <c r="B32" s="80"/>
      <c r="C32" s="70"/>
      <c r="D32" s="70"/>
      <c r="E32" s="70"/>
      <c r="F32" s="70"/>
      <c r="G32" s="70"/>
      <c r="H32" s="71"/>
      <c r="I32" s="57"/>
      <c r="J32" s="70"/>
      <c r="K32" s="71"/>
    </row>
    <row r="33" spans="1:11">
      <c r="A33" s="57"/>
      <c r="B33" s="80" t="s">
        <v>3</v>
      </c>
      <c r="C33" s="70"/>
      <c r="D33" s="70"/>
      <c r="E33" s="70"/>
      <c r="F33" s="70" t="s">
        <v>3</v>
      </c>
      <c r="G33" s="70"/>
      <c r="H33" s="71" t="s">
        <v>3</v>
      </c>
      <c r="I33" s="57"/>
      <c r="J33" s="70"/>
      <c r="K33" s="71"/>
    </row>
    <row r="34" spans="1:11" ht="25.9" customHeight="1">
      <c r="A34" s="89" t="s">
        <v>73</v>
      </c>
      <c r="B34" s="79" t="s">
        <v>74</v>
      </c>
      <c r="C34" s="75"/>
      <c r="D34" s="75">
        <v>1</v>
      </c>
      <c r="E34" s="75">
        <v>1</v>
      </c>
      <c r="F34" s="75">
        <v>1</v>
      </c>
      <c r="G34" s="75">
        <v>8</v>
      </c>
      <c r="H34" s="76">
        <f>SUM(F34*G34)</f>
        <v>8</v>
      </c>
      <c r="I34" s="74"/>
      <c r="J34" s="67"/>
      <c r="K34" s="72"/>
    </row>
    <row r="35" spans="1:11">
      <c r="A35" s="57"/>
      <c r="B35" s="80"/>
      <c r="C35" s="70"/>
      <c r="D35" s="70"/>
      <c r="E35" s="70"/>
      <c r="F35" s="70" t="s">
        <v>3</v>
      </c>
      <c r="G35" s="70"/>
      <c r="H35" s="71" t="s">
        <v>3</v>
      </c>
      <c r="I35" s="57"/>
      <c r="J35" s="70"/>
      <c r="K35" s="71"/>
    </row>
    <row r="36" spans="1:11">
      <c r="A36" s="88" t="s">
        <v>75</v>
      </c>
      <c r="B36" s="79" t="s">
        <v>76</v>
      </c>
      <c r="C36" s="75"/>
      <c r="D36" s="75">
        <v>1</v>
      </c>
      <c r="E36" s="75">
        <v>1</v>
      </c>
      <c r="F36" s="75">
        <v>1</v>
      </c>
      <c r="G36" s="75">
        <v>0.5</v>
      </c>
      <c r="H36" s="76">
        <f>SUM(F36*G36)</f>
        <v>0.5</v>
      </c>
      <c r="I36" s="74"/>
      <c r="J36" s="67"/>
      <c r="K36" s="72"/>
    </row>
    <row r="37" spans="1:11">
      <c r="A37" s="57"/>
      <c r="B37" s="80" t="s">
        <v>3</v>
      </c>
      <c r="C37" s="70"/>
      <c r="D37" s="70"/>
      <c r="E37" s="70"/>
      <c r="F37" s="70" t="s">
        <v>3</v>
      </c>
      <c r="G37" s="70"/>
      <c r="H37" s="71" t="s">
        <v>3</v>
      </c>
      <c r="I37" s="57"/>
      <c r="J37" s="70"/>
      <c r="K37" s="71"/>
    </row>
    <row r="38" spans="1:11">
      <c r="A38" s="88" t="s">
        <v>77</v>
      </c>
      <c r="B38" s="79" t="s">
        <v>78</v>
      </c>
      <c r="C38" s="75"/>
      <c r="D38" s="75">
        <v>1</v>
      </c>
      <c r="E38" s="75">
        <v>1</v>
      </c>
      <c r="F38" s="75">
        <v>1</v>
      </c>
      <c r="G38" s="75">
        <v>0.5</v>
      </c>
      <c r="H38" s="76">
        <f>SUM(F38*G38)</f>
        <v>0.5</v>
      </c>
      <c r="I38" s="74"/>
      <c r="J38" s="67"/>
      <c r="K38" s="72"/>
    </row>
    <row r="39" spans="1:11">
      <c r="A39" s="57"/>
      <c r="B39" s="80"/>
      <c r="C39" s="70"/>
      <c r="D39" s="70"/>
      <c r="E39" s="70"/>
      <c r="F39" s="70" t="s">
        <v>3</v>
      </c>
      <c r="G39" s="70"/>
      <c r="H39" s="71" t="s">
        <v>3</v>
      </c>
      <c r="I39" s="57"/>
      <c r="J39" s="70"/>
      <c r="K39" s="71"/>
    </row>
    <row r="40" spans="1:11">
      <c r="A40" s="89"/>
      <c r="B40" s="79"/>
      <c r="C40" s="75"/>
      <c r="D40" s="75"/>
      <c r="E40" s="75"/>
      <c r="F40" s="75"/>
      <c r="G40" s="75"/>
      <c r="H40" s="76"/>
      <c r="I40" s="83"/>
      <c r="J40" s="84"/>
      <c r="K40" s="85"/>
    </row>
    <row r="41" spans="1:11" ht="13.5" thickBot="1">
      <c r="A41" s="61"/>
      <c r="B41" s="80"/>
      <c r="C41" s="70"/>
      <c r="D41" s="70"/>
      <c r="E41" s="70"/>
      <c r="F41" s="70"/>
      <c r="G41" s="70"/>
      <c r="H41" s="71"/>
      <c r="I41" s="57"/>
      <c r="J41" s="70"/>
      <c r="K41" s="71"/>
    </row>
    <row r="42" spans="1:11" ht="13.5" thickBot="1">
      <c r="A42" s="58"/>
      <c r="B42" s="81" t="s">
        <v>3</v>
      </c>
      <c r="C42" s="78"/>
      <c r="D42" s="59">
        <v>1</v>
      </c>
      <c r="E42" s="66">
        <f>SUM(F42/D42)</f>
        <v>9</v>
      </c>
      <c r="F42" s="65">
        <f>SUM(F17:F40)</f>
        <v>9</v>
      </c>
      <c r="G42" s="66">
        <f>SUM(H42/F42)</f>
        <v>1.2333333333333334</v>
      </c>
      <c r="H42" s="73">
        <f>SUM(H17:H40)</f>
        <v>11.1</v>
      </c>
      <c r="I42" s="86"/>
      <c r="J42" s="86"/>
      <c r="K42" s="86"/>
    </row>
    <row r="43" spans="1:11">
      <c r="A43" s="7" t="s">
        <v>59</v>
      </c>
      <c r="B43" s="7"/>
      <c r="C43" s="7"/>
      <c r="D43" s="7"/>
      <c r="E43" s="7"/>
      <c r="F43" s="7"/>
      <c r="G43" s="7"/>
      <c r="H43" s="7"/>
      <c r="I43" s="7"/>
      <c r="J43" s="7" t="s">
        <v>60</v>
      </c>
      <c r="K43" s="7"/>
    </row>
  </sheetData>
  <phoneticPr fontId="12" type="noConversion"/>
  <pageMargins left="0.25" right="0.25" top="0.25" bottom="0.25" header="0.5" footer="0.5"/>
  <pageSetup scale="90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rebecca.hunt</cp:lastModifiedBy>
  <cp:lastPrinted>2012-09-25T16:07:48Z</cp:lastPrinted>
  <dcterms:created xsi:type="dcterms:W3CDTF">1999-05-21T13:07:41Z</dcterms:created>
  <dcterms:modified xsi:type="dcterms:W3CDTF">2012-09-25T16:10:54Z</dcterms:modified>
</cp:coreProperties>
</file>