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20" yWindow="135" windowWidth="20610" windowHeight="11640"/>
  </bookViews>
  <sheets>
    <sheet name="One IC" sheetId="1" r:id="rId1"/>
  </sheets>
  <definedNames>
    <definedName name="A1Reporting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1" l="1"/>
  <c r="C21" i="1"/>
  <c r="B21" i="1"/>
  <c r="C9" i="1"/>
  <c r="B9" i="1"/>
  <c r="C15" i="1"/>
  <c r="B15" i="1"/>
  <c r="H20" i="1"/>
  <c r="H19" i="1"/>
  <c r="H21" i="1"/>
  <c r="E4" i="1"/>
  <c r="H4" i="1"/>
  <c r="E6" i="1"/>
  <c r="H6" i="1"/>
  <c r="E8" i="1"/>
  <c r="H8" i="1"/>
  <c r="E12" i="1"/>
  <c r="H12" i="1"/>
  <c r="E14" i="1"/>
  <c r="H14" i="1"/>
  <c r="H15" i="1"/>
  <c r="E9" i="1"/>
  <c r="E15" i="1"/>
  <c r="C23" i="1"/>
  <c r="C29" i="1"/>
  <c r="B23" i="1"/>
  <c r="B29" i="1"/>
  <c r="H9" i="1"/>
  <c r="E23" i="1"/>
  <c r="E29" i="1"/>
  <c r="H23" i="1"/>
</calcChain>
</file>

<file path=xl/sharedStrings.xml><?xml version="1.0" encoding="utf-8"?>
<sst xmlns="http://schemas.openxmlformats.org/spreadsheetml/2006/main" count="58" uniqueCount="51">
  <si>
    <t>Respondent Type</t>
  </si>
  <si>
    <t># of Respondents</t>
  </si>
  <si>
    <t xml:space="preserve"> # of Responses </t>
  </si>
  <si>
    <t>Hours/Response</t>
  </si>
  <si>
    <t xml:space="preserve">   Business or other for-profits</t>
  </si>
  <si>
    <t xml:space="preserve">   Not-for profits</t>
  </si>
  <si>
    <t>CURRENT INVENTORY</t>
  </si>
  <si>
    <t>Sub-total</t>
  </si>
  <si>
    <t>Current Inventory of Hours</t>
  </si>
  <si>
    <t>Difference</t>
  </si>
  <si>
    <t>Total</t>
  </si>
  <si>
    <t>Current # of Responses</t>
  </si>
  <si>
    <t>Current # of Respondents</t>
  </si>
  <si>
    <t xml:space="preserve">   Individuals or Households</t>
  </si>
  <si>
    <t xml:space="preserve">   Private Sector</t>
  </si>
  <si>
    <t xml:space="preserve">   State, Local, or Tribal Governments</t>
  </si>
  <si>
    <t>Reporting Requirement</t>
  </si>
  <si>
    <t xml:space="preserve">   Farms</t>
  </si>
  <si>
    <t xml:space="preserve">   Public Institutions</t>
  </si>
  <si>
    <t xml:space="preserve">   Private Institutions</t>
  </si>
  <si>
    <t>Please enter Name of Instrument here.</t>
  </si>
  <si>
    <t>Burden by Affected Entity:</t>
  </si>
  <si>
    <t xml:space="preserve">Total Burden Hours </t>
  </si>
  <si>
    <t>Recordkeeping</t>
  </si>
  <si>
    <t>Reporting</t>
  </si>
  <si>
    <t>Third Party Disclosure</t>
  </si>
  <si>
    <t>Available Electronically?</t>
  </si>
  <si>
    <t>Yes</t>
  </si>
  <si>
    <t>No</t>
  </si>
  <si>
    <t>Voluntary</t>
  </si>
  <si>
    <t>Required to Obtain or Retain a Benefit</t>
  </si>
  <si>
    <t>Can be submitted Electronically?</t>
  </si>
  <si>
    <t>Percent Reporting Electronically?</t>
  </si>
  <si>
    <t>Obligation to Respond?</t>
  </si>
  <si>
    <t>Document Type</t>
  </si>
  <si>
    <t>Form</t>
  </si>
  <si>
    <t>Form and Instructions</t>
  </si>
  <si>
    <t>Instructions</t>
  </si>
  <si>
    <t>Other</t>
  </si>
  <si>
    <t>On Occasion</t>
  </si>
  <si>
    <t>Weekly</t>
  </si>
  <si>
    <t>Monthly</t>
  </si>
  <si>
    <t>Quarterly</t>
  </si>
  <si>
    <t>Semi-annually</t>
  </si>
  <si>
    <t>Biennially</t>
  </si>
  <si>
    <t>Once</t>
  </si>
  <si>
    <t>Frequency?</t>
  </si>
  <si>
    <t>Cost per Repondent</t>
  </si>
  <si>
    <t>Total Costs per Respondent</t>
  </si>
  <si>
    <t>Federal Government</t>
  </si>
  <si>
    <t>Required to obtain a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</si>
</sst>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#,##0.0"/>
  </numFmts>
  <fonts count="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48"/>
      <name val="Arial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0" fillId="0" borderId="0" xfId="0" applyNumberFormat="1" applyFill="1"/>
    <xf numFmtId="3" fontId="4" fillId="0" borderId="0" xfId="0" applyNumberFormat="1" applyFont="1"/>
    <xf numFmtId="0" fontId="5" fillId="0" borderId="0" xfId="0" applyFont="1"/>
    <xf numFmtId="0" fontId="1" fillId="0" borderId="2" xfId="0" applyFont="1" applyBorder="1" applyAlignment="1">
      <alignment wrapText="1"/>
    </xf>
    <xf numFmtId="0" fontId="0" fillId="0" borderId="2" xfId="0" applyBorder="1" applyAlignment="1"/>
    <xf numFmtId="0" fontId="1" fillId="0" borderId="3" xfId="0" applyFont="1" applyBorder="1" applyAlignment="1"/>
    <xf numFmtId="0" fontId="0" fillId="0" borderId="3" xfId="0" applyBorder="1" applyAlignment="1"/>
    <xf numFmtId="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6" fillId="0" borderId="0" xfId="0" applyNumberFormat="1" applyFont="1"/>
    <xf numFmtId="3" fontId="7" fillId="0" borderId="0" xfId="0" applyNumberFormat="1" applyFont="1"/>
    <xf numFmtId="0" fontId="3" fillId="0" borderId="3" xfId="0" applyFont="1" applyBorder="1"/>
    <xf numFmtId="3" fontId="6" fillId="0" borderId="3" xfId="0" applyNumberFormat="1" applyFont="1" applyBorder="1"/>
    <xf numFmtId="0" fontId="1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4" fillId="0" borderId="0" xfId="0" applyNumberFormat="1" applyFont="1"/>
    <xf numFmtId="164" fontId="6" fillId="0" borderId="0" xfId="0" applyNumberFormat="1" applyFont="1"/>
    <xf numFmtId="0" fontId="0" fillId="0" borderId="3" xfId="0" applyBorder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indent="1"/>
    </xf>
    <xf numFmtId="37" fontId="6" fillId="0" borderId="3" xfId="0" applyNumberFormat="1" applyFont="1" applyBorder="1"/>
    <xf numFmtId="37" fontId="6" fillId="0" borderId="3" xfId="0" applyNumberFormat="1" applyFont="1" applyBorder="1" applyAlignment="1">
      <alignment horizontal="right"/>
    </xf>
    <xf numFmtId="166" fontId="0" fillId="0" borderId="0" xfId="0" applyNumberFormat="1"/>
    <xf numFmtId="165" fontId="0" fillId="0" borderId="0" xfId="0" applyNumberFormat="1"/>
    <xf numFmtId="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zoomScale="90" zoomScaleNormal="90" zoomScalePageLayoutView="90" workbookViewId="0">
      <selection activeCell="J18" sqref="J18"/>
    </sheetView>
  </sheetViews>
  <sheetFormatPr defaultColWidth="8.85546875" defaultRowHeight="12.75" x14ac:dyDescent="0.2"/>
  <cols>
    <col min="1" max="1" width="39.28515625" customWidth="1"/>
    <col min="2" max="2" width="16.42578125" style="5" customWidth="1"/>
    <col min="3" max="3" width="15.7109375" style="5" customWidth="1"/>
    <col min="4" max="4" width="15.42578125" style="5" customWidth="1"/>
    <col min="5" max="5" width="11.85546875" style="5" customWidth="1"/>
    <col min="6" max="6" width="20.85546875" customWidth="1"/>
    <col min="7" max="7" width="11" customWidth="1"/>
    <col min="8" max="8" width="11.42578125" customWidth="1"/>
    <col min="26" max="26" width="22" hidden="1" customWidth="1"/>
  </cols>
  <sheetData>
    <row r="1" spans="1:26" ht="13.5" thickBot="1" x14ac:dyDescent="0.25">
      <c r="A1" s="16" t="s">
        <v>20</v>
      </c>
      <c r="B1" s="17"/>
      <c r="H1" s="28"/>
    </row>
    <row r="2" spans="1:26" ht="51.75" thickBot="1" x14ac:dyDescent="0.25">
      <c r="A2" s="2" t="s">
        <v>0</v>
      </c>
      <c r="B2" s="6" t="s">
        <v>1</v>
      </c>
      <c r="C2" s="6" t="s">
        <v>2</v>
      </c>
      <c r="D2" s="6" t="s">
        <v>3</v>
      </c>
      <c r="E2" s="18" t="s">
        <v>22</v>
      </c>
      <c r="F2" s="19" t="s">
        <v>16</v>
      </c>
      <c r="G2" s="24" t="s">
        <v>47</v>
      </c>
      <c r="H2" s="29" t="s">
        <v>48</v>
      </c>
    </row>
    <row r="3" spans="1:26" ht="15" customHeight="1" x14ac:dyDescent="0.2">
      <c r="A3" s="14" t="s">
        <v>21</v>
      </c>
      <c r="B3" s="15"/>
      <c r="C3" s="15"/>
      <c r="D3" s="15"/>
      <c r="E3" s="15"/>
      <c r="F3" s="15"/>
      <c r="Z3" s="4" t="s">
        <v>23</v>
      </c>
    </row>
    <row r="4" spans="1:26" x14ac:dyDescent="0.2">
      <c r="A4" s="30" t="s">
        <v>49</v>
      </c>
      <c r="B4" s="5">
        <v>0</v>
      </c>
      <c r="C4" s="5">
        <v>0</v>
      </c>
      <c r="D4" s="5">
        <v>0</v>
      </c>
      <c r="E4" s="5">
        <f>(C4*D4)</f>
        <v>0</v>
      </c>
      <c r="F4" s="4"/>
      <c r="G4" s="25">
        <v>0</v>
      </c>
      <c r="H4" s="25">
        <f>(E4*G4)</f>
        <v>0</v>
      </c>
      <c r="Z4" s="4" t="s">
        <v>25</v>
      </c>
    </row>
    <row r="5" spans="1:26" x14ac:dyDescent="0.2">
      <c r="Z5" s="4" t="s">
        <v>24</v>
      </c>
    </row>
    <row r="6" spans="1:26" x14ac:dyDescent="0.2">
      <c r="A6" s="4" t="s">
        <v>13</v>
      </c>
      <c r="B6" s="5">
        <v>3159132</v>
      </c>
      <c r="C6" s="5">
        <v>3159132</v>
      </c>
      <c r="D6" s="33">
        <v>0.33</v>
      </c>
      <c r="E6" s="5">
        <f>(C6*D6)</f>
        <v>1042513.56</v>
      </c>
      <c r="F6" s="4"/>
      <c r="G6" s="34">
        <v>0.45</v>
      </c>
      <c r="H6" s="25">
        <f>(E6*G6)</f>
        <v>469131.10200000001</v>
      </c>
    </row>
    <row r="7" spans="1:26" x14ac:dyDescent="0.2">
      <c r="A7" s="4"/>
      <c r="B7" s="8"/>
      <c r="Z7" s="4" t="s">
        <v>27</v>
      </c>
    </row>
    <row r="8" spans="1:26" x14ac:dyDescent="0.2">
      <c r="A8" s="4" t="s">
        <v>17</v>
      </c>
      <c r="B8" s="8">
        <v>0</v>
      </c>
      <c r="C8" s="5">
        <v>0</v>
      </c>
      <c r="D8" s="5">
        <v>0</v>
      </c>
      <c r="E8" s="5">
        <f>(C8*D8)</f>
        <v>0</v>
      </c>
      <c r="F8" s="4"/>
      <c r="G8" s="25">
        <v>0</v>
      </c>
      <c r="H8" s="25">
        <f>(E8*G8)</f>
        <v>0</v>
      </c>
      <c r="Z8" s="4" t="s">
        <v>28</v>
      </c>
    </row>
    <row r="9" spans="1:26" x14ac:dyDescent="0.2">
      <c r="A9" s="1" t="s">
        <v>7</v>
      </c>
      <c r="B9" s="12">
        <f>SUM(B4,B6,B8)</f>
        <v>3159132</v>
      </c>
      <c r="C9" s="12">
        <f>SUM(C4,C6,C8)</f>
        <v>3159132</v>
      </c>
      <c r="D9" s="12"/>
      <c r="E9" s="12">
        <f>SUM(E4,E6,E8)</f>
        <v>1042513.56</v>
      </c>
      <c r="H9" s="26">
        <f>SUM(H4,H6,H8)</f>
        <v>469131.10200000001</v>
      </c>
    </row>
    <row r="10" spans="1:26" x14ac:dyDescent="0.2">
      <c r="Z10" s="4" t="s">
        <v>29</v>
      </c>
    </row>
    <row r="11" spans="1:26" ht="25.5" x14ac:dyDescent="0.2">
      <c r="A11" s="1" t="s">
        <v>14</v>
      </c>
      <c r="Z11" s="9" t="s">
        <v>30</v>
      </c>
    </row>
    <row r="12" spans="1:26" x14ac:dyDescent="0.2">
      <c r="A12" s="4" t="s">
        <v>4</v>
      </c>
      <c r="B12" s="5">
        <v>0</v>
      </c>
      <c r="C12" s="5">
        <v>0</v>
      </c>
      <c r="D12" s="5">
        <v>0</v>
      </c>
      <c r="E12" s="5">
        <f>(C12*D12)</f>
        <v>0</v>
      </c>
      <c r="F12" s="4"/>
      <c r="G12" s="25">
        <v>0</v>
      </c>
      <c r="H12" s="25">
        <f>(E12*G12)</f>
        <v>0</v>
      </c>
    </row>
    <row r="13" spans="1:26" x14ac:dyDescent="0.2">
      <c r="B13" s="11"/>
      <c r="F13" s="3"/>
      <c r="Z13" s="4" t="s">
        <v>35</v>
      </c>
    </row>
    <row r="14" spans="1:26" x14ac:dyDescent="0.2">
      <c r="A14" s="4" t="s">
        <v>5</v>
      </c>
      <c r="B14" s="11">
        <v>0</v>
      </c>
      <c r="C14" s="5">
        <v>0</v>
      </c>
      <c r="D14" s="5">
        <v>0</v>
      </c>
      <c r="E14" s="5">
        <f>(C12*D12)</f>
        <v>0</v>
      </c>
      <c r="F14" s="4"/>
      <c r="G14" s="25">
        <v>0</v>
      </c>
      <c r="H14" s="25">
        <f>(E14*G14)</f>
        <v>0</v>
      </c>
      <c r="Z14" s="4" t="s">
        <v>36</v>
      </c>
    </row>
    <row r="15" spans="1:26" x14ac:dyDescent="0.2">
      <c r="A15" s="1" t="s">
        <v>7</v>
      </c>
      <c r="B15" s="12">
        <f>SUM(B12,B14)</f>
        <v>0</v>
      </c>
      <c r="C15" s="12">
        <f>SUM(C12,C14)</f>
        <v>0</v>
      </c>
      <c r="D15" s="12"/>
      <c r="E15" s="12">
        <f>SUM(E12,E14)</f>
        <v>0</v>
      </c>
      <c r="F15" s="3"/>
      <c r="H15" s="26">
        <f>SUM(H12,H14)</f>
        <v>0</v>
      </c>
      <c r="Z15" s="4" t="s">
        <v>37</v>
      </c>
    </row>
    <row r="16" spans="1:26" x14ac:dyDescent="0.2">
      <c r="B16" s="11"/>
      <c r="Z16" s="4" t="s">
        <v>38</v>
      </c>
    </row>
    <row r="17" spans="1:26" x14ac:dyDescent="0.2">
      <c r="B17" s="11"/>
    </row>
    <row r="18" spans="1:26" x14ac:dyDescent="0.2">
      <c r="A18" s="1" t="s">
        <v>15</v>
      </c>
      <c r="B18" s="11"/>
      <c r="Z18" t="s">
        <v>39</v>
      </c>
    </row>
    <row r="19" spans="1:26" x14ac:dyDescent="0.2">
      <c r="A19" s="4" t="s">
        <v>18</v>
      </c>
      <c r="B19" s="10">
        <v>0</v>
      </c>
      <c r="C19" s="5">
        <v>0</v>
      </c>
      <c r="D19" s="5">
        <v>0</v>
      </c>
      <c r="E19" s="5">
        <v>0</v>
      </c>
      <c r="F19" s="4"/>
      <c r="G19" s="25">
        <v>0</v>
      </c>
      <c r="H19" s="25">
        <f>(E19*G19)</f>
        <v>0</v>
      </c>
      <c r="Z19" t="s">
        <v>40</v>
      </c>
    </row>
    <row r="20" spans="1:26" x14ac:dyDescent="0.2">
      <c r="A20" s="4" t="s">
        <v>19</v>
      </c>
      <c r="B20" s="10">
        <v>0</v>
      </c>
      <c r="C20" s="5">
        <v>0</v>
      </c>
      <c r="D20" s="5">
        <v>0</v>
      </c>
      <c r="E20" s="5">
        <v>0</v>
      </c>
      <c r="F20" s="9"/>
      <c r="G20" s="25">
        <v>0</v>
      </c>
      <c r="H20" s="25">
        <f>(E20*G20)</f>
        <v>0</v>
      </c>
      <c r="Z20" t="s">
        <v>41</v>
      </c>
    </row>
    <row r="21" spans="1:26" x14ac:dyDescent="0.2">
      <c r="A21" s="1" t="s">
        <v>7</v>
      </c>
      <c r="B21" s="12">
        <f>SUM(B19,B20)</f>
        <v>0</v>
      </c>
      <c r="C21" s="12">
        <f>SUM(C19,C20)</f>
        <v>0</v>
      </c>
      <c r="D21" s="12"/>
      <c r="E21" s="12">
        <f>SUM(E19,E20)</f>
        <v>0</v>
      </c>
      <c r="F21" s="4"/>
      <c r="H21" s="12">
        <f>SUM(H19,H20)</f>
        <v>0</v>
      </c>
      <c r="Z21" t="s">
        <v>42</v>
      </c>
    </row>
    <row r="22" spans="1:26" x14ac:dyDescent="0.2">
      <c r="Z22" t="s">
        <v>43</v>
      </c>
    </row>
    <row r="23" spans="1:26" ht="15.75" x14ac:dyDescent="0.25">
      <c r="A23" s="1" t="s">
        <v>10</v>
      </c>
      <c r="B23" s="20">
        <f>B21+B15+B9</f>
        <v>3159132</v>
      </c>
      <c r="C23" s="20">
        <f>C21+C15+C9</f>
        <v>3159132</v>
      </c>
      <c r="D23" s="21"/>
      <c r="E23" s="20">
        <f>E21+E15+E9</f>
        <v>1042513.56</v>
      </c>
      <c r="H23" s="27">
        <f>H21+H15+H9</f>
        <v>469131.10200000001</v>
      </c>
      <c r="Z23" t="s">
        <v>44</v>
      </c>
    </row>
    <row r="24" spans="1:26" x14ac:dyDescent="0.2">
      <c r="A24" s="1"/>
      <c r="B24" s="7"/>
      <c r="C24" s="7"/>
      <c r="D24" s="7"/>
      <c r="E24" s="7"/>
      <c r="Z24" t="s">
        <v>45</v>
      </c>
    </row>
    <row r="25" spans="1:26" s="1" customFormat="1" x14ac:dyDescent="0.2">
      <c r="A25" s="13" t="s">
        <v>6</v>
      </c>
      <c r="B25" s="7"/>
      <c r="C25" s="7"/>
      <c r="D25" s="7"/>
      <c r="E25" s="7"/>
      <c r="Z25" t="s">
        <v>38</v>
      </c>
    </row>
    <row r="26" spans="1:26" x14ac:dyDescent="0.2">
      <c r="A26" t="s">
        <v>12</v>
      </c>
      <c r="B26" s="5">
        <v>1692869</v>
      </c>
    </row>
    <row r="27" spans="1:26" x14ac:dyDescent="0.2">
      <c r="A27" s="4" t="s">
        <v>11</v>
      </c>
      <c r="C27" s="5">
        <v>1692869</v>
      </c>
    </row>
    <row r="28" spans="1:26" x14ac:dyDescent="0.2">
      <c r="A28" t="s">
        <v>8</v>
      </c>
      <c r="E28" s="5">
        <v>936721</v>
      </c>
    </row>
    <row r="29" spans="1:26" ht="16.5" thickBot="1" x14ac:dyDescent="0.3">
      <c r="A29" s="22" t="s">
        <v>9</v>
      </c>
      <c r="B29" s="31">
        <f>(B23-B26)</f>
        <v>1466263</v>
      </c>
      <c r="C29" s="31">
        <f>C23-C27</f>
        <v>1466263</v>
      </c>
      <c r="D29" s="23"/>
      <c r="E29" s="32">
        <f>(E23-E28)</f>
        <v>105792.56000000006</v>
      </c>
      <c r="F29" s="22"/>
      <c r="G29" s="28"/>
      <c r="H29" s="28"/>
    </row>
    <row r="31" spans="1:26" x14ac:dyDescent="0.2">
      <c r="A31" s="4" t="s">
        <v>34</v>
      </c>
      <c r="B31" s="5" t="s">
        <v>36</v>
      </c>
    </row>
    <row r="32" spans="1:26" x14ac:dyDescent="0.2">
      <c r="A32" s="4" t="s">
        <v>26</v>
      </c>
      <c r="B32" s="8" t="s">
        <v>27</v>
      </c>
    </row>
    <row r="33" spans="1:2" x14ac:dyDescent="0.2">
      <c r="A33" s="4" t="s">
        <v>31</v>
      </c>
      <c r="B33" s="8" t="s">
        <v>27</v>
      </c>
    </row>
    <row r="34" spans="1:2" x14ac:dyDescent="0.2">
      <c r="A34" s="4" t="s">
        <v>32</v>
      </c>
      <c r="B34" s="35">
        <v>0.5</v>
      </c>
    </row>
    <row r="35" spans="1:2" x14ac:dyDescent="0.2">
      <c r="A35" s="4" t="s">
        <v>33</v>
      </c>
      <c r="B35" s="8" t="s">
        <v>50</v>
      </c>
    </row>
    <row r="36" spans="1:2" x14ac:dyDescent="0.2">
      <c r="A36" s="4" t="s">
        <v>46</v>
      </c>
      <c r="B36" s="5" t="s">
        <v>39</v>
      </c>
    </row>
  </sheetData>
  <phoneticPr fontId="0" type="noConversion"/>
  <dataValidations count="4">
    <dataValidation type="list" allowBlank="1" showInputMessage="1" showErrorMessage="1" sqref="B31">
      <formula1>$Z$13:$Z$16</formula1>
    </dataValidation>
    <dataValidation type="list" allowBlank="1" showInputMessage="1" showErrorMessage="1" sqref="B36">
      <formula1>$Z$18:$Z$25</formula1>
    </dataValidation>
    <dataValidation type="list" showInputMessage="1" showErrorMessage="1" promptTitle="Reporting Requirement" prompt="Please provide a response." sqref="F21 F19 F14 F12 F8 F6">
      <formula1>$Z$3:$Z$5</formula1>
    </dataValidation>
    <dataValidation type="list" allowBlank="1" showInputMessage="1" errorTitle="Reporting Requirement" error="A response is required." promptTitle="Reporting Requirement" prompt="Please provide a response." sqref="F4">
      <formula1>$Z$3:$Z$5</formula1>
    </dataValidation>
  </dataValidations>
  <printOptions horizontalCentered="1" gridLines="1"/>
  <pageMargins left="0.75" right="0.75" top="1" bottom="0.5" header="0.5" footer="0.25"/>
  <pageSetup scale="85" orientation="landscape" blackAndWhite="1" r:id="rId1"/>
  <headerFooter alignWithMargins="0">
    <oddHeader>&amp;CIC Burden Analysis Table
(XXXX) XXXX-XXXX vX</oddHeader>
    <oddFooter>&amp;CRevised: XX/XX/XXXX&amp;R&amp;N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One IC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katrina.ingalls</cp:lastModifiedBy>
  <cp:lastPrinted>2012-11-30T15:21:21Z</cp:lastPrinted>
  <dcterms:created xsi:type="dcterms:W3CDTF">2007-05-03T16:01:36Z</dcterms:created>
  <dcterms:modified xsi:type="dcterms:W3CDTF">2012-11-30T15:21:53Z</dcterms:modified>
</cp:coreProperties>
</file>