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Sheet1!$A$1:$Q$32</definedName>
  </definedNames>
  <calcPr calcId="145621"/>
</workbook>
</file>

<file path=xl/calcChain.xml><?xml version="1.0" encoding="utf-8"?>
<calcChain xmlns="http://schemas.openxmlformats.org/spreadsheetml/2006/main">
  <c r="O24" i="19" l="1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J29" i="19"/>
  <c r="L29" i="19"/>
  <c r="Q29" i="19" s="1"/>
  <c r="O29" i="19"/>
  <c r="M30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J60" i="19"/>
  <c r="L60" i="19" s="1"/>
  <c r="Q60" i="19" s="1"/>
  <c r="O60" i="19"/>
  <c r="J61" i="19"/>
  <c r="M61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L89" i="19" s="1"/>
  <c r="Q89" i="19" s="1"/>
  <c r="O89" i="19"/>
  <c r="J90" i="19"/>
  <c r="M90" i="19"/>
  <c r="J113" i="19"/>
  <c r="L113" i="19" s="1"/>
  <c r="Q113" i="19" s="1"/>
  <c r="Q119" i="19" s="1"/>
  <c r="O113" i="19"/>
  <c r="J114" i="19"/>
  <c r="L114" i="19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J118" i="19"/>
  <c r="L118" i="19" s="1"/>
  <c r="Q118" i="19" s="1"/>
  <c r="O118" i="19"/>
  <c r="M119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J147" i="19"/>
  <c r="L147" i="19"/>
  <c r="O147" i="19"/>
  <c r="J148" i="19"/>
  <c r="M148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J176" i="19"/>
  <c r="L176" i="19" s="1"/>
  <c r="O176" i="19"/>
  <c r="J177" i="19"/>
  <c r="M177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L205" i="19" s="1"/>
  <c r="O205" i="19"/>
  <c r="J206" i="19"/>
  <c r="M206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J234" i="19"/>
  <c r="L234" i="19" s="1"/>
  <c r="O234" i="19"/>
  <c r="M235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L263" i="19" s="1"/>
  <c r="O263" i="19"/>
  <c r="J264" i="19"/>
  <c r="M264" i="19"/>
  <c r="J287" i="19"/>
  <c r="L287" i="19" s="1"/>
  <c r="O287" i="19"/>
  <c r="J288" i="19"/>
  <c r="L288" i="19"/>
  <c r="O288" i="19"/>
  <c r="J289" i="19"/>
  <c r="L289" i="19" s="1"/>
  <c r="O289" i="19"/>
  <c r="J290" i="19"/>
  <c r="L290" i="19" s="1"/>
  <c r="O290" i="19"/>
  <c r="J291" i="19"/>
  <c r="L291" i="19" s="1"/>
  <c r="O291" i="19"/>
  <c r="J292" i="19"/>
  <c r="L292" i="19" s="1"/>
  <c r="O292" i="19"/>
  <c r="M293" i="19"/>
  <c r="J316" i="19"/>
  <c r="L316" i="19" s="1"/>
  <c r="O316" i="19"/>
  <c r="J317" i="19"/>
  <c r="L317" i="19" s="1"/>
  <c r="O317" i="19"/>
  <c r="J318" i="19"/>
  <c r="L318" i="19" s="1"/>
  <c r="O318" i="19"/>
  <c r="J319" i="19"/>
  <c r="L319" i="19"/>
  <c r="O319" i="19"/>
  <c r="J320" i="19"/>
  <c r="L320" i="19" s="1"/>
  <c r="O320" i="19"/>
  <c r="J321" i="19"/>
  <c r="L321" i="19" s="1"/>
  <c r="O321" i="19"/>
  <c r="J322" i="19"/>
  <c r="M322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J350" i="19"/>
  <c r="L350" i="19"/>
  <c r="O350" i="19"/>
  <c r="J351" i="19"/>
  <c r="M351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J379" i="19"/>
  <c r="L379" i="19" s="1"/>
  <c r="O379" i="19"/>
  <c r="J380" i="19"/>
  <c r="M380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J408" i="19"/>
  <c r="L408" i="19" s="1"/>
  <c r="O408" i="19"/>
  <c r="M409" i="19"/>
  <c r="J432" i="19"/>
  <c r="L432" i="19" s="1"/>
  <c r="O432" i="19"/>
  <c r="J433" i="19"/>
  <c r="L433" i="19" s="1"/>
  <c r="O433" i="19"/>
  <c r="J434" i="19"/>
  <c r="L434" i="19" s="1"/>
  <c r="O434" i="19"/>
  <c r="J435" i="19"/>
  <c r="L435" i="19"/>
  <c r="O435" i="19"/>
  <c r="J436" i="19"/>
  <c r="L436" i="19" s="1"/>
  <c r="O436" i="19"/>
  <c r="J437" i="19"/>
  <c r="L437" i="19" s="1"/>
  <c r="O437" i="19"/>
  <c r="J438" i="19"/>
  <c r="M438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J466" i="19"/>
  <c r="L466" i="19"/>
  <c r="O466" i="19"/>
  <c r="J467" i="19"/>
  <c r="M467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J495" i="19"/>
  <c r="L495" i="19" s="1"/>
  <c r="O495" i="19"/>
  <c r="M496" i="19"/>
  <c r="J519" i="19"/>
  <c r="L519" i="19" s="1"/>
  <c r="O519" i="19"/>
  <c r="J520" i="19"/>
  <c r="L520" i="19" s="1"/>
  <c r="O520" i="19"/>
  <c r="J521" i="19"/>
  <c r="L521" i="19" s="1"/>
  <c r="O521" i="19"/>
  <c r="J522" i="19"/>
  <c r="L522" i="19"/>
  <c r="O522" i="19"/>
  <c r="J523" i="19"/>
  <c r="L523" i="19" s="1"/>
  <c r="O523" i="19"/>
  <c r="J524" i="19"/>
  <c r="L524" i="19" s="1"/>
  <c r="O524" i="19"/>
  <c r="M525" i="19"/>
  <c r="J548" i="19"/>
  <c r="L548" i="19" s="1"/>
  <c r="O548" i="19"/>
  <c r="J549" i="19"/>
  <c r="L549" i="19" s="1"/>
  <c r="O549" i="19"/>
  <c r="J550" i="19"/>
  <c r="L550" i="19" s="1"/>
  <c r="O550" i="19"/>
  <c r="J551" i="19"/>
  <c r="L551" i="19"/>
  <c r="O551" i="19"/>
  <c r="J552" i="19"/>
  <c r="L552" i="19" s="1"/>
  <c r="O552" i="19"/>
  <c r="J553" i="19"/>
  <c r="L553" i="19" s="1"/>
  <c r="O553" i="19"/>
  <c r="J554" i="19"/>
  <c r="M554" i="19"/>
  <c r="O554" i="19"/>
  <c r="J577" i="19"/>
  <c r="L577" i="19" s="1"/>
  <c r="O577" i="19"/>
  <c r="O583" i="19" s="1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J582" i="19"/>
  <c r="L582" i="19" s="1"/>
  <c r="O582" i="19"/>
  <c r="J583" i="19"/>
  <c r="M583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O612" i="19" s="1"/>
  <c r="J610" i="19"/>
  <c r="L610" i="19" s="1"/>
  <c r="O610" i="19"/>
  <c r="J611" i="19"/>
  <c r="L611" i="19" s="1"/>
  <c r="O611" i="19"/>
  <c r="M612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J640" i="19"/>
  <c r="L640" i="19" s="1"/>
  <c r="O640" i="19"/>
  <c r="J641" i="19"/>
  <c r="M641" i="19"/>
  <c r="O641" i="19"/>
  <c r="J664" i="19"/>
  <c r="L664" i="19" s="1"/>
  <c r="O664" i="19"/>
  <c r="O670" i="19" s="1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J669" i="19"/>
  <c r="L669" i="19" s="1"/>
  <c r="O669" i="19"/>
  <c r="J670" i="19"/>
  <c r="M670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J698" i="19"/>
  <c r="L698" i="19" s="1"/>
  <c r="O698" i="19"/>
  <c r="J699" i="19"/>
  <c r="M699" i="19"/>
  <c r="O699" i="19"/>
  <c r="J722" i="19"/>
  <c r="L722" i="19" s="1"/>
  <c r="O722" i="19"/>
  <c r="J723" i="19"/>
  <c r="L723" i="19" s="1"/>
  <c r="O723" i="19"/>
  <c r="J724" i="19"/>
  <c r="L724" i="19" s="1"/>
  <c r="O724" i="19"/>
  <c r="J725" i="19"/>
  <c r="L725" i="19"/>
  <c r="O725" i="19"/>
  <c r="J726" i="19"/>
  <c r="L726" i="19" s="1"/>
  <c r="O726" i="19"/>
  <c r="J727" i="19"/>
  <c r="L727" i="19" s="1"/>
  <c r="O727" i="19"/>
  <c r="J728" i="19"/>
  <c r="M728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J756" i="19"/>
  <c r="L756" i="19"/>
  <c r="O756" i="19"/>
  <c r="J757" i="19"/>
  <c r="M757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J785" i="19"/>
  <c r="L785" i="19" s="1"/>
  <c r="O785" i="19"/>
  <c r="J786" i="19"/>
  <c r="M786" i="19"/>
  <c r="O786" i="19"/>
  <c r="J809" i="19"/>
  <c r="L809" i="19" s="1"/>
  <c r="O809" i="19"/>
  <c r="O815" i="19" s="1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J814" i="19"/>
  <c r="L814" i="19" s="1"/>
  <c r="O814" i="19"/>
  <c r="J815" i="19"/>
  <c r="M815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O844" i="19" s="1"/>
  <c r="J842" i="19"/>
  <c r="L842" i="19" s="1"/>
  <c r="O842" i="19"/>
  <c r="J843" i="19"/>
  <c r="L843" i="19" s="1"/>
  <c r="O843" i="19"/>
  <c r="M844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J872" i="19"/>
  <c r="L872" i="19" s="1"/>
  <c r="O872" i="19"/>
  <c r="J873" i="19"/>
  <c r="M873" i="19"/>
  <c r="O873" i="19"/>
  <c r="J896" i="19"/>
  <c r="L896" i="19" s="1"/>
  <c r="O896" i="19"/>
  <c r="J897" i="19"/>
  <c r="L897" i="19" s="1"/>
  <c r="O897" i="19"/>
  <c r="J898" i="19"/>
  <c r="L898" i="19" s="1"/>
  <c r="O898" i="19"/>
  <c r="J899" i="19"/>
  <c r="L899" i="19"/>
  <c r="O899" i="19"/>
  <c r="J900" i="19"/>
  <c r="L900" i="19" s="1"/>
  <c r="O900" i="19"/>
  <c r="J901" i="19"/>
  <c r="L901" i="19" s="1"/>
  <c r="O901" i="19"/>
  <c r="M902" i="19"/>
  <c r="J925" i="19"/>
  <c r="L925" i="19" s="1"/>
  <c r="O925" i="19"/>
  <c r="J926" i="19"/>
  <c r="L926" i="19" s="1"/>
  <c r="O926" i="19"/>
  <c r="J927" i="19"/>
  <c r="L927" i="19" s="1"/>
  <c r="O927" i="19"/>
  <c r="J928" i="19"/>
  <c r="L928" i="19"/>
  <c r="O928" i="19"/>
  <c r="J929" i="19"/>
  <c r="L929" i="19" s="1"/>
  <c r="O929" i="19"/>
  <c r="J930" i="19"/>
  <c r="L930" i="19" s="1"/>
  <c r="O930" i="19"/>
  <c r="J931" i="19"/>
  <c r="M931" i="19"/>
  <c r="O931" i="19"/>
  <c r="J954" i="19"/>
  <c r="L954" i="19" s="1"/>
  <c r="O954" i="19"/>
  <c r="J955" i="19"/>
  <c r="L955" i="19" s="1"/>
  <c r="O955" i="19"/>
  <c r="J956" i="19"/>
  <c r="L956" i="19" s="1"/>
  <c r="O956" i="19"/>
  <c r="J957" i="19"/>
  <c r="L957" i="19"/>
  <c r="O957" i="19"/>
  <c r="J958" i="19"/>
  <c r="L958" i="19" s="1"/>
  <c r="O958" i="19"/>
  <c r="J959" i="19"/>
  <c r="L959" i="19" s="1"/>
  <c r="O959" i="19"/>
  <c r="J960" i="19"/>
  <c r="M960" i="19"/>
  <c r="O960" i="19"/>
  <c r="J983" i="19"/>
  <c r="L983" i="19" s="1"/>
  <c r="O983" i="19"/>
  <c r="O989" i="19" s="1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J988" i="19"/>
  <c r="L988" i="19" s="1"/>
  <c r="O988" i="19"/>
  <c r="J989" i="19"/>
  <c r="M989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J1017" i="19"/>
  <c r="L1017" i="19" s="1"/>
  <c r="O1017" i="19"/>
  <c r="J1018" i="19"/>
  <c r="M1018" i="19"/>
  <c r="O1018" i="19"/>
  <c r="J1041" i="19"/>
  <c r="L1041" i="19" s="1"/>
  <c r="O1041" i="19"/>
  <c r="O1047" i="19" s="1"/>
  <c r="J1042" i="19"/>
  <c r="L1042" i="19" s="1"/>
  <c r="O1042" i="19"/>
  <c r="J1043" i="19"/>
  <c r="L1043" i="19" s="1"/>
  <c r="O1043" i="19"/>
  <c r="J1044" i="19"/>
  <c r="L1044" i="19"/>
  <c r="O1044" i="19"/>
  <c r="J1045" i="19"/>
  <c r="L1045" i="19" s="1"/>
  <c r="O1045" i="19"/>
  <c r="J1046" i="19"/>
  <c r="L1046" i="19" s="1"/>
  <c r="O1046" i="19"/>
  <c r="M1047" i="19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O1076" i="19" s="1"/>
  <c r="J1074" i="19"/>
  <c r="L1074" i="19" s="1"/>
  <c r="O1074" i="19"/>
  <c r="J1075" i="19"/>
  <c r="L1075" i="19" s="1"/>
  <c r="O1075" i="19"/>
  <c r="M1076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J1104" i="19"/>
  <c r="L1104" i="19" s="1"/>
  <c r="O1104" i="19"/>
  <c r="J1105" i="19"/>
  <c r="M1105" i="19"/>
  <c r="O1105" i="19"/>
  <c r="J1128" i="19"/>
  <c r="L1128" i="19" s="1"/>
  <c r="O1128" i="19"/>
  <c r="O1134" i="19" s="1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J1133" i="19"/>
  <c r="L1133" i="19" s="1"/>
  <c r="O1133" i="19"/>
  <c r="J1134" i="19"/>
  <c r="M1134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J1162" i="19"/>
  <c r="L1162" i="19" s="1"/>
  <c r="O1162" i="19"/>
  <c r="M1163" i="19"/>
  <c r="O1163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/>
  <c r="O1189" i="19"/>
  <c r="J1190" i="19"/>
  <c r="L1190" i="19" s="1"/>
  <c r="O1190" i="19"/>
  <c r="J1191" i="19"/>
  <c r="L1191" i="19" s="1"/>
  <c r="O1191" i="19"/>
  <c r="J1192" i="19"/>
  <c r="M1192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J1220" i="19"/>
  <c r="L1220" i="19" s="1"/>
  <c r="O1220" i="19"/>
  <c r="M1221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J1249" i="19"/>
  <c r="L1249" i="19" s="1"/>
  <c r="O1249" i="19"/>
  <c r="J1250" i="19"/>
  <c r="M1250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J1278" i="19"/>
  <c r="L1278" i="19"/>
  <c r="O1278" i="19"/>
  <c r="J1279" i="19"/>
  <c r="M1279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J1306" i="19"/>
  <c r="L1306" i="19" s="1"/>
  <c r="O1306" i="19"/>
  <c r="J1307" i="19"/>
  <c r="L1307" i="19"/>
  <c r="O1307" i="19"/>
  <c r="J1308" i="19"/>
  <c r="M1308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J1336" i="19"/>
  <c r="L1336" i="19" s="1"/>
  <c r="O1336" i="19"/>
  <c r="M1337" i="19"/>
  <c r="O1337" i="19"/>
  <c r="J1360" i="19"/>
  <c r="L1360" i="19" s="1"/>
  <c r="O1360" i="19"/>
  <c r="O1366" i="19" s="1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J1365" i="19"/>
  <c r="L1365" i="19" s="1"/>
  <c r="O1365" i="19"/>
  <c r="J1366" i="19"/>
  <c r="M1366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J1394" i="19"/>
  <c r="L1394" i="19" s="1"/>
  <c r="O1394" i="19"/>
  <c r="J1395" i="19"/>
  <c r="M1395" i="19"/>
  <c r="O1395" i="19"/>
  <c r="J1418" i="19"/>
  <c r="L1418" i="19" s="1"/>
  <c r="O1418" i="19"/>
  <c r="O1424" i="19" s="1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J1423" i="19"/>
  <c r="L1423" i="19" s="1"/>
  <c r="O1423" i="19"/>
  <c r="J1424" i="19"/>
  <c r="M1424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J1452" i="19"/>
  <c r="L1452" i="19" s="1"/>
  <c r="O1452" i="19"/>
  <c r="J1453" i="19"/>
  <c r="M1453" i="19"/>
  <c r="O1453" i="19"/>
  <c r="J1476" i="19"/>
  <c r="L1476" i="19" s="1"/>
  <c r="O1476" i="19"/>
  <c r="O1482" i="19" s="1"/>
  <c r="J1477" i="19"/>
  <c r="L1477" i="19" s="1"/>
  <c r="O1477" i="19"/>
  <c r="J1478" i="19"/>
  <c r="L1478" i="19" s="1"/>
  <c r="O1478" i="19"/>
  <c r="J1479" i="19"/>
  <c r="L1479" i="19"/>
  <c r="O1479" i="19"/>
  <c r="J1480" i="19"/>
  <c r="L1480" i="19" s="1"/>
  <c r="O1480" i="19"/>
  <c r="J1481" i="19"/>
  <c r="L1481" i="19" s="1"/>
  <c r="O1481" i="19"/>
  <c r="M1482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J1510" i="19"/>
  <c r="L1510" i="19" s="1"/>
  <c r="O1510" i="19"/>
  <c r="M1511" i="19"/>
  <c r="O1511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/>
  <c r="O1537" i="19"/>
  <c r="J1538" i="19"/>
  <c r="L1538" i="19" s="1"/>
  <c r="O1538" i="19"/>
  <c r="J1539" i="19"/>
  <c r="L1539" i="19" s="1"/>
  <c r="O1539" i="19"/>
  <c r="J1540" i="19"/>
  <c r="M1540" i="19"/>
  <c r="O1540" i="19"/>
  <c r="J1563" i="19"/>
  <c r="L1563" i="19" s="1"/>
  <c r="O1563" i="19"/>
  <c r="O1569" i="19" s="1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J1568" i="19"/>
  <c r="L1568" i="19" s="1"/>
  <c r="O1568" i="19"/>
  <c r="J1569" i="19"/>
  <c r="M1569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O1598" i="19" s="1"/>
  <c r="J1596" i="19"/>
  <c r="L1596" i="19" s="1"/>
  <c r="O1596" i="19"/>
  <c r="J1597" i="19"/>
  <c r="L1597" i="19" s="1"/>
  <c r="O1597" i="19"/>
  <c r="M1598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J1626" i="19"/>
  <c r="L1626" i="19" s="1"/>
  <c r="O1626" i="19"/>
  <c r="J1627" i="19"/>
  <c r="M1627" i="19"/>
  <c r="O1627" i="19"/>
  <c r="J1650" i="19"/>
  <c r="L1650" i="19" s="1"/>
  <c r="O1650" i="19"/>
  <c r="O1656" i="19" s="1"/>
  <c r="J1651" i="19"/>
  <c r="L1651" i="19" s="1"/>
  <c r="O1651" i="19"/>
  <c r="J1652" i="19"/>
  <c r="L1652" i="19" s="1"/>
  <c r="O1652" i="19"/>
  <c r="J1653" i="19"/>
  <c r="L1653" i="19"/>
  <c r="O1653" i="19"/>
  <c r="J1654" i="19"/>
  <c r="L1654" i="19" s="1"/>
  <c r="O1654" i="19"/>
  <c r="J1655" i="19"/>
  <c r="L1655" i="19" s="1"/>
  <c r="O1655" i="19"/>
  <c r="M1656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J1684" i="19"/>
  <c r="L1684" i="19" s="1"/>
  <c r="O1684" i="19"/>
  <c r="M1685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/>
  <c r="O1711" i="19"/>
  <c r="J1712" i="19"/>
  <c r="L1712" i="19" s="1"/>
  <c r="O1712" i="19"/>
  <c r="J1713" i="19"/>
  <c r="L1713" i="19" s="1"/>
  <c r="O1713" i="19"/>
  <c r="J1714" i="19"/>
  <c r="M1714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J1742" i="19"/>
  <c r="L1742" i="19" s="1"/>
  <c r="O1742" i="19"/>
  <c r="J1743" i="19"/>
  <c r="M1743" i="19"/>
  <c r="Q90" i="19" l="1"/>
  <c r="Q61" i="19"/>
  <c r="J1685" i="19"/>
  <c r="J1598" i="19"/>
  <c r="J1221" i="19"/>
  <c r="J1076" i="19"/>
  <c r="O902" i="19"/>
  <c r="J844" i="19"/>
  <c r="J612" i="19"/>
  <c r="J525" i="19"/>
  <c r="J496" i="19"/>
  <c r="J409" i="19"/>
  <c r="J293" i="19"/>
  <c r="J235" i="19"/>
  <c r="J119" i="19"/>
  <c r="J24" i="19"/>
  <c r="L24" i="19" s="1"/>
  <c r="Q24" i="19" s="1"/>
  <c r="Q30" i="19" s="1"/>
  <c r="Q31" i="19" s="1"/>
  <c r="O1743" i="19"/>
  <c r="O1685" i="19"/>
  <c r="J1656" i="19"/>
  <c r="J1511" i="19"/>
  <c r="J1482" i="19"/>
  <c r="J1337" i="19"/>
  <c r="O1279" i="19"/>
  <c r="O1221" i="19"/>
  <c r="O757" i="19"/>
  <c r="O525" i="19"/>
  <c r="O467" i="19"/>
  <c r="O409" i="19"/>
  <c r="O351" i="19"/>
  <c r="O293" i="19"/>
  <c r="O235" i="19"/>
  <c r="O177" i="19"/>
  <c r="O119" i="19"/>
  <c r="O61" i="19"/>
  <c r="O1714" i="19"/>
  <c r="O1308" i="19"/>
  <c r="O1250" i="19"/>
  <c r="O1192" i="19"/>
  <c r="J1163" i="19"/>
  <c r="J1047" i="19"/>
  <c r="J902" i="19"/>
  <c r="O728" i="19"/>
  <c r="O496" i="19"/>
  <c r="O438" i="19"/>
  <c r="O380" i="19"/>
  <c r="O322" i="19"/>
  <c r="O264" i="19"/>
  <c r="O206" i="19"/>
  <c r="O148" i="19"/>
  <c r="O90" i="19"/>
  <c r="O30" i="19"/>
  <c r="L1743" i="19"/>
  <c r="L1685" i="19"/>
  <c r="L1714" i="19"/>
  <c r="L1308" i="19"/>
  <c r="L1250" i="19"/>
  <c r="L1192" i="19"/>
  <c r="L1163" i="19"/>
  <c r="L1134" i="19"/>
  <c r="L1105" i="19"/>
  <c r="L1076" i="19"/>
  <c r="L1047" i="19"/>
  <c r="L1018" i="19"/>
  <c r="L989" i="19"/>
  <c r="L960" i="19"/>
  <c r="L931" i="19"/>
  <c r="L902" i="19"/>
  <c r="L873" i="19"/>
  <c r="L844" i="19"/>
  <c r="L815" i="19"/>
  <c r="L786" i="19"/>
  <c r="L728" i="19"/>
  <c r="L699" i="19"/>
  <c r="L670" i="19"/>
  <c r="L641" i="19"/>
  <c r="L612" i="19"/>
  <c r="L583" i="19"/>
  <c r="L554" i="19"/>
  <c r="L496" i="19"/>
  <c r="L438" i="19"/>
  <c r="L380" i="19"/>
  <c r="L322" i="19"/>
  <c r="L264" i="19"/>
  <c r="L206" i="19"/>
  <c r="L148" i="19"/>
  <c r="L90" i="19"/>
  <c r="L30" i="19"/>
  <c r="L1656" i="19"/>
  <c r="L1627" i="19"/>
  <c r="L1598" i="19"/>
  <c r="L1569" i="19"/>
  <c r="L1540" i="19"/>
  <c r="L1511" i="19"/>
  <c r="L1482" i="19"/>
  <c r="L1453" i="19"/>
  <c r="L1424" i="19"/>
  <c r="L1395" i="19"/>
  <c r="L1366" i="19"/>
  <c r="L1337" i="19"/>
  <c r="L1279" i="19"/>
  <c r="L1221" i="19"/>
  <c r="L757" i="19"/>
  <c r="L525" i="19"/>
  <c r="L467" i="19"/>
  <c r="L409" i="19"/>
  <c r="L351" i="19"/>
  <c r="L293" i="19"/>
  <c r="L235" i="19"/>
  <c r="L177" i="19"/>
  <c r="L119" i="19"/>
  <c r="M31" i="19"/>
  <c r="L61" i="19"/>
  <c r="O31" i="19"/>
  <c r="J30" i="19" l="1"/>
  <c r="J31" i="19" s="1"/>
  <c r="J32" i="19"/>
  <c r="L31" i="19"/>
  <c r="L32" i="19" s="1"/>
</calcChain>
</file>

<file path=xl/sharedStrings.xml><?xml version="1.0" encoding="utf-8"?>
<sst xmlns="http://schemas.openxmlformats.org/spreadsheetml/2006/main" count="3230" uniqueCount="69">
  <si>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</si>
  <si>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</si>
  <si>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</si>
  <si>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</si>
  <si>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</si>
  <si>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</si>
  <si>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</si>
  <si>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</si>
  <si>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</si>
  <si>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</si>
  <si>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</si>
  <si>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</si>
  <si>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</si>
  <si>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</si>
  <si>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</si>
  <si>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</si>
  <si>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</si>
  <si>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</si>
  <si>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</si>
  <si>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</si>
  <si>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</si>
  <si>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</si>
  <si>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</si>
  <si>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</si>
  <si>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</si>
  <si>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</si>
  <si>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</si>
  <si>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</si>
  <si>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</si>
  <si>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</si>
  <si>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</si>
  <si>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</si>
  <si>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</si>
  <si>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</si>
  <si>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</si>
  <si>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</si>
  <si>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</si>
  <si>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</si>
  <si>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</si>
  <si>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</si>
  <si>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</si>
  <si>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</si>
  <si>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</si>
  <si>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</si>
  <si>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</si>
  <si>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</si>
  <si>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</si>
  <si>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</si>
  <si>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</si>
  <si>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</si>
  <si>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</si>
  <si>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</si>
  <si>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</si>
  <si>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</si>
  <si>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</si>
  <si>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</si>
  <si>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</si>
  <si>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</si>
  <si>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</si>
  <si>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</si>
  <si>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Arapaho-Roosevelt National Forest Transportation System Alternatives Study</t>
  </si>
  <si>
    <t>0596-New</t>
  </si>
  <si>
    <t>None</t>
  </si>
  <si>
    <r>
      <t xml:space="preserve">Brainard Lake Recreation Area                                                      </t>
    </r>
    <r>
      <rPr>
        <sz val="8"/>
        <rFont val="Arial"/>
        <family val="2"/>
      </rPr>
      <t/>
    </r>
  </si>
  <si>
    <r>
      <rPr>
        <sz val="9"/>
        <rFont val="Arial"/>
        <family val="2"/>
      </rPr>
      <t>Indian Peaks Wilderness</t>
    </r>
    <r>
      <rPr>
        <b/>
        <sz val="9"/>
        <rFont val="Arial"/>
        <family val="2"/>
      </rPr>
      <t xml:space="preserve">                                                             </t>
    </r>
  </si>
  <si>
    <t>Guanella Pass</t>
  </si>
  <si>
    <t>Mount Evans Recreation Area</t>
  </si>
  <si>
    <t>Non-respondents is estimated at 125 for each location for a total of 500</t>
  </si>
  <si>
    <r>
      <rPr>
        <b/>
        <sz val="9"/>
        <rFont val="Arial"/>
        <family val="2"/>
      </rPr>
      <t>NOTE</t>
    </r>
    <r>
      <rPr>
        <sz val="9"/>
        <rFont val="Arial"/>
        <family val="2"/>
      </rPr>
      <t xml:space="preserve">:  </t>
    </r>
    <r>
      <rPr>
        <i/>
        <sz val="9"/>
        <rFont val="Arial"/>
        <family val="2"/>
      </rPr>
      <t>The per response time for each of the following four site surveys includes approximately 1 minute to read initial contact script and 10 minutes to complete the survey.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</si>
</sst>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167" fontId="5" fillId="0" borderId="4" xfId="0" applyNumberFormat="1" applyFont="1" applyBorder="1" applyAlignment="1" applyProtection="1">
      <alignment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4" fillId="0" borderId="15" xfId="0" applyFont="1" applyBorder="1" applyAlignment="1" applyProtection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3"/>
  <sheetViews>
    <sheetView tabSelected="1" topLeftCell="A18" zoomScaleNormal="100" zoomScaleSheetLayoutView="75" workbookViewId="0">
      <selection activeCell="K23" sqref="K23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62" t="s">
        <v>51</v>
      </c>
      <c r="B4" s="163"/>
      <c r="C4" s="163"/>
      <c r="D4" s="163"/>
      <c r="E4" s="163"/>
      <c r="F4" s="163"/>
      <c r="G4" s="163"/>
      <c r="H4" s="164"/>
      <c r="I4" s="159" t="s">
        <v>46</v>
      </c>
      <c r="J4" s="160"/>
      <c r="K4" s="160"/>
      <c r="L4" s="160"/>
      <c r="M4" s="161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65"/>
      <c r="B5" s="166"/>
      <c r="C5" s="166"/>
      <c r="D5" s="166"/>
      <c r="E5" s="166"/>
      <c r="F5" s="166"/>
      <c r="G5" s="166"/>
      <c r="H5" s="167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65"/>
      <c r="B6" s="166"/>
      <c r="C6" s="166"/>
      <c r="D6" s="166"/>
      <c r="E6" s="166"/>
      <c r="F6" s="166"/>
      <c r="G6" s="166"/>
      <c r="H6" s="167"/>
      <c r="I6" s="121" t="s">
        <v>60</v>
      </c>
      <c r="J6" s="122"/>
      <c r="K6" s="122"/>
      <c r="L6" s="122"/>
      <c r="M6" s="123"/>
      <c r="N6" s="26" t="s">
        <v>61</v>
      </c>
      <c r="O6" s="63"/>
      <c r="P6" s="81"/>
      <c r="Q6" s="82"/>
    </row>
    <row r="7" spans="1:20" ht="8.25" customHeight="1" x14ac:dyDescent="0.15">
      <c r="A7" s="165"/>
      <c r="B7" s="166"/>
      <c r="C7" s="166"/>
      <c r="D7" s="166"/>
      <c r="E7" s="166"/>
      <c r="F7" s="166"/>
      <c r="G7" s="166"/>
      <c r="H7" s="167"/>
      <c r="I7" s="124"/>
      <c r="J7" s="122"/>
      <c r="K7" s="122"/>
      <c r="L7" s="122"/>
      <c r="M7" s="123"/>
      <c r="N7" s="25"/>
      <c r="O7" s="63"/>
      <c r="P7" s="81"/>
      <c r="Q7" s="82"/>
    </row>
    <row r="8" spans="1:20" ht="8.25" customHeight="1" x14ac:dyDescent="0.15">
      <c r="A8" s="165"/>
      <c r="B8" s="166"/>
      <c r="C8" s="166"/>
      <c r="D8" s="166"/>
      <c r="E8" s="166"/>
      <c r="F8" s="166"/>
      <c r="G8" s="166"/>
      <c r="H8" s="167"/>
      <c r="I8" s="124"/>
      <c r="J8" s="122"/>
      <c r="K8" s="122"/>
      <c r="L8" s="122"/>
      <c r="M8" s="123"/>
      <c r="N8" s="27"/>
      <c r="O8" s="64"/>
      <c r="P8" s="81"/>
      <c r="Q8" s="82"/>
    </row>
    <row r="9" spans="1:20" ht="9" customHeight="1" x14ac:dyDescent="0.15">
      <c r="A9" s="165"/>
      <c r="B9" s="166"/>
      <c r="C9" s="166"/>
      <c r="D9" s="166"/>
      <c r="E9" s="166"/>
      <c r="F9" s="166"/>
      <c r="G9" s="166"/>
      <c r="H9" s="167"/>
      <c r="I9" s="124"/>
      <c r="J9" s="122"/>
      <c r="K9" s="122"/>
      <c r="L9" s="122"/>
      <c r="M9" s="123"/>
      <c r="N9" s="13" t="s">
        <v>2</v>
      </c>
      <c r="O9" s="63"/>
      <c r="P9" s="81"/>
      <c r="Q9" s="82"/>
    </row>
    <row r="10" spans="1:20" ht="8.25" customHeight="1" x14ac:dyDescent="0.15">
      <c r="A10" s="165"/>
      <c r="B10" s="166"/>
      <c r="C10" s="166"/>
      <c r="D10" s="166"/>
      <c r="E10" s="166"/>
      <c r="F10" s="166"/>
      <c r="G10" s="166"/>
      <c r="H10" s="167"/>
      <c r="I10" s="124"/>
      <c r="J10" s="122"/>
      <c r="K10" s="122"/>
      <c r="L10" s="122"/>
      <c r="M10" s="123"/>
      <c r="N10" s="25"/>
      <c r="O10" s="63"/>
      <c r="P10" s="81"/>
      <c r="Q10" s="82"/>
    </row>
    <row r="11" spans="1:20" ht="8.25" customHeight="1" x14ac:dyDescent="0.15">
      <c r="A11" s="165"/>
      <c r="B11" s="166"/>
      <c r="C11" s="166"/>
      <c r="D11" s="166"/>
      <c r="E11" s="166"/>
      <c r="F11" s="166"/>
      <c r="G11" s="166"/>
      <c r="H11" s="167"/>
      <c r="I11" s="124"/>
      <c r="J11" s="122"/>
      <c r="K11" s="122"/>
      <c r="L11" s="122"/>
      <c r="M11" s="123"/>
      <c r="N11" s="155">
        <v>41372</v>
      </c>
      <c r="O11" s="156"/>
      <c r="P11" s="83"/>
      <c r="Q11" s="84"/>
    </row>
    <row r="12" spans="1:20" ht="8.25" customHeight="1" x14ac:dyDescent="0.15">
      <c r="A12" s="168"/>
      <c r="B12" s="169"/>
      <c r="C12" s="169"/>
      <c r="D12" s="169"/>
      <c r="E12" s="169"/>
      <c r="F12" s="169"/>
      <c r="G12" s="169"/>
      <c r="H12" s="170"/>
      <c r="I12" s="125"/>
      <c r="J12" s="126"/>
      <c r="K12" s="126"/>
      <c r="L12" s="126"/>
      <c r="M12" s="127"/>
      <c r="N12" s="157"/>
      <c r="O12" s="158"/>
      <c r="P12" s="83"/>
      <c r="Q12" s="84"/>
    </row>
    <row r="13" spans="1:20" x14ac:dyDescent="0.15">
      <c r="A13" s="175" t="s">
        <v>0</v>
      </c>
      <c r="B13" s="176"/>
      <c r="C13" s="176"/>
      <c r="D13" s="176"/>
      <c r="E13" s="176"/>
      <c r="F13" s="177"/>
      <c r="G13" s="47"/>
      <c r="H13" s="143" t="s">
        <v>3</v>
      </c>
      <c r="I13" s="144"/>
      <c r="J13" s="144"/>
      <c r="K13" s="144"/>
      <c r="L13" s="144"/>
      <c r="M13" s="144"/>
      <c r="N13" s="144"/>
      <c r="O13" s="145"/>
      <c r="P13" s="85"/>
      <c r="Q13" s="86"/>
    </row>
    <row r="14" spans="1:20" x14ac:dyDescent="0.15">
      <c r="A14" s="178"/>
      <c r="B14" s="179"/>
      <c r="C14" s="179"/>
      <c r="D14" s="179"/>
      <c r="E14" s="179"/>
      <c r="F14" s="180"/>
      <c r="G14" s="47"/>
      <c r="H14" s="146"/>
      <c r="I14" s="147"/>
      <c r="J14" s="147"/>
      <c r="K14" s="147"/>
      <c r="L14" s="147"/>
      <c r="M14" s="147"/>
      <c r="N14" s="147"/>
      <c r="O14" s="148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49" t="s">
        <v>4</v>
      </c>
      <c r="I15" s="150"/>
      <c r="J15" s="150"/>
      <c r="K15" s="150"/>
      <c r="L15" s="151"/>
      <c r="M15" s="117" t="s">
        <v>5</v>
      </c>
      <c r="N15" s="144"/>
      <c r="O15" s="145"/>
      <c r="P15" s="117" t="s">
        <v>52</v>
      </c>
      <c r="Q15" s="118"/>
    </row>
    <row r="16" spans="1:20" x14ac:dyDescent="0.15">
      <c r="A16" s="17"/>
      <c r="B16" s="15"/>
      <c r="C16" s="15"/>
      <c r="D16" s="15"/>
      <c r="E16" s="15"/>
      <c r="F16" s="16"/>
      <c r="G16" s="47"/>
      <c r="H16" s="152"/>
      <c r="I16" s="153"/>
      <c r="J16" s="153"/>
      <c r="K16" s="153"/>
      <c r="L16" s="154"/>
      <c r="M16" s="146"/>
      <c r="N16" s="147"/>
      <c r="O16" s="148"/>
      <c r="P16" s="119"/>
      <c r="Q16" s="120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26" x14ac:dyDescent="0.15">
      <c r="A19" s="20" t="s">
        <v>13</v>
      </c>
      <c r="B19" s="172" t="s">
        <v>12</v>
      </c>
      <c r="C19" s="173"/>
      <c r="D19" s="173"/>
      <c r="E19" s="173"/>
      <c r="F19" s="174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26" ht="12.75" customHeight="1" x14ac:dyDescent="0.15">
      <c r="A22" s="22" t="s">
        <v>10</v>
      </c>
      <c r="B22" s="172" t="s">
        <v>11</v>
      </c>
      <c r="C22" s="173"/>
      <c r="D22" s="173"/>
      <c r="E22" s="173"/>
      <c r="F22" s="174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26" ht="54.95" customHeight="1" x14ac:dyDescent="0.15">
      <c r="A23" s="101"/>
      <c r="B23" s="184" t="s">
        <v>68</v>
      </c>
      <c r="C23" s="185"/>
      <c r="D23" s="185"/>
      <c r="E23" s="185"/>
      <c r="F23" s="186"/>
      <c r="G23" s="113"/>
      <c r="H23" s="21"/>
      <c r="I23" s="20"/>
      <c r="J23" s="114"/>
      <c r="K23" s="20"/>
      <c r="L23" s="20"/>
      <c r="M23" s="20"/>
      <c r="N23" s="20"/>
      <c r="O23" s="115"/>
      <c r="P23" s="88"/>
      <c r="Q23" s="96"/>
      <c r="X23" s="5"/>
    </row>
    <row r="24" spans="1:26" s="3" customFormat="1" ht="39.950000000000003" customHeight="1" x14ac:dyDescent="0.2">
      <c r="A24" s="12"/>
      <c r="B24" s="171" t="s">
        <v>63</v>
      </c>
      <c r="C24" s="132"/>
      <c r="D24" s="132"/>
      <c r="E24" s="132"/>
      <c r="F24" s="133"/>
      <c r="G24" s="28" t="s">
        <v>62</v>
      </c>
      <c r="H24" s="8">
        <v>300</v>
      </c>
      <c r="I24" s="112">
        <v>1</v>
      </c>
      <c r="J24" s="29">
        <f>J26</f>
        <v>300</v>
      </c>
      <c r="K24" s="112">
        <v>0.18329999999999999</v>
      </c>
      <c r="L24" s="4">
        <f t="shared" ref="L24:L29" si="0">SUM(J24*K24)</f>
        <v>54.989999999999995</v>
      </c>
      <c r="M24" s="10"/>
      <c r="N24" s="11"/>
      <c r="O24" s="67">
        <f t="shared" ref="O24:O29" si="1">SUM(M24*N24)</f>
        <v>0</v>
      </c>
      <c r="P24" s="116">
        <v>23.41</v>
      </c>
      <c r="Q24" s="102">
        <f>SUM(L24*P24)</f>
        <v>1287.3158999999998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39.950000000000003" customHeight="1" x14ac:dyDescent="0.2">
      <c r="A25" s="12"/>
      <c r="B25" s="134" t="s">
        <v>64</v>
      </c>
      <c r="C25" s="135"/>
      <c r="D25" s="135"/>
      <c r="E25" s="135"/>
      <c r="F25" s="136"/>
      <c r="G25" s="28" t="s">
        <v>62</v>
      </c>
      <c r="H25" s="8">
        <v>300</v>
      </c>
      <c r="I25" s="112">
        <v>1</v>
      </c>
      <c r="J25" s="29">
        <f t="shared" ref="J25:J29" si="2">SUM(H25*I25)</f>
        <v>300</v>
      </c>
      <c r="K25" s="112">
        <v>0.18329999999999999</v>
      </c>
      <c r="L25" s="4">
        <f t="shared" si="0"/>
        <v>54.989999999999995</v>
      </c>
      <c r="M25" s="10"/>
      <c r="N25" s="11"/>
      <c r="O25" s="67">
        <f t="shared" si="1"/>
        <v>0</v>
      </c>
      <c r="P25" s="116">
        <v>23.41</v>
      </c>
      <c r="Q25" s="102">
        <f t="shared" ref="Q25:Q29" si="3">SUM(L25*P25)</f>
        <v>1287.3158999999998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50000000000003" customHeight="1" x14ac:dyDescent="0.2">
      <c r="A26" s="12"/>
      <c r="B26" s="171" t="s">
        <v>65</v>
      </c>
      <c r="C26" s="187"/>
      <c r="D26" s="187"/>
      <c r="E26" s="187"/>
      <c r="F26" s="188"/>
      <c r="G26" s="28" t="s">
        <v>62</v>
      </c>
      <c r="H26" s="8">
        <v>300</v>
      </c>
      <c r="I26" s="112">
        <v>1</v>
      </c>
      <c r="J26" s="29">
        <f t="shared" si="2"/>
        <v>300</v>
      </c>
      <c r="K26" s="112">
        <v>0.18329999999999999</v>
      </c>
      <c r="L26" s="4">
        <f t="shared" si="0"/>
        <v>54.989999999999995</v>
      </c>
      <c r="M26" s="10"/>
      <c r="N26" s="11"/>
      <c r="O26" s="67">
        <f t="shared" si="1"/>
        <v>0</v>
      </c>
      <c r="P26" s="116">
        <v>23.41</v>
      </c>
      <c r="Q26" s="102">
        <f t="shared" si="3"/>
        <v>1287.3158999999998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39.950000000000003" customHeight="1" x14ac:dyDescent="0.2">
      <c r="A27" s="12"/>
      <c r="B27" s="171" t="s">
        <v>66</v>
      </c>
      <c r="C27" s="187"/>
      <c r="D27" s="187"/>
      <c r="E27" s="187"/>
      <c r="F27" s="188"/>
      <c r="G27" s="28" t="s">
        <v>62</v>
      </c>
      <c r="H27" s="8">
        <v>300</v>
      </c>
      <c r="I27" s="112">
        <v>1</v>
      </c>
      <c r="J27" s="29">
        <f t="shared" si="2"/>
        <v>300</v>
      </c>
      <c r="K27" s="112">
        <v>0.18329999999999999</v>
      </c>
      <c r="L27" s="4">
        <f t="shared" si="0"/>
        <v>54.989999999999995</v>
      </c>
      <c r="M27" s="10"/>
      <c r="N27" s="11"/>
      <c r="O27" s="67">
        <f t="shared" si="1"/>
        <v>0</v>
      </c>
      <c r="P27" s="116">
        <v>23.41</v>
      </c>
      <c r="Q27" s="102">
        <f t="shared" si="3"/>
        <v>1287.3158999999998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39.950000000000003" customHeight="1" x14ac:dyDescent="0.2">
      <c r="A28" s="12"/>
      <c r="B28" s="171" t="s">
        <v>67</v>
      </c>
      <c r="C28" s="187"/>
      <c r="D28" s="187"/>
      <c r="E28" s="187"/>
      <c r="F28" s="188"/>
      <c r="G28" s="28" t="s">
        <v>62</v>
      </c>
      <c r="H28" s="8">
        <v>500</v>
      </c>
      <c r="I28" s="112">
        <v>1</v>
      </c>
      <c r="J28" s="29">
        <f t="shared" si="2"/>
        <v>500</v>
      </c>
      <c r="K28" s="112">
        <v>1.6670000000000001E-2</v>
      </c>
      <c r="L28" s="4">
        <f t="shared" si="0"/>
        <v>8.3350000000000009</v>
      </c>
      <c r="M28" s="10"/>
      <c r="N28" s="11"/>
      <c r="O28" s="67">
        <f t="shared" si="1"/>
        <v>0</v>
      </c>
      <c r="P28" s="116">
        <v>23.41</v>
      </c>
      <c r="Q28" s="102">
        <f t="shared" si="3"/>
        <v>195.12235000000001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9.950000000000003" customHeight="1" x14ac:dyDescent="0.2">
      <c r="A29" s="12"/>
      <c r="B29" s="171"/>
      <c r="C29" s="187"/>
      <c r="D29" s="187"/>
      <c r="E29" s="187"/>
      <c r="F29" s="188"/>
      <c r="G29" s="28"/>
      <c r="H29" s="8"/>
      <c r="I29" s="112"/>
      <c r="J29" s="29">
        <f t="shared" si="2"/>
        <v>0</v>
      </c>
      <c r="K29" s="112"/>
      <c r="L29" s="4">
        <f t="shared" si="0"/>
        <v>0</v>
      </c>
      <c r="M29" s="10"/>
      <c r="N29" s="11"/>
      <c r="O29" s="67">
        <f t="shared" si="1"/>
        <v>0</v>
      </c>
      <c r="P29" s="116"/>
      <c r="Q29" s="102">
        <f t="shared" si="3"/>
        <v>0</v>
      </c>
      <c r="S29" s="1"/>
      <c r="T29" s="1"/>
      <c r="U29" s="1"/>
      <c r="V29" s="1"/>
      <c r="W29" s="1"/>
      <c r="X29" s="5"/>
      <c r="Y29" s="1"/>
      <c r="Z29" s="1"/>
    </row>
    <row r="30" spans="1:26" s="15" customFormat="1" ht="20.100000000000001" customHeight="1" thickBot="1" x14ac:dyDescent="0.25">
      <c r="A30" s="33"/>
      <c r="B30" s="140" t="s">
        <v>43</v>
      </c>
      <c r="C30" s="141"/>
      <c r="D30" s="141"/>
      <c r="E30" s="141"/>
      <c r="F30" s="142"/>
      <c r="G30" s="52"/>
      <c r="H30" s="34"/>
      <c r="I30" s="35"/>
      <c r="J30" s="30">
        <f>SUM(J24:J29)</f>
        <v>1700</v>
      </c>
      <c r="K30" s="35"/>
      <c r="L30" s="30">
        <f>SUM(L24:L29)</f>
        <v>228.29499999999999</v>
      </c>
      <c r="M30" s="30">
        <f>SUM(M24:M29)</f>
        <v>0</v>
      </c>
      <c r="N30" s="35"/>
      <c r="O30" s="30">
        <f>SUM(O24:O29)</f>
        <v>0</v>
      </c>
      <c r="P30" s="99"/>
      <c r="Q30" s="103">
        <f>SUM(Q24:Q29)</f>
        <v>5344.385949999999</v>
      </c>
      <c r="R30" s="25"/>
      <c r="S30" s="26"/>
      <c r="T30" s="26"/>
      <c r="U30" s="26"/>
      <c r="V30" s="26"/>
      <c r="W30" s="26"/>
      <c r="X30" s="36"/>
      <c r="Y30" s="26"/>
    </row>
    <row r="31" spans="1:26" s="15" customFormat="1" ht="19.5" customHeight="1" thickBot="1" x14ac:dyDescent="0.2">
      <c r="A31" s="37"/>
      <c r="B31" s="137" t="s">
        <v>47</v>
      </c>
      <c r="C31" s="138"/>
      <c r="D31" s="138"/>
      <c r="E31" s="138"/>
      <c r="F31" s="139"/>
      <c r="G31" s="53"/>
      <c r="H31" s="38"/>
      <c r="I31" s="39"/>
      <c r="J31" s="31">
        <f>SUM(J30+J61+J90+J119+J148+J177+J206+J235+J264+J293+J322+J351+J380+J409+J438+J467+J496+J525+J554+J583+J612+J641+J670+J699+J728+J757+J786+J815+J844+J873+J902+J931+J960+J989+J1018+J1047+J1076+J1105+J1134+J1163+J1192+J1221+J1250+J1279+J1308+J1337+J1366+J1395+J1424+J1453+J1482+J1511+J1540+J1569+J1598+J1627+J1656+J1685+J1714+J1743)</f>
        <v>1700</v>
      </c>
      <c r="K31" s="39"/>
      <c r="L31" s="31">
        <f>SUM(L30+L61+L90+L119+L148+L177+L206+L235+L264+L293+L322+L351+L380+L409+L438+L467+L496+L525+L554+L583+L612+L641+L670+L699+L728+L757+L786+L815+L844+L873+L902+L931+L960+L989+L1018+L1047+L1076+L1105+L1134+L1163+L1192+L1221+L1250+L1279+L1308+L1337+L1366+L1395+L1424+L1453+L1482+L1511+L1540+L1569+L1598+L1627+L1656+L1685+L1714+L1743)</f>
        <v>228.29499999999999</v>
      </c>
      <c r="M31" s="31">
        <f>SUM(M30+M61+M90+M119+M148+M177+M206+M235+M264+M293+M322+M351+M380+M409+M438+M467+M496+M525+M554+M583+M612+M641+M670+M699+M728+M757+M786+M815+M844+M873+M902+M931+M960+M989+M1018+M1047+M1076+M1105+M1134+M1163+M1192+M1221+M1250+M1279+M1308+M1337+M1366+M1395+M1424+M1453+M1482+M1511+M1540+M1569+M1598+M1627+M1656+M1685+M1714+M1743)</f>
        <v>0</v>
      </c>
      <c r="N31" s="39"/>
      <c r="O31" s="31">
        <f>SUM(O30+O61+O90+O119+O148+O177+O206+O235+O264+O293+O322+O351+O380+O409+O438+O467+O496+O525+O554+O583+O612+O641+O670+O699+O728+O757+O786+O815+O844+O873+O902+O931+O960+O989+O1018+O1047+O1076+O1105+O1134+O1163+O1192+O1221+O1250+O1279+O1308+O1337+O1366+O1395+O1424+O1453+O1482+O1511+O1540+O1569+O1598+O1627+O1656+O1685+O1714+O1743)</f>
        <v>0</v>
      </c>
      <c r="P31" s="100"/>
      <c r="Q31" s="104">
        <f>SUM(Q30+Q61+Q90+Q119+Q148+Q177+Q206+Q235+Q264+Q293+Q322+Q351+Q380+Q409+Q438+Q467+Q496+Q525+Q554+Q583+Q612+Q641+Q670+Q699+Q728+Q757+Q786+Q815+Q844+Q873+Q902+Q931+Q960+Q989+Q1018+Q1047+Q1076+Q1105+Q1134+Q1163+Q1192+Q1221+Q1250+Q1279+Q1308+Q1337+Q1366+Q1395+Q1424+Q1453+Q1482+Q1511+Q1540+Q1569+Q1598+Q1627+Q1656+Q1685+Q1714+Q1743)</f>
        <v>5344.385949999999</v>
      </c>
      <c r="R31" s="25"/>
      <c r="S31" s="25"/>
      <c r="T31" s="25"/>
      <c r="U31" s="25"/>
      <c r="V31" s="25"/>
      <c r="W31" s="25"/>
      <c r="X31" s="40"/>
      <c r="Y31" s="25"/>
    </row>
    <row r="32" spans="1:26" s="15" customFormat="1" ht="50.1" customHeight="1" thickBot="1" x14ac:dyDescent="0.2">
      <c r="A32" s="181" t="s">
        <v>49</v>
      </c>
      <c r="B32" s="182"/>
      <c r="C32" s="182"/>
      <c r="D32" s="182"/>
      <c r="E32" s="182"/>
      <c r="F32" s="183"/>
      <c r="G32" s="53"/>
      <c r="H32" s="38"/>
      <c r="I32" s="39"/>
      <c r="J32" s="71">
        <f>SUM(J31+M31)</f>
        <v>1700</v>
      </c>
      <c r="K32" s="39"/>
      <c r="L32" s="71">
        <f>SUM(L31+O31)</f>
        <v>228.29499999999999</v>
      </c>
      <c r="M32" s="31"/>
      <c r="N32" s="39"/>
      <c r="O32" s="31"/>
      <c r="P32" s="90"/>
      <c r="Q32" s="98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111"/>
      <c r="Q33" s="74"/>
    </row>
    <row r="34" spans="1:30" s="15" customFormat="1" x14ac:dyDescent="0.15">
      <c r="A34" s="25"/>
      <c r="B34" s="25"/>
      <c r="C34" s="25"/>
      <c r="D34" s="25"/>
      <c r="E34" s="25"/>
      <c r="F34" s="25"/>
      <c r="G34" s="54"/>
      <c r="H34" s="25"/>
      <c r="I34" s="25"/>
      <c r="J34" s="25"/>
      <c r="K34" s="25"/>
      <c r="L34" s="25"/>
      <c r="M34" s="25"/>
      <c r="N34" s="25"/>
      <c r="O34" s="74"/>
      <c r="P34" s="74"/>
      <c r="Q34" s="74"/>
    </row>
    <row r="35" spans="1:30" s="15" customFormat="1" x14ac:dyDescent="0.15">
      <c r="A35" s="27"/>
      <c r="B35" s="27"/>
      <c r="C35" s="27"/>
      <c r="D35" s="27"/>
      <c r="E35" s="27"/>
      <c r="F35" s="27"/>
      <c r="G35" s="55"/>
      <c r="H35" s="27"/>
      <c r="I35" s="27"/>
      <c r="J35" s="27"/>
      <c r="K35" s="27"/>
      <c r="L35" s="27"/>
      <c r="M35" s="27"/>
      <c r="N35" s="27"/>
      <c r="O35" s="110"/>
      <c r="P35" s="110"/>
      <c r="Q35" s="74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9" customHeight="1" x14ac:dyDescent="0.2">
      <c r="A36" s="162" t="s">
        <v>50</v>
      </c>
      <c r="B36" s="163"/>
      <c r="C36" s="163"/>
      <c r="D36" s="163"/>
      <c r="E36" s="163"/>
      <c r="F36" s="163"/>
      <c r="G36" s="163"/>
      <c r="H36" s="164"/>
      <c r="I36" s="159" t="s">
        <v>46</v>
      </c>
      <c r="J36" s="160"/>
      <c r="K36" s="160"/>
      <c r="L36" s="160"/>
      <c r="M36" s="161"/>
      <c r="N36" s="65" t="s">
        <v>1</v>
      </c>
      <c r="O36" s="66"/>
      <c r="P36" s="91"/>
      <c r="Q36" s="9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8.25" customHeight="1" x14ac:dyDescent="0.15">
      <c r="A37" s="165"/>
      <c r="B37" s="166"/>
      <c r="C37" s="166"/>
      <c r="D37" s="166"/>
      <c r="E37" s="166"/>
      <c r="F37" s="166"/>
      <c r="G37" s="166"/>
      <c r="H37" s="167"/>
      <c r="I37" s="24"/>
      <c r="J37" s="25"/>
      <c r="K37" s="25"/>
      <c r="L37" s="25"/>
      <c r="M37" s="16"/>
      <c r="N37" s="25"/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12.75" customHeight="1" x14ac:dyDescent="0.2">
      <c r="A38" s="165"/>
      <c r="B38" s="166"/>
      <c r="C38" s="166"/>
      <c r="D38" s="166"/>
      <c r="E38" s="166"/>
      <c r="F38" s="166"/>
      <c r="G38" s="166"/>
      <c r="H38" s="167"/>
      <c r="I38" s="121"/>
      <c r="J38" s="122"/>
      <c r="K38" s="122"/>
      <c r="L38" s="122"/>
      <c r="M38" s="123"/>
      <c r="N38" s="26" t="s">
        <v>59</v>
      </c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65"/>
      <c r="B39" s="166"/>
      <c r="C39" s="166"/>
      <c r="D39" s="166"/>
      <c r="E39" s="166"/>
      <c r="F39" s="166"/>
      <c r="G39" s="166"/>
      <c r="H39" s="167"/>
      <c r="I39" s="124"/>
      <c r="J39" s="122"/>
      <c r="K39" s="122"/>
      <c r="L39" s="122"/>
      <c r="M39" s="123"/>
      <c r="N39" s="25"/>
      <c r="O39" s="63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8.25" customHeight="1" x14ac:dyDescent="0.15">
      <c r="A40" s="165"/>
      <c r="B40" s="166"/>
      <c r="C40" s="166"/>
      <c r="D40" s="166"/>
      <c r="E40" s="166"/>
      <c r="F40" s="166"/>
      <c r="G40" s="166"/>
      <c r="H40" s="167"/>
      <c r="I40" s="124"/>
      <c r="J40" s="122"/>
      <c r="K40" s="122"/>
      <c r="L40" s="122"/>
      <c r="M40" s="123"/>
      <c r="N40" s="27"/>
      <c r="O40" s="64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9" customHeight="1" x14ac:dyDescent="0.15">
      <c r="A41" s="165"/>
      <c r="B41" s="166"/>
      <c r="C41" s="166"/>
      <c r="D41" s="166"/>
      <c r="E41" s="166"/>
      <c r="F41" s="166"/>
      <c r="G41" s="166"/>
      <c r="H41" s="167"/>
      <c r="I41" s="124"/>
      <c r="J41" s="122"/>
      <c r="K41" s="122"/>
      <c r="L41" s="122"/>
      <c r="M41" s="123"/>
      <c r="N41" s="13" t="s">
        <v>2</v>
      </c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65"/>
      <c r="B42" s="166"/>
      <c r="C42" s="166"/>
      <c r="D42" s="166"/>
      <c r="E42" s="166"/>
      <c r="F42" s="166"/>
      <c r="G42" s="166"/>
      <c r="H42" s="167"/>
      <c r="I42" s="124"/>
      <c r="J42" s="122"/>
      <c r="K42" s="122"/>
      <c r="L42" s="122"/>
      <c r="M42" s="123"/>
      <c r="N42" s="25"/>
      <c r="O42" s="63"/>
      <c r="P42" s="81"/>
      <c r="Q42" s="82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65"/>
      <c r="B43" s="166"/>
      <c r="C43" s="166"/>
      <c r="D43" s="166"/>
      <c r="E43" s="166"/>
      <c r="F43" s="166"/>
      <c r="G43" s="166"/>
      <c r="H43" s="167"/>
      <c r="I43" s="124"/>
      <c r="J43" s="122"/>
      <c r="K43" s="122"/>
      <c r="L43" s="122"/>
      <c r="M43" s="123"/>
      <c r="N43" s="155"/>
      <c r="O43" s="156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68"/>
      <c r="B44" s="169"/>
      <c r="C44" s="169"/>
      <c r="D44" s="169"/>
      <c r="E44" s="169"/>
      <c r="F44" s="169"/>
      <c r="G44" s="169"/>
      <c r="H44" s="170"/>
      <c r="I44" s="125"/>
      <c r="J44" s="126"/>
      <c r="K44" s="126"/>
      <c r="L44" s="126"/>
      <c r="M44" s="127"/>
      <c r="N44" s="157"/>
      <c r="O44" s="158"/>
      <c r="P44" s="83"/>
      <c r="Q44" s="84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75" t="s">
        <v>0</v>
      </c>
      <c r="B45" s="176"/>
      <c r="C45" s="176"/>
      <c r="D45" s="176"/>
      <c r="E45" s="176"/>
      <c r="F45" s="177"/>
      <c r="G45" s="47"/>
      <c r="H45" s="143" t="s">
        <v>3</v>
      </c>
      <c r="I45" s="144"/>
      <c r="J45" s="144"/>
      <c r="K45" s="144"/>
      <c r="L45" s="144"/>
      <c r="M45" s="144"/>
      <c r="N45" s="144"/>
      <c r="O45" s="145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x14ac:dyDescent="0.15">
      <c r="A46" s="178"/>
      <c r="B46" s="179"/>
      <c r="C46" s="179"/>
      <c r="D46" s="179"/>
      <c r="E46" s="179"/>
      <c r="F46" s="180"/>
      <c r="G46" s="47"/>
      <c r="H46" s="146"/>
      <c r="I46" s="147"/>
      <c r="J46" s="147"/>
      <c r="K46" s="147"/>
      <c r="L46" s="147"/>
      <c r="M46" s="147"/>
      <c r="N46" s="147"/>
      <c r="O46" s="148"/>
      <c r="P46" s="85"/>
      <c r="Q46" s="86"/>
      <c r="R46" s="25"/>
      <c r="S46" s="25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5"/>
    </row>
    <row r="47" spans="1:30" s="15" customFormat="1" ht="12.75" x14ac:dyDescent="0.2">
      <c r="A47" s="14"/>
      <c r="F47" s="16"/>
      <c r="G47" s="47"/>
      <c r="H47" s="149" t="s">
        <v>4</v>
      </c>
      <c r="I47" s="150"/>
      <c r="J47" s="150"/>
      <c r="K47" s="150"/>
      <c r="L47" s="151"/>
      <c r="M47" s="117" t="s">
        <v>5</v>
      </c>
      <c r="N47" s="144"/>
      <c r="O47" s="145"/>
      <c r="P47" s="117" t="s">
        <v>52</v>
      </c>
      <c r="Q47" s="118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47"/>
      <c r="H48" s="152"/>
      <c r="I48" s="153"/>
      <c r="J48" s="153"/>
      <c r="K48" s="153"/>
      <c r="L48" s="154"/>
      <c r="M48" s="146"/>
      <c r="N48" s="147"/>
      <c r="O48" s="148"/>
      <c r="P48" s="119"/>
      <c r="Q48" s="120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17"/>
      <c r="F49" s="16"/>
      <c r="G49" s="48"/>
      <c r="H49" s="18"/>
      <c r="I49" s="14"/>
      <c r="J49" s="14"/>
      <c r="K49" s="14"/>
      <c r="L49" s="19"/>
      <c r="M49" s="14"/>
      <c r="N49" s="14"/>
      <c r="O49" s="60" t="s">
        <v>39</v>
      </c>
      <c r="P49" s="87"/>
      <c r="Q49" s="94"/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17"/>
      <c r="F50" s="16"/>
      <c r="G50" s="49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60" t="s">
        <v>32</v>
      </c>
      <c r="P50" s="88" t="s">
        <v>53</v>
      </c>
      <c r="Q50" s="96" t="s">
        <v>39</v>
      </c>
      <c r="R50" s="25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20" t="s">
        <v>13</v>
      </c>
      <c r="B51" s="172" t="s">
        <v>12</v>
      </c>
      <c r="C51" s="173"/>
      <c r="D51" s="173"/>
      <c r="E51" s="173"/>
      <c r="F51" s="174"/>
      <c r="G51" s="49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60" t="s">
        <v>40</v>
      </c>
      <c r="P51" s="88" t="s">
        <v>54</v>
      </c>
      <c r="Q51" s="96" t="s">
        <v>53</v>
      </c>
      <c r="R51" s="26"/>
      <c r="S51" s="26"/>
      <c r="T51" s="26"/>
      <c r="U51" s="26"/>
      <c r="V51" s="26"/>
      <c r="W51" s="26"/>
      <c r="X51" s="36"/>
      <c r="Y51" s="26"/>
      <c r="Z51" s="25"/>
      <c r="AA51" s="25"/>
      <c r="AB51" s="25"/>
      <c r="AC51" s="25"/>
      <c r="AD51" s="25"/>
    </row>
    <row r="52" spans="1:256" s="15" customFormat="1" ht="12.75" x14ac:dyDescent="0.2">
      <c r="A52" s="20" t="s">
        <v>14</v>
      </c>
      <c r="F52" s="16"/>
      <c r="G52" s="49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61" t="s">
        <v>41</v>
      </c>
      <c r="P52" s="88" t="s">
        <v>55</v>
      </c>
      <c r="Q52" s="96" t="s">
        <v>56</v>
      </c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2.75" x14ac:dyDescent="0.2">
      <c r="A53" s="17"/>
      <c r="F53" s="16"/>
      <c r="G53" s="50"/>
      <c r="H53" s="16"/>
      <c r="I53" s="20" t="s">
        <v>20</v>
      </c>
      <c r="J53" s="20"/>
      <c r="K53" s="20"/>
      <c r="L53" s="20"/>
      <c r="M53" s="20"/>
      <c r="N53" s="20" t="s">
        <v>37</v>
      </c>
      <c r="O53" s="60"/>
      <c r="P53" s="87"/>
      <c r="Q53" s="95"/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15" customFormat="1" ht="12.75" x14ac:dyDescent="0.2">
      <c r="A54" s="22" t="s">
        <v>10</v>
      </c>
      <c r="B54" s="172" t="s">
        <v>11</v>
      </c>
      <c r="C54" s="173"/>
      <c r="D54" s="173"/>
      <c r="E54" s="173"/>
      <c r="F54" s="174"/>
      <c r="G54" s="51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62" t="s">
        <v>38</v>
      </c>
      <c r="P54" s="93" t="s">
        <v>57</v>
      </c>
      <c r="Q54" s="97" t="s">
        <v>58</v>
      </c>
      <c r="R54" s="26"/>
      <c r="S54" s="26"/>
      <c r="T54" s="26"/>
      <c r="U54" s="26"/>
      <c r="V54" s="26"/>
      <c r="W54" s="26"/>
      <c r="X54" s="36"/>
      <c r="Y54" s="26"/>
      <c r="Z54" s="25"/>
      <c r="AA54" s="26"/>
      <c r="AB54" s="26"/>
      <c r="AC54" s="26"/>
      <c r="AD54" s="26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69" customFormat="1" ht="50.1" customHeight="1" x14ac:dyDescent="0.2">
      <c r="A55" s="12"/>
      <c r="B55" s="128"/>
      <c r="C55" s="129"/>
      <c r="D55" s="129"/>
      <c r="E55" s="129"/>
      <c r="F55" s="130"/>
      <c r="G55" s="28"/>
      <c r="H55" s="8"/>
      <c r="I55" s="9"/>
      <c r="J55" s="29">
        <f t="shared" ref="J55:J60" si="4">SUM(H55*I55)</f>
        <v>0</v>
      </c>
      <c r="K55" s="9"/>
      <c r="L55" s="4">
        <f t="shared" ref="L55:L60" si="5">SUM(J55*K55)</f>
        <v>0</v>
      </c>
      <c r="M55" s="10"/>
      <c r="N55" s="11"/>
      <c r="O55" s="67">
        <f t="shared" ref="O55:O60" si="6">SUM(M55*N55)</f>
        <v>0</v>
      </c>
      <c r="P55" s="89"/>
      <c r="Q55" s="102">
        <f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">
      <c r="A56" s="12"/>
      <c r="B56" s="131"/>
      <c r="C56" s="132"/>
      <c r="D56" s="132"/>
      <c r="E56" s="132"/>
      <c r="F56" s="133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67">
        <f t="shared" si="6"/>
        <v>0</v>
      </c>
      <c r="P56" s="89"/>
      <c r="Q56" s="102">
        <f t="shared" ref="Q56:Q60" si="7">SUM(L56*P56)</f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">
      <c r="A57" s="12"/>
      <c r="B57" s="131"/>
      <c r="C57" s="132"/>
      <c r="D57" s="132"/>
      <c r="E57" s="132"/>
      <c r="F57" s="133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89"/>
      <c r="Q57" s="102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">
      <c r="A58" s="12"/>
      <c r="B58" s="131"/>
      <c r="C58" s="132"/>
      <c r="D58" s="132"/>
      <c r="E58" s="132"/>
      <c r="F58" s="133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2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">
      <c r="A59" s="12"/>
      <c r="B59" s="131"/>
      <c r="C59" s="132"/>
      <c r="D59" s="132"/>
      <c r="E59" s="132"/>
      <c r="F59" s="133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9"/>
      <c r="Q59" s="102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69" customFormat="1" ht="50.1" customHeight="1" x14ac:dyDescent="0.2">
      <c r="A60" s="12"/>
      <c r="B60" s="131"/>
      <c r="C60" s="132"/>
      <c r="D60" s="132"/>
      <c r="E60" s="132"/>
      <c r="F60" s="133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67">
        <f t="shared" si="6"/>
        <v>0</v>
      </c>
      <c r="P60" s="89"/>
      <c r="Q60" s="102">
        <f t="shared" si="7"/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15" customFormat="1" ht="20.100000000000001" customHeight="1" thickBot="1" x14ac:dyDescent="0.2">
      <c r="A61" s="41"/>
      <c r="B61" s="140" t="s">
        <v>43</v>
      </c>
      <c r="C61" s="141"/>
      <c r="D61" s="141"/>
      <c r="E61" s="141"/>
      <c r="F61" s="142"/>
      <c r="G61" s="56"/>
      <c r="H61" s="42"/>
      <c r="I61" s="43"/>
      <c r="J61" s="32">
        <f>SUM(J55:J60)</f>
        <v>0</v>
      </c>
      <c r="K61" s="43"/>
      <c r="L61" s="32">
        <f>SUM(L55:L60)</f>
        <v>0</v>
      </c>
      <c r="M61" s="44">
        <f>SUM(M55:M60)</f>
        <v>0</v>
      </c>
      <c r="N61" s="43"/>
      <c r="O61" s="32">
        <f>SUM(O55:O60)</f>
        <v>0</v>
      </c>
      <c r="P61" s="105"/>
      <c r="Q61" s="106">
        <f>SUM(Q55:Q60)</f>
        <v>0</v>
      </c>
      <c r="R61" s="25"/>
      <c r="S61" s="25"/>
      <c r="T61" s="25"/>
      <c r="U61" s="25"/>
      <c r="V61" s="25"/>
      <c r="W61" s="25"/>
      <c r="X61" s="40"/>
      <c r="Y61" s="25"/>
      <c r="Z61" s="25"/>
      <c r="AA61" s="25"/>
      <c r="AB61" s="25"/>
      <c r="AC61" s="25"/>
      <c r="AD61" s="25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111"/>
      <c r="Q62" s="74"/>
    </row>
    <row r="63" spans="1:256" s="15" customFormat="1" x14ac:dyDescent="0.15">
      <c r="A63" s="25"/>
      <c r="B63" s="25"/>
      <c r="C63" s="25"/>
      <c r="D63" s="25"/>
      <c r="E63" s="25"/>
      <c r="F63" s="25"/>
      <c r="G63" s="54"/>
      <c r="H63" s="25"/>
      <c r="I63" s="25"/>
      <c r="J63" s="25"/>
      <c r="K63" s="25"/>
      <c r="L63" s="25"/>
      <c r="M63" s="25"/>
      <c r="N63" s="25"/>
      <c r="O63" s="74"/>
      <c r="P63" s="74"/>
      <c r="Q63" s="74"/>
    </row>
    <row r="64" spans="1:256" s="15" customFormat="1" x14ac:dyDescent="0.15">
      <c r="A64" s="27"/>
      <c r="B64" s="27"/>
      <c r="C64" s="27"/>
      <c r="D64" s="27"/>
      <c r="E64" s="27"/>
      <c r="F64" s="27"/>
      <c r="G64" s="55"/>
      <c r="H64" s="27"/>
      <c r="I64" s="27"/>
      <c r="J64" s="27"/>
      <c r="K64" s="27"/>
      <c r="L64" s="27"/>
      <c r="M64" s="27"/>
      <c r="N64" s="27"/>
      <c r="O64" s="110"/>
      <c r="P64" s="110"/>
      <c r="Q64" s="74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30" s="15" customFormat="1" ht="9" customHeight="1" x14ac:dyDescent="0.2">
      <c r="A65" s="162" t="s">
        <v>50</v>
      </c>
      <c r="B65" s="163"/>
      <c r="C65" s="163"/>
      <c r="D65" s="163"/>
      <c r="E65" s="163"/>
      <c r="F65" s="163"/>
      <c r="G65" s="163"/>
      <c r="H65" s="164"/>
      <c r="I65" s="159" t="s">
        <v>46</v>
      </c>
      <c r="J65" s="160"/>
      <c r="K65" s="160"/>
      <c r="L65" s="160"/>
      <c r="M65" s="161"/>
      <c r="N65" s="65" t="s">
        <v>1</v>
      </c>
      <c r="O65" s="66"/>
      <c r="P65" s="91"/>
      <c r="Q65" s="9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30" s="15" customFormat="1" ht="8.25" customHeight="1" x14ac:dyDescent="0.15">
      <c r="A66" s="165"/>
      <c r="B66" s="166"/>
      <c r="C66" s="166"/>
      <c r="D66" s="166"/>
      <c r="E66" s="166"/>
      <c r="F66" s="166"/>
      <c r="G66" s="166"/>
      <c r="H66" s="167"/>
      <c r="I66" s="24"/>
      <c r="J66" s="25"/>
      <c r="K66" s="25"/>
      <c r="L66" s="25"/>
      <c r="M66" s="16"/>
      <c r="N66" s="25"/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30" s="15" customFormat="1" ht="12.75" customHeight="1" x14ac:dyDescent="0.2">
      <c r="A67" s="165"/>
      <c r="B67" s="166"/>
      <c r="C67" s="166"/>
      <c r="D67" s="166"/>
      <c r="E67" s="166"/>
      <c r="F67" s="166"/>
      <c r="G67" s="166"/>
      <c r="H67" s="167"/>
      <c r="I67" s="121"/>
      <c r="J67" s="122"/>
      <c r="K67" s="122"/>
      <c r="L67" s="122"/>
      <c r="M67" s="123"/>
      <c r="N67" s="26" t="s">
        <v>59</v>
      </c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30" s="15" customFormat="1" ht="8.25" customHeight="1" x14ac:dyDescent="0.15">
      <c r="A68" s="165"/>
      <c r="B68" s="166"/>
      <c r="C68" s="166"/>
      <c r="D68" s="166"/>
      <c r="E68" s="166"/>
      <c r="F68" s="166"/>
      <c r="G68" s="166"/>
      <c r="H68" s="167"/>
      <c r="I68" s="124"/>
      <c r="J68" s="122"/>
      <c r="K68" s="122"/>
      <c r="L68" s="122"/>
      <c r="M68" s="123"/>
      <c r="N68" s="25"/>
      <c r="O68" s="63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30" s="15" customFormat="1" ht="8.25" customHeight="1" x14ac:dyDescent="0.15">
      <c r="A69" s="165"/>
      <c r="B69" s="166"/>
      <c r="C69" s="166"/>
      <c r="D69" s="166"/>
      <c r="E69" s="166"/>
      <c r="F69" s="166"/>
      <c r="G69" s="166"/>
      <c r="H69" s="167"/>
      <c r="I69" s="124"/>
      <c r="J69" s="122"/>
      <c r="K69" s="122"/>
      <c r="L69" s="122"/>
      <c r="M69" s="123"/>
      <c r="N69" s="27"/>
      <c r="O69" s="64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30" s="15" customFormat="1" ht="9" customHeight="1" x14ac:dyDescent="0.15">
      <c r="A70" s="165"/>
      <c r="B70" s="166"/>
      <c r="C70" s="166"/>
      <c r="D70" s="166"/>
      <c r="E70" s="166"/>
      <c r="F70" s="166"/>
      <c r="G70" s="166"/>
      <c r="H70" s="167"/>
      <c r="I70" s="124"/>
      <c r="J70" s="122"/>
      <c r="K70" s="122"/>
      <c r="L70" s="122"/>
      <c r="M70" s="123"/>
      <c r="N70" s="13" t="s">
        <v>2</v>
      </c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30" s="15" customFormat="1" ht="8.25" customHeight="1" x14ac:dyDescent="0.15">
      <c r="A71" s="165"/>
      <c r="B71" s="166"/>
      <c r="C71" s="166"/>
      <c r="D71" s="166"/>
      <c r="E71" s="166"/>
      <c r="F71" s="166"/>
      <c r="G71" s="166"/>
      <c r="H71" s="167"/>
      <c r="I71" s="124"/>
      <c r="J71" s="122"/>
      <c r="K71" s="122"/>
      <c r="L71" s="122"/>
      <c r="M71" s="123"/>
      <c r="N71" s="25"/>
      <c r="O71" s="63"/>
      <c r="P71" s="81"/>
      <c r="Q71" s="82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30" s="15" customFormat="1" ht="8.25" customHeight="1" x14ac:dyDescent="0.15">
      <c r="A72" s="165"/>
      <c r="B72" s="166"/>
      <c r="C72" s="166"/>
      <c r="D72" s="166"/>
      <c r="E72" s="166"/>
      <c r="F72" s="166"/>
      <c r="G72" s="166"/>
      <c r="H72" s="167"/>
      <c r="I72" s="124"/>
      <c r="J72" s="122"/>
      <c r="K72" s="122"/>
      <c r="L72" s="122"/>
      <c r="M72" s="123"/>
      <c r="N72" s="155"/>
      <c r="O72" s="156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30" s="15" customFormat="1" ht="8.25" customHeight="1" x14ac:dyDescent="0.15">
      <c r="A73" s="168"/>
      <c r="B73" s="169"/>
      <c r="C73" s="169"/>
      <c r="D73" s="169"/>
      <c r="E73" s="169"/>
      <c r="F73" s="169"/>
      <c r="G73" s="169"/>
      <c r="H73" s="170"/>
      <c r="I73" s="125"/>
      <c r="J73" s="126"/>
      <c r="K73" s="126"/>
      <c r="L73" s="126"/>
      <c r="M73" s="127"/>
      <c r="N73" s="157"/>
      <c r="O73" s="158"/>
      <c r="P73" s="83"/>
      <c r="Q73" s="84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30" s="15" customFormat="1" x14ac:dyDescent="0.15">
      <c r="A74" s="175" t="s">
        <v>0</v>
      </c>
      <c r="B74" s="176"/>
      <c r="C74" s="176"/>
      <c r="D74" s="176"/>
      <c r="E74" s="176"/>
      <c r="F74" s="177"/>
      <c r="G74" s="47"/>
      <c r="H74" s="143" t="s">
        <v>3</v>
      </c>
      <c r="I74" s="144"/>
      <c r="J74" s="144"/>
      <c r="K74" s="144"/>
      <c r="L74" s="144"/>
      <c r="M74" s="144"/>
      <c r="N74" s="144"/>
      <c r="O74" s="145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30" s="15" customFormat="1" x14ac:dyDescent="0.15">
      <c r="A75" s="178"/>
      <c r="B75" s="179"/>
      <c r="C75" s="179"/>
      <c r="D75" s="179"/>
      <c r="E75" s="179"/>
      <c r="F75" s="180"/>
      <c r="G75" s="47"/>
      <c r="H75" s="146"/>
      <c r="I75" s="147"/>
      <c r="J75" s="147"/>
      <c r="K75" s="147"/>
      <c r="L75" s="147"/>
      <c r="M75" s="147"/>
      <c r="N75" s="147"/>
      <c r="O75" s="148"/>
      <c r="P75" s="85"/>
      <c r="Q75" s="86"/>
      <c r="R75" s="25"/>
      <c r="S75" s="25"/>
      <c r="T75" s="25"/>
      <c r="U75" s="25"/>
      <c r="V75" s="25"/>
      <c r="W75" s="25"/>
      <c r="X75" s="40"/>
      <c r="Y75" s="25"/>
      <c r="Z75" s="25"/>
      <c r="AA75" s="25"/>
      <c r="AB75" s="25"/>
      <c r="AC75" s="25"/>
      <c r="AD75" s="25"/>
    </row>
    <row r="76" spans="1:30" s="15" customFormat="1" ht="12.75" x14ac:dyDescent="0.2">
      <c r="A76" s="14"/>
      <c r="F76" s="16"/>
      <c r="G76" s="47"/>
      <c r="H76" s="149" t="s">
        <v>4</v>
      </c>
      <c r="I76" s="150"/>
      <c r="J76" s="150"/>
      <c r="K76" s="150"/>
      <c r="L76" s="151"/>
      <c r="M76" s="117" t="s">
        <v>5</v>
      </c>
      <c r="N76" s="144"/>
      <c r="O76" s="145"/>
      <c r="P76" s="117" t="s">
        <v>52</v>
      </c>
      <c r="Q76" s="118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30" s="15" customFormat="1" ht="12.75" x14ac:dyDescent="0.2">
      <c r="A77" s="17"/>
      <c r="F77" s="16"/>
      <c r="G77" s="47"/>
      <c r="H77" s="152"/>
      <c r="I77" s="153"/>
      <c r="J77" s="153"/>
      <c r="K77" s="153"/>
      <c r="L77" s="154"/>
      <c r="M77" s="146"/>
      <c r="N77" s="147"/>
      <c r="O77" s="148"/>
      <c r="P77" s="119"/>
      <c r="Q77" s="120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30" s="15" customFormat="1" ht="12.75" x14ac:dyDescent="0.2">
      <c r="A78" s="17"/>
      <c r="F78" s="16"/>
      <c r="G78" s="48"/>
      <c r="H78" s="18"/>
      <c r="I78" s="14"/>
      <c r="J78" s="14"/>
      <c r="K78" s="14"/>
      <c r="L78" s="19"/>
      <c r="M78" s="14"/>
      <c r="N78" s="14"/>
      <c r="O78" s="60" t="s">
        <v>39</v>
      </c>
      <c r="P78" s="87"/>
      <c r="Q78" s="94"/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30" s="15" customFormat="1" ht="12.75" x14ac:dyDescent="0.2">
      <c r="A79" s="17"/>
      <c r="F79" s="16"/>
      <c r="G79" s="49" t="s">
        <v>6</v>
      </c>
      <c r="H79" s="21" t="s">
        <v>16</v>
      </c>
      <c r="I79" s="20" t="s">
        <v>18</v>
      </c>
      <c r="J79" s="20" t="s">
        <v>22</v>
      </c>
      <c r="K79" s="20" t="s">
        <v>25</v>
      </c>
      <c r="L79" s="20" t="s">
        <v>27</v>
      </c>
      <c r="M79" s="20" t="s">
        <v>31</v>
      </c>
      <c r="N79" s="20" t="s">
        <v>35</v>
      </c>
      <c r="O79" s="60" t="s">
        <v>32</v>
      </c>
      <c r="P79" s="88" t="s">
        <v>53</v>
      </c>
      <c r="Q79" s="96" t="s">
        <v>39</v>
      </c>
      <c r="R79" s="25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30" s="15" customFormat="1" ht="12.75" x14ac:dyDescent="0.2">
      <c r="A80" s="20" t="s">
        <v>13</v>
      </c>
      <c r="B80" s="172" t="s">
        <v>12</v>
      </c>
      <c r="C80" s="173"/>
      <c r="D80" s="173"/>
      <c r="E80" s="173"/>
      <c r="F80" s="174"/>
      <c r="G80" s="49" t="s">
        <v>8</v>
      </c>
      <c r="H80" s="21" t="s">
        <v>17</v>
      </c>
      <c r="I80" s="20" t="s">
        <v>23</v>
      </c>
      <c r="J80" s="20" t="s">
        <v>23</v>
      </c>
      <c r="K80" s="20" t="s">
        <v>44</v>
      </c>
      <c r="L80" s="20" t="s">
        <v>25</v>
      </c>
      <c r="M80" s="20" t="s">
        <v>32</v>
      </c>
      <c r="N80" s="20" t="s">
        <v>36</v>
      </c>
      <c r="O80" s="60" t="s">
        <v>40</v>
      </c>
      <c r="P80" s="88" t="s">
        <v>54</v>
      </c>
      <c r="Q80" s="96" t="s">
        <v>53</v>
      </c>
      <c r="R80" s="26"/>
      <c r="S80" s="26"/>
      <c r="T80" s="26"/>
      <c r="U80" s="26"/>
      <c r="V80" s="26"/>
      <c r="W80" s="26"/>
      <c r="X80" s="36"/>
      <c r="Y80" s="26"/>
      <c r="Z80" s="25"/>
      <c r="AA80" s="25"/>
      <c r="AB80" s="25"/>
      <c r="AC80" s="25"/>
      <c r="AD80" s="25"/>
    </row>
    <row r="81" spans="1:256" s="15" customFormat="1" ht="12.75" x14ac:dyDescent="0.2">
      <c r="A81" s="20" t="s">
        <v>14</v>
      </c>
      <c r="F81" s="16"/>
      <c r="G81" s="49" t="s">
        <v>7</v>
      </c>
      <c r="H81" s="16"/>
      <c r="I81" s="20" t="s">
        <v>19</v>
      </c>
      <c r="J81" s="20" t="s">
        <v>29</v>
      </c>
      <c r="K81" s="20" t="s">
        <v>45</v>
      </c>
      <c r="L81" s="20" t="s">
        <v>28</v>
      </c>
      <c r="M81" s="20" t="s">
        <v>33</v>
      </c>
      <c r="N81" s="20" t="s">
        <v>32</v>
      </c>
      <c r="O81" s="61" t="s">
        <v>41</v>
      </c>
      <c r="P81" s="88" t="s">
        <v>55</v>
      </c>
      <c r="Q81" s="96" t="s">
        <v>56</v>
      </c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2.75" x14ac:dyDescent="0.2">
      <c r="A82" s="17"/>
      <c r="F82" s="16"/>
      <c r="G82" s="50"/>
      <c r="H82" s="16"/>
      <c r="I82" s="20" t="s">
        <v>20</v>
      </c>
      <c r="J82" s="20"/>
      <c r="K82" s="20"/>
      <c r="L82" s="20"/>
      <c r="M82" s="20"/>
      <c r="N82" s="20" t="s">
        <v>37</v>
      </c>
      <c r="O82" s="60"/>
      <c r="P82" s="87"/>
      <c r="Q82" s="95"/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15" customFormat="1" ht="12.75" x14ac:dyDescent="0.2">
      <c r="A83" s="22" t="s">
        <v>10</v>
      </c>
      <c r="B83" s="172" t="s">
        <v>11</v>
      </c>
      <c r="C83" s="173"/>
      <c r="D83" s="173"/>
      <c r="E83" s="173"/>
      <c r="F83" s="174"/>
      <c r="G83" s="51" t="s">
        <v>9</v>
      </c>
      <c r="H83" s="23" t="s">
        <v>15</v>
      </c>
      <c r="I83" s="22" t="s">
        <v>21</v>
      </c>
      <c r="J83" s="22" t="s">
        <v>24</v>
      </c>
      <c r="K83" s="22" t="s">
        <v>26</v>
      </c>
      <c r="L83" s="22" t="s">
        <v>30</v>
      </c>
      <c r="M83" s="22" t="s">
        <v>34</v>
      </c>
      <c r="N83" s="22" t="s">
        <v>42</v>
      </c>
      <c r="O83" s="62" t="s">
        <v>38</v>
      </c>
      <c r="P83" s="93" t="s">
        <v>57</v>
      </c>
      <c r="Q83" s="97" t="s">
        <v>58</v>
      </c>
      <c r="R83" s="26"/>
      <c r="S83" s="26"/>
      <c r="T83" s="26"/>
      <c r="U83" s="26"/>
      <c r="V83" s="26"/>
      <c r="W83" s="26"/>
      <c r="X83" s="36"/>
      <c r="Y83" s="26"/>
      <c r="Z83" s="25"/>
      <c r="AA83" s="26"/>
      <c r="AB83" s="26"/>
      <c r="AC83" s="26"/>
      <c r="AD83" s="26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70"/>
      <c r="HR83" s="70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70"/>
      <c r="IG83" s="70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70"/>
      <c r="IV83" s="70"/>
    </row>
    <row r="84" spans="1:256" s="69" customFormat="1" ht="50.1" customHeight="1" x14ac:dyDescent="0.2">
      <c r="A84" s="12"/>
      <c r="B84" s="128"/>
      <c r="C84" s="129"/>
      <c r="D84" s="129"/>
      <c r="E84" s="129"/>
      <c r="F84" s="130"/>
      <c r="G84" s="28"/>
      <c r="H84" s="8"/>
      <c r="I84" s="9"/>
      <c r="J84" s="29">
        <f t="shared" ref="J84:J89" si="8">SUM(H84*I84)</f>
        <v>0</v>
      </c>
      <c r="K84" s="9"/>
      <c r="L84" s="4">
        <f t="shared" ref="L84:L89" si="9">SUM(J84*K84)</f>
        <v>0</v>
      </c>
      <c r="M84" s="10"/>
      <c r="N84" s="11"/>
      <c r="O84" s="67">
        <f t="shared" ref="O84:O89" si="10">SUM(M84*N84)</f>
        <v>0</v>
      </c>
      <c r="P84" s="89"/>
      <c r="Q84" s="102">
        <f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">
      <c r="A85" s="12"/>
      <c r="B85" s="131"/>
      <c r="C85" s="132"/>
      <c r="D85" s="132"/>
      <c r="E85" s="132"/>
      <c r="F85" s="133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89"/>
      <c r="Q85" s="102">
        <f t="shared" ref="Q85:Q89" si="11">SUM(L85*P85)</f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">
      <c r="A86" s="12"/>
      <c r="B86" s="131"/>
      <c r="C86" s="132"/>
      <c r="D86" s="132"/>
      <c r="E86" s="132"/>
      <c r="F86" s="133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89"/>
      <c r="Q86" s="102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">
      <c r="A87" s="12"/>
      <c r="B87" s="131"/>
      <c r="C87" s="132"/>
      <c r="D87" s="132"/>
      <c r="E87" s="132"/>
      <c r="F87" s="133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9"/>
      <c r="Q87" s="102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">
      <c r="A88" s="12"/>
      <c r="B88" s="131"/>
      <c r="C88" s="132"/>
      <c r="D88" s="132"/>
      <c r="E88" s="132"/>
      <c r="F88" s="133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9"/>
      <c r="Q88" s="102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69" customFormat="1" ht="50.1" customHeight="1" x14ac:dyDescent="0.2">
      <c r="A89" s="12"/>
      <c r="B89" s="131"/>
      <c r="C89" s="132"/>
      <c r="D89" s="132"/>
      <c r="E89" s="132"/>
      <c r="F89" s="133"/>
      <c r="G89" s="28"/>
      <c r="H89" s="8"/>
      <c r="I89" s="9"/>
      <c r="J89" s="29">
        <f t="shared" si="8"/>
        <v>0</v>
      </c>
      <c r="K89" s="9"/>
      <c r="L89" s="4">
        <f t="shared" si="9"/>
        <v>0</v>
      </c>
      <c r="M89" s="10"/>
      <c r="N89" s="11"/>
      <c r="O89" s="67">
        <f t="shared" si="10"/>
        <v>0</v>
      </c>
      <c r="P89" s="89"/>
      <c r="Q89" s="102">
        <f t="shared" si="11"/>
        <v>0</v>
      </c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15" customFormat="1" ht="20.100000000000001" customHeight="1" thickBot="1" x14ac:dyDescent="0.2">
      <c r="A90" s="41"/>
      <c r="B90" s="140" t="s">
        <v>43</v>
      </c>
      <c r="C90" s="141"/>
      <c r="D90" s="141"/>
      <c r="E90" s="141"/>
      <c r="F90" s="142"/>
      <c r="G90" s="56"/>
      <c r="H90" s="42"/>
      <c r="I90" s="43"/>
      <c r="J90" s="32">
        <f>SUM(J84:J89)</f>
        <v>0</v>
      </c>
      <c r="K90" s="43"/>
      <c r="L90" s="32">
        <f>SUM(L84:L89)</f>
        <v>0</v>
      </c>
      <c r="M90" s="44">
        <f>SUM(M84:M89)</f>
        <v>0</v>
      </c>
      <c r="N90" s="43"/>
      <c r="O90" s="32">
        <f>SUM(O84:O89)</f>
        <v>0</v>
      </c>
      <c r="P90" s="99"/>
      <c r="Q90" s="109">
        <f>SUM(Q84:Q89)</f>
        <v>0</v>
      </c>
      <c r="R90" s="25"/>
      <c r="S90" s="25"/>
      <c r="T90" s="25"/>
      <c r="U90" s="25"/>
      <c r="V90" s="25"/>
      <c r="W90" s="25"/>
      <c r="X90" s="40"/>
      <c r="Y90" s="25"/>
      <c r="Z90" s="25"/>
      <c r="AA90" s="25"/>
      <c r="AB90" s="25"/>
      <c r="AC90" s="25"/>
      <c r="AD90" s="25"/>
    </row>
    <row r="91" spans="1:256" s="15" customFormat="1" ht="12.75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107"/>
      <c r="Q91" s="108"/>
    </row>
    <row r="92" spans="1:256" s="15" customFormat="1" ht="12.75" x14ac:dyDescent="0.15">
      <c r="A92" s="25"/>
      <c r="B92" s="25"/>
      <c r="C92" s="25"/>
      <c r="D92" s="25"/>
      <c r="E92" s="25"/>
      <c r="F92" s="25"/>
      <c r="G92" s="54"/>
      <c r="H92" s="25"/>
      <c r="I92" s="25"/>
      <c r="J92" s="25"/>
      <c r="K92" s="25"/>
      <c r="L92" s="25"/>
      <c r="M92" s="25"/>
      <c r="N92" s="25"/>
      <c r="O92" s="74"/>
      <c r="P92" s="79"/>
      <c r="Q92" s="79"/>
    </row>
    <row r="93" spans="1:256" s="15" customFormat="1" x14ac:dyDescent="0.15">
      <c r="A93" s="27"/>
      <c r="B93" s="27"/>
      <c r="C93" s="27"/>
      <c r="D93" s="27"/>
      <c r="E93" s="27"/>
      <c r="F93" s="27"/>
      <c r="G93" s="55"/>
      <c r="H93" s="27"/>
      <c r="I93" s="27"/>
      <c r="J93" s="27"/>
      <c r="K93" s="27"/>
      <c r="L93" s="27"/>
      <c r="M93" s="27"/>
      <c r="N93" s="27"/>
      <c r="O93" s="110"/>
      <c r="P93" s="74"/>
      <c r="Q93" s="74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9" customHeight="1" x14ac:dyDescent="0.2">
      <c r="A94" s="162" t="s">
        <v>50</v>
      </c>
      <c r="B94" s="163"/>
      <c r="C94" s="163"/>
      <c r="D94" s="163"/>
      <c r="E94" s="163"/>
      <c r="F94" s="163"/>
      <c r="G94" s="163"/>
      <c r="H94" s="164"/>
      <c r="I94" s="159" t="s">
        <v>46</v>
      </c>
      <c r="J94" s="160"/>
      <c r="K94" s="160"/>
      <c r="L94" s="160"/>
      <c r="M94" s="161"/>
      <c r="N94" s="65" t="s">
        <v>1</v>
      </c>
      <c r="O94" s="66"/>
      <c r="P94" s="91"/>
      <c r="Q94" s="9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8.25" customHeight="1" x14ac:dyDescent="0.15">
      <c r="A95" s="165"/>
      <c r="B95" s="166"/>
      <c r="C95" s="166"/>
      <c r="D95" s="166"/>
      <c r="E95" s="166"/>
      <c r="F95" s="166"/>
      <c r="G95" s="166"/>
      <c r="H95" s="167"/>
      <c r="I95" s="24"/>
      <c r="J95" s="25"/>
      <c r="K95" s="25"/>
      <c r="L95" s="25"/>
      <c r="M95" s="16"/>
      <c r="N95" s="25"/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12.75" customHeight="1" x14ac:dyDescent="0.2">
      <c r="A96" s="165"/>
      <c r="B96" s="166"/>
      <c r="C96" s="166"/>
      <c r="D96" s="166"/>
      <c r="E96" s="166"/>
      <c r="F96" s="166"/>
      <c r="G96" s="166"/>
      <c r="H96" s="167"/>
      <c r="I96" s="121"/>
      <c r="J96" s="122"/>
      <c r="K96" s="122"/>
      <c r="L96" s="122"/>
      <c r="M96" s="123"/>
      <c r="N96" s="26" t="s">
        <v>59</v>
      </c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65"/>
      <c r="B97" s="166"/>
      <c r="C97" s="166"/>
      <c r="D97" s="166"/>
      <c r="E97" s="166"/>
      <c r="F97" s="166"/>
      <c r="G97" s="166"/>
      <c r="H97" s="167"/>
      <c r="I97" s="124"/>
      <c r="J97" s="122"/>
      <c r="K97" s="122"/>
      <c r="L97" s="122"/>
      <c r="M97" s="123"/>
      <c r="N97" s="25"/>
      <c r="O97" s="63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8.25" customHeight="1" x14ac:dyDescent="0.15">
      <c r="A98" s="165"/>
      <c r="B98" s="166"/>
      <c r="C98" s="166"/>
      <c r="D98" s="166"/>
      <c r="E98" s="166"/>
      <c r="F98" s="166"/>
      <c r="G98" s="166"/>
      <c r="H98" s="167"/>
      <c r="I98" s="124"/>
      <c r="J98" s="122"/>
      <c r="K98" s="122"/>
      <c r="L98" s="122"/>
      <c r="M98" s="123"/>
      <c r="N98" s="27"/>
      <c r="O98" s="64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9" customHeight="1" x14ac:dyDescent="0.15">
      <c r="A99" s="165"/>
      <c r="B99" s="166"/>
      <c r="C99" s="166"/>
      <c r="D99" s="166"/>
      <c r="E99" s="166"/>
      <c r="F99" s="166"/>
      <c r="G99" s="166"/>
      <c r="H99" s="167"/>
      <c r="I99" s="124"/>
      <c r="J99" s="122"/>
      <c r="K99" s="122"/>
      <c r="L99" s="122"/>
      <c r="M99" s="123"/>
      <c r="N99" s="13" t="s">
        <v>2</v>
      </c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65"/>
      <c r="B100" s="166"/>
      <c r="C100" s="166"/>
      <c r="D100" s="166"/>
      <c r="E100" s="166"/>
      <c r="F100" s="166"/>
      <c r="G100" s="166"/>
      <c r="H100" s="167"/>
      <c r="I100" s="124"/>
      <c r="J100" s="122"/>
      <c r="K100" s="122"/>
      <c r="L100" s="122"/>
      <c r="M100" s="123"/>
      <c r="N100" s="25"/>
      <c r="O100" s="63"/>
      <c r="P100" s="81"/>
      <c r="Q100" s="82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65"/>
      <c r="B101" s="166"/>
      <c r="C101" s="166"/>
      <c r="D101" s="166"/>
      <c r="E101" s="166"/>
      <c r="F101" s="166"/>
      <c r="G101" s="166"/>
      <c r="H101" s="167"/>
      <c r="I101" s="124"/>
      <c r="J101" s="122"/>
      <c r="K101" s="122"/>
      <c r="L101" s="122"/>
      <c r="M101" s="123"/>
      <c r="N101" s="155"/>
      <c r="O101" s="156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ht="8.25" customHeight="1" x14ac:dyDescent="0.15">
      <c r="A102" s="168"/>
      <c r="B102" s="169"/>
      <c r="C102" s="169"/>
      <c r="D102" s="169"/>
      <c r="E102" s="169"/>
      <c r="F102" s="169"/>
      <c r="G102" s="169"/>
      <c r="H102" s="170"/>
      <c r="I102" s="125"/>
      <c r="J102" s="126"/>
      <c r="K102" s="126"/>
      <c r="L102" s="126"/>
      <c r="M102" s="127"/>
      <c r="N102" s="157"/>
      <c r="O102" s="158"/>
      <c r="P102" s="83"/>
      <c r="Q102" s="84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75" t="s">
        <v>0</v>
      </c>
      <c r="B103" s="176"/>
      <c r="C103" s="176"/>
      <c r="D103" s="176"/>
      <c r="E103" s="176"/>
      <c r="F103" s="177"/>
      <c r="G103" s="47"/>
      <c r="H103" s="143" t="s">
        <v>3</v>
      </c>
      <c r="I103" s="144"/>
      <c r="J103" s="144"/>
      <c r="K103" s="144"/>
      <c r="L103" s="144"/>
      <c r="M103" s="144"/>
      <c r="N103" s="144"/>
      <c r="O103" s="145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x14ac:dyDescent="0.15">
      <c r="A104" s="178"/>
      <c r="B104" s="179"/>
      <c r="C104" s="179"/>
      <c r="D104" s="179"/>
      <c r="E104" s="179"/>
      <c r="F104" s="180"/>
      <c r="G104" s="47"/>
      <c r="H104" s="146"/>
      <c r="I104" s="147"/>
      <c r="J104" s="147"/>
      <c r="K104" s="147"/>
      <c r="L104" s="147"/>
      <c r="M104" s="147"/>
      <c r="N104" s="147"/>
      <c r="O104" s="148"/>
      <c r="P104" s="85"/>
      <c r="Q104" s="86"/>
      <c r="R104" s="25"/>
      <c r="S104" s="25"/>
      <c r="T104" s="25"/>
      <c r="U104" s="25"/>
      <c r="V104" s="25"/>
      <c r="W104" s="25"/>
      <c r="X104" s="40"/>
      <c r="Y104" s="25"/>
      <c r="Z104" s="25"/>
      <c r="AA104" s="25"/>
      <c r="AB104" s="25"/>
      <c r="AC104" s="25"/>
      <c r="AD104" s="25"/>
    </row>
    <row r="105" spans="1:256" s="15" customFormat="1" ht="12.75" x14ac:dyDescent="0.2">
      <c r="A105" s="14"/>
      <c r="F105" s="16"/>
      <c r="G105" s="47"/>
      <c r="H105" s="149" t="s">
        <v>4</v>
      </c>
      <c r="I105" s="150"/>
      <c r="J105" s="150"/>
      <c r="K105" s="150"/>
      <c r="L105" s="151"/>
      <c r="M105" s="117" t="s">
        <v>5</v>
      </c>
      <c r="N105" s="144"/>
      <c r="O105" s="145"/>
      <c r="P105" s="117" t="s">
        <v>52</v>
      </c>
      <c r="Q105" s="118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47"/>
      <c r="H106" s="152"/>
      <c r="I106" s="153"/>
      <c r="J106" s="153"/>
      <c r="K106" s="153"/>
      <c r="L106" s="154"/>
      <c r="M106" s="146"/>
      <c r="N106" s="147"/>
      <c r="O106" s="148"/>
      <c r="P106" s="119"/>
      <c r="Q106" s="120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17"/>
      <c r="F107" s="16"/>
      <c r="G107" s="48"/>
      <c r="H107" s="18"/>
      <c r="I107" s="14"/>
      <c r="J107" s="14"/>
      <c r="K107" s="14"/>
      <c r="L107" s="19"/>
      <c r="M107" s="14"/>
      <c r="N107" s="14"/>
      <c r="O107" s="60" t="s">
        <v>39</v>
      </c>
      <c r="P107" s="87"/>
      <c r="Q107" s="94"/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17"/>
      <c r="F108" s="16"/>
      <c r="G108" s="49" t="s">
        <v>6</v>
      </c>
      <c r="H108" s="21" t="s">
        <v>16</v>
      </c>
      <c r="I108" s="20" t="s">
        <v>18</v>
      </c>
      <c r="J108" s="20" t="s">
        <v>22</v>
      </c>
      <c r="K108" s="20" t="s">
        <v>25</v>
      </c>
      <c r="L108" s="20" t="s">
        <v>27</v>
      </c>
      <c r="M108" s="20" t="s">
        <v>31</v>
      </c>
      <c r="N108" s="20" t="s">
        <v>35</v>
      </c>
      <c r="O108" s="60" t="s">
        <v>32</v>
      </c>
      <c r="P108" s="88" t="s">
        <v>53</v>
      </c>
      <c r="Q108" s="96" t="s">
        <v>39</v>
      </c>
      <c r="R108" s="25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2.75" x14ac:dyDescent="0.2">
      <c r="A109" s="20" t="s">
        <v>13</v>
      </c>
      <c r="B109" s="172" t="s">
        <v>12</v>
      </c>
      <c r="C109" s="173"/>
      <c r="D109" s="173"/>
      <c r="E109" s="173"/>
      <c r="F109" s="174"/>
      <c r="G109" s="49" t="s">
        <v>8</v>
      </c>
      <c r="H109" s="21" t="s">
        <v>17</v>
      </c>
      <c r="I109" s="20" t="s">
        <v>23</v>
      </c>
      <c r="J109" s="20" t="s">
        <v>23</v>
      </c>
      <c r="K109" s="20" t="s">
        <v>44</v>
      </c>
      <c r="L109" s="20" t="s">
        <v>25</v>
      </c>
      <c r="M109" s="20" t="s">
        <v>32</v>
      </c>
      <c r="N109" s="20" t="s">
        <v>36</v>
      </c>
      <c r="O109" s="60" t="s">
        <v>40</v>
      </c>
      <c r="P109" s="88" t="s">
        <v>54</v>
      </c>
      <c r="Q109" s="96" t="s">
        <v>53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5"/>
      <c r="AB109" s="25"/>
      <c r="AC109" s="25"/>
      <c r="AD109" s="25"/>
    </row>
    <row r="110" spans="1:256" s="15" customFormat="1" ht="12.75" x14ac:dyDescent="0.2">
      <c r="A110" s="20" t="s">
        <v>14</v>
      </c>
      <c r="F110" s="16"/>
      <c r="G110" s="49" t="s">
        <v>7</v>
      </c>
      <c r="H110" s="16"/>
      <c r="I110" s="20" t="s">
        <v>19</v>
      </c>
      <c r="J110" s="20" t="s">
        <v>29</v>
      </c>
      <c r="K110" s="20" t="s">
        <v>45</v>
      </c>
      <c r="L110" s="20" t="s">
        <v>28</v>
      </c>
      <c r="M110" s="20" t="s">
        <v>33</v>
      </c>
      <c r="N110" s="20" t="s">
        <v>32</v>
      </c>
      <c r="O110" s="61" t="s">
        <v>41</v>
      </c>
      <c r="P110" s="88" t="s">
        <v>55</v>
      </c>
      <c r="Q110" s="96" t="s">
        <v>56</v>
      </c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2.75" x14ac:dyDescent="0.2">
      <c r="A111" s="17"/>
      <c r="F111" s="16"/>
      <c r="G111" s="50"/>
      <c r="H111" s="16"/>
      <c r="I111" s="20" t="s">
        <v>20</v>
      </c>
      <c r="J111" s="20"/>
      <c r="K111" s="20"/>
      <c r="L111" s="20"/>
      <c r="M111" s="20"/>
      <c r="N111" s="20" t="s">
        <v>37</v>
      </c>
      <c r="O111" s="60"/>
      <c r="P111" s="87"/>
      <c r="Q111" s="95"/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15" customFormat="1" ht="12.75" x14ac:dyDescent="0.2">
      <c r="A112" s="22" t="s">
        <v>10</v>
      </c>
      <c r="B112" s="172" t="s">
        <v>11</v>
      </c>
      <c r="C112" s="173"/>
      <c r="D112" s="173"/>
      <c r="E112" s="173"/>
      <c r="F112" s="174"/>
      <c r="G112" s="51" t="s">
        <v>9</v>
      </c>
      <c r="H112" s="23" t="s">
        <v>15</v>
      </c>
      <c r="I112" s="22" t="s">
        <v>21</v>
      </c>
      <c r="J112" s="22" t="s">
        <v>24</v>
      </c>
      <c r="K112" s="22" t="s">
        <v>26</v>
      </c>
      <c r="L112" s="22" t="s">
        <v>30</v>
      </c>
      <c r="M112" s="22" t="s">
        <v>34</v>
      </c>
      <c r="N112" s="22" t="s">
        <v>42</v>
      </c>
      <c r="O112" s="62" t="s">
        <v>38</v>
      </c>
      <c r="P112" s="93" t="s">
        <v>57</v>
      </c>
      <c r="Q112" s="97" t="s">
        <v>58</v>
      </c>
      <c r="R112" s="26"/>
      <c r="S112" s="26"/>
      <c r="T112" s="26"/>
      <c r="U112" s="26"/>
      <c r="V112" s="26"/>
      <c r="W112" s="26"/>
      <c r="X112" s="36"/>
      <c r="Y112" s="26"/>
      <c r="Z112" s="25"/>
      <c r="AA112" s="26"/>
      <c r="AB112" s="26"/>
      <c r="AC112" s="26"/>
      <c r="AD112" s="26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70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70"/>
      <c r="FL112" s="70"/>
      <c r="FM112" s="70"/>
      <c r="FN112" s="70"/>
      <c r="FO112" s="70"/>
      <c r="FP112" s="70"/>
      <c r="FQ112" s="70"/>
      <c r="FR112" s="70"/>
      <c r="FS112" s="70"/>
      <c r="FT112" s="70"/>
      <c r="FU112" s="70"/>
      <c r="FV112" s="70"/>
      <c r="FW112" s="70"/>
      <c r="FX112" s="70"/>
      <c r="FY112" s="70"/>
      <c r="FZ112" s="70"/>
      <c r="GA112" s="70"/>
      <c r="GB112" s="70"/>
      <c r="GC112" s="70"/>
      <c r="GD112" s="70"/>
      <c r="GE112" s="70"/>
      <c r="GF112" s="70"/>
      <c r="GG112" s="70"/>
      <c r="GH112" s="70"/>
      <c r="GI112" s="70"/>
      <c r="GJ112" s="70"/>
      <c r="GK112" s="70"/>
      <c r="GL112" s="70"/>
      <c r="GM112" s="70"/>
      <c r="GN112" s="70"/>
      <c r="GO112" s="70"/>
      <c r="GP112" s="70"/>
      <c r="GQ112" s="70"/>
      <c r="GR112" s="70"/>
      <c r="GS112" s="70"/>
      <c r="GT112" s="70"/>
      <c r="GU112" s="70"/>
      <c r="GV112" s="70"/>
      <c r="GW112" s="70"/>
      <c r="GX112" s="70"/>
      <c r="GY112" s="70"/>
      <c r="GZ112" s="70"/>
      <c r="HA112" s="70"/>
      <c r="HB112" s="70"/>
      <c r="HC112" s="70"/>
      <c r="HD112" s="70"/>
      <c r="HE112" s="70"/>
      <c r="HF112" s="70"/>
      <c r="HG112" s="70"/>
      <c r="HH112" s="70"/>
      <c r="HI112" s="70"/>
      <c r="HJ112" s="70"/>
      <c r="HK112" s="70"/>
      <c r="HL112" s="70"/>
      <c r="HM112" s="70"/>
      <c r="HN112" s="70"/>
      <c r="HO112" s="70"/>
      <c r="HP112" s="70"/>
      <c r="HQ112" s="70"/>
      <c r="HR112" s="70"/>
      <c r="HS112" s="70"/>
      <c r="HT112" s="70"/>
      <c r="HU112" s="70"/>
      <c r="HV112" s="70"/>
      <c r="HW112" s="70"/>
      <c r="HX112" s="70"/>
      <c r="HY112" s="70"/>
      <c r="HZ112" s="70"/>
      <c r="IA112" s="70"/>
      <c r="IB112" s="70"/>
      <c r="IC112" s="70"/>
      <c r="ID112" s="70"/>
      <c r="IE112" s="70"/>
      <c r="IF112" s="70"/>
      <c r="IG112" s="70"/>
      <c r="IH112" s="70"/>
      <c r="II112" s="70"/>
      <c r="IJ112" s="70"/>
      <c r="IK112" s="70"/>
      <c r="IL112" s="70"/>
      <c r="IM112" s="70"/>
      <c r="IN112" s="70"/>
      <c r="IO112" s="70"/>
      <c r="IP112" s="70"/>
      <c r="IQ112" s="70"/>
      <c r="IR112" s="70"/>
      <c r="IS112" s="70"/>
      <c r="IT112" s="70"/>
      <c r="IU112" s="70"/>
      <c r="IV112" s="70"/>
    </row>
    <row r="113" spans="1:30" s="69" customFormat="1" ht="50.1" customHeight="1" x14ac:dyDescent="0.2">
      <c r="A113" s="12"/>
      <c r="B113" s="128"/>
      <c r="C113" s="129"/>
      <c r="D113" s="129"/>
      <c r="E113" s="129"/>
      <c r="F113" s="130"/>
      <c r="G113" s="28"/>
      <c r="H113" s="8"/>
      <c r="I113" s="9"/>
      <c r="J113" s="29">
        <f t="shared" ref="J113:J118" si="12">SUM(H113*I113)</f>
        <v>0</v>
      </c>
      <c r="K113" s="9"/>
      <c r="L113" s="4">
        <f t="shared" ref="L113:L118" si="13">SUM(J113*K113)</f>
        <v>0</v>
      </c>
      <c r="M113" s="10"/>
      <c r="N113" s="11"/>
      <c r="O113" s="67">
        <f t="shared" ref="O113:O118" si="14">SUM(M113*N113)</f>
        <v>0</v>
      </c>
      <c r="P113" s="89"/>
      <c r="Q113" s="102">
        <f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">
      <c r="A114" s="12"/>
      <c r="B114" s="131"/>
      <c r="C114" s="132"/>
      <c r="D114" s="132"/>
      <c r="E114" s="132"/>
      <c r="F114" s="133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89"/>
      <c r="Q114" s="102">
        <f t="shared" ref="Q114:Q118" si="15">SUM(L114*P114)</f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">
      <c r="A115" s="12"/>
      <c r="B115" s="131"/>
      <c r="C115" s="132"/>
      <c r="D115" s="132"/>
      <c r="E115" s="132"/>
      <c r="F115" s="133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89"/>
      <c r="Q115" s="102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">
      <c r="A116" s="12"/>
      <c r="B116" s="131"/>
      <c r="C116" s="132"/>
      <c r="D116" s="132"/>
      <c r="E116" s="132"/>
      <c r="F116" s="133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9"/>
      <c r="Q116" s="102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">
      <c r="A117" s="12"/>
      <c r="B117" s="131"/>
      <c r="C117" s="132"/>
      <c r="D117" s="132"/>
      <c r="E117" s="132"/>
      <c r="F117" s="133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9"/>
      <c r="Q117" s="102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69" customFormat="1" ht="50.1" customHeight="1" x14ac:dyDescent="0.2">
      <c r="A118" s="12"/>
      <c r="B118" s="131"/>
      <c r="C118" s="132"/>
      <c r="D118" s="132"/>
      <c r="E118" s="132"/>
      <c r="F118" s="133"/>
      <c r="G118" s="28"/>
      <c r="H118" s="8"/>
      <c r="I118" s="9"/>
      <c r="J118" s="29">
        <f t="shared" si="12"/>
        <v>0</v>
      </c>
      <c r="K118" s="9"/>
      <c r="L118" s="4">
        <f t="shared" si="13"/>
        <v>0</v>
      </c>
      <c r="M118" s="10"/>
      <c r="N118" s="11"/>
      <c r="O118" s="67">
        <f t="shared" si="14"/>
        <v>0</v>
      </c>
      <c r="P118" s="89"/>
      <c r="Q118" s="102">
        <f t="shared" si="15"/>
        <v>0</v>
      </c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30" s="15" customFormat="1" ht="20.100000000000001" customHeight="1" thickBot="1" x14ac:dyDescent="0.2">
      <c r="A119" s="41"/>
      <c r="B119" s="140" t="s">
        <v>43</v>
      </c>
      <c r="C119" s="141"/>
      <c r="D119" s="141"/>
      <c r="E119" s="141"/>
      <c r="F119" s="142"/>
      <c r="G119" s="56"/>
      <c r="H119" s="42"/>
      <c r="I119" s="43"/>
      <c r="J119" s="32">
        <f>SUM(J113:J118)</f>
        <v>0</v>
      </c>
      <c r="K119" s="43"/>
      <c r="L119" s="32">
        <f>SUM(L113:L118)</f>
        <v>0</v>
      </c>
      <c r="M119" s="44">
        <f>SUM(M113:M118)</f>
        <v>0</v>
      </c>
      <c r="N119" s="43"/>
      <c r="O119" s="32">
        <f>SUM(O113:O118)</f>
        <v>0</v>
      </c>
      <c r="P119" s="99"/>
      <c r="Q119" s="103">
        <f>SUM(Q113:Q118)</f>
        <v>0</v>
      </c>
      <c r="R119" s="25"/>
      <c r="S119" s="25"/>
      <c r="T119" s="25"/>
      <c r="U119" s="25"/>
      <c r="V119" s="25"/>
      <c r="W119" s="25"/>
      <c r="X119" s="40"/>
      <c r="Y119" s="25"/>
      <c r="Z119" s="25"/>
      <c r="AA119" s="25"/>
      <c r="AB119" s="25"/>
      <c r="AC119" s="25"/>
      <c r="AD119" s="25"/>
    </row>
    <row r="120" spans="1:30" s="15" customFormat="1" ht="12.75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107"/>
      <c r="Q120" s="108"/>
    </row>
    <row r="121" spans="1:30" s="15" customFormat="1" x14ac:dyDescent="0.15">
      <c r="A121" s="25"/>
      <c r="B121" s="25"/>
      <c r="C121" s="25"/>
      <c r="D121" s="25"/>
      <c r="E121" s="25"/>
      <c r="F121" s="25"/>
      <c r="G121" s="54"/>
      <c r="H121" s="25"/>
      <c r="I121" s="25"/>
      <c r="J121" s="25"/>
      <c r="K121" s="25"/>
      <c r="L121" s="25"/>
      <c r="M121" s="25"/>
      <c r="N121" s="25"/>
      <c r="O121" s="74"/>
      <c r="P121" s="74"/>
      <c r="Q121" s="74"/>
    </row>
    <row r="122" spans="1:30" s="15" customFormat="1" x14ac:dyDescent="0.15">
      <c r="A122" s="27"/>
      <c r="B122" s="27"/>
      <c r="C122" s="27"/>
      <c r="D122" s="27"/>
      <c r="E122" s="27"/>
      <c r="F122" s="27"/>
      <c r="G122" s="55"/>
      <c r="H122" s="27"/>
      <c r="I122" s="27"/>
      <c r="J122" s="27"/>
      <c r="K122" s="27"/>
      <c r="L122" s="27"/>
      <c r="M122" s="27"/>
      <c r="N122" s="27"/>
      <c r="O122" s="110"/>
      <c r="P122" s="74"/>
      <c r="Q122" s="74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9" customHeight="1" x14ac:dyDescent="0.2">
      <c r="A123" s="162" t="s">
        <v>50</v>
      </c>
      <c r="B123" s="163"/>
      <c r="C123" s="163"/>
      <c r="D123" s="163"/>
      <c r="E123" s="163"/>
      <c r="F123" s="163"/>
      <c r="G123" s="163"/>
      <c r="H123" s="164"/>
      <c r="I123" s="159" t="s">
        <v>46</v>
      </c>
      <c r="J123" s="160"/>
      <c r="K123" s="160"/>
      <c r="L123" s="160"/>
      <c r="M123" s="161"/>
      <c r="N123" s="65" t="s">
        <v>1</v>
      </c>
      <c r="O123" s="66"/>
      <c r="P123" s="68"/>
      <c r="Q123" s="68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8.25" customHeight="1" x14ac:dyDescent="0.15">
      <c r="A124" s="165"/>
      <c r="B124" s="166"/>
      <c r="C124" s="166"/>
      <c r="D124" s="166"/>
      <c r="E124" s="166"/>
      <c r="F124" s="166"/>
      <c r="G124" s="166"/>
      <c r="H124" s="167"/>
      <c r="I124" s="24"/>
      <c r="J124" s="25"/>
      <c r="K124" s="25"/>
      <c r="L124" s="25"/>
      <c r="M124" s="16"/>
      <c r="N124" s="25"/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12.75" customHeight="1" x14ac:dyDescent="0.2">
      <c r="A125" s="165"/>
      <c r="B125" s="166"/>
      <c r="C125" s="166"/>
      <c r="D125" s="166"/>
      <c r="E125" s="166"/>
      <c r="F125" s="166"/>
      <c r="G125" s="166"/>
      <c r="H125" s="167"/>
      <c r="I125" s="121"/>
      <c r="J125" s="122"/>
      <c r="K125" s="122"/>
      <c r="L125" s="122"/>
      <c r="M125" s="123"/>
      <c r="N125" s="26" t="s">
        <v>59</v>
      </c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65"/>
      <c r="B126" s="166"/>
      <c r="C126" s="166"/>
      <c r="D126" s="166"/>
      <c r="E126" s="166"/>
      <c r="F126" s="166"/>
      <c r="G126" s="166"/>
      <c r="H126" s="167"/>
      <c r="I126" s="124"/>
      <c r="J126" s="122"/>
      <c r="K126" s="122"/>
      <c r="L126" s="122"/>
      <c r="M126" s="123"/>
      <c r="N126" s="25"/>
      <c r="O126" s="63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8.25" customHeight="1" x14ac:dyDescent="0.15">
      <c r="A127" s="165"/>
      <c r="B127" s="166"/>
      <c r="C127" s="166"/>
      <c r="D127" s="166"/>
      <c r="E127" s="166"/>
      <c r="F127" s="166"/>
      <c r="G127" s="166"/>
      <c r="H127" s="167"/>
      <c r="I127" s="124"/>
      <c r="J127" s="122"/>
      <c r="K127" s="122"/>
      <c r="L127" s="122"/>
      <c r="M127" s="123"/>
      <c r="N127" s="27"/>
      <c r="O127" s="64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9" customHeight="1" x14ac:dyDescent="0.15">
      <c r="A128" s="165"/>
      <c r="B128" s="166"/>
      <c r="C128" s="166"/>
      <c r="D128" s="166"/>
      <c r="E128" s="166"/>
      <c r="F128" s="166"/>
      <c r="G128" s="166"/>
      <c r="H128" s="167"/>
      <c r="I128" s="124"/>
      <c r="J128" s="122"/>
      <c r="K128" s="122"/>
      <c r="L128" s="122"/>
      <c r="M128" s="123"/>
      <c r="N128" s="13" t="s">
        <v>2</v>
      </c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65"/>
      <c r="B129" s="166"/>
      <c r="C129" s="166"/>
      <c r="D129" s="166"/>
      <c r="E129" s="166"/>
      <c r="F129" s="166"/>
      <c r="G129" s="166"/>
      <c r="H129" s="167"/>
      <c r="I129" s="124"/>
      <c r="J129" s="122"/>
      <c r="K129" s="122"/>
      <c r="L129" s="122"/>
      <c r="M129" s="123"/>
      <c r="N129" s="25"/>
      <c r="O129" s="63"/>
      <c r="P129" s="74"/>
      <c r="Q129" s="74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65"/>
      <c r="B130" s="166"/>
      <c r="C130" s="166"/>
      <c r="D130" s="166"/>
      <c r="E130" s="166"/>
      <c r="F130" s="166"/>
      <c r="G130" s="166"/>
      <c r="H130" s="167"/>
      <c r="I130" s="124"/>
      <c r="J130" s="122"/>
      <c r="K130" s="122"/>
      <c r="L130" s="122"/>
      <c r="M130" s="123"/>
      <c r="N130" s="155"/>
      <c r="O130" s="156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ht="8.25" customHeight="1" x14ac:dyDescent="0.15">
      <c r="A131" s="168"/>
      <c r="B131" s="169"/>
      <c r="C131" s="169"/>
      <c r="D131" s="169"/>
      <c r="E131" s="169"/>
      <c r="F131" s="169"/>
      <c r="G131" s="169"/>
      <c r="H131" s="170"/>
      <c r="I131" s="125"/>
      <c r="J131" s="126"/>
      <c r="K131" s="126"/>
      <c r="L131" s="126"/>
      <c r="M131" s="127"/>
      <c r="N131" s="157"/>
      <c r="O131" s="158"/>
      <c r="P131" s="73"/>
      <c r="Q131" s="73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75" t="s">
        <v>0</v>
      </c>
      <c r="B132" s="176"/>
      <c r="C132" s="176"/>
      <c r="D132" s="176"/>
      <c r="E132" s="176"/>
      <c r="F132" s="177"/>
      <c r="G132" s="47"/>
      <c r="H132" s="143" t="s">
        <v>3</v>
      </c>
      <c r="I132" s="144"/>
      <c r="J132" s="144"/>
      <c r="K132" s="144"/>
      <c r="L132" s="144"/>
      <c r="M132" s="144"/>
      <c r="N132" s="144"/>
      <c r="O132" s="145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x14ac:dyDescent="0.15">
      <c r="A133" s="178"/>
      <c r="B133" s="179"/>
      <c r="C133" s="179"/>
      <c r="D133" s="179"/>
      <c r="E133" s="179"/>
      <c r="F133" s="180"/>
      <c r="G133" s="47"/>
      <c r="H133" s="146"/>
      <c r="I133" s="147"/>
      <c r="J133" s="147"/>
      <c r="K133" s="147"/>
      <c r="L133" s="147"/>
      <c r="M133" s="147"/>
      <c r="N133" s="147"/>
      <c r="O133" s="148"/>
      <c r="P133" s="75"/>
      <c r="Q133" s="75"/>
      <c r="R133" s="25"/>
      <c r="S133" s="25"/>
      <c r="T133" s="25"/>
      <c r="U133" s="25"/>
      <c r="V133" s="25"/>
      <c r="W133" s="25"/>
      <c r="X133" s="40"/>
      <c r="Y133" s="25"/>
      <c r="Z133" s="25"/>
      <c r="AA133" s="25"/>
      <c r="AB133" s="25"/>
      <c r="AC133" s="25"/>
      <c r="AD133" s="25"/>
    </row>
    <row r="134" spans="1:256" s="15" customFormat="1" ht="12.75" x14ac:dyDescent="0.2">
      <c r="A134" s="14"/>
      <c r="F134" s="16"/>
      <c r="G134" s="47"/>
      <c r="H134" s="149" t="s">
        <v>4</v>
      </c>
      <c r="I134" s="150"/>
      <c r="J134" s="150"/>
      <c r="K134" s="150"/>
      <c r="L134" s="151"/>
      <c r="M134" s="117" t="s">
        <v>5</v>
      </c>
      <c r="N134" s="144"/>
      <c r="O134" s="145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47"/>
      <c r="H135" s="152"/>
      <c r="I135" s="153"/>
      <c r="J135" s="153"/>
      <c r="K135" s="153"/>
      <c r="L135" s="154"/>
      <c r="M135" s="146"/>
      <c r="N135" s="147"/>
      <c r="O135" s="148"/>
      <c r="P135" s="75"/>
      <c r="Q135" s="75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17"/>
      <c r="F136" s="16"/>
      <c r="G136" s="48"/>
      <c r="H136" s="18"/>
      <c r="I136" s="14"/>
      <c r="J136" s="14"/>
      <c r="K136" s="14"/>
      <c r="L136" s="19"/>
      <c r="M136" s="14"/>
      <c r="N136" s="14"/>
      <c r="O136" s="60" t="s">
        <v>39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17"/>
      <c r="F137" s="16"/>
      <c r="G137" s="49" t="s">
        <v>6</v>
      </c>
      <c r="H137" s="21" t="s">
        <v>16</v>
      </c>
      <c r="I137" s="20" t="s">
        <v>18</v>
      </c>
      <c r="J137" s="20" t="s">
        <v>22</v>
      </c>
      <c r="K137" s="20" t="s">
        <v>25</v>
      </c>
      <c r="L137" s="20" t="s">
        <v>27</v>
      </c>
      <c r="M137" s="20" t="s">
        <v>31</v>
      </c>
      <c r="N137" s="20" t="s">
        <v>35</v>
      </c>
      <c r="O137" s="60" t="s">
        <v>32</v>
      </c>
      <c r="P137" s="76"/>
      <c r="Q137" s="76"/>
      <c r="R137" s="25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2.75" x14ac:dyDescent="0.2">
      <c r="A138" s="20" t="s">
        <v>13</v>
      </c>
      <c r="B138" s="172" t="s">
        <v>12</v>
      </c>
      <c r="C138" s="173"/>
      <c r="D138" s="173"/>
      <c r="E138" s="173"/>
      <c r="F138" s="174"/>
      <c r="G138" s="49" t="s">
        <v>8</v>
      </c>
      <c r="H138" s="21" t="s">
        <v>17</v>
      </c>
      <c r="I138" s="20" t="s">
        <v>23</v>
      </c>
      <c r="J138" s="20" t="s">
        <v>23</v>
      </c>
      <c r="K138" s="20" t="s">
        <v>44</v>
      </c>
      <c r="L138" s="20" t="s">
        <v>25</v>
      </c>
      <c r="M138" s="20" t="s">
        <v>32</v>
      </c>
      <c r="N138" s="20" t="s">
        <v>36</v>
      </c>
      <c r="O138" s="60" t="s">
        <v>40</v>
      </c>
      <c r="P138" s="76"/>
      <c r="Q138" s="76"/>
      <c r="R138" s="26"/>
      <c r="S138" s="26"/>
      <c r="T138" s="26"/>
      <c r="U138" s="26"/>
      <c r="V138" s="26"/>
      <c r="W138" s="26"/>
      <c r="X138" s="36"/>
      <c r="Y138" s="26"/>
      <c r="Z138" s="25"/>
      <c r="AA138" s="25"/>
      <c r="AB138" s="25"/>
      <c r="AC138" s="25"/>
      <c r="AD138" s="25"/>
    </row>
    <row r="139" spans="1:256" s="15" customFormat="1" ht="12.75" x14ac:dyDescent="0.2">
      <c r="A139" s="20" t="s">
        <v>14</v>
      </c>
      <c r="F139" s="16"/>
      <c r="G139" s="49" t="s">
        <v>7</v>
      </c>
      <c r="H139" s="16"/>
      <c r="I139" s="20" t="s">
        <v>19</v>
      </c>
      <c r="J139" s="20" t="s">
        <v>29</v>
      </c>
      <c r="K139" s="20" t="s">
        <v>45</v>
      </c>
      <c r="L139" s="20" t="s">
        <v>28</v>
      </c>
      <c r="M139" s="20" t="s">
        <v>33</v>
      </c>
      <c r="N139" s="20" t="s">
        <v>32</v>
      </c>
      <c r="O139" s="61" t="s">
        <v>41</v>
      </c>
      <c r="P139" s="77"/>
      <c r="Q139" s="77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2.75" x14ac:dyDescent="0.2">
      <c r="A140" s="17"/>
      <c r="F140" s="16"/>
      <c r="G140" s="50"/>
      <c r="H140" s="16"/>
      <c r="I140" s="20" t="s">
        <v>20</v>
      </c>
      <c r="J140" s="20"/>
      <c r="K140" s="20"/>
      <c r="L140" s="20"/>
      <c r="M140" s="20"/>
      <c r="N140" s="20" t="s">
        <v>37</v>
      </c>
      <c r="O140" s="60"/>
      <c r="P140" s="76"/>
      <c r="Q140" s="76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15" customFormat="1" ht="12.75" x14ac:dyDescent="0.2">
      <c r="A141" s="22" t="s">
        <v>10</v>
      </c>
      <c r="B141" s="172" t="s">
        <v>11</v>
      </c>
      <c r="C141" s="173"/>
      <c r="D141" s="173"/>
      <c r="E141" s="173"/>
      <c r="F141" s="174"/>
      <c r="G141" s="51" t="s">
        <v>9</v>
      </c>
      <c r="H141" s="23" t="s">
        <v>15</v>
      </c>
      <c r="I141" s="22" t="s">
        <v>21</v>
      </c>
      <c r="J141" s="22" t="s">
        <v>24</v>
      </c>
      <c r="K141" s="22" t="s">
        <v>26</v>
      </c>
      <c r="L141" s="22" t="s">
        <v>30</v>
      </c>
      <c r="M141" s="22" t="s">
        <v>34</v>
      </c>
      <c r="N141" s="22" t="s">
        <v>42</v>
      </c>
      <c r="O141" s="62" t="s">
        <v>38</v>
      </c>
      <c r="P141" s="77"/>
      <c r="Q141" s="77"/>
      <c r="R141" s="26"/>
      <c r="S141" s="26"/>
      <c r="T141" s="26"/>
      <c r="U141" s="26"/>
      <c r="V141" s="26"/>
      <c r="W141" s="26"/>
      <c r="X141" s="36"/>
      <c r="Y141" s="26"/>
      <c r="Z141" s="25"/>
      <c r="AA141" s="26"/>
      <c r="AB141" s="26"/>
      <c r="AC141" s="26"/>
      <c r="AD141" s="26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  <c r="HY141" s="70"/>
      <c r="HZ141" s="70"/>
      <c r="IA141" s="70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  <c r="IL141" s="70"/>
      <c r="IM141" s="70"/>
      <c r="IN141" s="70"/>
      <c r="IO141" s="70"/>
      <c r="IP141" s="70"/>
      <c r="IQ141" s="70"/>
      <c r="IR141" s="70"/>
      <c r="IS141" s="70"/>
      <c r="IT141" s="70"/>
      <c r="IU141" s="70"/>
      <c r="IV141" s="70"/>
    </row>
    <row r="142" spans="1:256" s="69" customFormat="1" ht="50.1" customHeight="1" x14ac:dyDescent="0.2">
      <c r="A142" s="12"/>
      <c r="B142" s="128"/>
      <c r="C142" s="129"/>
      <c r="D142" s="129"/>
      <c r="E142" s="129"/>
      <c r="F142" s="130"/>
      <c r="G142" s="28"/>
      <c r="H142" s="8"/>
      <c r="I142" s="9"/>
      <c r="J142" s="29">
        <f t="shared" ref="J142:J147" si="16">SUM(H142*I142)</f>
        <v>0</v>
      </c>
      <c r="K142" s="9"/>
      <c r="L142" s="4">
        <f t="shared" ref="L142:L147" si="17">SUM(J142*K142)</f>
        <v>0</v>
      </c>
      <c r="M142" s="10"/>
      <c r="N142" s="11"/>
      <c r="O142" s="67">
        <f t="shared" ref="O142:O147" si="18">SUM(M142*N142)</f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">
      <c r="A143" s="12"/>
      <c r="B143" s="131"/>
      <c r="C143" s="132"/>
      <c r="D143" s="132"/>
      <c r="E143" s="132"/>
      <c r="F143" s="133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">
      <c r="A144" s="12"/>
      <c r="B144" s="131"/>
      <c r="C144" s="132"/>
      <c r="D144" s="132"/>
      <c r="E144" s="132"/>
      <c r="F144" s="133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">
      <c r="A145" s="12"/>
      <c r="B145" s="131"/>
      <c r="C145" s="132"/>
      <c r="D145" s="132"/>
      <c r="E145" s="132"/>
      <c r="F145" s="133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">
      <c r="A146" s="12"/>
      <c r="B146" s="131"/>
      <c r="C146" s="132"/>
      <c r="D146" s="132"/>
      <c r="E146" s="132"/>
      <c r="F146" s="133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69" customFormat="1" ht="50.1" customHeight="1" x14ac:dyDescent="0.2">
      <c r="A147" s="12"/>
      <c r="B147" s="131"/>
      <c r="C147" s="132"/>
      <c r="D147" s="132"/>
      <c r="E147" s="132"/>
      <c r="F147" s="133"/>
      <c r="G147" s="28"/>
      <c r="H147" s="8"/>
      <c r="I147" s="9"/>
      <c r="J147" s="29">
        <f t="shared" si="16"/>
        <v>0</v>
      </c>
      <c r="K147" s="9"/>
      <c r="L147" s="4">
        <f t="shared" si="17"/>
        <v>0</v>
      </c>
      <c r="M147" s="10"/>
      <c r="N147" s="11"/>
      <c r="O147" s="67">
        <f t="shared" si="18"/>
        <v>0</v>
      </c>
      <c r="P147" s="78"/>
      <c r="Q147" s="78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30" s="15" customFormat="1" ht="20.100000000000001" customHeight="1" thickBot="1" x14ac:dyDescent="0.2">
      <c r="A148" s="41"/>
      <c r="B148" s="140" t="s">
        <v>43</v>
      </c>
      <c r="C148" s="141"/>
      <c r="D148" s="141"/>
      <c r="E148" s="141"/>
      <c r="F148" s="142"/>
      <c r="G148" s="56"/>
      <c r="H148" s="42"/>
      <c r="I148" s="43"/>
      <c r="J148" s="32">
        <f>SUM(J142:J147)</f>
        <v>0</v>
      </c>
      <c r="K148" s="43"/>
      <c r="L148" s="32">
        <f>SUM(L142:L147)</f>
        <v>0</v>
      </c>
      <c r="M148" s="44">
        <f>SUM(M142:M147)</f>
        <v>0</v>
      </c>
      <c r="N148" s="43"/>
      <c r="O148" s="32">
        <f>SUM(O142:O147)</f>
        <v>0</v>
      </c>
      <c r="P148" s="79"/>
      <c r="Q148" s="79"/>
      <c r="R148" s="25"/>
      <c r="S148" s="25"/>
      <c r="T148" s="25"/>
      <c r="U148" s="25"/>
      <c r="V148" s="25"/>
      <c r="W148" s="25"/>
      <c r="X148" s="40"/>
      <c r="Y148" s="25"/>
      <c r="Z148" s="25"/>
      <c r="AA148" s="25"/>
      <c r="AB148" s="25"/>
      <c r="AC148" s="25"/>
      <c r="AD148" s="25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15">
      <c r="A150" s="25"/>
      <c r="B150" s="25"/>
      <c r="C150" s="25"/>
      <c r="D150" s="25"/>
      <c r="E150" s="25"/>
      <c r="F150" s="25"/>
      <c r="G150" s="54"/>
      <c r="H150" s="25"/>
      <c r="I150" s="25"/>
      <c r="J150" s="25"/>
      <c r="K150" s="25"/>
      <c r="L150" s="25"/>
      <c r="M150" s="25"/>
      <c r="N150" s="25"/>
      <c r="O150" s="63"/>
      <c r="P150" s="74"/>
      <c r="Q150" s="74"/>
    </row>
    <row r="151" spans="1:30" s="15" customFormat="1" x14ac:dyDescent="0.15">
      <c r="A151" s="27"/>
      <c r="B151" s="27"/>
      <c r="C151" s="27"/>
      <c r="D151" s="27"/>
      <c r="E151" s="27"/>
      <c r="F151" s="27"/>
      <c r="G151" s="55"/>
      <c r="H151" s="27"/>
      <c r="I151" s="27"/>
      <c r="J151" s="27"/>
      <c r="K151" s="27"/>
      <c r="L151" s="27"/>
      <c r="M151" s="27"/>
      <c r="N151" s="27"/>
      <c r="O151" s="64"/>
      <c r="P151" s="74"/>
      <c r="Q151" s="74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9" customHeight="1" x14ac:dyDescent="0.2">
      <c r="A152" s="162" t="s">
        <v>50</v>
      </c>
      <c r="B152" s="163"/>
      <c r="C152" s="163"/>
      <c r="D152" s="163"/>
      <c r="E152" s="163"/>
      <c r="F152" s="163"/>
      <c r="G152" s="163"/>
      <c r="H152" s="164"/>
      <c r="I152" s="159" t="s">
        <v>46</v>
      </c>
      <c r="J152" s="160"/>
      <c r="K152" s="160"/>
      <c r="L152" s="160"/>
      <c r="M152" s="161"/>
      <c r="N152" s="65" t="s">
        <v>1</v>
      </c>
      <c r="O152" s="66"/>
      <c r="P152" s="68"/>
      <c r="Q152" s="68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8.25" customHeight="1" x14ac:dyDescent="0.15">
      <c r="A153" s="165"/>
      <c r="B153" s="166"/>
      <c r="C153" s="166"/>
      <c r="D153" s="166"/>
      <c r="E153" s="166"/>
      <c r="F153" s="166"/>
      <c r="G153" s="166"/>
      <c r="H153" s="167"/>
      <c r="I153" s="24"/>
      <c r="J153" s="25"/>
      <c r="K153" s="25"/>
      <c r="L153" s="25"/>
      <c r="M153" s="16"/>
      <c r="N153" s="25"/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12.75" customHeight="1" x14ac:dyDescent="0.2">
      <c r="A154" s="165"/>
      <c r="B154" s="166"/>
      <c r="C154" s="166"/>
      <c r="D154" s="166"/>
      <c r="E154" s="166"/>
      <c r="F154" s="166"/>
      <c r="G154" s="166"/>
      <c r="H154" s="167"/>
      <c r="I154" s="121"/>
      <c r="J154" s="122"/>
      <c r="K154" s="122"/>
      <c r="L154" s="122"/>
      <c r="M154" s="123"/>
      <c r="N154" s="26" t="s">
        <v>59</v>
      </c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65"/>
      <c r="B155" s="166"/>
      <c r="C155" s="166"/>
      <c r="D155" s="166"/>
      <c r="E155" s="166"/>
      <c r="F155" s="166"/>
      <c r="G155" s="166"/>
      <c r="H155" s="167"/>
      <c r="I155" s="124"/>
      <c r="J155" s="122"/>
      <c r="K155" s="122"/>
      <c r="L155" s="122"/>
      <c r="M155" s="123"/>
      <c r="N155" s="25"/>
      <c r="O155" s="63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8.25" customHeight="1" x14ac:dyDescent="0.15">
      <c r="A156" s="165"/>
      <c r="B156" s="166"/>
      <c r="C156" s="166"/>
      <c r="D156" s="166"/>
      <c r="E156" s="166"/>
      <c r="F156" s="166"/>
      <c r="G156" s="166"/>
      <c r="H156" s="167"/>
      <c r="I156" s="124"/>
      <c r="J156" s="122"/>
      <c r="K156" s="122"/>
      <c r="L156" s="122"/>
      <c r="M156" s="123"/>
      <c r="N156" s="27"/>
      <c r="O156" s="64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9" customHeight="1" x14ac:dyDescent="0.15">
      <c r="A157" s="165"/>
      <c r="B157" s="166"/>
      <c r="C157" s="166"/>
      <c r="D157" s="166"/>
      <c r="E157" s="166"/>
      <c r="F157" s="166"/>
      <c r="G157" s="166"/>
      <c r="H157" s="167"/>
      <c r="I157" s="124"/>
      <c r="J157" s="122"/>
      <c r="K157" s="122"/>
      <c r="L157" s="122"/>
      <c r="M157" s="123"/>
      <c r="N157" s="13" t="s">
        <v>2</v>
      </c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65"/>
      <c r="B158" s="166"/>
      <c r="C158" s="166"/>
      <c r="D158" s="166"/>
      <c r="E158" s="166"/>
      <c r="F158" s="166"/>
      <c r="G158" s="166"/>
      <c r="H158" s="167"/>
      <c r="I158" s="124"/>
      <c r="J158" s="122"/>
      <c r="K158" s="122"/>
      <c r="L158" s="122"/>
      <c r="M158" s="123"/>
      <c r="N158" s="25"/>
      <c r="O158" s="63"/>
      <c r="P158" s="74"/>
      <c r="Q158" s="74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65"/>
      <c r="B159" s="166"/>
      <c r="C159" s="166"/>
      <c r="D159" s="166"/>
      <c r="E159" s="166"/>
      <c r="F159" s="166"/>
      <c r="G159" s="166"/>
      <c r="H159" s="167"/>
      <c r="I159" s="124"/>
      <c r="J159" s="122"/>
      <c r="K159" s="122"/>
      <c r="L159" s="122"/>
      <c r="M159" s="123"/>
      <c r="N159" s="155"/>
      <c r="O159" s="156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ht="8.25" customHeight="1" x14ac:dyDescent="0.15">
      <c r="A160" s="168"/>
      <c r="B160" s="169"/>
      <c r="C160" s="169"/>
      <c r="D160" s="169"/>
      <c r="E160" s="169"/>
      <c r="F160" s="169"/>
      <c r="G160" s="169"/>
      <c r="H160" s="170"/>
      <c r="I160" s="125"/>
      <c r="J160" s="126"/>
      <c r="K160" s="126"/>
      <c r="L160" s="126"/>
      <c r="M160" s="127"/>
      <c r="N160" s="157"/>
      <c r="O160" s="158"/>
      <c r="P160" s="73"/>
      <c r="Q160" s="73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75" t="s">
        <v>0</v>
      </c>
      <c r="B161" s="176"/>
      <c r="C161" s="176"/>
      <c r="D161" s="176"/>
      <c r="E161" s="176"/>
      <c r="F161" s="177"/>
      <c r="G161" s="47"/>
      <c r="H161" s="143" t="s">
        <v>3</v>
      </c>
      <c r="I161" s="144"/>
      <c r="J161" s="144"/>
      <c r="K161" s="144"/>
      <c r="L161" s="144"/>
      <c r="M161" s="144"/>
      <c r="N161" s="144"/>
      <c r="O161" s="145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x14ac:dyDescent="0.15">
      <c r="A162" s="178"/>
      <c r="B162" s="179"/>
      <c r="C162" s="179"/>
      <c r="D162" s="179"/>
      <c r="E162" s="179"/>
      <c r="F162" s="180"/>
      <c r="G162" s="47"/>
      <c r="H162" s="146"/>
      <c r="I162" s="147"/>
      <c r="J162" s="147"/>
      <c r="K162" s="147"/>
      <c r="L162" s="147"/>
      <c r="M162" s="147"/>
      <c r="N162" s="147"/>
      <c r="O162" s="148"/>
      <c r="P162" s="75"/>
      <c r="Q162" s="75"/>
      <c r="R162" s="25"/>
      <c r="S162" s="25"/>
      <c r="T162" s="25"/>
      <c r="U162" s="25"/>
      <c r="V162" s="25"/>
      <c r="W162" s="25"/>
      <c r="X162" s="40"/>
      <c r="Y162" s="25"/>
      <c r="Z162" s="25"/>
      <c r="AA162" s="25"/>
      <c r="AB162" s="25"/>
      <c r="AC162" s="25"/>
      <c r="AD162" s="25"/>
    </row>
    <row r="163" spans="1:256" s="15" customFormat="1" ht="12.75" x14ac:dyDescent="0.2">
      <c r="A163" s="14"/>
      <c r="F163" s="16"/>
      <c r="G163" s="47"/>
      <c r="H163" s="149" t="s">
        <v>4</v>
      </c>
      <c r="I163" s="150"/>
      <c r="J163" s="150"/>
      <c r="K163" s="150"/>
      <c r="L163" s="151"/>
      <c r="M163" s="117" t="s">
        <v>5</v>
      </c>
      <c r="N163" s="144"/>
      <c r="O163" s="145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47"/>
      <c r="H164" s="152"/>
      <c r="I164" s="153"/>
      <c r="J164" s="153"/>
      <c r="K164" s="153"/>
      <c r="L164" s="154"/>
      <c r="M164" s="146"/>
      <c r="N164" s="147"/>
      <c r="O164" s="148"/>
      <c r="P164" s="75"/>
      <c r="Q164" s="75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17"/>
      <c r="F165" s="16"/>
      <c r="G165" s="48"/>
      <c r="H165" s="18"/>
      <c r="I165" s="14"/>
      <c r="J165" s="14"/>
      <c r="K165" s="14"/>
      <c r="L165" s="19"/>
      <c r="M165" s="14"/>
      <c r="N165" s="14"/>
      <c r="O165" s="60" t="s">
        <v>39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17"/>
      <c r="F166" s="16"/>
      <c r="G166" s="49" t="s">
        <v>6</v>
      </c>
      <c r="H166" s="21" t="s">
        <v>16</v>
      </c>
      <c r="I166" s="20" t="s">
        <v>18</v>
      </c>
      <c r="J166" s="20" t="s">
        <v>22</v>
      </c>
      <c r="K166" s="20" t="s">
        <v>25</v>
      </c>
      <c r="L166" s="20" t="s">
        <v>27</v>
      </c>
      <c r="M166" s="20" t="s">
        <v>31</v>
      </c>
      <c r="N166" s="20" t="s">
        <v>35</v>
      </c>
      <c r="O166" s="60" t="s">
        <v>32</v>
      </c>
      <c r="P166" s="76"/>
      <c r="Q166" s="76"/>
      <c r="R166" s="25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2.75" x14ac:dyDescent="0.2">
      <c r="A167" s="20" t="s">
        <v>13</v>
      </c>
      <c r="B167" s="172" t="s">
        <v>12</v>
      </c>
      <c r="C167" s="173"/>
      <c r="D167" s="173"/>
      <c r="E167" s="173"/>
      <c r="F167" s="174"/>
      <c r="G167" s="49" t="s">
        <v>8</v>
      </c>
      <c r="H167" s="21" t="s">
        <v>17</v>
      </c>
      <c r="I167" s="20" t="s">
        <v>23</v>
      </c>
      <c r="J167" s="20" t="s">
        <v>23</v>
      </c>
      <c r="K167" s="20" t="s">
        <v>44</v>
      </c>
      <c r="L167" s="20" t="s">
        <v>25</v>
      </c>
      <c r="M167" s="20" t="s">
        <v>32</v>
      </c>
      <c r="N167" s="20" t="s">
        <v>36</v>
      </c>
      <c r="O167" s="60" t="s">
        <v>40</v>
      </c>
      <c r="P167" s="76"/>
      <c r="Q167" s="76"/>
      <c r="R167" s="26"/>
      <c r="S167" s="26"/>
      <c r="T167" s="26"/>
      <c r="U167" s="26"/>
      <c r="V167" s="26"/>
      <c r="W167" s="26"/>
      <c r="X167" s="36"/>
      <c r="Y167" s="26"/>
      <c r="Z167" s="25"/>
      <c r="AA167" s="25"/>
      <c r="AB167" s="25"/>
      <c r="AC167" s="25"/>
      <c r="AD167" s="25"/>
    </row>
    <row r="168" spans="1:256" s="15" customFormat="1" ht="12.75" x14ac:dyDescent="0.2">
      <c r="A168" s="20" t="s">
        <v>14</v>
      </c>
      <c r="F168" s="16"/>
      <c r="G168" s="49" t="s">
        <v>7</v>
      </c>
      <c r="H168" s="16"/>
      <c r="I168" s="20" t="s">
        <v>19</v>
      </c>
      <c r="J168" s="20" t="s">
        <v>29</v>
      </c>
      <c r="K168" s="20" t="s">
        <v>45</v>
      </c>
      <c r="L168" s="20" t="s">
        <v>28</v>
      </c>
      <c r="M168" s="20" t="s">
        <v>33</v>
      </c>
      <c r="N168" s="20" t="s">
        <v>32</v>
      </c>
      <c r="O168" s="61" t="s">
        <v>41</v>
      </c>
      <c r="P168" s="77"/>
      <c r="Q168" s="77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2.75" x14ac:dyDescent="0.2">
      <c r="A169" s="17"/>
      <c r="F169" s="16"/>
      <c r="G169" s="50"/>
      <c r="H169" s="16"/>
      <c r="I169" s="20" t="s">
        <v>20</v>
      </c>
      <c r="J169" s="20"/>
      <c r="K169" s="20"/>
      <c r="L169" s="20"/>
      <c r="M169" s="20"/>
      <c r="N169" s="20" t="s">
        <v>37</v>
      </c>
      <c r="O169" s="60"/>
      <c r="P169" s="76"/>
      <c r="Q169" s="76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15" customFormat="1" ht="12.75" x14ac:dyDescent="0.2">
      <c r="A170" s="22" t="s">
        <v>10</v>
      </c>
      <c r="B170" s="172" t="s">
        <v>11</v>
      </c>
      <c r="C170" s="173"/>
      <c r="D170" s="173"/>
      <c r="E170" s="173"/>
      <c r="F170" s="174"/>
      <c r="G170" s="51" t="s">
        <v>9</v>
      </c>
      <c r="H170" s="23" t="s">
        <v>15</v>
      </c>
      <c r="I170" s="22" t="s">
        <v>21</v>
      </c>
      <c r="J170" s="22" t="s">
        <v>24</v>
      </c>
      <c r="K170" s="22" t="s">
        <v>26</v>
      </c>
      <c r="L170" s="22" t="s">
        <v>30</v>
      </c>
      <c r="M170" s="22" t="s">
        <v>34</v>
      </c>
      <c r="N170" s="22" t="s">
        <v>42</v>
      </c>
      <c r="O170" s="62" t="s">
        <v>38</v>
      </c>
      <c r="P170" s="77"/>
      <c r="Q170" s="77"/>
      <c r="R170" s="26"/>
      <c r="S170" s="26"/>
      <c r="T170" s="26"/>
      <c r="U170" s="26"/>
      <c r="V170" s="26"/>
      <c r="W170" s="26"/>
      <c r="X170" s="36"/>
      <c r="Y170" s="26"/>
      <c r="Z170" s="25"/>
      <c r="AA170" s="26"/>
      <c r="AB170" s="26"/>
      <c r="AC170" s="26"/>
      <c r="AD170" s="26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  <c r="FD170" s="70"/>
      <c r="FE170" s="70"/>
      <c r="FF170" s="70"/>
      <c r="FG170" s="70"/>
      <c r="FH170" s="70"/>
      <c r="FI170" s="70"/>
      <c r="FJ170" s="70"/>
      <c r="FK170" s="70"/>
      <c r="FL170" s="70"/>
      <c r="FM170" s="70"/>
      <c r="FN170" s="70"/>
      <c r="FO170" s="70"/>
      <c r="FP170" s="70"/>
      <c r="FQ170" s="70"/>
      <c r="FR170" s="70"/>
      <c r="FS170" s="70"/>
      <c r="FT170" s="70"/>
      <c r="FU170" s="70"/>
      <c r="FV170" s="70"/>
      <c r="FW170" s="70"/>
      <c r="FX170" s="70"/>
      <c r="FY170" s="70"/>
      <c r="FZ170" s="70"/>
      <c r="GA170" s="70"/>
      <c r="GB170" s="70"/>
      <c r="GC170" s="70"/>
      <c r="GD170" s="70"/>
      <c r="GE170" s="70"/>
      <c r="GF170" s="70"/>
      <c r="GG170" s="70"/>
      <c r="GH170" s="70"/>
      <c r="GI170" s="70"/>
      <c r="GJ170" s="70"/>
      <c r="GK170" s="70"/>
      <c r="GL170" s="70"/>
      <c r="GM170" s="70"/>
      <c r="GN170" s="70"/>
      <c r="GO170" s="70"/>
      <c r="GP170" s="70"/>
      <c r="GQ170" s="70"/>
      <c r="GR170" s="70"/>
      <c r="GS170" s="70"/>
      <c r="GT170" s="70"/>
      <c r="GU170" s="70"/>
      <c r="GV170" s="70"/>
      <c r="GW170" s="70"/>
      <c r="GX170" s="70"/>
      <c r="GY170" s="70"/>
      <c r="GZ170" s="70"/>
      <c r="HA170" s="70"/>
      <c r="HB170" s="70"/>
      <c r="HC170" s="70"/>
      <c r="HD170" s="70"/>
      <c r="HE170" s="70"/>
      <c r="HF170" s="70"/>
      <c r="HG170" s="70"/>
      <c r="HH170" s="70"/>
      <c r="HI170" s="70"/>
      <c r="HJ170" s="70"/>
      <c r="HK170" s="70"/>
      <c r="HL170" s="70"/>
      <c r="HM170" s="70"/>
      <c r="HN170" s="70"/>
      <c r="HO170" s="70"/>
      <c r="HP170" s="70"/>
      <c r="HQ170" s="70"/>
      <c r="HR170" s="70"/>
      <c r="HS170" s="70"/>
      <c r="HT170" s="70"/>
      <c r="HU170" s="70"/>
      <c r="HV170" s="70"/>
      <c r="HW170" s="70"/>
      <c r="HX170" s="70"/>
      <c r="HY170" s="70"/>
      <c r="HZ170" s="70"/>
      <c r="IA170" s="70"/>
      <c r="IB170" s="70"/>
      <c r="IC170" s="70"/>
      <c r="ID170" s="70"/>
      <c r="IE170" s="70"/>
      <c r="IF170" s="70"/>
      <c r="IG170" s="70"/>
      <c r="IH170" s="70"/>
      <c r="II170" s="70"/>
      <c r="IJ170" s="70"/>
      <c r="IK170" s="70"/>
      <c r="IL170" s="70"/>
      <c r="IM170" s="70"/>
      <c r="IN170" s="70"/>
      <c r="IO170" s="70"/>
      <c r="IP170" s="70"/>
      <c r="IQ170" s="70"/>
      <c r="IR170" s="70"/>
      <c r="IS170" s="70"/>
      <c r="IT170" s="70"/>
      <c r="IU170" s="70"/>
      <c r="IV170" s="70"/>
    </row>
    <row r="171" spans="1:256" s="69" customFormat="1" ht="50.1" customHeight="1" x14ac:dyDescent="0.2">
      <c r="A171" s="12"/>
      <c r="B171" s="128"/>
      <c r="C171" s="129"/>
      <c r="D171" s="129"/>
      <c r="E171" s="129"/>
      <c r="F171" s="130"/>
      <c r="G171" s="28"/>
      <c r="H171" s="8"/>
      <c r="I171" s="9"/>
      <c r="J171" s="29">
        <f t="shared" ref="J171:J176" si="19">SUM(H171*I171)</f>
        <v>0</v>
      </c>
      <c r="K171" s="9"/>
      <c r="L171" s="4">
        <f t="shared" ref="L171:L176" si="20">SUM(J171*K171)</f>
        <v>0</v>
      </c>
      <c r="M171" s="10"/>
      <c r="N171" s="11"/>
      <c r="O171" s="67">
        <f t="shared" ref="O171:O176" si="21">SUM(M171*N171)</f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">
      <c r="A172" s="12"/>
      <c r="B172" s="131"/>
      <c r="C172" s="132"/>
      <c r="D172" s="132"/>
      <c r="E172" s="132"/>
      <c r="F172" s="133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">
      <c r="A173" s="12"/>
      <c r="B173" s="131"/>
      <c r="C173" s="132"/>
      <c r="D173" s="132"/>
      <c r="E173" s="132"/>
      <c r="F173" s="133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">
      <c r="A174" s="12"/>
      <c r="B174" s="131"/>
      <c r="C174" s="132"/>
      <c r="D174" s="132"/>
      <c r="E174" s="132"/>
      <c r="F174" s="133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">
      <c r="A175" s="12"/>
      <c r="B175" s="131"/>
      <c r="C175" s="132"/>
      <c r="D175" s="132"/>
      <c r="E175" s="132"/>
      <c r="F175" s="133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69" customFormat="1" ht="50.1" customHeight="1" x14ac:dyDescent="0.2">
      <c r="A176" s="12"/>
      <c r="B176" s="131"/>
      <c r="C176" s="132"/>
      <c r="D176" s="132"/>
      <c r="E176" s="132"/>
      <c r="F176" s="133"/>
      <c r="G176" s="28"/>
      <c r="H176" s="8"/>
      <c r="I176" s="9"/>
      <c r="J176" s="29">
        <f t="shared" si="19"/>
        <v>0</v>
      </c>
      <c r="K176" s="9"/>
      <c r="L176" s="4">
        <f t="shared" si="20"/>
        <v>0</v>
      </c>
      <c r="M176" s="10"/>
      <c r="N176" s="11"/>
      <c r="O176" s="67">
        <f t="shared" si="21"/>
        <v>0</v>
      </c>
      <c r="P176" s="78"/>
      <c r="Q176" s="78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15" customFormat="1" ht="20.100000000000001" customHeight="1" thickBot="1" x14ac:dyDescent="0.2">
      <c r="A177" s="41"/>
      <c r="B177" s="140" t="s">
        <v>43</v>
      </c>
      <c r="C177" s="141"/>
      <c r="D177" s="141"/>
      <c r="E177" s="141"/>
      <c r="F177" s="142"/>
      <c r="G177" s="56"/>
      <c r="H177" s="42"/>
      <c r="I177" s="43"/>
      <c r="J177" s="32">
        <f>SUM(J171:J176)</f>
        <v>0</v>
      </c>
      <c r="K177" s="43"/>
      <c r="L177" s="32">
        <f>SUM(L171:L176)</f>
        <v>0</v>
      </c>
      <c r="M177" s="44">
        <f>SUM(M171:M176)</f>
        <v>0</v>
      </c>
      <c r="N177" s="43"/>
      <c r="O177" s="32">
        <f>SUM(O171:O176)</f>
        <v>0</v>
      </c>
      <c r="P177" s="79"/>
      <c r="Q177" s="79"/>
      <c r="R177" s="25"/>
      <c r="S177" s="25"/>
      <c r="T177" s="25"/>
      <c r="U177" s="25"/>
      <c r="V177" s="25"/>
      <c r="W177" s="25"/>
      <c r="X177" s="40"/>
      <c r="Y177" s="25"/>
      <c r="Z177" s="25"/>
      <c r="AA177" s="25"/>
      <c r="AB177" s="25"/>
      <c r="AC177" s="25"/>
      <c r="AD177" s="25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15">
      <c r="A179" s="25"/>
      <c r="B179" s="25"/>
      <c r="C179" s="25"/>
      <c r="D179" s="25"/>
      <c r="E179" s="25"/>
      <c r="F179" s="25"/>
      <c r="G179" s="54"/>
      <c r="H179" s="25"/>
      <c r="I179" s="25"/>
      <c r="J179" s="25"/>
      <c r="K179" s="25"/>
      <c r="L179" s="25"/>
      <c r="M179" s="25"/>
      <c r="N179" s="25"/>
      <c r="O179" s="63"/>
      <c r="P179" s="74"/>
      <c r="Q179" s="74"/>
    </row>
    <row r="180" spans="1:30" s="15" customFormat="1" x14ac:dyDescent="0.15">
      <c r="A180" s="27"/>
      <c r="B180" s="27"/>
      <c r="C180" s="27"/>
      <c r="D180" s="27"/>
      <c r="E180" s="27"/>
      <c r="F180" s="27"/>
      <c r="G180" s="55"/>
      <c r="H180" s="27"/>
      <c r="I180" s="27"/>
      <c r="J180" s="27"/>
      <c r="K180" s="27"/>
      <c r="L180" s="27"/>
      <c r="M180" s="27"/>
      <c r="N180" s="27"/>
      <c r="O180" s="64"/>
      <c r="P180" s="74"/>
      <c r="Q180" s="74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9" customHeight="1" x14ac:dyDescent="0.2">
      <c r="A181" s="162" t="s">
        <v>50</v>
      </c>
      <c r="B181" s="163"/>
      <c r="C181" s="163"/>
      <c r="D181" s="163"/>
      <c r="E181" s="163"/>
      <c r="F181" s="163"/>
      <c r="G181" s="163"/>
      <c r="H181" s="164"/>
      <c r="I181" s="159" t="s">
        <v>46</v>
      </c>
      <c r="J181" s="160"/>
      <c r="K181" s="160"/>
      <c r="L181" s="160"/>
      <c r="M181" s="161"/>
      <c r="N181" s="65" t="s">
        <v>1</v>
      </c>
      <c r="O181" s="66"/>
      <c r="P181" s="68"/>
      <c r="Q181" s="68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8.25" customHeight="1" x14ac:dyDescent="0.15">
      <c r="A182" s="165"/>
      <c r="B182" s="166"/>
      <c r="C182" s="166"/>
      <c r="D182" s="166"/>
      <c r="E182" s="166"/>
      <c r="F182" s="166"/>
      <c r="G182" s="166"/>
      <c r="H182" s="167"/>
      <c r="I182" s="24"/>
      <c r="J182" s="25"/>
      <c r="K182" s="25"/>
      <c r="L182" s="25"/>
      <c r="M182" s="16"/>
      <c r="N182" s="25"/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12.75" customHeight="1" x14ac:dyDescent="0.2">
      <c r="A183" s="165"/>
      <c r="B183" s="166"/>
      <c r="C183" s="166"/>
      <c r="D183" s="166"/>
      <c r="E183" s="166"/>
      <c r="F183" s="166"/>
      <c r="G183" s="166"/>
      <c r="H183" s="167"/>
      <c r="I183" s="121"/>
      <c r="J183" s="122"/>
      <c r="K183" s="122"/>
      <c r="L183" s="122"/>
      <c r="M183" s="123"/>
      <c r="N183" s="26" t="s">
        <v>48</v>
      </c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65"/>
      <c r="B184" s="166"/>
      <c r="C184" s="166"/>
      <c r="D184" s="166"/>
      <c r="E184" s="166"/>
      <c r="F184" s="166"/>
      <c r="G184" s="166"/>
      <c r="H184" s="167"/>
      <c r="I184" s="124"/>
      <c r="J184" s="122"/>
      <c r="K184" s="122"/>
      <c r="L184" s="122"/>
      <c r="M184" s="123"/>
      <c r="N184" s="25"/>
      <c r="O184" s="63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8.25" customHeight="1" x14ac:dyDescent="0.15">
      <c r="A185" s="165"/>
      <c r="B185" s="166"/>
      <c r="C185" s="166"/>
      <c r="D185" s="166"/>
      <c r="E185" s="166"/>
      <c r="F185" s="166"/>
      <c r="G185" s="166"/>
      <c r="H185" s="167"/>
      <c r="I185" s="124"/>
      <c r="J185" s="122"/>
      <c r="K185" s="122"/>
      <c r="L185" s="122"/>
      <c r="M185" s="123"/>
      <c r="N185" s="27"/>
      <c r="O185" s="64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9" customHeight="1" x14ac:dyDescent="0.15">
      <c r="A186" s="165"/>
      <c r="B186" s="166"/>
      <c r="C186" s="166"/>
      <c r="D186" s="166"/>
      <c r="E186" s="166"/>
      <c r="F186" s="166"/>
      <c r="G186" s="166"/>
      <c r="H186" s="167"/>
      <c r="I186" s="124"/>
      <c r="J186" s="122"/>
      <c r="K186" s="122"/>
      <c r="L186" s="122"/>
      <c r="M186" s="123"/>
      <c r="N186" s="13" t="s">
        <v>2</v>
      </c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65"/>
      <c r="B187" s="166"/>
      <c r="C187" s="166"/>
      <c r="D187" s="166"/>
      <c r="E187" s="166"/>
      <c r="F187" s="166"/>
      <c r="G187" s="166"/>
      <c r="H187" s="167"/>
      <c r="I187" s="124"/>
      <c r="J187" s="122"/>
      <c r="K187" s="122"/>
      <c r="L187" s="122"/>
      <c r="M187" s="123"/>
      <c r="N187" s="25"/>
      <c r="O187" s="63"/>
      <c r="P187" s="74"/>
      <c r="Q187" s="74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65"/>
      <c r="B188" s="166"/>
      <c r="C188" s="166"/>
      <c r="D188" s="166"/>
      <c r="E188" s="166"/>
      <c r="F188" s="166"/>
      <c r="G188" s="166"/>
      <c r="H188" s="167"/>
      <c r="I188" s="124"/>
      <c r="J188" s="122"/>
      <c r="K188" s="122"/>
      <c r="L188" s="122"/>
      <c r="M188" s="123"/>
      <c r="N188" s="155"/>
      <c r="O188" s="156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ht="8.25" customHeight="1" x14ac:dyDescent="0.15">
      <c r="A189" s="168"/>
      <c r="B189" s="169"/>
      <c r="C189" s="169"/>
      <c r="D189" s="169"/>
      <c r="E189" s="169"/>
      <c r="F189" s="169"/>
      <c r="G189" s="169"/>
      <c r="H189" s="170"/>
      <c r="I189" s="125"/>
      <c r="J189" s="126"/>
      <c r="K189" s="126"/>
      <c r="L189" s="126"/>
      <c r="M189" s="127"/>
      <c r="N189" s="157"/>
      <c r="O189" s="158"/>
      <c r="P189" s="73"/>
      <c r="Q189" s="73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75" t="s">
        <v>0</v>
      </c>
      <c r="B190" s="176"/>
      <c r="C190" s="176"/>
      <c r="D190" s="176"/>
      <c r="E190" s="176"/>
      <c r="F190" s="177"/>
      <c r="G190" s="47"/>
      <c r="H190" s="143" t="s">
        <v>3</v>
      </c>
      <c r="I190" s="144"/>
      <c r="J190" s="144"/>
      <c r="K190" s="144"/>
      <c r="L190" s="144"/>
      <c r="M190" s="144"/>
      <c r="N190" s="144"/>
      <c r="O190" s="145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x14ac:dyDescent="0.15">
      <c r="A191" s="178"/>
      <c r="B191" s="179"/>
      <c r="C191" s="179"/>
      <c r="D191" s="179"/>
      <c r="E191" s="179"/>
      <c r="F191" s="180"/>
      <c r="G191" s="47"/>
      <c r="H191" s="146"/>
      <c r="I191" s="147"/>
      <c r="J191" s="147"/>
      <c r="K191" s="147"/>
      <c r="L191" s="147"/>
      <c r="M191" s="147"/>
      <c r="N191" s="147"/>
      <c r="O191" s="148"/>
      <c r="P191" s="75"/>
      <c r="Q191" s="75"/>
      <c r="R191" s="25"/>
      <c r="S191" s="25"/>
      <c r="T191" s="25"/>
      <c r="U191" s="25"/>
      <c r="V191" s="25"/>
      <c r="W191" s="25"/>
      <c r="X191" s="40"/>
      <c r="Y191" s="25"/>
      <c r="Z191" s="25"/>
      <c r="AA191" s="25"/>
      <c r="AB191" s="25"/>
      <c r="AC191" s="25"/>
      <c r="AD191" s="25"/>
    </row>
    <row r="192" spans="1:30" s="15" customFormat="1" ht="12.75" x14ac:dyDescent="0.2">
      <c r="A192" s="14"/>
      <c r="F192" s="16"/>
      <c r="G192" s="47"/>
      <c r="H192" s="149" t="s">
        <v>4</v>
      </c>
      <c r="I192" s="150"/>
      <c r="J192" s="150"/>
      <c r="K192" s="150"/>
      <c r="L192" s="151"/>
      <c r="M192" s="117" t="s">
        <v>5</v>
      </c>
      <c r="N192" s="144"/>
      <c r="O192" s="145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47"/>
      <c r="H193" s="152"/>
      <c r="I193" s="153"/>
      <c r="J193" s="153"/>
      <c r="K193" s="153"/>
      <c r="L193" s="154"/>
      <c r="M193" s="146"/>
      <c r="N193" s="147"/>
      <c r="O193" s="148"/>
      <c r="P193" s="75"/>
      <c r="Q193" s="75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17"/>
      <c r="F194" s="16"/>
      <c r="G194" s="48"/>
      <c r="H194" s="18"/>
      <c r="I194" s="14"/>
      <c r="J194" s="14"/>
      <c r="K194" s="14"/>
      <c r="L194" s="19"/>
      <c r="M194" s="14"/>
      <c r="N194" s="14"/>
      <c r="O194" s="60" t="s">
        <v>39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17"/>
      <c r="F195" s="16"/>
      <c r="G195" s="49" t="s">
        <v>6</v>
      </c>
      <c r="H195" s="21" t="s">
        <v>16</v>
      </c>
      <c r="I195" s="20" t="s">
        <v>18</v>
      </c>
      <c r="J195" s="20" t="s">
        <v>22</v>
      </c>
      <c r="K195" s="20" t="s">
        <v>25</v>
      </c>
      <c r="L195" s="20" t="s">
        <v>27</v>
      </c>
      <c r="M195" s="20" t="s">
        <v>31</v>
      </c>
      <c r="N195" s="20" t="s">
        <v>35</v>
      </c>
      <c r="O195" s="60" t="s">
        <v>32</v>
      </c>
      <c r="P195" s="76"/>
      <c r="Q195" s="76"/>
      <c r="R195" s="25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2.75" x14ac:dyDescent="0.2">
      <c r="A196" s="20" t="s">
        <v>13</v>
      </c>
      <c r="B196" s="172" t="s">
        <v>12</v>
      </c>
      <c r="C196" s="173"/>
      <c r="D196" s="173"/>
      <c r="E196" s="173"/>
      <c r="F196" s="174"/>
      <c r="G196" s="49" t="s">
        <v>8</v>
      </c>
      <c r="H196" s="21" t="s">
        <v>17</v>
      </c>
      <c r="I196" s="20" t="s">
        <v>23</v>
      </c>
      <c r="J196" s="20" t="s">
        <v>23</v>
      </c>
      <c r="K196" s="20" t="s">
        <v>44</v>
      </c>
      <c r="L196" s="20" t="s">
        <v>25</v>
      </c>
      <c r="M196" s="20" t="s">
        <v>32</v>
      </c>
      <c r="N196" s="20" t="s">
        <v>36</v>
      </c>
      <c r="O196" s="60" t="s">
        <v>40</v>
      </c>
      <c r="P196" s="76"/>
      <c r="Q196" s="76"/>
      <c r="R196" s="26"/>
      <c r="S196" s="26"/>
      <c r="T196" s="26"/>
      <c r="U196" s="26"/>
      <c r="V196" s="26"/>
      <c r="W196" s="26"/>
      <c r="X196" s="36"/>
      <c r="Y196" s="26"/>
      <c r="Z196" s="25"/>
      <c r="AA196" s="25"/>
      <c r="AB196" s="25"/>
      <c r="AC196" s="25"/>
      <c r="AD196" s="25"/>
    </row>
    <row r="197" spans="1:256" s="15" customFormat="1" ht="12.75" x14ac:dyDescent="0.2">
      <c r="A197" s="20" t="s">
        <v>14</v>
      </c>
      <c r="F197" s="16"/>
      <c r="G197" s="49" t="s">
        <v>7</v>
      </c>
      <c r="H197" s="16"/>
      <c r="I197" s="20" t="s">
        <v>19</v>
      </c>
      <c r="J197" s="20" t="s">
        <v>29</v>
      </c>
      <c r="K197" s="20" t="s">
        <v>45</v>
      </c>
      <c r="L197" s="20" t="s">
        <v>28</v>
      </c>
      <c r="M197" s="20" t="s">
        <v>33</v>
      </c>
      <c r="N197" s="20" t="s">
        <v>32</v>
      </c>
      <c r="O197" s="61" t="s">
        <v>41</v>
      </c>
      <c r="P197" s="77"/>
      <c r="Q197" s="77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2.75" x14ac:dyDescent="0.2">
      <c r="A198" s="17"/>
      <c r="F198" s="16"/>
      <c r="G198" s="50"/>
      <c r="H198" s="16"/>
      <c r="I198" s="20" t="s">
        <v>20</v>
      </c>
      <c r="J198" s="20"/>
      <c r="K198" s="20"/>
      <c r="L198" s="20"/>
      <c r="M198" s="20"/>
      <c r="N198" s="20" t="s">
        <v>37</v>
      </c>
      <c r="O198" s="60"/>
      <c r="P198" s="76"/>
      <c r="Q198" s="76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15" customFormat="1" ht="12.75" x14ac:dyDescent="0.2">
      <c r="A199" s="22" t="s">
        <v>10</v>
      </c>
      <c r="B199" s="172" t="s">
        <v>11</v>
      </c>
      <c r="C199" s="173"/>
      <c r="D199" s="173"/>
      <c r="E199" s="173"/>
      <c r="F199" s="174"/>
      <c r="G199" s="51" t="s">
        <v>9</v>
      </c>
      <c r="H199" s="23" t="s">
        <v>15</v>
      </c>
      <c r="I199" s="22" t="s">
        <v>21</v>
      </c>
      <c r="J199" s="22" t="s">
        <v>24</v>
      </c>
      <c r="K199" s="22" t="s">
        <v>26</v>
      </c>
      <c r="L199" s="22" t="s">
        <v>30</v>
      </c>
      <c r="M199" s="22" t="s">
        <v>34</v>
      </c>
      <c r="N199" s="22" t="s">
        <v>42</v>
      </c>
      <c r="O199" s="62" t="s">
        <v>38</v>
      </c>
      <c r="P199" s="77"/>
      <c r="Q199" s="77"/>
      <c r="R199" s="26"/>
      <c r="S199" s="26"/>
      <c r="T199" s="26"/>
      <c r="U199" s="26"/>
      <c r="V199" s="26"/>
      <c r="W199" s="26"/>
      <c r="X199" s="36"/>
      <c r="Y199" s="26"/>
      <c r="Z199" s="25"/>
      <c r="AA199" s="26"/>
      <c r="AB199" s="26"/>
      <c r="AC199" s="26"/>
      <c r="AD199" s="26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  <c r="EE199" s="70"/>
      <c r="EF199" s="70"/>
      <c r="EG199" s="70"/>
      <c r="EH199" s="70"/>
      <c r="EI199" s="70"/>
      <c r="EJ199" s="70"/>
      <c r="EK199" s="70"/>
      <c r="EL199" s="70"/>
      <c r="EM199" s="70"/>
      <c r="EN199" s="70"/>
      <c r="EO199" s="70"/>
      <c r="EP199" s="70"/>
      <c r="EQ199" s="70"/>
      <c r="ER199" s="70"/>
      <c r="ES199" s="70"/>
      <c r="ET199" s="70"/>
      <c r="EU199" s="70"/>
      <c r="EV199" s="70"/>
      <c r="EW199" s="70"/>
      <c r="EX199" s="70"/>
      <c r="EY199" s="70"/>
      <c r="EZ199" s="70"/>
      <c r="FA199" s="70"/>
      <c r="FB199" s="70"/>
      <c r="FC199" s="70"/>
      <c r="FD199" s="70"/>
      <c r="FE199" s="70"/>
      <c r="FF199" s="70"/>
      <c r="FG199" s="70"/>
      <c r="FH199" s="70"/>
      <c r="FI199" s="70"/>
      <c r="FJ199" s="70"/>
      <c r="FK199" s="70"/>
      <c r="FL199" s="70"/>
      <c r="FM199" s="70"/>
      <c r="FN199" s="70"/>
      <c r="FO199" s="70"/>
      <c r="FP199" s="70"/>
      <c r="FQ199" s="70"/>
      <c r="FR199" s="70"/>
      <c r="FS199" s="70"/>
      <c r="FT199" s="70"/>
      <c r="FU199" s="70"/>
      <c r="FV199" s="70"/>
      <c r="FW199" s="70"/>
      <c r="FX199" s="70"/>
      <c r="FY199" s="70"/>
      <c r="FZ199" s="70"/>
      <c r="GA199" s="70"/>
      <c r="GB199" s="70"/>
      <c r="GC199" s="70"/>
      <c r="GD199" s="70"/>
      <c r="GE199" s="70"/>
      <c r="GF199" s="70"/>
      <c r="GG199" s="70"/>
      <c r="GH199" s="70"/>
      <c r="GI199" s="70"/>
      <c r="GJ199" s="70"/>
      <c r="GK199" s="70"/>
      <c r="GL199" s="70"/>
      <c r="GM199" s="70"/>
      <c r="GN199" s="70"/>
      <c r="GO199" s="70"/>
      <c r="GP199" s="70"/>
      <c r="GQ199" s="70"/>
      <c r="GR199" s="70"/>
      <c r="GS199" s="70"/>
      <c r="GT199" s="70"/>
      <c r="GU199" s="70"/>
      <c r="GV199" s="70"/>
      <c r="GW199" s="70"/>
      <c r="GX199" s="70"/>
      <c r="GY199" s="70"/>
      <c r="GZ199" s="70"/>
      <c r="HA199" s="70"/>
      <c r="HB199" s="70"/>
      <c r="HC199" s="70"/>
      <c r="HD199" s="70"/>
      <c r="HE199" s="70"/>
      <c r="HF199" s="70"/>
      <c r="HG199" s="70"/>
      <c r="HH199" s="70"/>
      <c r="HI199" s="70"/>
      <c r="HJ199" s="70"/>
      <c r="HK199" s="70"/>
      <c r="HL199" s="70"/>
      <c r="HM199" s="70"/>
      <c r="HN199" s="70"/>
      <c r="HO199" s="70"/>
      <c r="HP199" s="70"/>
      <c r="HQ199" s="70"/>
      <c r="HR199" s="70"/>
      <c r="HS199" s="70"/>
      <c r="HT199" s="70"/>
      <c r="HU199" s="70"/>
      <c r="HV199" s="70"/>
      <c r="HW199" s="70"/>
      <c r="HX199" s="70"/>
      <c r="HY199" s="70"/>
      <c r="HZ199" s="70"/>
      <c r="IA199" s="70"/>
      <c r="IB199" s="70"/>
      <c r="IC199" s="70"/>
      <c r="ID199" s="70"/>
      <c r="IE199" s="70"/>
      <c r="IF199" s="70"/>
      <c r="IG199" s="70"/>
      <c r="IH199" s="70"/>
      <c r="II199" s="70"/>
      <c r="IJ199" s="70"/>
      <c r="IK199" s="70"/>
      <c r="IL199" s="70"/>
      <c r="IM199" s="70"/>
      <c r="IN199" s="70"/>
      <c r="IO199" s="70"/>
      <c r="IP199" s="70"/>
      <c r="IQ199" s="70"/>
      <c r="IR199" s="70"/>
      <c r="IS199" s="70"/>
      <c r="IT199" s="70"/>
      <c r="IU199" s="70"/>
      <c r="IV199" s="70"/>
    </row>
    <row r="200" spans="1:256" s="69" customFormat="1" ht="50.1" customHeight="1" x14ac:dyDescent="0.2">
      <c r="A200" s="12"/>
      <c r="B200" s="128"/>
      <c r="C200" s="129"/>
      <c r="D200" s="129"/>
      <c r="E200" s="129"/>
      <c r="F200" s="130"/>
      <c r="G200" s="28"/>
      <c r="H200" s="8"/>
      <c r="I200" s="9"/>
      <c r="J200" s="29">
        <f t="shared" ref="J200:J205" si="22">SUM(H200*I200)</f>
        <v>0</v>
      </c>
      <c r="K200" s="9"/>
      <c r="L200" s="4">
        <f t="shared" ref="L200:L205" si="23">SUM(J200*K200)</f>
        <v>0</v>
      </c>
      <c r="M200" s="10"/>
      <c r="N200" s="11"/>
      <c r="O200" s="67">
        <f t="shared" ref="O200:O205" si="24">SUM(M200*N200)</f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">
      <c r="A201" s="12"/>
      <c r="B201" s="131"/>
      <c r="C201" s="132"/>
      <c r="D201" s="132"/>
      <c r="E201" s="132"/>
      <c r="F201" s="133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">
      <c r="A202" s="12"/>
      <c r="B202" s="131"/>
      <c r="C202" s="132"/>
      <c r="D202" s="132"/>
      <c r="E202" s="132"/>
      <c r="F202" s="133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">
      <c r="A203" s="12"/>
      <c r="B203" s="131"/>
      <c r="C203" s="132"/>
      <c r="D203" s="132"/>
      <c r="E203" s="132"/>
      <c r="F203" s="133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">
      <c r="A204" s="12"/>
      <c r="B204" s="131"/>
      <c r="C204" s="132"/>
      <c r="D204" s="132"/>
      <c r="E204" s="132"/>
      <c r="F204" s="133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69" customFormat="1" ht="50.1" customHeight="1" x14ac:dyDescent="0.2">
      <c r="A205" s="12"/>
      <c r="B205" s="131"/>
      <c r="C205" s="132"/>
      <c r="D205" s="132"/>
      <c r="E205" s="132"/>
      <c r="F205" s="133"/>
      <c r="G205" s="28"/>
      <c r="H205" s="8"/>
      <c r="I205" s="9"/>
      <c r="J205" s="29">
        <f t="shared" si="22"/>
        <v>0</v>
      </c>
      <c r="K205" s="9"/>
      <c r="L205" s="4">
        <f t="shared" si="23"/>
        <v>0</v>
      </c>
      <c r="M205" s="10"/>
      <c r="N205" s="11"/>
      <c r="O205" s="67">
        <f t="shared" si="24"/>
        <v>0</v>
      </c>
      <c r="P205" s="78"/>
      <c r="Q205" s="78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15" customFormat="1" ht="20.100000000000001" customHeight="1" thickBot="1" x14ac:dyDescent="0.2">
      <c r="A206" s="41"/>
      <c r="B206" s="140" t="s">
        <v>43</v>
      </c>
      <c r="C206" s="141"/>
      <c r="D206" s="141"/>
      <c r="E206" s="141"/>
      <c r="F206" s="142"/>
      <c r="G206" s="56"/>
      <c r="H206" s="42"/>
      <c r="I206" s="43"/>
      <c r="J206" s="32">
        <f>SUM(J200:J205)</f>
        <v>0</v>
      </c>
      <c r="K206" s="43"/>
      <c r="L206" s="32">
        <f>SUM(L200:L205)</f>
        <v>0</v>
      </c>
      <c r="M206" s="44">
        <f>SUM(M200:M205)</f>
        <v>0</v>
      </c>
      <c r="N206" s="43"/>
      <c r="O206" s="32">
        <f>SUM(O200:O205)</f>
        <v>0</v>
      </c>
      <c r="P206" s="79"/>
      <c r="Q206" s="79"/>
      <c r="R206" s="25"/>
      <c r="S206" s="25"/>
      <c r="T206" s="25"/>
      <c r="U206" s="25"/>
      <c r="V206" s="25"/>
      <c r="W206" s="25"/>
      <c r="X206" s="40"/>
      <c r="Y206" s="25"/>
      <c r="Z206" s="25"/>
      <c r="AA206" s="25"/>
      <c r="AB206" s="25"/>
      <c r="AC206" s="25"/>
      <c r="AD206" s="25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15">
      <c r="A208" s="25"/>
      <c r="B208" s="25"/>
      <c r="C208" s="25"/>
      <c r="D208" s="25"/>
      <c r="E208" s="25"/>
      <c r="F208" s="25"/>
      <c r="G208" s="54"/>
      <c r="H208" s="25"/>
      <c r="I208" s="25"/>
      <c r="J208" s="25"/>
      <c r="K208" s="25"/>
      <c r="L208" s="25"/>
      <c r="M208" s="25"/>
      <c r="N208" s="25"/>
      <c r="O208" s="63"/>
      <c r="P208" s="74"/>
      <c r="Q208" s="74"/>
    </row>
    <row r="209" spans="1:30" s="15" customFormat="1" x14ac:dyDescent="0.15">
      <c r="A209" s="27"/>
      <c r="B209" s="27"/>
      <c r="C209" s="27"/>
      <c r="D209" s="27"/>
      <c r="E209" s="27"/>
      <c r="F209" s="27"/>
      <c r="G209" s="55"/>
      <c r="H209" s="27"/>
      <c r="I209" s="27"/>
      <c r="J209" s="27"/>
      <c r="K209" s="27"/>
      <c r="L209" s="27"/>
      <c r="M209" s="27"/>
      <c r="N209" s="27"/>
      <c r="O209" s="64"/>
      <c r="P209" s="74"/>
      <c r="Q209" s="74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9" customHeight="1" x14ac:dyDescent="0.2">
      <c r="A210" s="162" t="s">
        <v>50</v>
      </c>
      <c r="B210" s="163"/>
      <c r="C210" s="163"/>
      <c r="D210" s="163"/>
      <c r="E210" s="163"/>
      <c r="F210" s="163"/>
      <c r="G210" s="163"/>
      <c r="H210" s="164"/>
      <c r="I210" s="159" t="s">
        <v>46</v>
      </c>
      <c r="J210" s="160"/>
      <c r="K210" s="160"/>
      <c r="L210" s="160"/>
      <c r="M210" s="161"/>
      <c r="N210" s="65" t="s">
        <v>1</v>
      </c>
      <c r="O210" s="66"/>
      <c r="P210" s="68"/>
      <c r="Q210" s="68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8.25" customHeight="1" x14ac:dyDescent="0.15">
      <c r="A211" s="165"/>
      <c r="B211" s="166"/>
      <c r="C211" s="166"/>
      <c r="D211" s="166"/>
      <c r="E211" s="166"/>
      <c r="F211" s="166"/>
      <c r="G211" s="166"/>
      <c r="H211" s="167"/>
      <c r="I211" s="24"/>
      <c r="J211" s="25"/>
      <c r="K211" s="25"/>
      <c r="L211" s="25"/>
      <c r="M211" s="16"/>
      <c r="N211" s="25"/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12.75" customHeight="1" x14ac:dyDescent="0.2">
      <c r="A212" s="165"/>
      <c r="B212" s="166"/>
      <c r="C212" s="166"/>
      <c r="D212" s="166"/>
      <c r="E212" s="166"/>
      <c r="F212" s="166"/>
      <c r="G212" s="166"/>
      <c r="H212" s="167"/>
      <c r="I212" s="121"/>
      <c r="J212" s="122"/>
      <c r="K212" s="122"/>
      <c r="L212" s="122"/>
      <c r="M212" s="123"/>
      <c r="N212" s="26" t="s">
        <v>48</v>
      </c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65"/>
      <c r="B213" s="166"/>
      <c r="C213" s="166"/>
      <c r="D213" s="166"/>
      <c r="E213" s="166"/>
      <c r="F213" s="166"/>
      <c r="G213" s="166"/>
      <c r="H213" s="167"/>
      <c r="I213" s="124"/>
      <c r="J213" s="122"/>
      <c r="K213" s="122"/>
      <c r="L213" s="122"/>
      <c r="M213" s="123"/>
      <c r="N213" s="25"/>
      <c r="O213" s="63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8.25" customHeight="1" x14ac:dyDescent="0.15">
      <c r="A214" s="165"/>
      <c r="B214" s="166"/>
      <c r="C214" s="166"/>
      <c r="D214" s="166"/>
      <c r="E214" s="166"/>
      <c r="F214" s="166"/>
      <c r="G214" s="166"/>
      <c r="H214" s="167"/>
      <c r="I214" s="124"/>
      <c r="J214" s="122"/>
      <c r="K214" s="122"/>
      <c r="L214" s="122"/>
      <c r="M214" s="123"/>
      <c r="N214" s="27"/>
      <c r="O214" s="64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9" customHeight="1" x14ac:dyDescent="0.15">
      <c r="A215" s="165"/>
      <c r="B215" s="166"/>
      <c r="C215" s="166"/>
      <c r="D215" s="166"/>
      <c r="E215" s="166"/>
      <c r="F215" s="166"/>
      <c r="G215" s="166"/>
      <c r="H215" s="167"/>
      <c r="I215" s="124"/>
      <c r="J215" s="122"/>
      <c r="K215" s="122"/>
      <c r="L215" s="122"/>
      <c r="M215" s="123"/>
      <c r="N215" s="13" t="s">
        <v>2</v>
      </c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65"/>
      <c r="B216" s="166"/>
      <c r="C216" s="166"/>
      <c r="D216" s="166"/>
      <c r="E216" s="166"/>
      <c r="F216" s="166"/>
      <c r="G216" s="166"/>
      <c r="H216" s="167"/>
      <c r="I216" s="124"/>
      <c r="J216" s="122"/>
      <c r="K216" s="122"/>
      <c r="L216" s="122"/>
      <c r="M216" s="123"/>
      <c r="N216" s="25"/>
      <c r="O216" s="63"/>
      <c r="P216" s="74"/>
      <c r="Q216" s="74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65"/>
      <c r="B217" s="166"/>
      <c r="C217" s="166"/>
      <c r="D217" s="166"/>
      <c r="E217" s="166"/>
      <c r="F217" s="166"/>
      <c r="G217" s="166"/>
      <c r="H217" s="167"/>
      <c r="I217" s="124"/>
      <c r="J217" s="122"/>
      <c r="K217" s="122"/>
      <c r="L217" s="122"/>
      <c r="M217" s="123"/>
      <c r="N217" s="155"/>
      <c r="O217" s="156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ht="8.25" customHeight="1" x14ac:dyDescent="0.15">
      <c r="A218" s="168"/>
      <c r="B218" s="169"/>
      <c r="C218" s="169"/>
      <c r="D218" s="169"/>
      <c r="E218" s="169"/>
      <c r="F218" s="169"/>
      <c r="G218" s="169"/>
      <c r="H218" s="170"/>
      <c r="I218" s="125"/>
      <c r="J218" s="126"/>
      <c r="K218" s="126"/>
      <c r="L218" s="126"/>
      <c r="M218" s="127"/>
      <c r="N218" s="157"/>
      <c r="O218" s="158"/>
      <c r="P218" s="73"/>
      <c r="Q218" s="73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75" t="s">
        <v>0</v>
      </c>
      <c r="B219" s="176"/>
      <c r="C219" s="176"/>
      <c r="D219" s="176"/>
      <c r="E219" s="176"/>
      <c r="F219" s="177"/>
      <c r="G219" s="47"/>
      <c r="H219" s="143" t="s">
        <v>3</v>
      </c>
      <c r="I219" s="144"/>
      <c r="J219" s="144"/>
      <c r="K219" s="144"/>
      <c r="L219" s="144"/>
      <c r="M219" s="144"/>
      <c r="N219" s="144"/>
      <c r="O219" s="145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x14ac:dyDescent="0.15">
      <c r="A220" s="178"/>
      <c r="B220" s="179"/>
      <c r="C220" s="179"/>
      <c r="D220" s="179"/>
      <c r="E220" s="179"/>
      <c r="F220" s="180"/>
      <c r="G220" s="47"/>
      <c r="H220" s="146"/>
      <c r="I220" s="147"/>
      <c r="J220" s="147"/>
      <c r="K220" s="147"/>
      <c r="L220" s="147"/>
      <c r="M220" s="147"/>
      <c r="N220" s="147"/>
      <c r="O220" s="148"/>
      <c r="P220" s="75"/>
      <c r="Q220" s="75"/>
      <c r="R220" s="25"/>
      <c r="S220" s="25"/>
      <c r="T220" s="25"/>
      <c r="U220" s="25"/>
      <c r="V220" s="25"/>
      <c r="W220" s="25"/>
      <c r="X220" s="40"/>
      <c r="Y220" s="25"/>
      <c r="Z220" s="25"/>
      <c r="AA220" s="25"/>
      <c r="AB220" s="25"/>
      <c r="AC220" s="25"/>
      <c r="AD220" s="25"/>
    </row>
    <row r="221" spans="1:30" s="15" customFormat="1" ht="12.75" x14ac:dyDescent="0.2">
      <c r="A221" s="14"/>
      <c r="F221" s="16"/>
      <c r="G221" s="47"/>
      <c r="H221" s="149" t="s">
        <v>4</v>
      </c>
      <c r="I221" s="150"/>
      <c r="J221" s="150"/>
      <c r="K221" s="150"/>
      <c r="L221" s="151"/>
      <c r="M221" s="117" t="s">
        <v>5</v>
      </c>
      <c r="N221" s="144"/>
      <c r="O221" s="145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2.75" x14ac:dyDescent="0.2">
      <c r="A222" s="17"/>
      <c r="F222" s="16"/>
      <c r="G222" s="47"/>
      <c r="H222" s="152"/>
      <c r="I222" s="153"/>
      <c r="J222" s="153"/>
      <c r="K222" s="153"/>
      <c r="L222" s="154"/>
      <c r="M222" s="146"/>
      <c r="N222" s="147"/>
      <c r="O222" s="148"/>
      <c r="P222" s="75"/>
      <c r="Q222" s="75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2.75" x14ac:dyDescent="0.2">
      <c r="A223" s="17"/>
      <c r="F223" s="16"/>
      <c r="G223" s="48"/>
      <c r="H223" s="18"/>
      <c r="I223" s="14"/>
      <c r="J223" s="14"/>
      <c r="K223" s="14"/>
      <c r="L223" s="19"/>
      <c r="M223" s="14"/>
      <c r="N223" s="14"/>
      <c r="O223" s="60" t="s">
        <v>39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2.75" x14ac:dyDescent="0.2">
      <c r="A224" s="17"/>
      <c r="F224" s="16"/>
      <c r="G224" s="49" t="s">
        <v>6</v>
      </c>
      <c r="H224" s="21" t="s">
        <v>16</v>
      </c>
      <c r="I224" s="20" t="s">
        <v>18</v>
      </c>
      <c r="J224" s="20" t="s">
        <v>22</v>
      </c>
      <c r="K224" s="20" t="s">
        <v>25</v>
      </c>
      <c r="L224" s="20" t="s">
        <v>27</v>
      </c>
      <c r="M224" s="20" t="s">
        <v>31</v>
      </c>
      <c r="N224" s="20" t="s">
        <v>35</v>
      </c>
      <c r="O224" s="60" t="s">
        <v>32</v>
      </c>
      <c r="P224" s="76"/>
      <c r="Q224" s="76"/>
      <c r="R224" s="25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2.75" x14ac:dyDescent="0.2">
      <c r="A225" s="20" t="s">
        <v>13</v>
      </c>
      <c r="B225" s="172" t="s">
        <v>12</v>
      </c>
      <c r="C225" s="173"/>
      <c r="D225" s="173"/>
      <c r="E225" s="173"/>
      <c r="F225" s="174"/>
      <c r="G225" s="49" t="s">
        <v>8</v>
      </c>
      <c r="H225" s="21" t="s">
        <v>17</v>
      </c>
      <c r="I225" s="20" t="s">
        <v>23</v>
      </c>
      <c r="J225" s="20" t="s">
        <v>23</v>
      </c>
      <c r="K225" s="20" t="s">
        <v>44</v>
      </c>
      <c r="L225" s="20" t="s">
        <v>25</v>
      </c>
      <c r="M225" s="20" t="s">
        <v>32</v>
      </c>
      <c r="N225" s="20" t="s">
        <v>36</v>
      </c>
      <c r="O225" s="60" t="s">
        <v>40</v>
      </c>
      <c r="P225" s="76"/>
      <c r="Q225" s="76"/>
      <c r="R225" s="26"/>
      <c r="S225" s="26"/>
      <c r="T225" s="26"/>
      <c r="U225" s="26"/>
      <c r="V225" s="26"/>
      <c r="W225" s="26"/>
      <c r="X225" s="36"/>
      <c r="Y225" s="26"/>
      <c r="Z225" s="25"/>
      <c r="AA225" s="25"/>
      <c r="AB225" s="25"/>
      <c r="AC225" s="25"/>
      <c r="AD225" s="25"/>
    </row>
    <row r="226" spans="1:256" s="15" customFormat="1" ht="12.75" x14ac:dyDescent="0.2">
      <c r="A226" s="20" t="s">
        <v>14</v>
      </c>
      <c r="F226" s="16"/>
      <c r="G226" s="49" t="s">
        <v>7</v>
      </c>
      <c r="H226" s="16"/>
      <c r="I226" s="20" t="s">
        <v>19</v>
      </c>
      <c r="J226" s="20" t="s">
        <v>29</v>
      </c>
      <c r="K226" s="20" t="s">
        <v>45</v>
      </c>
      <c r="L226" s="20" t="s">
        <v>28</v>
      </c>
      <c r="M226" s="20" t="s">
        <v>33</v>
      </c>
      <c r="N226" s="20" t="s">
        <v>32</v>
      </c>
      <c r="O226" s="61" t="s">
        <v>41</v>
      </c>
      <c r="P226" s="77"/>
      <c r="Q226" s="77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2.75" x14ac:dyDescent="0.2">
      <c r="A227" s="17"/>
      <c r="F227" s="16"/>
      <c r="G227" s="50"/>
      <c r="H227" s="16"/>
      <c r="I227" s="20" t="s">
        <v>20</v>
      </c>
      <c r="J227" s="20"/>
      <c r="K227" s="20"/>
      <c r="L227" s="20"/>
      <c r="M227" s="20"/>
      <c r="N227" s="20" t="s">
        <v>37</v>
      </c>
      <c r="O227" s="60"/>
      <c r="P227" s="76"/>
      <c r="Q227" s="76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15" customFormat="1" ht="12.75" x14ac:dyDescent="0.2">
      <c r="A228" s="22" t="s">
        <v>10</v>
      </c>
      <c r="B228" s="172" t="s">
        <v>11</v>
      </c>
      <c r="C228" s="173"/>
      <c r="D228" s="173"/>
      <c r="E228" s="173"/>
      <c r="F228" s="174"/>
      <c r="G228" s="51" t="s">
        <v>9</v>
      </c>
      <c r="H228" s="23" t="s">
        <v>15</v>
      </c>
      <c r="I228" s="22" t="s">
        <v>21</v>
      </c>
      <c r="J228" s="22" t="s">
        <v>24</v>
      </c>
      <c r="K228" s="22" t="s">
        <v>26</v>
      </c>
      <c r="L228" s="22" t="s">
        <v>30</v>
      </c>
      <c r="M228" s="22" t="s">
        <v>34</v>
      </c>
      <c r="N228" s="22" t="s">
        <v>42</v>
      </c>
      <c r="O228" s="62" t="s">
        <v>38</v>
      </c>
      <c r="P228" s="77"/>
      <c r="Q228" s="77"/>
      <c r="R228" s="26"/>
      <c r="S228" s="26"/>
      <c r="T228" s="26"/>
      <c r="U228" s="26"/>
      <c r="V228" s="26"/>
      <c r="W228" s="26"/>
      <c r="X228" s="36"/>
      <c r="Y228" s="26"/>
      <c r="Z228" s="25"/>
      <c r="AA228" s="26"/>
      <c r="AB228" s="26"/>
      <c r="AC228" s="26"/>
      <c r="AD228" s="26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  <c r="DH228" s="70"/>
      <c r="DI228" s="70"/>
      <c r="DJ228" s="70"/>
      <c r="DK228" s="70"/>
      <c r="DL228" s="70"/>
      <c r="DM228" s="70"/>
      <c r="DN228" s="70"/>
      <c r="DO228" s="70"/>
      <c r="DP228" s="70"/>
      <c r="DQ228" s="70"/>
      <c r="DR228" s="70"/>
      <c r="DS228" s="70"/>
      <c r="DT228" s="70"/>
      <c r="DU228" s="70"/>
      <c r="DV228" s="70"/>
      <c r="DW228" s="70"/>
      <c r="DX228" s="70"/>
      <c r="DY228" s="70"/>
      <c r="DZ228" s="70"/>
      <c r="EA228" s="70"/>
      <c r="EB228" s="70"/>
      <c r="EC228" s="70"/>
      <c r="ED228" s="70"/>
      <c r="EE228" s="70"/>
      <c r="EF228" s="70"/>
      <c r="EG228" s="70"/>
      <c r="EH228" s="70"/>
      <c r="EI228" s="70"/>
      <c r="EJ228" s="70"/>
      <c r="EK228" s="70"/>
      <c r="EL228" s="70"/>
      <c r="EM228" s="70"/>
      <c r="EN228" s="70"/>
      <c r="EO228" s="70"/>
      <c r="EP228" s="70"/>
      <c r="EQ228" s="70"/>
      <c r="ER228" s="70"/>
      <c r="ES228" s="70"/>
      <c r="ET228" s="70"/>
      <c r="EU228" s="70"/>
      <c r="EV228" s="70"/>
      <c r="EW228" s="70"/>
      <c r="EX228" s="70"/>
      <c r="EY228" s="70"/>
      <c r="EZ228" s="70"/>
      <c r="FA228" s="70"/>
      <c r="FB228" s="70"/>
      <c r="FC228" s="70"/>
      <c r="FD228" s="70"/>
      <c r="FE228" s="70"/>
      <c r="FF228" s="70"/>
      <c r="FG228" s="70"/>
      <c r="FH228" s="70"/>
      <c r="FI228" s="70"/>
      <c r="FJ228" s="70"/>
      <c r="FK228" s="70"/>
      <c r="FL228" s="70"/>
      <c r="FM228" s="70"/>
      <c r="FN228" s="70"/>
      <c r="FO228" s="70"/>
      <c r="FP228" s="70"/>
      <c r="FQ228" s="70"/>
      <c r="FR228" s="70"/>
      <c r="FS228" s="70"/>
      <c r="FT228" s="70"/>
      <c r="FU228" s="70"/>
      <c r="FV228" s="70"/>
      <c r="FW228" s="70"/>
      <c r="FX228" s="70"/>
      <c r="FY228" s="70"/>
      <c r="FZ228" s="70"/>
      <c r="GA228" s="70"/>
      <c r="GB228" s="70"/>
      <c r="GC228" s="70"/>
      <c r="GD228" s="70"/>
      <c r="GE228" s="70"/>
      <c r="GF228" s="70"/>
      <c r="GG228" s="70"/>
      <c r="GH228" s="70"/>
      <c r="GI228" s="70"/>
      <c r="GJ228" s="70"/>
      <c r="GK228" s="70"/>
      <c r="GL228" s="70"/>
      <c r="GM228" s="70"/>
      <c r="GN228" s="70"/>
      <c r="GO228" s="70"/>
      <c r="GP228" s="70"/>
      <c r="GQ228" s="70"/>
      <c r="GR228" s="70"/>
      <c r="GS228" s="70"/>
      <c r="GT228" s="70"/>
      <c r="GU228" s="70"/>
      <c r="GV228" s="70"/>
      <c r="GW228" s="70"/>
      <c r="GX228" s="70"/>
      <c r="GY228" s="70"/>
      <c r="GZ228" s="70"/>
      <c r="HA228" s="70"/>
      <c r="HB228" s="70"/>
      <c r="HC228" s="70"/>
      <c r="HD228" s="70"/>
      <c r="HE228" s="70"/>
      <c r="HF228" s="70"/>
      <c r="HG228" s="70"/>
      <c r="HH228" s="70"/>
      <c r="HI228" s="70"/>
      <c r="HJ228" s="70"/>
      <c r="HK228" s="70"/>
      <c r="HL228" s="70"/>
      <c r="HM228" s="70"/>
      <c r="HN228" s="70"/>
      <c r="HO228" s="70"/>
      <c r="HP228" s="70"/>
      <c r="HQ228" s="70"/>
      <c r="HR228" s="70"/>
      <c r="HS228" s="70"/>
      <c r="HT228" s="70"/>
      <c r="HU228" s="70"/>
      <c r="HV228" s="70"/>
      <c r="HW228" s="70"/>
      <c r="HX228" s="70"/>
      <c r="HY228" s="70"/>
      <c r="HZ228" s="70"/>
      <c r="IA228" s="70"/>
      <c r="IB228" s="70"/>
      <c r="IC228" s="70"/>
      <c r="ID228" s="70"/>
      <c r="IE228" s="70"/>
      <c r="IF228" s="70"/>
      <c r="IG228" s="70"/>
      <c r="IH228" s="70"/>
      <c r="II228" s="70"/>
      <c r="IJ228" s="70"/>
      <c r="IK228" s="70"/>
      <c r="IL228" s="70"/>
      <c r="IM228" s="70"/>
      <c r="IN228" s="70"/>
      <c r="IO228" s="70"/>
      <c r="IP228" s="70"/>
      <c r="IQ228" s="70"/>
      <c r="IR228" s="70"/>
      <c r="IS228" s="70"/>
      <c r="IT228" s="70"/>
      <c r="IU228" s="70"/>
      <c r="IV228" s="70"/>
    </row>
    <row r="229" spans="1:256" s="69" customFormat="1" ht="50.1" customHeight="1" x14ac:dyDescent="0.2">
      <c r="A229" s="12"/>
      <c r="B229" s="128"/>
      <c r="C229" s="129"/>
      <c r="D229" s="129"/>
      <c r="E229" s="129"/>
      <c r="F229" s="130"/>
      <c r="G229" s="28"/>
      <c r="H229" s="8"/>
      <c r="I229" s="9"/>
      <c r="J229" s="29">
        <f t="shared" ref="J229:J234" si="25">SUM(H229*I229)</f>
        <v>0</v>
      </c>
      <c r="K229" s="9"/>
      <c r="L229" s="4">
        <f t="shared" ref="L229:L234" si="26">SUM(J229*K229)</f>
        <v>0</v>
      </c>
      <c r="M229" s="10"/>
      <c r="N229" s="11"/>
      <c r="O229" s="67">
        <f t="shared" ref="O229:O234" si="27">SUM(M229*N229)</f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">
      <c r="A230" s="12"/>
      <c r="B230" s="131"/>
      <c r="C230" s="132"/>
      <c r="D230" s="132"/>
      <c r="E230" s="132"/>
      <c r="F230" s="133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">
      <c r="A231" s="12"/>
      <c r="B231" s="131"/>
      <c r="C231" s="132"/>
      <c r="D231" s="132"/>
      <c r="E231" s="132"/>
      <c r="F231" s="133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">
      <c r="A232" s="12"/>
      <c r="B232" s="131"/>
      <c r="C232" s="132"/>
      <c r="D232" s="132"/>
      <c r="E232" s="132"/>
      <c r="F232" s="133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">
      <c r="A233" s="12"/>
      <c r="B233" s="131"/>
      <c r="C233" s="132"/>
      <c r="D233" s="132"/>
      <c r="E233" s="132"/>
      <c r="F233" s="133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69" customFormat="1" ht="50.1" customHeight="1" x14ac:dyDescent="0.2">
      <c r="A234" s="12"/>
      <c r="B234" s="131"/>
      <c r="C234" s="132"/>
      <c r="D234" s="132"/>
      <c r="E234" s="132"/>
      <c r="F234" s="133"/>
      <c r="G234" s="28"/>
      <c r="H234" s="8"/>
      <c r="I234" s="9"/>
      <c r="J234" s="29">
        <f t="shared" si="25"/>
        <v>0</v>
      </c>
      <c r="K234" s="9"/>
      <c r="L234" s="4">
        <f t="shared" si="26"/>
        <v>0</v>
      </c>
      <c r="M234" s="10"/>
      <c r="N234" s="11"/>
      <c r="O234" s="67">
        <f t="shared" si="27"/>
        <v>0</v>
      </c>
      <c r="P234" s="78"/>
      <c r="Q234" s="78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15" customFormat="1" ht="20.100000000000001" customHeight="1" thickBot="1" x14ac:dyDescent="0.2">
      <c r="A235" s="41"/>
      <c r="B235" s="140" t="s">
        <v>43</v>
      </c>
      <c r="C235" s="141"/>
      <c r="D235" s="141"/>
      <c r="E235" s="141"/>
      <c r="F235" s="142"/>
      <c r="G235" s="56"/>
      <c r="H235" s="42"/>
      <c r="I235" s="43"/>
      <c r="J235" s="32">
        <f>SUM(J229:J234)</f>
        <v>0</v>
      </c>
      <c r="K235" s="43"/>
      <c r="L235" s="32">
        <f>SUM(L229:L234)</f>
        <v>0</v>
      </c>
      <c r="M235" s="44">
        <f>SUM(M229:M234)</f>
        <v>0</v>
      </c>
      <c r="N235" s="43"/>
      <c r="O235" s="32">
        <f>SUM(O229:O234)</f>
        <v>0</v>
      </c>
      <c r="P235" s="79"/>
      <c r="Q235" s="79"/>
      <c r="R235" s="25"/>
      <c r="S235" s="25"/>
      <c r="T235" s="25"/>
      <c r="U235" s="25"/>
      <c r="V235" s="25"/>
      <c r="W235" s="25"/>
      <c r="X235" s="40"/>
      <c r="Y235" s="25"/>
      <c r="Z235" s="25"/>
      <c r="AA235" s="25"/>
      <c r="AB235" s="25"/>
      <c r="AC235" s="25"/>
      <c r="AD235" s="25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15">
      <c r="A237" s="25"/>
      <c r="B237" s="25"/>
      <c r="C237" s="25"/>
      <c r="D237" s="25"/>
      <c r="E237" s="25"/>
      <c r="F237" s="25"/>
      <c r="G237" s="54"/>
      <c r="H237" s="25"/>
      <c r="I237" s="25"/>
      <c r="J237" s="25"/>
      <c r="K237" s="25"/>
      <c r="L237" s="25"/>
      <c r="M237" s="25"/>
      <c r="N237" s="25"/>
      <c r="O237" s="63"/>
      <c r="P237" s="74"/>
      <c r="Q237" s="74"/>
    </row>
    <row r="238" spans="1:256" s="15" customFormat="1" x14ac:dyDescent="0.15">
      <c r="A238" s="27"/>
      <c r="B238" s="27"/>
      <c r="C238" s="27"/>
      <c r="D238" s="27"/>
      <c r="E238" s="27"/>
      <c r="F238" s="27"/>
      <c r="G238" s="55"/>
      <c r="H238" s="27"/>
      <c r="I238" s="27"/>
      <c r="J238" s="27"/>
      <c r="K238" s="27"/>
      <c r="L238" s="27"/>
      <c r="M238" s="27"/>
      <c r="N238" s="27"/>
      <c r="O238" s="64"/>
      <c r="P238" s="74"/>
      <c r="Q238" s="74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9" customHeight="1" x14ac:dyDescent="0.2">
      <c r="A239" s="162" t="s">
        <v>50</v>
      </c>
      <c r="B239" s="163"/>
      <c r="C239" s="163"/>
      <c r="D239" s="163"/>
      <c r="E239" s="163"/>
      <c r="F239" s="163"/>
      <c r="G239" s="163"/>
      <c r="H239" s="164"/>
      <c r="I239" s="159" t="s">
        <v>46</v>
      </c>
      <c r="J239" s="160"/>
      <c r="K239" s="160"/>
      <c r="L239" s="160"/>
      <c r="M239" s="161"/>
      <c r="N239" s="65" t="s">
        <v>1</v>
      </c>
      <c r="O239" s="66"/>
      <c r="P239" s="68"/>
      <c r="Q239" s="68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8.25" customHeight="1" x14ac:dyDescent="0.15">
      <c r="A240" s="165"/>
      <c r="B240" s="166"/>
      <c r="C240" s="166"/>
      <c r="D240" s="166"/>
      <c r="E240" s="166"/>
      <c r="F240" s="166"/>
      <c r="G240" s="166"/>
      <c r="H240" s="167"/>
      <c r="I240" s="24"/>
      <c r="J240" s="25"/>
      <c r="K240" s="25"/>
      <c r="L240" s="25"/>
      <c r="M240" s="16"/>
      <c r="N240" s="25"/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12.75" customHeight="1" x14ac:dyDescent="0.2">
      <c r="A241" s="165"/>
      <c r="B241" s="166"/>
      <c r="C241" s="166"/>
      <c r="D241" s="166"/>
      <c r="E241" s="166"/>
      <c r="F241" s="166"/>
      <c r="G241" s="166"/>
      <c r="H241" s="167"/>
      <c r="I241" s="121"/>
      <c r="J241" s="122"/>
      <c r="K241" s="122"/>
      <c r="L241" s="122"/>
      <c r="M241" s="123"/>
      <c r="N241" s="26" t="s">
        <v>48</v>
      </c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65"/>
      <c r="B242" s="166"/>
      <c r="C242" s="166"/>
      <c r="D242" s="166"/>
      <c r="E242" s="166"/>
      <c r="F242" s="166"/>
      <c r="G242" s="166"/>
      <c r="H242" s="167"/>
      <c r="I242" s="124"/>
      <c r="J242" s="122"/>
      <c r="K242" s="122"/>
      <c r="L242" s="122"/>
      <c r="M242" s="123"/>
      <c r="N242" s="25"/>
      <c r="O242" s="63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8.25" customHeight="1" x14ac:dyDescent="0.15">
      <c r="A243" s="165"/>
      <c r="B243" s="166"/>
      <c r="C243" s="166"/>
      <c r="D243" s="166"/>
      <c r="E243" s="166"/>
      <c r="F243" s="166"/>
      <c r="G243" s="166"/>
      <c r="H243" s="167"/>
      <c r="I243" s="124"/>
      <c r="J243" s="122"/>
      <c r="K243" s="122"/>
      <c r="L243" s="122"/>
      <c r="M243" s="123"/>
      <c r="N243" s="27"/>
      <c r="O243" s="64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9" customHeight="1" x14ac:dyDescent="0.15">
      <c r="A244" s="165"/>
      <c r="B244" s="166"/>
      <c r="C244" s="166"/>
      <c r="D244" s="166"/>
      <c r="E244" s="166"/>
      <c r="F244" s="166"/>
      <c r="G244" s="166"/>
      <c r="H244" s="167"/>
      <c r="I244" s="124"/>
      <c r="J244" s="122"/>
      <c r="K244" s="122"/>
      <c r="L244" s="122"/>
      <c r="M244" s="123"/>
      <c r="N244" s="13" t="s">
        <v>2</v>
      </c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65"/>
      <c r="B245" s="166"/>
      <c r="C245" s="166"/>
      <c r="D245" s="166"/>
      <c r="E245" s="166"/>
      <c r="F245" s="166"/>
      <c r="G245" s="166"/>
      <c r="H245" s="167"/>
      <c r="I245" s="124"/>
      <c r="J245" s="122"/>
      <c r="K245" s="122"/>
      <c r="L245" s="122"/>
      <c r="M245" s="123"/>
      <c r="N245" s="25"/>
      <c r="O245" s="63"/>
      <c r="P245" s="74"/>
      <c r="Q245" s="74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65"/>
      <c r="B246" s="166"/>
      <c r="C246" s="166"/>
      <c r="D246" s="166"/>
      <c r="E246" s="166"/>
      <c r="F246" s="166"/>
      <c r="G246" s="166"/>
      <c r="H246" s="167"/>
      <c r="I246" s="124"/>
      <c r="J246" s="122"/>
      <c r="K246" s="122"/>
      <c r="L246" s="122"/>
      <c r="M246" s="123"/>
      <c r="N246" s="155"/>
      <c r="O246" s="156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ht="8.25" customHeight="1" x14ac:dyDescent="0.15">
      <c r="A247" s="168"/>
      <c r="B247" s="169"/>
      <c r="C247" s="169"/>
      <c r="D247" s="169"/>
      <c r="E247" s="169"/>
      <c r="F247" s="169"/>
      <c r="G247" s="169"/>
      <c r="H247" s="170"/>
      <c r="I247" s="125"/>
      <c r="J247" s="126"/>
      <c r="K247" s="126"/>
      <c r="L247" s="126"/>
      <c r="M247" s="127"/>
      <c r="N247" s="157"/>
      <c r="O247" s="158"/>
      <c r="P247" s="73"/>
      <c r="Q247" s="73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75" t="s">
        <v>0</v>
      </c>
      <c r="B248" s="176"/>
      <c r="C248" s="176"/>
      <c r="D248" s="176"/>
      <c r="E248" s="176"/>
      <c r="F248" s="177"/>
      <c r="G248" s="47"/>
      <c r="H248" s="143" t="s">
        <v>3</v>
      </c>
      <c r="I248" s="144"/>
      <c r="J248" s="144"/>
      <c r="K248" s="144"/>
      <c r="L248" s="144"/>
      <c r="M248" s="144"/>
      <c r="N248" s="144"/>
      <c r="O248" s="145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x14ac:dyDescent="0.15">
      <c r="A249" s="178"/>
      <c r="B249" s="179"/>
      <c r="C249" s="179"/>
      <c r="D249" s="179"/>
      <c r="E249" s="179"/>
      <c r="F249" s="180"/>
      <c r="G249" s="47"/>
      <c r="H249" s="146"/>
      <c r="I249" s="147"/>
      <c r="J249" s="147"/>
      <c r="K249" s="147"/>
      <c r="L249" s="147"/>
      <c r="M249" s="147"/>
      <c r="N249" s="147"/>
      <c r="O249" s="148"/>
      <c r="P249" s="75"/>
      <c r="Q249" s="75"/>
      <c r="R249" s="25"/>
      <c r="S249" s="25"/>
      <c r="T249" s="25"/>
      <c r="U249" s="25"/>
      <c r="V249" s="25"/>
      <c r="W249" s="25"/>
      <c r="X249" s="40"/>
      <c r="Y249" s="25"/>
      <c r="Z249" s="25"/>
      <c r="AA249" s="25"/>
      <c r="AB249" s="25"/>
      <c r="AC249" s="25"/>
      <c r="AD249" s="25"/>
    </row>
    <row r="250" spans="1:256" s="15" customFormat="1" ht="12.75" x14ac:dyDescent="0.2">
      <c r="A250" s="14"/>
      <c r="F250" s="16"/>
      <c r="G250" s="47"/>
      <c r="H250" s="149" t="s">
        <v>4</v>
      </c>
      <c r="I250" s="150"/>
      <c r="J250" s="150"/>
      <c r="K250" s="150"/>
      <c r="L250" s="151"/>
      <c r="M250" s="117" t="s">
        <v>5</v>
      </c>
      <c r="N250" s="144"/>
      <c r="O250" s="145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47"/>
      <c r="H251" s="152"/>
      <c r="I251" s="153"/>
      <c r="J251" s="153"/>
      <c r="K251" s="153"/>
      <c r="L251" s="154"/>
      <c r="M251" s="146"/>
      <c r="N251" s="147"/>
      <c r="O251" s="148"/>
      <c r="P251" s="75"/>
      <c r="Q251" s="75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17"/>
      <c r="F252" s="16"/>
      <c r="G252" s="48"/>
      <c r="H252" s="18"/>
      <c r="I252" s="14"/>
      <c r="J252" s="14"/>
      <c r="K252" s="14"/>
      <c r="L252" s="19"/>
      <c r="M252" s="14"/>
      <c r="N252" s="14"/>
      <c r="O252" s="60" t="s">
        <v>39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17"/>
      <c r="F253" s="16"/>
      <c r="G253" s="49" t="s">
        <v>6</v>
      </c>
      <c r="H253" s="21" t="s">
        <v>16</v>
      </c>
      <c r="I253" s="20" t="s">
        <v>18</v>
      </c>
      <c r="J253" s="20" t="s">
        <v>22</v>
      </c>
      <c r="K253" s="20" t="s">
        <v>25</v>
      </c>
      <c r="L253" s="20" t="s">
        <v>27</v>
      </c>
      <c r="M253" s="20" t="s">
        <v>31</v>
      </c>
      <c r="N253" s="20" t="s">
        <v>35</v>
      </c>
      <c r="O253" s="60" t="s">
        <v>32</v>
      </c>
      <c r="P253" s="76"/>
      <c r="Q253" s="76"/>
      <c r="R253" s="25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2.75" x14ac:dyDescent="0.2">
      <c r="A254" s="20" t="s">
        <v>13</v>
      </c>
      <c r="B254" s="172" t="s">
        <v>12</v>
      </c>
      <c r="C254" s="173"/>
      <c r="D254" s="173"/>
      <c r="E254" s="173"/>
      <c r="F254" s="174"/>
      <c r="G254" s="49" t="s">
        <v>8</v>
      </c>
      <c r="H254" s="21" t="s">
        <v>17</v>
      </c>
      <c r="I254" s="20" t="s">
        <v>23</v>
      </c>
      <c r="J254" s="20" t="s">
        <v>23</v>
      </c>
      <c r="K254" s="20" t="s">
        <v>44</v>
      </c>
      <c r="L254" s="20" t="s">
        <v>25</v>
      </c>
      <c r="M254" s="20" t="s">
        <v>32</v>
      </c>
      <c r="N254" s="20" t="s">
        <v>36</v>
      </c>
      <c r="O254" s="60" t="s">
        <v>40</v>
      </c>
      <c r="P254" s="76"/>
      <c r="Q254" s="76"/>
      <c r="R254" s="26"/>
      <c r="S254" s="26"/>
      <c r="T254" s="26"/>
      <c r="U254" s="26"/>
      <c r="V254" s="26"/>
      <c r="W254" s="26"/>
      <c r="X254" s="36"/>
      <c r="Y254" s="26"/>
      <c r="Z254" s="25"/>
      <c r="AA254" s="25"/>
      <c r="AB254" s="25"/>
      <c r="AC254" s="25"/>
      <c r="AD254" s="25"/>
    </row>
    <row r="255" spans="1:256" s="15" customFormat="1" ht="12.75" x14ac:dyDescent="0.2">
      <c r="A255" s="20" t="s">
        <v>14</v>
      </c>
      <c r="F255" s="16"/>
      <c r="G255" s="49" t="s">
        <v>7</v>
      </c>
      <c r="H255" s="16"/>
      <c r="I255" s="20" t="s">
        <v>19</v>
      </c>
      <c r="J255" s="20" t="s">
        <v>29</v>
      </c>
      <c r="K255" s="20" t="s">
        <v>45</v>
      </c>
      <c r="L255" s="20" t="s">
        <v>28</v>
      </c>
      <c r="M255" s="20" t="s">
        <v>33</v>
      </c>
      <c r="N255" s="20" t="s">
        <v>32</v>
      </c>
      <c r="O255" s="61" t="s">
        <v>41</v>
      </c>
      <c r="P255" s="77"/>
      <c r="Q255" s="77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2.75" x14ac:dyDescent="0.2">
      <c r="A256" s="17"/>
      <c r="F256" s="16"/>
      <c r="G256" s="50"/>
      <c r="H256" s="16"/>
      <c r="I256" s="20" t="s">
        <v>20</v>
      </c>
      <c r="J256" s="20"/>
      <c r="K256" s="20"/>
      <c r="L256" s="20"/>
      <c r="M256" s="20"/>
      <c r="N256" s="20" t="s">
        <v>37</v>
      </c>
      <c r="O256" s="60"/>
      <c r="P256" s="76"/>
      <c r="Q256" s="76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256" s="15" customFormat="1" ht="12.75" x14ac:dyDescent="0.2">
      <c r="A257" s="22" t="s">
        <v>10</v>
      </c>
      <c r="B257" s="172" t="s">
        <v>11</v>
      </c>
      <c r="C257" s="173"/>
      <c r="D257" s="173"/>
      <c r="E257" s="173"/>
      <c r="F257" s="174"/>
      <c r="G257" s="51" t="s">
        <v>9</v>
      </c>
      <c r="H257" s="23" t="s">
        <v>15</v>
      </c>
      <c r="I257" s="22" t="s">
        <v>21</v>
      </c>
      <c r="J257" s="22" t="s">
        <v>24</v>
      </c>
      <c r="K257" s="22" t="s">
        <v>26</v>
      </c>
      <c r="L257" s="22" t="s">
        <v>30</v>
      </c>
      <c r="M257" s="22" t="s">
        <v>34</v>
      </c>
      <c r="N257" s="22" t="s">
        <v>42</v>
      </c>
      <c r="O257" s="62" t="s">
        <v>38</v>
      </c>
      <c r="P257" s="77"/>
      <c r="Q257" s="77"/>
      <c r="R257" s="26"/>
      <c r="S257" s="26"/>
      <c r="T257" s="26"/>
      <c r="U257" s="26"/>
      <c r="V257" s="26"/>
      <c r="W257" s="26"/>
      <c r="X257" s="36"/>
      <c r="Y257" s="26"/>
      <c r="Z257" s="25"/>
      <c r="AA257" s="26"/>
      <c r="AB257" s="26"/>
      <c r="AC257" s="26"/>
      <c r="AD257" s="26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70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70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  <c r="HF257" s="70"/>
      <c r="HG257" s="70"/>
      <c r="HH257" s="70"/>
      <c r="HI257" s="70"/>
      <c r="HJ257" s="70"/>
      <c r="HK257" s="70"/>
      <c r="HL257" s="70"/>
      <c r="HM257" s="70"/>
      <c r="HN257" s="70"/>
      <c r="HO257" s="70"/>
      <c r="HP257" s="70"/>
      <c r="HQ257" s="70"/>
      <c r="HR257" s="70"/>
      <c r="HS257" s="70"/>
      <c r="HT257" s="70"/>
      <c r="HU257" s="70"/>
      <c r="HV257" s="70"/>
      <c r="HW257" s="70"/>
      <c r="HX257" s="70"/>
      <c r="HY257" s="70"/>
      <c r="HZ257" s="70"/>
      <c r="IA257" s="70"/>
      <c r="IB257" s="70"/>
      <c r="IC257" s="70"/>
      <c r="ID257" s="70"/>
      <c r="IE257" s="70"/>
      <c r="IF257" s="70"/>
      <c r="IG257" s="70"/>
      <c r="IH257" s="70"/>
      <c r="II257" s="70"/>
      <c r="IJ257" s="70"/>
      <c r="IK257" s="70"/>
      <c r="IL257" s="70"/>
      <c r="IM257" s="70"/>
      <c r="IN257" s="70"/>
      <c r="IO257" s="70"/>
      <c r="IP257" s="70"/>
      <c r="IQ257" s="70"/>
      <c r="IR257" s="70"/>
      <c r="IS257" s="70"/>
      <c r="IT257" s="70"/>
      <c r="IU257" s="70"/>
      <c r="IV257" s="70"/>
    </row>
    <row r="258" spans="1:256" s="69" customFormat="1" ht="50.1" customHeight="1" x14ac:dyDescent="0.2">
      <c r="A258" s="12"/>
      <c r="B258" s="128"/>
      <c r="C258" s="129"/>
      <c r="D258" s="129"/>
      <c r="E258" s="129"/>
      <c r="F258" s="130"/>
      <c r="G258" s="28"/>
      <c r="H258" s="8"/>
      <c r="I258" s="9"/>
      <c r="J258" s="29">
        <f t="shared" ref="J258:J263" si="28">SUM(H258*I258)</f>
        <v>0</v>
      </c>
      <c r="K258" s="9"/>
      <c r="L258" s="4">
        <f t="shared" ref="L258:L263" si="29">SUM(J258*K258)</f>
        <v>0</v>
      </c>
      <c r="M258" s="10"/>
      <c r="N258" s="11"/>
      <c r="O258" s="67">
        <f t="shared" ref="O258:O263" si="30">SUM(M258*N258)</f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256" s="69" customFormat="1" ht="50.1" customHeight="1" x14ac:dyDescent="0.2">
      <c r="A259" s="12"/>
      <c r="B259" s="131"/>
      <c r="C259" s="132"/>
      <c r="D259" s="132"/>
      <c r="E259" s="132"/>
      <c r="F259" s="133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256" s="69" customFormat="1" ht="50.1" customHeight="1" x14ac:dyDescent="0.2">
      <c r="A260" s="12"/>
      <c r="B260" s="131"/>
      <c r="C260" s="132"/>
      <c r="D260" s="132"/>
      <c r="E260" s="132"/>
      <c r="F260" s="133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256" s="69" customFormat="1" ht="50.1" customHeight="1" x14ac:dyDescent="0.2">
      <c r="A261" s="12"/>
      <c r="B261" s="131"/>
      <c r="C261" s="132"/>
      <c r="D261" s="132"/>
      <c r="E261" s="132"/>
      <c r="F261" s="133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256" s="69" customFormat="1" ht="50.1" customHeight="1" x14ac:dyDescent="0.2">
      <c r="A262" s="12"/>
      <c r="B262" s="131"/>
      <c r="C262" s="132"/>
      <c r="D262" s="132"/>
      <c r="E262" s="132"/>
      <c r="F262" s="133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256" s="69" customFormat="1" ht="50.1" customHeight="1" x14ac:dyDescent="0.2">
      <c r="A263" s="12"/>
      <c r="B263" s="131"/>
      <c r="C263" s="132"/>
      <c r="D263" s="132"/>
      <c r="E263" s="132"/>
      <c r="F263" s="133"/>
      <c r="G263" s="28"/>
      <c r="H263" s="8"/>
      <c r="I263" s="9"/>
      <c r="J263" s="29">
        <f t="shared" si="28"/>
        <v>0</v>
      </c>
      <c r="K263" s="9"/>
      <c r="L263" s="4">
        <f t="shared" si="29"/>
        <v>0</v>
      </c>
      <c r="M263" s="10"/>
      <c r="N263" s="11"/>
      <c r="O263" s="67">
        <f t="shared" si="30"/>
        <v>0</v>
      </c>
      <c r="P263" s="78"/>
      <c r="Q263" s="78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15" customFormat="1" ht="20.100000000000001" customHeight="1" thickBot="1" x14ac:dyDescent="0.2">
      <c r="A264" s="41"/>
      <c r="B264" s="140" t="s">
        <v>43</v>
      </c>
      <c r="C264" s="141"/>
      <c r="D264" s="141"/>
      <c r="E264" s="141"/>
      <c r="F264" s="142"/>
      <c r="G264" s="56"/>
      <c r="H264" s="42"/>
      <c r="I264" s="43"/>
      <c r="J264" s="32">
        <f>SUM(J258:J263)</f>
        <v>0</v>
      </c>
      <c r="K264" s="43"/>
      <c r="L264" s="32">
        <f>SUM(L258:L263)</f>
        <v>0</v>
      </c>
      <c r="M264" s="44">
        <f>SUM(M258:M263)</f>
        <v>0</v>
      </c>
      <c r="N264" s="43"/>
      <c r="O264" s="32">
        <f>SUM(O258:O263)</f>
        <v>0</v>
      </c>
      <c r="P264" s="79"/>
      <c r="Q264" s="79"/>
      <c r="R264" s="25"/>
      <c r="S264" s="25"/>
      <c r="T264" s="25"/>
      <c r="U264" s="25"/>
      <c r="V264" s="25"/>
      <c r="W264" s="25"/>
      <c r="X264" s="40"/>
      <c r="Y264" s="25"/>
      <c r="Z264" s="25"/>
      <c r="AA264" s="25"/>
      <c r="AB264" s="25"/>
      <c r="AC264" s="25"/>
      <c r="AD264" s="25"/>
    </row>
    <row r="265" spans="1:256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256" s="15" customFormat="1" x14ac:dyDescent="0.15">
      <c r="A266" s="25"/>
      <c r="B266" s="25"/>
      <c r="C266" s="25"/>
      <c r="D266" s="25"/>
      <c r="E266" s="25"/>
      <c r="F266" s="25"/>
      <c r="G266" s="54"/>
      <c r="H266" s="25"/>
      <c r="I266" s="25"/>
      <c r="J266" s="25"/>
      <c r="K266" s="25"/>
      <c r="L266" s="25"/>
      <c r="M266" s="25"/>
      <c r="N266" s="25"/>
      <c r="O266" s="63"/>
      <c r="P266" s="74"/>
      <c r="Q266" s="74"/>
    </row>
    <row r="267" spans="1:256" s="15" customFormat="1" x14ac:dyDescent="0.15">
      <c r="A267" s="27"/>
      <c r="B267" s="27"/>
      <c r="C267" s="27"/>
      <c r="D267" s="27"/>
      <c r="E267" s="27"/>
      <c r="F267" s="27"/>
      <c r="G267" s="55"/>
      <c r="H267" s="27"/>
      <c r="I267" s="27"/>
      <c r="J267" s="27"/>
      <c r="K267" s="27"/>
      <c r="L267" s="27"/>
      <c r="M267" s="27"/>
      <c r="N267" s="27"/>
      <c r="O267" s="64"/>
      <c r="P267" s="74"/>
      <c r="Q267" s="74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256" s="15" customFormat="1" ht="9" customHeight="1" x14ac:dyDescent="0.2">
      <c r="A268" s="162" t="s">
        <v>50</v>
      </c>
      <c r="B268" s="163"/>
      <c r="C268" s="163"/>
      <c r="D268" s="163"/>
      <c r="E268" s="163"/>
      <c r="F268" s="163"/>
      <c r="G268" s="163"/>
      <c r="H268" s="164"/>
      <c r="I268" s="159" t="s">
        <v>46</v>
      </c>
      <c r="J268" s="160"/>
      <c r="K268" s="160"/>
      <c r="L268" s="160"/>
      <c r="M268" s="161"/>
      <c r="N268" s="65" t="s">
        <v>1</v>
      </c>
      <c r="O268" s="66"/>
      <c r="P268" s="68"/>
      <c r="Q268" s="68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256" s="15" customFormat="1" ht="8.25" customHeight="1" x14ac:dyDescent="0.15">
      <c r="A269" s="165"/>
      <c r="B269" s="166"/>
      <c r="C269" s="166"/>
      <c r="D269" s="166"/>
      <c r="E269" s="166"/>
      <c r="F269" s="166"/>
      <c r="G269" s="166"/>
      <c r="H269" s="167"/>
      <c r="I269" s="24"/>
      <c r="J269" s="25"/>
      <c r="K269" s="25"/>
      <c r="L269" s="25"/>
      <c r="M269" s="16"/>
      <c r="N269" s="25"/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256" s="15" customFormat="1" ht="12.75" customHeight="1" x14ac:dyDescent="0.2">
      <c r="A270" s="165"/>
      <c r="B270" s="166"/>
      <c r="C270" s="166"/>
      <c r="D270" s="166"/>
      <c r="E270" s="166"/>
      <c r="F270" s="166"/>
      <c r="G270" s="166"/>
      <c r="H270" s="167"/>
      <c r="I270" s="121"/>
      <c r="J270" s="122"/>
      <c r="K270" s="122"/>
      <c r="L270" s="122"/>
      <c r="M270" s="123"/>
      <c r="N270" s="26" t="s">
        <v>48</v>
      </c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256" s="15" customFormat="1" ht="8.25" customHeight="1" x14ac:dyDescent="0.15">
      <c r="A271" s="165"/>
      <c r="B271" s="166"/>
      <c r="C271" s="166"/>
      <c r="D271" s="166"/>
      <c r="E271" s="166"/>
      <c r="F271" s="166"/>
      <c r="G271" s="166"/>
      <c r="H271" s="167"/>
      <c r="I271" s="124"/>
      <c r="J271" s="122"/>
      <c r="K271" s="122"/>
      <c r="L271" s="122"/>
      <c r="M271" s="123"/>
      <c r="N271" s="25"/>
      <c r="O271" s="63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256" s="15" customFormat="1" ht="8.25" customHeight="1" x14ac:dyDescent="0.15">
      <c r="A272" s="165"/>
      <c r="B272" s="166"/>
      <c r="C272" s="166"/>
      <c r="D272" s="166"/>
      <c r="E272" s="166"/>
      <c r="F272" s="166"/>
      <c r="G272" s="166"/>
      <c r="H272" s="167"/>
      <c r="I272" s="124"/>
      <c r="J272" s="122"/>
      <c r="K272" s="122"/>
      <c r="L272" s="122"/>
      <c r="M272" s="123"/>
      <c r="N272" s="27"/>
      <c r="O272" s="64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9" customHeight="1" x14ac:dyDescent="0.15">
      <c r="A273" s="165"/>
      <c r="B273" s="166"/>
      <c r="C273" s="166"/>
      <c r="D273" s="166"/>
      <c r="E273" s="166"/>
      <c r="F273" s="166"/>
      <c r="G273" s="166"/>
      <c r="H273" s="167"/>
      <c r="I273" s="124"/>
      <c r="J273" s="122"/>
      <c r="K273" s="122"/>
      <c r="L273" s="122"/>
      <c r="M273" s="123"/>
      <c r="N273" s="13" t="s">
        <v>2</v>
      </c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65"/>
      <c r="B274" s="166"/>
      <c r="C274" s="166"/>
      <c r="D274" s="166"/>
      <c r="E274" s="166"/>
      <c r="F274" s="166"/>
      <c r="G274" s="166"/>
      <c r="H274" s="167"/>
      <c r="I274" s="124"/>
      <c r="J274" s="122"/>
      <c r="K274" s="122"/>
      <c r="L274" s="122"/>
      <c r="M274" s="123"/>
      <c r="N274" s="25"/>
      <c r="O274" s="63"/>
      <c r="P274" s="74"/>
      <c r="Q274" s="74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65"/>
      <c r="B275" s="166"/>
      <c r="C275" s="166"/>
      <c r="D275" s="166"/>
      <c r="E275" s="166"/>
      <c r="F275" s="166"/>
      <c r="G275" s="166"/>
      <c r="H275" s="167"/>
      <c r="I275" s="124"/>
      <c r="J275" s="122"/>
      <c r="K275" s="122"/>
      <c r="L275" s="122"/>
      <c r="M275" s="123"/>
      <c r="N275" s="155"/>
      <c r="O275" s="156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ht="8.25" customHeight="1" x14ac:dyDescent="0.15">
      <c r="A276" s="168"/>
      <c r="B276" s="169"/>
      <c r="C276" s="169"/>
      <c r="D276" s="169"/>
      <c r="E276" s="169"/>
      <c r="F276" s="169"/>
      <c r="G276" s="169"/>
      <c r="H276" s="170"/>
      <c r="I276" s="125"/>
      <c r="J276" s="126"/>
      <c r="K276" s="126"/>
      <c r="L276" s="126"/>
      <c r="M276" s="127"/>
      <c r="N276" s="157"/>
      <c r="O276" s="158"/>
      <c r="P276" s="73"/>
      <c r="Q276" s="73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75" t="s">
        <v>0</v>
      </c>
      <c r="B277" s="176"/>
      <c r="C277" s="176"/>
      <c r="D277" s="176"/>
      <c r="E277" s="176"/>
      <c r="F277" s="177"/>
      <c r="G277" s="47"/>
      <c r="H277" s="143" t="s">
        <v>3</v>
      </c>
      <c r="I277" s="144"/>
      <c r="J277" s="144"/>
      <c r="K277" s="144"/>
      <c r="L277" s="144"/>
      <c r="M277" s="144"/>
      <c r="N277" s="144"/>
      <c r="O277" s="145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x14ac:dyDescent="0.15">
      <c r="A278" s="178"/>
      <c r="B278" s="179"/>
      <c r="C278" s="179"/>
      <c r="D278" s="179"/>
      <c r="E278" s="179"/>
      <c r="F278" s="180"/>
      <c r="G278" s="47"/>
      <c r="H278" s="146"/>
      <c r="I278" s="147"/>
      <c r="J278" s="147"/>
      <c r="K278" s="147"/>
      <c r="L278" s="147"/>
      <c r="M278" s="147"/>
      <c r="N278" s="147"/>
      <c r="O278" s="148"/>
      <c r="P278" s="75"/>
      <c r="Q278" s="75"/>
      <c r="R278" s="25"/>
      <c r="S278" s="25"/>
      <c r="T278" s="25"/>
      <c r="U278" s="25"/>
      <c r="V278" s="25"/>
      <c r="W278" s="25"/>
      <c r="X278" s="40"/>
      <c r="Y278" s="25"/>
      <c r="Z278" s="25"/>
      <c r="AA278" s="25"/>
      <c r="AB278" s="25"/>
      <c r="AC278" s="25"/>
      <c r="AD278" s="25"/>
    </row>
    <row r="279" spans="1:256" s="15" customFormat="1" ht="12.75" x14ac:dyDescent="0.2">
      <c r="A279" s="14"/>
      <c r="F279" s="16"/>
      <c r="G279" s="47"/>
      <c r="H279" s="149" t="s">
        <v>4</v>
      </c>
      <c r="I279" s="150"/>
      <c r="J279" s="150"/>
      <c r="K279" s="150"/>
      <c r="L279" s="151"/>
      <c r="M279" s="117" t="s">
        <v>5</v>
      </c>
      <c r="N279" s="144"/>
      <c r="O279" s="145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47"/>
      <c r="H280" s="152"/>
      <c r="I280" s="153"/>
      <c r="J280" s="153"/>
      <c r="K280" s="153"/>
      <c r="L280" s="154"/>
      <c r="M280" s="146"/>
      <c r="N280" s="147"/>
      <c r="O280" s="148"/>
      <c r="P280" s="75"/>
      <c r="Q280" s="75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17"/>
      <c r="F281" s="16"/>
      <c r="G281" s="48"/>
      <c r="H281" s="18"/>
      <c r="I281" s="14"/>
      <c r="J281" s="14"/>
      <c r="K281" s="14"/>
      <c r="L281" s="19"/>
      <c r="M281" s="14"/>
      <c r="N281" s="14"/>
      <c r="O281" s="60" t="s">
        <v>39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17"/>
      <c r="F282" s="16"/>
      <c r="G282" s="49" t="s">
        <v>6</v>
      </c>
      <c r="H282" s="21" t="s">
        <v>16</v>
      </c>
      <c r="I282" s="20" t="s">
        <v>18</v>
      </c>
      <c r="J282" s="20" t="s">
        <v>22</v>
      </c>
      <c r="K282" s="20" t="s">
        <v>25</v>
      </c>
      <c r="L282" s="20" t="s">
        <v>27</v>
      </c>
      <c r="M282" s="20" t="s">
        <v>31</v>
      </c>
      <c r="N282" s="20" t="s">
        <v>35</v>
      </c>
      <c r="O282" s="60" t="s">
        <v>32</v>
      </c>
      <c r="P282" s="76"/>
      <c r="Q282" s="76"/>
      <c r="R282" s="25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2.75" x14ac:dyDescent="0.2">
      <c r="A283" s="20" t="s">
        <v>13</v>
      </c>
      <c r="B283" s="172" t="s">
        <v>12</v>
      </c>
      <c r="C283" s="173"/>
      <c r="D283" s="173"/>
      <c r="E283" s="173"/>
      <c r="F283" s="174"/>
      <c r="G283" s="49" t="s">
        <v>8</v>
      </c>
      <c r="H283" s="21" t="s">
        <v>17</v>
      </c>
      <c r="I283" s="20" t="s">
        <v>23</v>
      </c>
      <c r="J283" s="20" t="s">
        <v>23</v>
      </c>
      <c r="K283" s="20" t="s">
        <v>44</v>
      </c>
      <c r="L283" s="20" t="s">
        <v>25</v>
      </c>
      <c r="M283" s="20" t="s">
        <v>32</v>
      </c>
      <c r="N283" s="20" t="s">
        <v>36</v>
      </c>
      <c r="O283" s="60" t="s">
        <v>40</v>
      </c>
      <c r="P283" s="76"/>
      <c r="Q283" s="76"/>
      <c r="R283" s="26"/>
      <c r="S283" s="26"/>
      <c r="T283" s="26"/>
      <c r="U283" s="26"/>
      <c r="V283" s="26"/>
      <c r="W283" s="26"/>
      <c r="X283" s="36"/>
      <c r="Y283" s="26"/>
      <c r="Z283" s="25"/>
      <c r="AA283" s="25"/>
      <c r="AB283" s="25"/>
      <c r="AC283" s="25"/>
      <c r="AD283" s="25"/>
    </row>
    <row r="284" spans="1:256" s="15" customFormat="1" ht="12.75" x14ac:dyDescent="0.2">
      <c r="A284" s="20" t="s">
        <v>14</v>
      </c>
      <c r="F284" s="16"/>
      <c r="G284" s="49" t="s">
        <v>7</v>
      </c>
      <c r="H284" s="16"/>
      <c r="I284" s="20" t="s">
        <v>19</v>
      </c>
      <c r="J284" s="20" t="s">
        <v>29</v>
      </c>
      <c r="K284" s="20" t="s">
        <v>45</v>
      </c>
      <c r="L284" s="20" t="s">
        <v>28</v>
      </c>
      <c r="M284" s="20" t="s">
        <v>33</v>
      </c>
      <c r="N284" s="20" t="s">
        <v>32</v>
      </c>
      <c r="O284" s="61" t="s">
        <v>41</v>
      </c>
      <c r="P284" s="77"/>
      <c r="Q284" s="77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2.75" x14ac:dyDescent="0.2">
      <c r="A285" s="17"/>
      <c r="F285" s="16"/>
      <c r="G285" s="50"/>
      <c r="H285" s="16"/>
      <c r="I285" s="20" t="s">
        <v>20</v>
      </c>
      <c r="J285" s="20"/>
      <c r="K285" s="20"/>
      <c r="L285" s="20"/>
      <c r="M285" s="20"/>
      <c r="N285" s="20" t="s">
        <v>37</v>
      </c>
      <c r="O285" s="60"/>
      <c r="P285" s="76"/>
      <c r="Q285" s="76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15" customFormat="1" ht="12.75" x14ac:dyDescent="0.2">
      <c r="A286" s="22" t="s">
        <v>10</v>
      </c>
      <c r="B286" s="172" t="s">
        <v>11</v>
      </c>
      <c r="C286" s="173"/>
      <c r="D286" s="173"/>
      <c r="E286" s="173"/>
      <c r="F286" s="174"/>
      <c r="G286" s="51" t="s">
        <v>9</v>
      </c>
      <c r="H286" s="23" t="s">
        <v>15</v>
      </c>
      <c r="I286" s="22" t="s">
        <v>21</v>
      </c>
      <c r="J286" s="22" t="s">
        <v>24</v>
      </c>
      <c r="K286" s="22" t="s">
        <v>26</v>
      </c>
      <c r="L286" s="22" t="s">
        <v>30</v>
      </c>
      <c r="M286" s="22" t="s">
        <v>34</v>
      </c>
      <c r="N286" s="22" t="s">
        <v>42</v>
      </c>
      <c r="O286" s="62" t="s">
        <v>38</v>
      </c>
      <c r="P286" s="77"/>
      <c r="Q286" s="77"/>
      <c r="R286" s="26"/>
      <c r="S286" s="26"/>
      <c r="T286" s="26"/>
      <c r="U286" s="26"/>
      <c r="V286" s="26"/>
      <c r="W286" s="26"/>
      <c r="X286" s="36"/>
      <c r="Y286" s="26"/>
      <c r="Z286" s="25"/>
      <c r="AA286" s="26"/>
      <c r="AB286" s="26"/>
      <c r="AC286" s="26"/>
      <c r="AD286" s="26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  <c r="CP286" s="70"/>
      <c r="CQ286" s="70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  <c r="DH286" s="70"/>
      <c r="DI286" s="70"/>
      <c r="DJ286" s="70"/>
      <c r="DK286" s="70"/>
      <c r="DL286" s="70"/>
      <c r="DM286" s="70"/>
      <c r="DN286" s="70"/>
      <c r="DO286" s="70"/>
      <c r="DP286" s="70"/>
      <c r="DQ286" s="70"/>
      <c r="DR286" s="70"/>
      <c r="DS286" s="70"/>
      <c r="DT286" s="70"/>
      <c r="DU286" s="70"/>
      <c r="DV286" s="70"/>
      <c r="DW286" s="70"/>
      <c r="DX286" s="70"/>
      <c r="DY286" s="70"/>
      <c r="DZ286" s="70"/>
      <c r="EA286" s="70"/>
      <c r="EB286" s="70"/>
      <c r="EC286" s="70"/>
      <c r="ED286" s="70"/>
      <c r="EE286" s="70"/>
      <c r="EF286" s="70"/>
      <c r="EG286" s="70"/>
      <c r="EH286" s="70"/>
      <c r="EI286" s="70"/>
      <c r="EJ286" s="70"/>
      <c r="EK286" s="70"/>
      <c r="EL286" s="70"/>
      <c r="EM286" s="70"/>
      <c r="EN286" s="70"/>
      <c r="EO286" s="70"/>
      <c r="EP286" s="70"/>
      <c r="EQ286" s="70"/>
      <c r="ER286" s="70"/>
      <c r="ES286" s="70"/>
      <c r="ET286" s="70"/>
      <c r="EU286" s="70"/>
      <c r="EV286" s="70"/>
      <c r="EW286" s="70"/>
      <c r="EX286" s="70"/>
      <c r="EY286" s="70"/>
      <c r="EZ286" s="70"/>
      <c r="FA286" s="70"/>
      <c r="FB286" s="70"/>
      <c r="FC286" s="70"/>
      <c r="FD286" s="70"/>
      <c r="FE286" s="70"/>
      <c r="FF286" s="70"/>
      <c r="FG286" s="70"/>
      <c r="FH286" s="70"/>
      <c r="FI286" s="70"/>
      <c r="FJ286" s="70"/>
      <c r="FK286" s="70"/>
      <c r="FL286" s="70"/>
      <c r="FM286" s="70"/>
      <c r="FN286" s="70"/>
      <c r="FO286" s="70"/>
      <c r="FP286" s="70"/>
      <c r="FQ286" s="70"/>
      <c r="FR286" s="70"/>
      <c r="FS286" s="70"/>
      <c r="FT286" s="70"/>
      <c r="FU286" s="70"/>
      <c r="FV286" s="70"/>
      <c r="FW286" s="70"/>
      <c r="FX286" s="70"/>
      <c r="FY286" s="70"/>
      <c r="FZ286" s="70"/>
      <c r="GA286" s="70"/>
      <c r="GB286" s="70"/>
      <c r="GC286" s="70"/>
      <c r="GD286" s="70"/>
      <c r="GE286" s="70"/>
      <c r="GF286" s="70"/>
      <c r="GG286" s="70"/>
      <c r="GH286" s="70"/>
      <c r="GI286" s="70"/>
      <c r="GJ286" s="70"/>
      <c r="GK286" s="70"/>
      <c r="GL286" s="70"/>
      <c r="GM286" s="70"/>
      <c r="GN286" s="70"/>
      <c r="GO286" s="70"/>
      <c r="GP286" s="70"/>
      <c r="GQ286" s="70"/>
      <c r="GR286" s="70"/>
      <c r="GS286" s="70"/>
      <c r="GT286" s="70"/>
      <c r="GU286" s="70"/>
      <c r="GV286" s="70"/>
      <c r="GW286" s="70"/>
      <c r="GX286" s="70"/>
      <c r="GY286" s="70"/>
      <c r="GZ286" s="70"/>
      <c r="HA286" s="70"/>
      <c r="HB286" s="70"/>
      <c r="HC286" s="70"/>
      <c r="HD286" s="70"/>
      <c r="HE286" s="70"/>
      <c r="HF286" s="70"/>
      <c r="HG286" s="70"/>
      <c r="HH286" s="70"/>
      <c r="HI286" s="70"/>
      <c r="HJ286" s="70"/>
      <c r="HK286" s="70"/>
      <c r="HL286" s="70"/>
      <c r="HM286" s="70"/>
      <c r="HN286" s="70"/>
      <c r="HO286" s="70"/>
      <c r="HP286" s="70"/>
      <c r="HQ286" s="70"/>
      <c r="HR286" s="70"/>
      <c r="HS286" s="70"/>
      <c r="HT286" s="70"/>
      <c r="HU286" s="70"/>
      <c r="HV286" s="70"/>
      <c r="HW286" s="70"/>
      <c r="HX286" s="70"/>
      <c r="HY286" s="70"/>
      <c r="HZ286" s="70"/>
      <c r="IA286" s="70"/>
      <c r="IB286" s="70"/>
      <c r="IC286" s="70"/>
      <c r="ID286" s="70"/>
      <c r="IE286" s="70"/>
      <c r="IF286" s="70"/>
      <c r="IG286" s="70"/>
      <c r="IH286" s="70"/>
      <c r="II286" s="70"/>
      <c r="IJ286" s="70"/>
      <c r="IK286" s="70"/>
      <c r="IL286" s="70"/>
      <c r="IM286" s="70"/>
      <c r="IN286" s="70"/>
      <c r="IO286" s="70"/>
      <c r="IP286" s="70"/>
      <c r="IQ286" s="70"/>
      <c r="IR286" s="70"/>
      <c r="IS286" s="70"/>
      <c r="IT286" s="70"/>
      <c r="IU286" s="70"/>
      <c r="IV286" s="70"/>
    </row>
    <row r="287" spans="1:256" s="69" customFormat="1" ht="50.1" customHeight="1" x14ac:dyDescent="0.2">
      <c r="A287" s="12"/>
      <c r="B287" s="128"/>
      <c r="C287" s="129"/>
      <c r="D287" s="129"/>
      <c r="E287" s="129"/>
      <c r="F287" s="130"/>
      <c r="G287" s="28"/>
      <c r="H287" s="8"/>
      <c r="I287" s="9"/>
      <c r="J287" s="29">
        <f t="shared" ref="J287:J292" si="31">SUM(H287*I287)</f>
        <v>0</v>
      </c>
      <c r="K287" s="9"/>
      <c r="L287" s="4">
        <f t="shared" ref="L287:L292" si="32">SUM(J287*K287)</f>
        <v>0</v>
      </c>
      <c r="M287" s="10"/>
      <c r="N287" s="11"/>
      <c r="O287" s="67">
        <f t="shared" ref="O287:O292" si="33">SUM(M287*N287)</f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">
      <c r="A288" s="12"/>
      <c r="B288" s="131"/>
      <c r="C288" s="132"/>
      <c r="D288" s="132"/>
      <c r="E288" s="132"/>
      <c r="F288" s="133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">
      <c r="A289" s="12"/>
      <c r="B289" s="131"/>
      <c r="C289" s="132"/>
      <c r="D289" s="132"/>
      <c r="E289" s="132"/>
      <c r="F289" s="133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">
      <c r="A290" s="12"/>
      <c r="B290" s="131"/>
      <c r="C290" s="132"/>
      <c r="D290" s="132"/>
      <c r="E290" s="132"/>
      <c r="F290" s="133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">
      <c r="A291" s="12"/>
      <c r="B291" s="131"/>
      <c r="C291" s="132"/>
      <c r="D291" s="132"/>
      <c r="E291" s="132"/>
      <c r="F291" s="133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69" customFormat="1" ht="50.1" customHeight="1" x14ac:dyDescent="0.2">
      <c r="A292" s="12"/>
      <c r="B292" s="131"/>
      <c r="C292" s="132"/>
      <c r="D292" s="132"/>
      <c r="E292" s="132"/>
      <c r="F292" s="133"/>
      <c r="G292" s="28"/>
      <c r="H292" s="8"/>
      <c r="I292" s="9"/>
      <c r="J292" s="29">
        <f t="shared" si="31"/>
        <v>0</v>
      </c>
      <c r="K292" s="9"/>
      <c r="L292" s="4">
        <f t="shared" si="32"/>
        <v>0</v>
      </c>
      <c r="M292" s="10"/>
      <c r="N292" s="11"/>
      <c r="O292" s="67">
        <f t="shared" si="33"/>
        <v>0</v>
      </c>
      <c r="P292" s="78"/>
      <c r="Q292" s="78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30" s="15" customFormat="1" ht="20.100000000000001" customHeight="1" thickBot="1" x14ac:dyDescent="0.2">
      <c r="A293" s="41"/>
      <c r="B293" s="140" t="s">
        <v>43</v>
      </c>
      <c r="C293" s="141"/>
      <c r="D293" s="141"/>
      <c r="E293" s="141"/>
      <c r="F293" s="142"/>
      <c r="G293" s="56"/>
      <c r="H293" s="42"/>
      <c r="I293" s="43"/>
      <c r="J293" s="32">
        <f>SUM(J287:J292)</f>
        <v>0</v>
      </c>
      <c r="K293" s="43"/>
      <c r="L293" s="32">
        <f>SUM(L287:L292)</f>
        <v>0</v>
      </c>
      <c r="M293" s="44">
        <f>SUM(M287:M292)</f>
        <v>0</v>
      </c>
      <c r="N293" s="43"/>
      <c r="O293" s="32">
        <f>SUM(O287:O292)</f>
        <v>0</v>
      </c>
      <c r="P293" s="79"/>
      <c r="Q293" s="79"/>
      <c r="R293" s="25"/>
      <c r="S293" s="25"/>
      <c r="T293" s="25"/>
      <c r="U293" s="25"/>
      <c r="V293" s="25"/>
      <c r="W293" s="25"/>
      <c r="X293" s="40"/>
      <c r="Y293" s="25"/>
      <c r="Z293" s="25"/>
      <c r="AA293" s="25"/>
      <c r="AB293" s="25"/>
      <c r="AC293" s="25"/>
      <c r="AD293" s="25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15">
      <c r="A295" s="25"/>
      <c r="B295" s="25"/>
      <c r="C295" s="25"/>
      <c r="D295" s="25"/>
      <c r="E295" s="25"/>
      <c r="F295" s="25"/>
      <c r="G295" s="54"/>
      <c r="H295" s="25"/>
      <c r="I295" s="25"/>
      <c r="J295" s="25"/>
      <c r="K295" s="25"/>
      <c r="L295" s="25"/>
      <c r="M295" s="25"/>
      <c r="N295" s="25"/>
      <c r="O295" s="63"/>
      <c r="P295" s="74"/>
      <c r="Q295" s="74"/>
    </row>
    <row r="296" spans="1:30" s="15" customFormat="1" x14ac:dyDescent="0.15">
      <c r="A296" s="27"/>
      <c r="B296" s="27"/>
      <c r="C296" s="27"/>
      <c r="D296" s="27"/>
      <c r="E296" s="27"/>
      <c r="F296" s="27"/>
      <c r="G296" s="55"/>
      <c r="H296" s="27"/>
      <c r="I296" s="27"/>
      <c r="J296" s="27"/>
      <c r="K296" s="27"/>
      <c r="L296" s="27"/>
      <c r="M296" s="27"/>
      <c r="N296" s="27"/>
      <c r="O296" s="64"/>
      <c r="P296" s="74"/>
      <c r="Q296" s="74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9" customHeight="1" x14ac:dyDescent="0.2">
      <c r="A297" s="162" t="s">
        <v>50</v>
      </c>
      <c r="B297" s="163"/>
      <c r="C297" s="163"/>
      <c r="D297" s="163"/>
      <c r="E297" s="163"/>
      <c r="F297" s="163"/>
      <c r="G297" s="163"/>
      <c r="H297" s="164"/>
      <c r="I297" s="159" t="s">
        <v>46</v>
      </c>
      <c r="J297" s="160"/>
      <c r="K297" s="160"/>
      <c r="L297" s="160"/>
      <c r="M297" s="161"/>
      <c r="N297" s="65" t="s">
        <v>1</v>
      </c>
      <c r="O297" s="66"/>
      <c r="P297" s="68"/>
      <c r="Q297" s="68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8.25" customHeight="1" x14ac:dyDescent="0.15">
      <c r="A298" s="165"/>
      <c r="B298" s="166"/>
      <c r="C298" s="166"/>
      <c r="D298" s="166"/>
      <c r="E298" s="166"/>
      <c r="F298" s="166"/>
      <c r="G298" s="166"/>
      <c r="H298" s="167"/>
      <c r="I298" s="24"/>
      <c r="J298" s="25"/>
      <c r="K298" s="25"/>
      <c r="L298" s="25"/>
      <c r="M298" s="16"/>
      <c r="N298" s="25"/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12.75" customHeight="1" x14ac:dyDescent="0.2">
      <c r="A299" s="165"/>
      <c r="B299" s="166"/>
      <c r="C299" s="166"/>
      <c r="D299" s="166"/>
      <c r="E299" s="166"/>
      <c r="F299" s="166"/>
      <c r="G299" s="166"/>
      <c r="H299" s="167"/>
      <c r="I299" s="121"/>
      <c r="J299" s="122"/>
      <c r="K299" s="122"/>
      <c r="L299" s="122"/>
      <c r="M299" s="123"/>
      <c r="N299" s="26" t="s">
        <v>48</v>
      </c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65"/>
      <c r="B300" s="166"/>
      <c r="C300" s="166"/>
      <c r="D300" s="166"/>
      <c r="E300" s="166"/>
      <c r="F300" s="166"/>
      <c r="G300" s="166"/>
      <c r="H300" s="167"/>
      <c r="I300" s="124"/>
      <c r="J300" s="122"/>
      <c r="K300" s="122"/>
      <c r="L300" s="122"/>
      <c r="M300" s="123"/>
      <c r="N300" s="25"/>
      <c r="O300" s="63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8.25" customHeight="1" x14ac:dyDescent="0.15">
      <c r="A301" s="165"/>
      <c r="B301" s="166"/>
      <c r="C301" s="166"/>
      <c r="D301" s="166"/>
      <c r="E301" s="166"/>
      <c r="F301" s="166"/>
      <c r="G301" s="166"/>
      <c r="H301" s="167"/>
      <c r="I301" s="124"/>
      <c r="J301" s="122"/>
      <c r="K301" s="122"/>
      <c r="L301" s="122"/>
      <c r="M301" s="123"/>
      <c r="N301" s="27"/>
      <c r="O301" s="64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9" customHeight="1" x14ac:dyDescent="0.15">
      <c r="A302" s="165"/>
      <c r="B302" s="166"/>
      <c r="C302" s="166"/>
      <c r="D302" s="166"/>
      <c r="E302" s="166"/>
      <c r="F302" s="166"/>
      <c r="G302" s="166"/>
      <c r="H302" s="167"/>
      <c r="I302" s="124"/>
      <c r="J302" s="122"/>
      <c r="K302" s="122"/>
      <c r="L302" s="122"/>
      <c r="M302" s="123"/>
      <c r="N302" s="13" t="s">
        <v>2</v>
      </c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65"/>
      <c r="B303" s="166"/>
      <c r="C303" s="166"/>
      <c r="D303" s="166"/>
      <c r="E303" s="166"/>
      <c r="F303" s="166"/>
      <c r="G303" s="166"/>
      <c r="H303" s="167"/>
      <c r="I303" s="124"/>
      <c r="J303" s="122"/>
      <c r="K303" s="122"/>
      <c r="L303" s="122"/>
      <c r="M303" s="123"/>
      <c r="N303" s="25"/>
      <c r="O303" s="63"/>
      <c r="P303" s="74"/>
      <c r="Q303" s="74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65"/>
      <c r="B304" s="166"/>
      <c r="C304" s="166"/>
      <c r="D304" s="166"/>
      <c r="E304" s="166"/>
      <c r="F304" s="166"/>
      <c r="G304" s="166"/>
      <c r="H304" s="167"/>
      <c r="I304" s="124"/>
      <c r="J304" s="122"/>
      <c r="K304" s="122"/>
      <c r="L304" s="122"/>
      <c r="M304" s="123"/>
      <c r="N304" s="155"/>
      <c r="O304" s="156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ht="8.25" customHeight="1" x14ac:dyDescent="0.15">
      <c r="A305" s="168"/>
      <c r="B305" s="169"/>
      <c r="C305" s="169"/>
      <c r="D305" s="169"/>
      <c r="E305" s="169"/>
      <c r="F305" s="169"/>
      <c r="G305" s="169"/>
      <c r="H305" s="170"/>
      <c r="I305" s="125"/>
      <c r="J305" s="126"/>
      <c r="K305" s="126"/>
      <c r="L305" s="126"/>
      <c r="M305" s="127"/>
      <c r="N305" s="157"/>
      <c r="O305" s="158"/>
      <c r="P305" s="73"/>
      <c r="Q305" s="73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75" t="s">
        <v>0</v>
      </c>
      <c r="B306" s="176"/>
      <c r="C306" s="176"/>
      <c r="D306" s="176"/>
      <c r="E306" s="176"/>
      <c r="F306" s="177"/>
      <c r="G306" s="47"/>
      <c r="H306" s="143" t="s">
        <v>3</v>
      </c>
      <c r="I306" s="144"/>
      <c r="J306" s="144"/>
      <c r="K306" s="144"/>
      <c r="L306" s="144"/>
      <c r="M306" s="144"/>
      <c r="N306" s="144"/>
      <c r="O306" s="145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x14ac:dyDescent="0.15">
      <c r="A307" s="178"/>
      <c r="B307" s="179"/>
      <c r="C307" s="179"/>
      <c r="D307" s="179"/>
      <c r="E307" s="179"/>
      <c r="F307" s="180"/>
      <c r="G307" s="47"/>
      <c r="H307" s="146"/>
      <c r="I307" s="147"/>
      <c r="J307" s="147"/>
      <c r="K307" s="147"/>
      <c r="L307" s="147"/>
      <c r="M307" s="147"/>
      <c r="N307" s="147"/>
      <c r="O307" s="148"/>
      <c r="P307" s="75"/>
      <c r="Q307" s="75"/>
      <c r="R307" s="25"/>
      <c r="S307" s="25"/>
      <c r="T307" s="25"/>
      <c r="U307" s="25"/>
      <c r="V307" s="25"/>
      <c r="W307" s="25"/>
      <c r="X307" s="40"/>
      <c r="Y307" s="25"/>
      <c r="Z307" s="25"/>
      <c r="AA307" s="25"/>
      <c r="AB307" s="25"/>
      <c r="AC307" s="25"/>
      <c r="AD307" s="25"/>
    </row>
    <row r="308" spans="1:256" s="15" customFormat="1" ht="12.75" x14ac:dyDescent="0.2">
      <c r="A308" s="14"/>
      <c r="F308" s="16"/>
      <c r="G308" s="47"/>
      <c r="H308" s="149" t="s">
        <v>4</v>
      </c>
      <c r="I308" s="150"/>
      <c r="J308" s="150"/>
      <c r="K308" s="150"/>
      <c r="L308" s="151"/>
      <c r="M308" s="117" t="s">
        <v>5</v>
      </c>
      <c r="N308" s="144"/>
      <c r="O308" s="145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47"/>
      <c r="H309" s="152"/>
      <c r="I309" s="153"/>
      <c r="J309" s="153"/>
      <c r="K309" s="153"/>
      <c r="L309" s="154"/>
      <c r="M309" s="146"/>
      <c r="N309" s="147"/>
      <c r="O309" s="148"/>
      <c r="P309" s="75"/>
      <c r="Q309" s="75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17"/>
      <c r="F310" s="16"/>
      <c r="G310" s="48"/>
      <c r="H310" s="18"/>
      <c r="I310" s="14"/>
      <c r="J310" s="14"/>
      <c r="K310" s="14"/>
      <c r="L310" s="19"/>
      <c r="M310" s="14"/>
      <c r="N310" s="14"/>
      <c r="O310" s="60" t="s">
        <v>39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17"/>
      <c r="F311" s="16"/>
      <c r="G311" s="49" t="s">
        <v>6</v>
      </c>
      <c r="H311" s="21" t="s">
        <v>16</v>
      </c>
      <c r="I311" s="20" t="s">
        <v>18</v>
      </c>
      <c r="J311" s="20" t="s">
        <v>22</v>
      </c>
      <c r="K311" s="20" t="s">
        <v>25</v>
      </c>
      <c r="L311" s="20" t="s">
        <v>27</v>
      </c>
      <c r="M311" s="20" t="s">
        <v>31</v>
      </c>
      <c r="N311" s="20" t="s">
        <v>35</v>
      </c>
      <c r="O311" s="60" t="s">
        <v>32</v>
      </c>
      <c r="P311" s="76"/>
      <c r="Q311" s="76"/>
      <c r="R311" s="25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2.75" x14ac:dyDescent="0.2">
      <c r="A312" s="20" t="s">
        <v>13</v>
      </c>
      <c r="B312" s="172" t="s">
        <v>12</v>
      </c>
      <c r="C312" s="173"/>
      <c r="D312" s="173"/>
      <c r="E312" s="173"/>
      <c r="F312" s="174"/>
      <c r="G312" s="49" t="s">
        <v>8</v>
      </c>
      <c r="H312" s="21" t="s">
        <v>17</v>
      </c>
      <c r="I312" s="20" t="s">
        <v>23</v>
      </c>
      <c r="J312" s="20" t="s">
        <v>23</v>
      </c>
      <c r="K312" s="20" t="s">
        <v>44</v>
      </c>
      <c r="L312" s="20" t="s">
        <v>25</v>
      </c>
      <c r="M312" s="20" t="s">
        <v>32</v>
      </c>
      <c r="N312" s="20" t="s">
        <v>36</v>
      </c>
      <c r="O312" s="60" t="s">
        <v>40</v>
      </c>
      <c r="P312" s="76"/>
      <c r="Q312" s="76"/>
      <c r="R312" s="26"/>
      <c r="S312" s="26"/>
      <c r="T312" s="26"/>
      <c r="U312" s="26"/>
      <c r="V312" s="26"/>
      <c r="W312" s="26"/>
      <c r="X312" s="36"/>
      <c r="Y312" s="26"/>
      <c r="Z312" s="25"/>
      <c r="AA312" s="25"/>
      <c r="AB312" s="25"/>
      <c r="AC312" s="25"/>
      <c r="AD312" s="25"/>
    </row>
    <row r="313" spans="1:256" s="15" customFormat="1" ht="12.75" x14ac:dyDescent="0.2">
      <c r="A313" s="20" t="s">
        <v>14</v>
      </c>
      <c r="F313" s="16"/>
      <c r="G313" s="49" t="s">
        <v>7</v>
      </c>
      <c r="H313" s="16"/>
      <c r="I313" s="20" t="s">
        <v>19</v>
      </c>
      <c r="J313" s="20" t="s">
        <v>29</v>
      </c>
      <c r="K313" s="20" t="s">
        <v>45</v>
      </c>
      <c r="L313" s="20" t="s">
        <v>28</v>
      </c>
      <c r="M313" s="20" t="s">
        <v>33</v>
      </c>
      <c r="N313" s="20" t="s">
        <v>32</v>
      </c>
      <c r="O313" s="61" t="s">
        <v>41</v>
      </c>
      <c r="P313" s="77"/>
      <c r="Q313" s="77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2.75" x14ac:dyDescent="0.2">
      <c r="A314" s="17"/>
      <c r="F314" s="16"/>
      <c r="G314" s="50"/>
      <c r="H314" s="16"/>
      <c r="I314" s="20" t="s">
        <v>20</v>
      </c>
      <c r="J314" s="20"/>
      <c r="K314" s="20"/>
      <c r="L314" s="20"/>
      <c r="M314" s="20"/>
      <c r="N314" s="20" t="s">
        <v>37</v>
      </c>
      <c r="O314" s="60"/>
      <c r="P314" s="76"/>
      <c r="Q314" s="76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15" customFormat="1" ht="12.75" x14ac:dyDescent="0.2">
      <c r="A315" s="22" t="s">
        <v>10</v>
      </c>
      <c r="B315" s="172" t="s">
        <v>11</v>
      </c>
      <c r="C315" s="173"/>
      <c r="D315" s="173"/>
      <c r="E315" s="173"/>
      <c r="F315" s="174"/>
      <c r="G315" s="51" t="s">
        <v>9</v>
      </c>
      <c r="H315" s="23" t="s">
        <v>15</v>
      </c>
      <c r="I315" s="22" t="s">
        <v>21</v>
      </c>
      <c r="J315" s="22" t="s">
        <v>24</v>
      </c>
      <c r="K315" s="22" t="s">
        <v>26</v>
      </c>
      <c r="L315" s="22" t="s">
        <v>30</v>
      </c>
      <c r="M315" s="22" t="s">
        <v>34</v>
      </c>
      <c r="N315" s="22" t="s">
        <v>42</v>
      </c>
      <c r="O315" s="62" t="s">
        <v>38</v>
      </c>
      <c r="P315" s="77"/>
      <c r="Q315" s="77"/>
      <c r="R315" s="26"/>
      <c r="S315" s="26"/>
      <c r="T315" s="26"/>
      <c r="U315" s="26"/>
      <c r="V315" s="26"/>
      <c r="W315" s="26"/>
      <c r="X315" s="36"/>
      <c r="Y315" s="26"/>
      <c r="Z315" s="25"/>
      <c r="AA315" s="26"/>
      <c r="AB315" s="26"/>
      <c r="AC315" s="26"/>
      <c r="AD315" s="26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  <c r="DH315" s="70"/>
      <c r="DI315" s="70"/>
      <c r="DJ315" s="70"/>
      <c r="DK315" s="70"/>
      <c r="DL315" s="70"/>
      <c r="DM315" s="70"/>
      <c r="DN315" s="70"/>
      <c r="DO315" s="70"/>
      <c r="DP315" s="70"/>
      <c r="DQ315" s="70"/>
      <c r="DR315" s="70"/>
      <c r="DS315" s="70"/>
      <c r="DT315" s="70"/>
      <c r="DU315" s="70"/>
      <c r="DV315" s="70"/>
      <c r="DW315" s="70"/>
      <c r="DX315" s="70"/>
      <c r="DY315" s="70"/>
      <c r="DZ315" s="70"/>
      <c r="EA315" s="70"/>
      <c r="EB315" s="70"/>
      <c r="EC315" s="70"/>
      <c r="ED315" s="70"/>
      <c r="EE315" s="70"/>
      <c r="EF315" s="70"/>
      <c r="EG315" s="70"/>
      <c r="EH315" s="70"/>
      <c r="EI315" s="70"/>
      <c r="EJ315" s="70"/>
      <c r="EK315" s="70"/>
      <c r="EL315" s="70"/>
      <c r="EM315" s="70"/>
      <c r="EN315" s="70"/>
      <c r="EO315" s="70"/>
      <c r="EP315" s="70"/>
      <c r="EQ315" s="70"/>
      <c r="ER315" s="70"/>
      <c r="ES315" s="70"/>
      <c r="ET315" s="70"/>
      <c r="EU315" s="70"/>
      <c r="EV315" s="70"/>
      <c r="EW315" s="70"/>
      <c r="EX315" s="70"/>
      <c r="EY315" s="70"/>
      <c r="EZ315" s="70"/>
      <c r="FA315" s="70"/>
      <c r="FB315" s="70"/>
      <c r="FC315" s="70"/>
      <c r="FD315" s="70"/>
      <c r="FE315" s="70"/>
      <c r="FF315" s="70"/>
      <c r="FG315" s="70"/>
      <c r="FH315" s="70"/>
      <c r="FI315" s="70"/>
      <c r="FJ315" s="70"/>
      <c r="FK315" s="70"/>
      <c r="FL315" s="70"/>
      <c r="FM315" s="70"/>
      <c r="FN315" s="70"/>
      <c r="FO315" s="70"/>
      <c r="FP315" s="70"/>
      <c r="FQ315" s="70"/>
      <c r="FR315" s="70"/>
      <c r="FS315" s="70"/>
      <c r="FT315" s="70"/>
      <c r="FU315" s="70"/>
      <c r="FV315" s="70"/>
      <c r="FW315" s="70"/>
      <c r="FX315" s="70"/>
      <c r="FY315" s="70"/>
      <c r="FZ315" s="70"/>
      <c r="GA315" s="70"/>
      <c r="GB315" s="70"/>
      <c r="GC315" s="70"/>
      <c r="GD315" s="70"/>
      <c r="GE315" s="70"/>
      <c r="GF315" s="70"/>
      <c r="GG315" s="70"/>
      <c r="GH315" s="70"/>
      <c r="GI315" s="70"/>
      <c r="GJ315" s="70"/>
      <c r="GK315" s="70"/>
      <c r="GL315" s="70"/>
      <c r="GM315" s="70"/>
      <c r="GN315" s="70"/>
      <c r="GO315" s="70"/>
      <c r="GP315" s="70"/>
      <c r="GQ315" s="70"/>
      <c r="GR315" s="70"/>
      <c r="GS315" s="70"/>
      <c r="GT315" s="70"/>
      <c r="GU315" s="70"/>
      <c r="GV315" s="70"/>
      <c r="GW315" s="70"/>
      <c r="GX315" s="70"/>
      <c r="GY315" s="70"/>
      <c r="GZ315" s="70"/>
      <c r="HA315" s="70"/>
      <c r="HB315" s="70"/>
      <c r="HC315" s="70"/>
      <c r="HD315" s="70"/>
      <c r="HE315" s="70"/>
      <c r="HF315" s="70"/>
      <c r="HG315" s="70"/>
      <c r="HH315" s="70"/>
      <c r="HI315" s="70"/>
      <c r="HJ315" s="70"/>
      <c r="HK315" s="70"/>
      <c r="HL315" s="70"/>
      <c r="HM315" s="70"/>
      <c r="HN315" s="70"/>
      <c r="HO315" s="70"/>
      <c r="HP315" s="70"/>
      <c r="HQ315" s="70"/>
      <c r="HR315" s="70"/>
      <c r="HS315" s="70"/>
      <c r="HT315" s="70"/>
      <c r="HU315" s="70"/>
      <c r="HV315" s="70"/>
      <c r="HW315" s="70"/>
      <c r="HX315" s="70"/>
      <c r="HY315" s="70"/>
      <c r="HZ315" s="70"/>
      <c r="IA315" s="70"/>
      <c r="IB315" s="70"/>
      <c r="IC315" s="70"/>
      <c r="ID315" s="70"/>
      <c r="IE315" s="70"/>
      <c r="IF315" s="70"/>
      <c r="IG315" s="70"/>
      <c r="IH315" s="70"/>
      <c r="II315" s="70"/>
      <c r="IJ315" s="70"/>
      <c r="IK315" s="70"/>
      <c r="IL315" s="70"/>
      <c r="IM315" s="70"/>
      <c r="IN315" s="70"/>
      <c r="IO315" s="70"/>
      <c r="IP315" s="70"/>
      <c r="IQ315" s="70"/>
      <c r="IR315" s="70"/>
      <c r="IS315" s="70"/>
      <c r="IT315" s="70"/>
      <c r="IU315" s="70"/>
      <c r="IV315" s="70"/>
    </row>
    <row r="316" spans="1:256" s="69" customFormat="1" ht="50.1" customHeight="1" x14ac:dyDescent="0.2">
      <c r="A316" s="12"/>
      <c r="B316" s="128"/>
      <c r="C316" s="129"/>
      <c r="D316" s="129"/>
      <c r="E316" s="129"/>
      <c r="F316" s="130"/>
      <c r="G316" s="28"/>
      <c r="H316" s="8"/>
      <c r="I316" s="9"/>
      <c r="J316" s="29">
        <f t="shared" ref="J316:J321" si="34">SUM(H316*I316)</f>
        <v>0</v>
      </c>
      <c r="K316" s="9"/>
      <c r="L316" s="4">
        <f t="shared" ref="L316:L321" si="35">SUM(J316*K316)</f>
        <v>0</v>
      </c>
      <c r="M316" s="10"/>
      <c r="N316" s="11"/>
      <c r="O316" s="67">
        <f t="shared" ref="O316:O321" si="36">SUM(M316*N316)</f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">
      <c r="A317" s="12"/>
      <c r="B317" s="131"/>
      <c r="C317" s="132"/>
      <c r="D317" s="132"/>
      <c r="E317" s="132"/>
      <c r="F317" s="133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">
      <c r="A318" s="12"/>
      <c r="B318" s="131"/>
      <c r="C318" s="132"/>
      <c r="D318" s="132"/>
      <c r="E318" s="132"/>
      <c r="F318" s="133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">
      <c r="A319" s="12"/>
      <c r="B319" s="131"/>
      <c r="C319" s="132"/>
      <c r="D319" s="132"/>
      <c r="E319" s="132"/>
      <c r="F319" s="133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">
      <c r="A320" s="12"/>
      <c r="B320" s="131"/>
      <c r="C320" s="132"/>
      <c r="D320" s="132"/>
      <c r="E320" s="132"/>
      <c r="F320" s="133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69" customFormat="1" ht="50.1" customHeight="1" x14ac:dyDescent="0.2">
      <c r="A321" s="12"/>
      <c r="B321" s="131"/>
      <c r="C321" s="132"/>
      <c r="D321" s="132"/>
      <c r="E321" s="132"/>
      <c r="F321" s="133"/>
      <c r="G321" s="28"/>
      <c r="H321" s="8"/>
      <c r="I321" s="9"/>
      <c r="J321" s="29">
        <f t="shared" si="34"/>
        <v>0</v>
      </c>
      <c r="K321" s="9"/>
      <c r="L321" s="4">
        <f t="shared" si="35"/>
        <v>0</v>
      </c>
      <c r="M321" s="10"/>
      <c r="N321" s="11"/>
      <c r="O321" s="67">
        <f t="shared" si="36"/>
        <v>0</v>
      </c>
      <c r="P321" s="78"/>
      <c r="Q321" s="78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15" customFormat="1" ht="20.100000000000001" customHeight="1" thickBot="1" x14ac:dyDescent="0.2">
      <c r="A322" s="41"/>
      <c r="B322" s="140" t="s">
        <v>43</v>
      </c>
      <c r="C322" s="141"/>
      <c r="D322" s="141"/>
      <c r="E322" s="141"/>
      <c r="F322" s="142"/>
      <c r="G322" s="56"/>
      <c r="H322" s="42"/>
      <c r="I322" s="43"/>
      <c r="J322" s="32">
        <f>SUM(J316:J321)</f>
        <v>0</v>
      </c>
      <c r="K322" s="43"/>
      <c r="L322" s="32">
        <f>SUM(L316:L321)</f>
        <v>0</v>
      </c>
      <c r="M322" s="44">
        <f>SUM(M316:M321)</f>
        <v>0</v>
      </c>
      <c r="N322" s="43"/>
      <c r="O322" s="32">
        <f>SUM(O316:O321)</f>
        <v>0</v>
      </c>
      <c r="P322" s="79"/>
      <c r="Q322" s="79"/>
      <c r="R322" s="25"/>
      <c r="S322" s="25"/>
      <c r="T322" s="25"/>
      <c r="U322" s="25"/>
      <c r="V322" s="25"/>
      <c r="W322" s="25"/>
      <c r="X322" s="40"/>
      <c r="Y322" s="25"/>
      <c r="Z322" s="25"/>
      <c r="AA322" s="25"/>
      <c r="AB322" s="25"/>
      <c r="AC322" s="25"/>
      <c r="AD322" s="25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15">
      <c r="A324" s="25"/>
      <c r="B324" s="25"/>
      <c r="C324" s="25"/>
      <c r="D324" s="25"/>
      <c r="E324" s="25"/>
      <c r="F324" s="25"/>
      <c r="G324" s="54"/>
      <c r="H324" s="25"/>
      <c r="I324" s="25"/>
      <c r="J324" s="25"/>
      <c r="K324" s="25"/>
      <c r="L324" s="25"/>
      <c r="M324" s="25"/>
      <c r="N324" s="25"/>
      <c r="O324" s="63"/>
      <c r="P324" s="74"/>
      <c r="Q324" s="74"/>
    </row>
    <row r="325" spans="1:30" s="15" customFormat="1" x14ac:dyDescent="0.15">
      <c r="A325" s="27"/>
      <c r="B325" s="27"/>
      <c r="C325" s="27"/>
      <c r="D325" s="27"/>
      <c r="E325" s="27"/>
      <c r="F325" s="27"/>
      <c r="G325" s="55"/>
      <c r="H325" s="27"/>
      <c r="I325" s="27"/>
      <c r="J325" s="27"/>
      <c r="K325" s="27"/>
      <c r="L325" s="27"/>
      <c r="M325" s="27"/>
      <c r="N325" s="27"/>
      <c r="O325" s="64"/>
      <c r="P325" s="74"/>
      <c r="Q325" s="74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9" customHeight="1" x14ac:dyDescent="0.2">
      <c r="A326" s="162" t="s">
        <v>50</v>
      </c>
      <c r="B326" s="163"/>
      <c r="C326" s="163"/>
      <c r="D326" s="163"/>
      <c r="E326" s="163"/>
      <c r="F326" s="163"/>
      <c r="G326" s="163"/>
      <c r="H326" s="164"/>
      <c r="I326" s="159" t="s">
        <v>46</v>
      </c>
      <c r="J326" s="160"/>
      <c r="K326" s="160"/>
      <c r="L326" s="160"/>
      <c r="M326" s="161"/>
      <c r="N326" s="65" t="s">
        <v>1</v>
      </c>
      <c r="O326" s="66"/>
      <c r="P326" s="68"/>
      <c r="Q326" s="68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8.25" customHeight="1" x14ac:dyDescent="0.15">
      <c r="A327" s="165"/>
      <c r="B327" s="166"/>
      <c r="C327" s="166"/>
      <c r="D327" s="166"/>
      <c r="E327" s="166"/>
      <c r="F327" s="166"/>
      <c r="G327" s="166"/>
      <c r="H327" s="167"/>
      <c r="I327" s="24"/>
      <c r="J327" s="25"/>
      <c r="K327" s="25"/>
      <c r="L327" s="25"/>
      <c r="M327" s="16"/>
      <c r="N327" s="25"/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12.75" customHeight="1" x14ac:dyDescent="0.2">
      <c r="A328" s="165"/>
      <c r="B328" s="166"/>
      <c r="C328" s="166"/>
      <c r="D328" s="166"/>
      <c r="E328" s="166"/>
      <c r="F328" s="166"/>
      <c r="G328" s="166"/>
      <c r="H328" s="167"/>
      <c r="I328" s="121"/>
      <c r="J328" s="122"/>
      <c r="K328" s="122"/>
      <c r="L328" s="122"/>
      <c r="M328" s="123"/>
      <c r="N328" s="26" t="s">
        <v>48</v>
      </c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65"/>
      <c r="B329" s="166"/>
      <c r="C329" s="166"/>
      <c r="D329" s="166"/>
      <c r="E329" s="166"/>
      <c r="F329" s="166"/>
      <c r="G329" s="166"/>
      <c r="H329" s="167"/>
      <c r="I329" s="124"/>
      <c r="J329" s="122"/>
      <c r="K329" s="122"/>
      <c r="L329" s="122"/>
      <c r="M329" s="123"/>
      <c r="N329" s="25"/>
      <c r="O329" s="63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8.25" customHeight="1" x14ac:dyDescent="0.15">
      <c r="A330" s="165"/>
      <c r="B330" s="166"/>
      <c r="C330" s="166"/>
      <c r="D330" s="166"/>
      <c r="E330" s="166"/>
      <c r="F330" s="166"/>
      <c r="G330" s="166"/>
      <c r="H330" s="167"/>
      <c r="I330" s="124"/>
      <c r="J330" s="122"/>
      <c r="K330" s="122"/>
      <c r="L330" s="122"/>
      <c r="M330" s="123"/>
      <c r="N330" s="27"/>
      <c r="O330" s="64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9" customHeight="1" x14ac:dyDescent="0.15">
      <c r="A331" s="165"/>
      <c r="B331" s="166"/>
      <c r="C331" s="166"/>
      <c r="D331" s="166"/>
      <c r="E331" s="166"/>
      <c r="F331" s="166"/>
      <c r="G331" s="166"/>
      <c r="H331" s="167"/>
      <c r="I331" s="124"/>
      <c r="J331" s="122"/>
      <c r="K331" s="122"/>
      <c r="L331" s="122"/>
      <c r="M331" s="123"/>
      <c r="N331" s="13" t="s">
        <v>2</v>
      </c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65"/>
      <c r="B332" s="166"/>
      <c r="C332" s="166"/>
      <c r="D332" s="166"/>
      <c r="E332" s="166"/>
      <c r="F332" s="166"/>
      <c r="G332" s="166"/>
      <c r="H332" s="167"/>
      <c r="I332" s="124"/>
      <c r="J332" s="122"/>
      <c r="K332" s="122"/>
      <c r="L332" s="122"/>
      <c r="M332" s="123"/>
      <c r="N332" s="25"/>
      <c r="O332" s="63"/>
      <c r="P332" s="74"/>
      <c r="Q332" s="74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65"/>
      <c r="B333" s="166"/>
      <c r="C333" s="166"/>
      <c r="D333" s="166"/>
      <c r="E333" s="166"/>
      <c r="F333" s="166"/>
      <c r="G333" s="166"/>
      <c r="H333" s="167"/>
      <c r="I333" s="124"/>
      <c r="J333" s="122"/>
      <c r="K333" s="122"/>
      <c r="L333" s="122"/>
      <c r="M333" s="123"/>
      <c r="N333" s="155"/>
      <c r="O333" s="156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ht="8.25" customHeight="1" x14ac:dyDescent="0.15">
      <c r="A334" s="168"/>
      <c r="B334" s="169"/>
      <c r="C334" s="169"/>
      <c r="D334" s="169"/>
      <c r="E334" s="169"/>
      <c r="F334" s="169"/>
      <c r="G334" s="169"/>
      <c r="H334" s="170"/>
      <c r="I334" s="125"/>
      <c r="J334" s="126"/>
      <c r="K334" s="126"/>
      <c r="L334" s="126"/>
      <c r="M334" s="127"/>
      <c r="N334" s="157"/>
      <c r="O334" s="158"/>
      <c r="P334" s="73"/>
      <c r="Q334" s="73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75" t="s">
        <v>0</v>
      </c>
      <c r="B335" s="176"/>
      <c r="C335" s="176"/>
      <c r="D335" s="176"/>
      <c r="E335" s="176"/>
      <c r="F335" s="177"/>
      <c r="G335" s="47"/>
      <c r="H335" s="143" t="s">
        <v>3</v>
      </c>
      <c r="I335" s="144"/>
      <c r="J335" s="144"/>
      <c r="K335" s="144"/>
      <c r="L335" s="144"/>
      <c r="M335" s="144"/>
      <c r="N335" s="144"/>
      <c r="O335" s="145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x14ac:dyDescent="0.15">
      <c r="A336" s="178"/>
      <c r="B336" s="179"/>
      <c r="C336" s="179"/>
      <c r="D336" s="179"/>
      <c r="E336" s="179"/>
      <c r="F336" s="180"/>
      <c r="G336" s="47"/>
      <c r="H336" s="146"/>
      <c r="I336" s="147"/>
      <c r="J336" s="147"/>
      <c r="K336" s="147"/>
      <c r="L336" s="147"/>
      <c r="M336" s="147"/>
      <c r="N336" s="147"/>
      <c r="O336" s="148"/>
      <c r="P336" s="75"/>
      <c r="Q336" s="75"/>
      <c r="R336" s="25"/>
      <c r="S336" s="25"/>
      <c r="T336" s="25"/>
      <c r="U336" s="25"/>
      <c r="V336" s="25"/>
      <c r="W336" s="25"/>
      <c r="X336" s="40"/>
      <c r="Y336" s="25"/>
      <c r="Z336" s="25"/>
      <c r="AA336" s="25"/>
      <c r="AB336" s="25"/>
      <c r="AC336" s="25"/>
      <c r="AD336" s="25"/>
    </row>
    <row r="337" spans="1:256" s="15" customFormat="1" ht="12.75" x14ac:dyDescent="0.2">
      <c r="A337" s="14"/>
      <c r="F337" s="16"/>
      <c r="G337" s="47"/>
      <c r="H337" s="149" t="s">
        <v>4</v>
      </c>
      <c r="I337" s="150"/>
      <c r="J337" s="150"/>
      <c r="K337" s="150"/>
      <c r="L337" s="151"/>
      <c r="M337" s="117" t="s">
        <v>5</v>
      </c>
      <c r="N337" s="144"/>
      <c r="O337" s="145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47"/>
      <c r="H338" s="152"/>
      <c r="I338" s="153"/>
      <c r="J338" s="153"/>
      <c r="K338" s="153"/>
      <c r="L338" s="154"/>
      <c r="M338" s="146"/>
      <c r="N338" s="147"/>
      <c r="O338" s="148"/>
      <c r="P338" s="75"/>
      <c r="Q338" s="75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17"/>
      <c r="F339" s="16"/>
      <c r="G339" s="48"/>
      <c r="H339" s="18"/>
      <c r="I339" s="14"/>
      <c r="J339" s="14"/>
      <c r="K339" s="14"/>
      <c r="L339" s="19"/>
      <c r="M339" s="14"/>
      <c r="N339" s="14"/>
      <c r="O339" s="60" t="s">
        <v>39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17"/>
      <c r="F340" s="16"/>
      <c r="G340" s="49" t="s">
        <v>6</v>
      </c>
      <c r="H340" s="21" t="s">
        <v>16</v>
      </c>
      <c r="I340" s="20" t="s">
        <v>18</v>
      </c>
      <c r="J340" s="20" t="s">
        <v>22</v>
      </c>
      <c r="K340" s="20" t="s">
        <v>25</v>
      </c>
      <c r="L340" s="20" t="s">
        <v>27</v>
      </c>
      <c r="M340" s="20" t="s">
        <v>31</v>
      </c>
      <c r="N340" s="20" t="s">
        <v>35</v>
      </c>
      <c r="O340" s="60" t="s">
        <v>32</v>
      </c>
      <c r="P340" s="76"/>
      <c r="Q340" s="76"/>
      <c r="R340" s="25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2.75" x14ac:dyDescent="0.2">
      <c r="A341" s="20" t="s">
        <v>13</v>
      </c>
      <c r="B341" s="172" t="s">
        <v>12</v>
      </c>
      <c r="C341" s="173"/>
      <c r="D341" s="173"/>
      <c r="E341" s="173"/>
      <c r="F341" s="174"/>
      <c r="G341" s="49" t="s">
        <v>8</v>
      </c>
      <c r="H341" s="21" t="s">
        <v>17</v>
      </c>
      <c r="I341" s="20" t="s">
        <v>23</v>
      </c>
      <c r="J341" s="20" t="s">
        <v>23</v>
      </c>
      <c r="K341" s="20" t="s">
        <v>44</v>
      </c>
      <c r="L341" s="20" t="s">
        <v>25</v>
      </c>
      <c r="M341" s="20" t="s">
        <v>32</v>
      </c>
      <c r="N341" s="20" t="s">
        <v>36</v>
      </c>
      <c r="O341" s="60" t="s">
        <v>40</v>
      </c>
      <c r="P341" s="76"/>
      <c r="Q341" s="76"/>
      <c r="R341" s="26"/>
      <c r="S341" s="26"/>
      <c r="T341" s="26"/>
      <c r="U341" s="26"/>
      <c r="V341" s="26"/>
      <c r="W341" s="26"/>
      <c r="X341" s="36"/>
      <c r="Y341" s="26"/>
      <c r="Z341" s="25"/>
      <c r="AA341" s="25"/>
      <c r="AB341" s="25"/>
      <c r="AC341" s="25"/>
      <c r="AD341" s="25"/>
    </row>
    <row r="342" spans="1:256" s="15" customFormat="1" ht="12.75" x14ac:dyDescent="0.2">
      <c r="A342" s="20" t="s">
        <v>14</v>
      </c>
      <c r="F342" s="16"/>
      <c r="G342" s="49" t="s">
        <v>7</v>
      </c>
      <c r="H342" s="16"/>
      <c r="I342" s="20" t="s">
        <v>19</v>
      </c>
      <c r="J342" s="20" t="s">
        <v>29</v>
      </c>
      <c r="K342" s="20" t="s">
        <v>45</v>
      </c>
      <c r="L342" s="20" t="s">
        <v>28</v>
      </c>
      <c r="M342" s="20" t="s">
        <v>33</v>
      </c>
      <c r="N342" s="20" t="s">
        <v>32</v>
      </c>
      <c r="O342" s="61" t="s">
        <v>41</v>
      </c>
      <c r="P342" s="77"/>
      <c r="Q342" s="77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2.75" x14ac:dyDescent="0.2">
      <c r="A343" s="17"/>
      <c r="F343" s="16"/>
      <c r="G343" s="50"/>
      <c r="H343" s="16"/>
      <c r="I343" s="20" t="s">
        <v>20</v>
      </c>
      <c r="J343" s="20"/>
      <c r="K343" s="20"/>
      <c r="L343" s="20"/>
      <c r="M343" s="20"/>
      <c r="N343" s="20" t="s">
        <v>37</v>
      </c>
      <c r="O343" s="60"/>
      <c r="P343" s="76"/>
      <c r="Q343" s="76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15" customFormat="1" ht="12.75" x14ac:dyDescent="0.2">
      <c r="A344" s="22" t="s">
        <v>10</v>
      </c>
      <c r="B344" s="172" t="s">
        <v>11</v>
      </c>
      <c r="C344" s="173"/>
      <c r="D344" s="173"/>
      <c r="E344" s="173"/>
      <c r="F344" s="174"/>
      <c r="G344" s="51" t="s">
        <v>9</v>
      </c>
      <c r="H344" s="23" t="s">
        <v>15</v>
      </c>
      <c r="I344" s="22" t="s">
        <v>21</v>
      </c>
      <c r="J344" s="22" t="s">
        <v>24</v>
      </c>
      <c r="K344" s="22" t="s">
        <v>26</v>
      </c>
      <c r="L344" s="22" t="s">
        <v>30</v>
      </c>
      <c r="M344" s="22" t="s">
        <v>34</v>
      </c>
      <c r="N344" s="22" t="s">
        <v>42</v>
      </c>
      <c r="O344" s="62" t="s">
        <v>38</v>
      </c>
      <c r="P344" s="77"/>
      <c r="Q344" s="77"/>
      <c r="R344" s="26"/>
      <c r="S344" s="26"/>
      <c r="T344" s="26"/>
      <c r="U344" s="26"/>
      <c r="V344" s="26"/>
      <c r="W344" s="26"/>
      <c r="X344" s="36"/>
      <c r="Y344" s="26"/>
      <c r="Z344" s="25"/>
      <c r="AA344" s="26"/>
      <c r="AB344" s="26"/>
      <c r="AC344" s="26"/>
      <c r="AD344" s="26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70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0"/>
      <c r="ES344" s="70"/>
      <c r="ET344" s="70"/>
      <c r="EU344" s="70"/>
      <c r="EV344" s="70"/>
      <c r="EW344" s="70"/>
      <c r="EX344" s="70"/>
      <c r="EY344" s="70"/>
      <c r="EZ344" s="70"/>
      <c r="FA344" s="70"/>
      <c r="FB344" s="70"/>
      <c r="FC344" s="70"/>
      <c r="FD344" s="70"/>
      <c r="FE344" s="70"/>
      <c r="FF344" s="70"/>
      <c r="FG344" s="70"/>
      <c r="FH344" s="70"/>
      <c r="FI344" s="70"/>
      <c r="FJ344" s="70"/>
      <c r="FK344" s="70"/>
      <c r="FL344" s="70"/>
      <c r="FM344" s="70"/>
      <c r="FN344" s="70"/>
      <c r="FO344" s="70"/>
      <c r="FP344" s="70"/>
      <c r="FQ344" s="70"/>
      <c r="FR344" s="70"/>
      <c r="FS344" s="70"/>
      <c r="FT344" s="70"/>
      <c r="FU344" s="70"/>
      <c r="FV344" s="70"/>
      <c r="FW344" s="70"/>
      <c r="FX344" s="70"/>
      <c r="FY344" s="70"/>
      <c r="FZ344" s="70"/>
      <c r="GA344" s="70"/>
      <c r="GB344" s="70"/>
      <c r="GC344" s="70"/>
      <c r="GD344" s="70"/>
      <c r="GE344" s="70"/>
      <c r="GF344" s="70"/>
      <c r="GG344" s="70"/>
      <c r="GH344" s="70"/>
      <c r="GI344" s="70"/>
      <c r="GJ344" s="70"/>
      <c r="GK344" s="70"/>
      <c r="GL344" s="70"/>
      <c r="GM344" s="70"/>
      <c r="GN344" s="70"/>
      <c r="GO344" s="70"/>
      <c r="GP344" s="70"/>
      <c r="GQ344" s="70"/>
      <c r="GR344" s="70"/>
      <c r="GS344" s="70"/>
      <c r="GT344" s="70"/>
      <c r="GU344" s="70"/>
      <c r="GV344" s="70"/>
      <c r="GW344" s="70"/>
      <c r="GX344" s="70"/>
      <c r="GY344" s="70"/>
      <c r="GZ344" s="70"/>
      <c r="HA344" s="70"/>
      <c r="HB344" s="70"/>
      <c r="HC344" s="70"/>
      <c r="HD344" s="70"/>
      <c r="HE344" s="70"/>
      <c r="HF344" s="70"/>
      <c r="HG344" s="70"/>
      <c r="HH344" s="70"/>
      <c r="HI344" s="70"/>
      <c r="HJ344" s="70"/>
      <c r="HK344" s="70"/>
      <c r="HL344" s="70"/>
      <c r="HM344" s="70"/>
      <c r="HN344" s="70"/>
      <c r="HO344" s="70"/>
      <c r="HP344" s="70"/>
      <c r="HQ344" s="70"/>
      <c r="HR344" s="70"/>
      <c r="HS344" s="70"/>
      <c r="HT344" s="70"/>
      <c r="HU344" s="70"/>
      <c r="HV344" s="70"/>
      <c r="HW344" s="70"/>
      <c r="HX344" s="70"/>
      <c r="HY344" s="70"/>
      <c r="HZ344" s="70"/>
      <c r="IA344" s="70"/>
      <c r="IB344" s="70"/>
      <c r="IC344" s="70"/>
      <c r="ID344" s="70"/>
      <c r="IE344" s="70"/>
      <c r="IF344" s="70"/>
      <c r="IG344" s="70"/>
      <c r="IH344" s="70"/>
      <c r="II344" s="70"/>
      <c r="IJ344" s="70"/>
      <c r="IK344" s="70"/>
      <c r="IL344" s="70"/>
      <c r="IM344" s="70"/>
      <c r="IN344" s="70"/>
      <c r="IO344" s="70"/>
      <c r="IP344" s="70"/>
      <c r="IQ344" s="70"/>
      <c r="IR344" s="70"/>
      <c r="IS344" s="70"/>
      <c r="IT344" s="70"/>
      <c r="IU344" s="70"/>
      <c r="IV344" s="70"/>
    </row>
    <row r="345" spans="1:256" s="69" customFormat="1" ht="50.1" customHeight="1" x14ac:dyDescent="0.2">
      <c r="A345" s="12"/>
      <c r="B345" s="128"/>
      <c r="C345" s="129"/>
      <c r="D345" s="129"/>
      <c r="E345" s="129"/>
      <c r="F345" s="130"/>
      <c r="G345" s="28"/>
      <c r="H345" s="8"/>
      <c r="I345" s="9"/>
      <c r="J345" s="29">
        <f t="shared" ref="J345:J350" si="37">SUM(H345*I345)</f>
        <v>0</v>
      </c>
      <c r="K345" s="9"/>
      <c r="L345" s="4">
        <f t="shared" ref="L345:L350" si="38">SUM(J345*K345)</f>
        <v>0</v>
      </c>
      <c r="M345" s="10"/>
      <c r="N345" s="11"/>
      <c r="O345" s="67">
        <f t="shared" ref="O345:O350" si="39">SUM(M345*N345)</f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">
      <c r="A346" s="12"/>
      <c r="B346" s="131"/>
      <c r="C346" s="132"/>
      <c r="D346" s="132"/>
      <c r="E346" s="132"/>
      <c r="F346" s="133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">
      <c r="A347" s="12"/>
      <c r="B347" s="131"/>
      <c r="C347" s="132"/>
      <c r="D347" s="132"/>
      <c r="E347" s="132"/>
      <c r="F347" s="133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">
      <c r="A348" s="12"/>
      <c r="B348" s="131"/>
      <c r="C348" s="132"/>
      <c r="D348" s="132"/>
      <c r="E348" s="132"/>
      <c r="F348" s="133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">
      <c r="A349" s="12"/>
      <c r="B349" s="131"/>
      <c r="C349" s="132"/>
      <c r="D349" s="132"/>
      <c r="E349" s="132"/>
      <c r="F349" s="133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69" customFormat="1" ht="50.1" customHeight="1" x14ac:dyDescent="0.2">
      <c r="A350" s="12"/>
      <c r="B350" s="131"/>
      <c r="C350" s="132"/>
      <c r="D350" s="132"/>
      <c r="E350" s="132"/>
      <c r="F350" s="133"/>
      <c r="G350" s="28"/>
      <c r="H350" s="8"/>
      <c r="I350" s="9"/>
      <c r="J350" s="29">
        <f t="shared" si="37"/>
        <v>0</v>
      </c>
      <c r="K350" s="9"/>
      <c r="L350" s="4">
        <f t="shared" si="38"/>
        <v>0</v>
      </c>
      <c r="M350" s="10"/>
      <c r="N350" s="11"/>
      <c r="O350" s="67">
        <f t="shared" si="39"/>
        <v>0</v>
      </c>
      <c r="P350" s="78"/>
      <c r="Q350" s="78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15" customFormat="1" ht="20.100000000000001" customHeight="1" thickBot="1" x14ac:dyDescent="0.2">
      <c r="A351" s="41"/>
      <c r="B351" s="140" t="s">
        <v>43</v>
      </c>
      <c r="C351" s="141"/>
      <c r="D351" s="141"/>
      <c r="E351" s="141"/>
      <c r="F351" s="142"/>
      <c r="G351" s="56"/>
      <c r="H351" s="42"/>
      <c r="I351" s="43"/>
      <c r="J351" s="32">
        <f>SUM(J345:J350)</f>
        <v>0</v>
      </c>
      <c r="K351" s="43"/>
      <c r="L351" s="32">
        <f>SUM(L345:L350)</f>
        <v>0</v>
      </c>
      <c r="M351" s="44">
        <f>SUM(M345:M350)</f>
        <v>0</v>
      </c>
      <c r="N351" s="43"/>
      <c r="O351" s="32">
        <f>SUM(O345:O350)</f>
        <v>0</v>
      </c>
      <c r="P351" s="79"/>
      <c r="Q351" s="79"/>
      <c r="R351" s="25"/>
      <c r="S351" s="25"/>
      <c r="T351" s="25"/>
      <c r="U351" s="25"/>
      <c r="V351" s="25"/>
      <c r="W351" s="25"/>
      <c r="X351" s="40"/>
      <c r="Y351" s="25"/>
      <c r="Z351" s="25"/>
      <c r="AA351" s="25"/>
      <c r="AB351" s="25"/>
      <c r="AC351" s="25"/>
      <c r="AD351" s="25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15">
      <c r="A353" s="25"/>
      <c r="B353" s="25"/>
      <c r="C353" s="25"/>
      <c r="D353" s="25"/>
      <c r="E353" s="25"/>
      <c r="F353" s="25"/>
      <c r="G353" s="54"/>
      <c r="H353" s="25"/>
      <c r="I353" s="25"/>
      <c r="J353" s="25"/>
      <c r="K353" s="25"/>
      <c r="L353" s="25"/>
      <c r="M353" s="25"/>
      <c r="N353" s="25"/>
      <c r="O353" s="63"/>
      <c r="P353" s="74"/>
      <c r="Q353" s="74"/>
    </row>
    <row r="354" spans="1:30" s="15" customFormat="1" x14ac:dyDescent="0.15">
      <c r="A354" s="27"/>
      <c r="B354" s="27"/>
      <c r="C354" s="27"/>
      <c r="D354" s="27"/>
      <c r="E354" s="27"/>
      <c r="F354" s="27"/>
      <c r="G354" s="55"/>
      <c r="H354" s="27"/>
      <c r="I354" s="27"/>
      <c r="J354" s="27"/>
      <c r="K354" s="27"/>
      <c r="L354" s="27"/>
      <c r="M354" s="27"/>
      <c r="N354" s="27"/>
      <c r="O354" s="64"/>
      <c r="P354" s="74"/>
      <c r="Q354" s="74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9" customHeight="1" x14ac:dyDescent="0.2">
      <c r="A355" s="162" t="s">
        <v>50</v>
      </c>
      <c r="B355" s="163"/>
      <c r="C355" s="163"/>
      <c r="D355" s="163"/>
      <c r="E355" s="163"/>
      <c r="F355" s="163"/>
      <c r="G355" s="163"/>
      <c r="H355" s="164"/>
      <c r="I355" s="159" t="s">
        <v>46</v>
      </c>
      <c r="J355" s="160"/>
      <c r="K355" s="160"/>
      <c r="L355" s="160"/>
      <c r="M355" s="161"/>
      <c r="N355" s="65" t="s">
        <v>1</v>
      </c>
      <c r="O355" s="66"/>
      <c r="P355" s="68"/>
      <c r="Q355" s="68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8.25" customHeight="1" x14ac:dyDescent="0.15">
      <c r="A356" s="165"/>
      <c r="B356" s="166"/>
      <c r="C356" s="166"/>
      <c r="D356" s="166"/>
      <c r="E356" s="166"/>
      <c r="F356" s="166"/>
      <c r="G356" s="166"/>
      <c r="H356" s="167"/>
      <c r="I356" s="24"/>
      <c r="J356" s="25"/>
      <c r="K356" s="25"/>
      <c r="L356" s="25"/>
      <c r="M356" s="16"/>
      <c r="N356" s="25"/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12.75" customHeight="1" x14ac:dyDescent="0.2">
      <c r="A357" s="165"/>
      <c r="B357" s="166"/>
      <c r="C357" s="166"/>
      <c r="D357" s="166"/>
      <c r="E357" s="166"/>
      <c r="F357" s="166"/>
      <c r="G357" s="166"/>
      <c r="H357" s="167"/>
      <c r="I357" s="121"/>
      <c r="J357" s="122"/>
      <c r="K357" s="122"/>
      <c r="L357" s="122"/>
      <c r="M357" s="123"/>
      <c r="N357" s="26" t="s">
        <v>48</v>
      </c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65"/>
      <c r="B358" s="166"/>
      <c r="C358" s="166"/>
      <c r="D358" s="166"/>
      <c r="E358" s="166"/>
      <c r="F358" s="166"/>
      <c r="G358" s="166"/>
      <c r="H358" s="167"/>
      <c r="I358" s="124"/>
      <c r="J358" s="122"/>
      <c r="K358" s="122"/>
      <c r="L358" s="122"/>
      <c r="M358" s="123"/>
      <c r="N358" s="25"/>
      <c r="O358" s="63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8.25" customHeight="1" x14ac:dyDescent="0.15">
      <c r="A359" s="165"/>
      <c r="B359" s="166"/>
      <c r="C359" s="166"/>
      <c r="D359" s="166"/>
      <c r="E359" s="166"/>
      <c r="F359" s="166"/>
      <c r="G359" s="166"/>
      <c r="H359" s="167"/>
      <c r="I359" s="124"/>
      <c r="J359" s="122"/>
      <c r="K359" s="122"/>
      <c r="L359" s="122"/>
      <c r="M359" s="123"/>
      <c r="N359" s="27"/>
      <c r="O359" s="64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9" customHeight="1" x14ac:dyDescent="0.15">
      <c r="A360" s="165"/>
      <c r="B360" s="166"/>
      <c r="C360" s="166"/>
      <c r="D360" s="166"/>
      <c r="E360" s="166"/>
      <c r="F360" s="166"/>
      <c r="G360" s="166"/>
      <c r="H360" s="167"/>
      <c r="I360" s="124"/>
      <c r="J360" s="122"/>
      <c r="K360" s="122"/>
      <c r="L360" s="122"/>
      <c r="M360" s="123"/>
      <c r="N360" s="13" t="s">
        <v>2</v>
      </c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65"/>
      <c r="B361" s="166"/>
      <c r="C361" s="166"/>
      <c r="D361" s="166"/>
      <c r="E361" s="166"/>
      <c r="F361" s="166"/>
      <c r="G361" s="166"/>
      <c r="H361" s="167"/>
      <c r="I361" s="124"/>
      <c r="J361" s="122"/>
      <c r="K361" s="122"/>
      <c r="L361" s="122"/>
      <c r="M361" s="123"/>
      <c r="N361" s="25"/>
      <c r="O361" s="63"/>
      <c r="P361" s="74"/>
      <c r="Q361" s="74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65"/>
      <c r="B362" s="166"/>
      <c r="C362" s="166"/>
      <c r="D362" s="166"/>
      <c r="E362" s="166"/>
      <c r="F362" s="166"/>
      <c r="G362" s="166"/>
      <c r="H362" s="167"/>
      <c r="I362" s="124"/>
      <c r="J362" s="122"/>
      <c r="K362" s="122"/>
      <c r="L362" s="122"/>
      <c r="M362" s="123"/>
      <c r="N362" s="155"/>
      <c r="O362" s="156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ht="8.25" customHeight="1" x14ac:dyDescent="0.15">
      <c r="A363" s="168"/>
      <c r="B363" s="169"/>
      <c r="C363" s="169"/>
      <c r="D363" s="169"/>
      <c r="E363" s="169"/>
      <c r="F363" s="169"/>
      <c r="G363" s="169"/>
      <c r="H363" s="170"/>
      <c r="I363" s="125"/>
      <c r="J363" s="126"/>
      <c r="K363" s="126"/>
      <c r="L363" s="126"/>
      <c r="M363" s="127"/>
      <c r="N363" s="157"/>
      <c r="O363" s="158"/>
      <c r="P363" s="73"/>
      <c r="Q363" s="73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75" t="s">
        <v>0</v>
      </c>
      <c r="B364" s="176"/>
      <c r="C364" s="176"/>
      <c r="D364" s="176"/>
      <c r="E364" s="176"/>
      <c r="F364" s="177"/>
      <c r="G364" s="47"/>
      <c r="H364" s="143" t="s">
        <v>3</v>
      </c>
      <c r="I364" s="144"/>
      <c r="J364" s="144"/>
      <c r="K364" s="144"/>
      <c r="L364" s="144"/>
      <c r="M364" s="144"/>
      <c r="N364" s="144"/>
      <c r="O364" s="145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x14ac:dyDescent="0.15">
      <c r="A365" s="178"/>
      <c r="B365" s="179"/>
      <c r="C365" s="179"/>
      <c r="D365" s="179"/>
      <c r="E365" s="179"/>
      <c r="F365" s="180"/>
      <c r="G365" s="47"/>
      <c r="H365" s="146"/>
      <c r="I365" s="147"/>
      <c r="J365" s="147"/>
      <c r="K365" s="147"/>
      <c r="L365" s="147"/>
      <c r="M365" s="147"/>
      <c r="N365" s="147"/>
      <c r="O365" s="148"/>
      <c r="P365" s="75"/>
      <c r="Q365" s="75"/>
      <c r="R365" s="25"/>
      <c r="S365" s="25"/>
      <c r="T365" s="25"/>
      <c r="U365" s="25"/>
      <c r="V365" s="25"/>
      <c r="W365" s="25"/>
      <c r="X365" s="40"/>
      <c r="Y365" s="25"/>
      <c r="Z365" s="25"/>
      <c r="AA365" s="25"/>
      <c r="AB365" s="25"/>
      <c r="AC365" s="25"/>
      <c r="AD365" s="25"/>
    </row>
    <row r="366" spans="1:30" s="15" customFormat="1" ht="12.75" x14ac:dyDescent="0.2">
      <c r="A366" s="14"/>
      <c r="F366" s="16"/>
      <c r="G366" s="47"/>
      <c r="H366" s="149" t="s">
        <v>4</v>
      </c>
      <c r="I366" s="150"/>
      <c r="J366" s="150"/>
      <c r="K366" s="150"/>
      <c r="L366" s="151"/>
      <c r="M366" s="117" t="s">
        <v>5</v>
      </c>
      <c r="N366" s="144"/>
      <c r="O366" s="145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47"/>
      <c r="H367" s="152"/>
      <c r="I367" s="153"/>
      <c r="J367" s="153"/>
      <c r="K367" s="153"/>
      <c r="L367" s="154"/>
      <c r="M367" s="146"/>
      <c r="N367" s="147"/>
      <c r="O367" s="148"/>
      <c r="P367" s="75"/>
      <c r="Q367" s="75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17"/>
      <c r="F368" s="16"/>
      <c r="G368" s="48"/>
      <c r="H368" s="18"/>
      <c r="I368" s="14"/>
      <c r="J368" s="14"/>
      <c r="K368" s="14"/>
      <c r="L368" s="19"/>
      <c r="M368" s="14"/>
      <c r="N368" s="14"/>
      <c r="O368" s="60" t="s">
        <v>39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17"/>
      <c r="F369" s="16"/>
      <c r="G369" s="49" t="s">
        <v>6</v>
      </c>
      <c r="H369" s="21" t="s">
        <v>16</v>
      </c>
      <c r="I369" s="20" t="s">
        <v>18</v>
      </c>
      <c r="J369" s="20" t="s">
        <v>22</v>
      </c>
      <c r="K369" s="20" t="s">
        <v>25</v>
      </c>
      <c r="L369" s="20" t="s">
        <v>27</v>
      </c>
      <c r="M369" s="20" t="s">
        <v>31</v>
      </c>
      <c r="N369" s="20" t="s">
        <v>35</v>
      </c>
      <c r="O369" s="60" t="s">
        <v>32</v>
      </c>
      <c r="P369" s="76"/>
      <c r="Q369" s="76"/>
      <c r="R369" s="25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2.75" x14ac:dyDescent="0.2">
      <c r="A370" s="20" t="s">
        <v>13</v>
      </c>
      <c r="B370" s="172" t="s">
        <v>12</v>
      </c>
      <c r="C370" s="173"/>
      <c r="D370" s="173"/>
      <c r="E370" s="173"/>
      <c r="F370" s="174"/>
      <c r="G370" s="49" t="s">
        <v>8</v>
      </c>
      <c r="H370" s="21" t="s">
        <v>17</v>
      </c>
      <c r="I370" s="20" t="s">
        <v>23</v>
      </c>
      <c r="J370" s="20" t="s">
        <v>23</v>
      </c>
      <c r="K370" s="20" t="s">
        <v>44</v>
      </c>
      <c r="L370" s="20" t="s">
        <v>25</v>
      </c>
      <c r="M370" s="20" t="s">
        <v>32</v>
      </c>
      <c r="N370" s="20" t="s">
        <v>36</v>
      </c>
      <c r="O370" s="60" t="s">
        <v>40</v>
      </c>
      <c r="P370" s="76"/>
      <c r="Q370" s="76"/>
      <c r="R370" s="26"/>
      <c r="S370" s="26"/>
      <c r="T370" s="26"/>
      <c r="U370" s="26"/>
      <c r="V370" s="26"/>
      <c r="W370" s="26"/>
      <c r="X370" s="36"/>
      <c r="Y370" s="26"/>
      <c r="Z370" s="25"/>
      <c r="AA370" s="25"/>
      <c r="AB370" s="25"/>
      <c r="AC370" s="25"/>
      <c r="AD370" s="25"/>
    </row>
    <row r="371" spans="1:256" s="15" customFormat="1" ht="12.75" x14ac:dyDescent="0.2">
      <c r="A371" s="20" t="s">
        <v>14</v>
      </c>
      <c r="F371" s="16"/>
      <c r="G371" s="49" t="s">
        <v>7</v>
      </c>
      <c r="H371" s="16"/>
      <c r="I371" s="20" t="s">
        <v>19</v>
      </c>
      <c r="J371" s="20" t="s">
        <v>29</v>
      </c>
      <c r="K371" s="20" t="s">
        <v>45</v>
      </c>
      <c r="L371" s="20" t="s">
        <v>28</v>
      </c>
      <c r="M371" s="20" t="s">
        <v>33</v>
      </c>
      <c r="N371" s="20" t="s">
        <v>32</v>
      </c>
      <c r="O371" s="61" t="s">
        <v>41</v>
      </c>
      <c r="P371" s="77"/>
      <c r="Q371" s="77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2.75" x14ac:dyDescent="0.2">
      <c r="A372" s="17"/>
      <c r="F372" s="16"/>
      <c r="G372" s="50"/>
      <c r="H372" s="16"/>
      <c r="I372" s="20" t="s">
        <v>20</v>
      </c>
      <c r="J372" s="20"/>
      <c r="K372" s="20"/>
      <c r="L372" s="20"/>
      <c r="M372" s="20"/>
      <c r="N372" s="20" t="s">
        <v>37</v>
      </c>
      <c r="O372" s="60"/>
      <c r="P372" s="76"/>
      <c r="Q372" s="76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15" customFormat="1" ht="12.75" x14ac:dyDescent="0.2">
      <c r="A373" s="22" t="s">
        <v>10</v>
      </c>
      <c r="B373" s="172" t="s">
        <v>11</v>
      </c>
      <c r="C373" s="173"/>
      <c r="D373" s="173"/>
      <c r="E373" s="173"/>
      <c r="F373" s="174"/>
      <c r="G373" s="51" t="s">
        <v>9</v>
      </c>
      <c r="H373" s="23" t="s">
        <v>15</v>
      </c>
      <c r="I373" s="22" t="s">
        <v>21</v>
      </c>
      <c r="J373" s="22" t="s">
        <v>24</v>
      </c>
      <c r="K373" s="22" t="s">
        <v>26</v>
      </c>
      <c r="L373" s="22" t="s">
        <v>30</v>
      </c>
      <c r="M373" s="22" t="s">
        <v>34</v>
      </c>
      <c r="N373" s="22" t="s">
        <v>42</v>
      </c>
      <c r="O373" s="62" t="s">
        <v>38</v>
      </c>
      <c r="P373" s="77"/>
      <c r="Q373" s="77"/>
      <c r="R373" s="26"/>
      <c r="S373" s="26"/>
      <c r="T373" s="26"/>
      <c r="U373" s="26"/>
      <c r="V373" s="26"/>
      <c r="W373" s="26"/>
      <c r="X373" s="36"/>
      <c r="Y373" s="26"/>
      <c r="Z373" s="25"/>
      <c r="AA373" s="26"/>
      <c r="AB373" s="26"/>
      <c r="AC373" s="26"/>
      <c r="AD373" s="26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70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0"/>
      <c r="ES373" s="70"/>
      <c r="ET373" s="70"/>
      <c r="EU373" s="70"/>
      <c r="EV373" s="70"/>
      <c r="EW373" s="70"/>
      <c r="EX373" s="70"/>
      <c r="EY373" s="70"/>
      <c r="EZ373" s="70"/>
      <c r="FA373" s="70"/>
      <c r="FB373" s="70"/>
      <c r="FC373" s="70"/>
      <c r="FD373" s="70"/>
      <c r="FE373" s="70"/>
      <c r="FF373" s="70"/>
      <c r="FG373" s="70"/>
      <c r="FH373" s="70"/>
      <c r="FI373" s="70"/>
      <c r="FJ373" s="70"/>
      <c r="FK373" s="70"/>
      <c r="FL373" s="70"/>
      <c r="FM373" s="70"/>
      <c r="FN373" s="70"/>
      <c r="FO373" s="70"/>
      <c r="FP373" s="70"/>
      <c r="FQ373" s="70"/>
      <c r="FR373" s="70"/>
      <c r="FS373" s="70"/>
      <c r="FT373" s="70"/>
      <c r="FU373" s="70"/>
      <c r="FV373" s="70"/>
      <c r="FW373" s="70"/>
      <c r="FX373" s="70"/>
      <c r="FY373" s="70"/>
      <c r="FZ373" s="70"/>
      <c r="GA373" s="70"/>
      <c r="GB373" s="70"/>
      <c r="GC373" s="70"/>
      <c r="GD373" s="70"/>
      <c r="GE373" s="70"/>
      <c r="GF373" s="70"/>
      <c r="GG373" s="70"/>
      <c r="GH373" s="70"/>
      <c r="GI373" s="70"/>
      <c r="GJ373" s="70"/>
      <c r="GK373" s="70"/>
      <c r="GL373" s="70"/>
      <c r="GM373" s="70"/>
      <c r="GN373" s="70"/>
      <c r="GO373" s="70"/>
      <c r="GP373" s="70"/>
      <c r="GQ373" s="70"/>
      <c r="GR373" s="70"/>
      <c r="GS373" s="70"/>
      <c r="GT373" s="70"/>
      <c r="GU373" s="70"/>
      <c r="GV373" s="70"/>
      <c r="GW373" s="70"/>
      <c r="GX373" s="70"/>
      <c r="GY373" s="70"/>
      <c r="GZ373" s="70"/>
      <c r="HA373" s="70"/>
      <c r="HB373" s="70"/>
      <c r="HC373" s="70"/>
      <c r="HD373" s="70"/>
      <c r="HE373" s="70"/>
      <c r="HF373" s="70"/>
      <c r="HG373" s="70"/>
      <c r="HH373" s="70"/>
      <c r="HI373" s="70"/>
      <c r="HJ373" s="70"/>
      <c r="HK373" s="70"/>
      <c r="HL373" s="70"/>
      <c r="HM373" s="70"/>
      <c r="HN373" s="70"/>
      <c r="HO373" s="70"/>
      <c r="HP373" s="70"/>
      <c r="HQ373" s="70"/>
      <c r="HR373" s="70"/>
      <c r="HS373" s="70"/>
      <c r="HT373" s="70"/>
      <c r="HU373" s="70"/>
      <c r="HV373" s="70"/>
      <c r="HW373" s="70"/>
      <c r="HX373" s="70"/>
      <c r="HY373" s="70"/>
      <c r="HZ373" s="70"/>
      <c r="IA373" s="70"/>
      <c r="IB373" s="70"/>
      <c r="IC373" s="70"/>
      <c r="ID373" s="70"/>
      <c r="IE373" s="70"/>
      <c r="IF373" s="70"/>
      <c r="IG373" s="70"/>
      <c r="IH373" s="70"/>
      <c r="II373" s="70"/>
      <c r="IJ373" s="70"/>
      <c r="IK373" s="70"/>
      <c r="IL373" s="70"/>
      <c r="IM373" s="70"/>
      <c r="IN373" s="70"/>
      <c r="IO373" s="70"/>
      <c r="IP373" s="70"/>
      <c r="IQ373" s="70"/>
      <c r="IR373" s="70"/>
      <c r="IS373" s="70"/>
      <c r="IT373" s="70"/>
      <c r="IU373" s="70"/>
      <c r="IV373" s="70"/>
    </row>
    <row r="374" spans="1:256" s="69" customFormat="1" ht="50.1" customHeight="1" x14ac:dyDescent="0.2">
      <c r="A374" s="12"/>
      <c r="B374" s="128"/>
      <c r="C374" s="129"/>
      <c r="D374" s="129"/>
      <c r="E374" s="129"/>
      <c r="F374" s="130"/>
      <c r="G374" s="28"/>
      <c r="H374" s="8"/>
      <c r="I374" s="9"/>
      <c r="J374" s="29">
        <f t="shared" ref="J374:J379" si="40">SUM(H374*I374)</f>
        <v>0</v>
      </c>
      <c r="K374" s="9"/>
      <c r="L374" s="4">
        <f t="shared" ref="L374:L379" si="41">SUM(J374*K374)</f>
        <v>0</v>
      </c>
      <c r="M374" s="10"/>
      <c r="N374" s="11"/>
      <c r="O374" s="67">
        <f t="shared" ref="O374:O379" si="42">SUM(M374*N374)</f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">
      <c r="A375" s="12"/>
      <c r="B375" s="131"/>
      <c r="C375" s="132"/>
      <c r="D375" s="132"/>
      <c r="E375" s="132"/>
      <c r="F375" s="133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">
      <c r="A376" s="12"/>
      <c r="B376" s="131"/>
      <c r="C376" s="132"/>
      <c r="D376" s="132"/>
      <c r="E376" s="132"/>
      <c r="F376" s="133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">
      <c r="A377" s="12"/>
      <c r="B377" s="131"/>
      <c r="C377" s="132"/>
      <c r="D377" s="132"/>
      <c r="E377" s="132"/>
      <c r="F377" s="133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">
      <c r="A378" s="12"/>
      <c r="B378" s="131"/>
      <c r="C378" s="132"/>
      <c r="D378" s="132"/>
      <c r="E378" s="132"/>
      <c r="F378" s="133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69" customFormat="1" ht="50.1" customHeight="1" x14ac:dyDescent="0.2">
      <c r="A379" s="12"/>
      <c r="B379" s="131"/>
      <c r="C379" s="132"/>
      <c r="D379" s="132"/>
      <c r="E379" s="132"/>
      <c r="F379" s="133"/>
      <c r="G379" s="28"/>
      <c r="H379" s="8"/>
      <c r="I379" s="9"/>
      <c r="J379" s="29">
        <f t="shared" si="40"/>
        <v>0</v>
      </c>
      <c r="K379" s="9"/>
      <c r="L379" s="4">
        <f t="shared" si="41"/>
        <v>0</v>
      </c>
      <c r="M379" s="10"/>
      <c r="N379" s="11"/>
      <c r="O379" s="67">
        <f t="shared" si="42"/>
        <v>0</v>
      </c>
      <c r="P379" s="78"/>
      <c r="Q379" s="78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15" customFormat="1" ht="20.100000000000001" customHeight="1" thickBot="1" x14ac:dyDescent="0.2">
      <c r="A380" s="41"/>
      <c r="B380" s="140" t="s">
        <v>43</v>
      </c>
      <c r="C380" s="141"/>
      <c r="D380" s="141"/>
      <c r="E380" s="141"/>
      <c r="F380" s="142"/>
      <c r="G380" s="56"/>
      <c r="H380" s="42"/>
      <c r="I380" s="43"/>
      <c r="J380" s="32">
        <f>SUM(J374:J379)</f>
        <v>0</v>
      </c>
      <c r="K380" s="43"/>
      <c r="L380" s="32">
        <f>SUM(L374:L379)</f>
        <v>0</v>
      </c>
      <c r="M380" s="44">
        <f>SUM(M374:M379)</f>
        <v>0</v>
      </c>
      <c r="N380" s="43"/>
      <c r="O380" s="32">
        <f>SUM(O374:O379)</f>
        <v>0</v>
      </c>
      <c r="P380" s="79"/>
      <c r="Q380" s="79"/>
      <c r="R380" s="25"/>
      <c r="S380" s="25"/>
      <c r="T380" s="25"/>
      <c r="U380" s="25"/>
      <c r="V380" s="25"/>
      <c r="W380" s="25"/>
      <c r="X380" s="40"/>
      <c r="Y380" s="25"/>
      <c r="Z380" s="25"/>
      <c r="AA380" s="25"/>
      <c r="AB380" s="25"/>
      <c r="AC380" s="25"/>
      <c r="AD380" s="25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15">
      <c r="A382" s="25"/>
      <c r="B382" s="25"/>
      <c r="C382" s="25"/>
      <c r="D382" s="25"/>
      <c r="E382" s="25"/>
      <c r="F382" s="25"/>
      <c r="G382" s="54"/>
      <c r="H382" s="25"/>
      <c r="I382" s="25"/>
      <c r="J382" s="25"/>
      <c r="K382" s="25"/>
      <c r="L382" s="25"/>
      <c r="M382" s="25"/>
      <c r="N382" s="25"/>
      <c r="O382" s="63"/>
      <c r="P382" s="74"/>
      <c r="Q382" s="74"/>
    </row>
    <row r="383" spans="1:256" s="15" customFormat="1" x14ac:dyDescent="0.15">
      <c r="A383" s="27"/>
      <c r="B383" s="27"/>
      <c r="C383" s="27"/>
      <c r="D383" s="27"/>
      <c r="E383" s="27"/>
      <c r="F383" s="27"/>
      <c r="G383" s="55"/>
      <c r="H383" s="27"/>
      <c r="I383" s="27"/>
      <c r="J383" s="27"/>
      <c r="K383" s="27"/>
      <c r="L383" s="27"/>
      <c r="M383" s="27"/>
      <c r="N383" s="27"/>
      <c r="O383" s="64"/>
      <c r="P383" s="74"/>
      <c r="Q383" s="74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9" customHeight="1" x14ac:dyDescent="0.2">
      <c r="A384" s="162" t="s">
        <v>50</v>
      </c>
      <c r="B384" s="163"/>
      <c r="C384" s="163"/>
      <c r="D384" s="163"/>
      <c r="E384" s="163"/>
      <c r="F384" s="163"/>
      <c r="G384" s="163"/>
      <c r="H384" s="164"/>
      <c r="I384" s="159" t="s">
        <v>46</v>
      </c>
      <c r="J384" s="160"/>
      <c r="K384" s="160"/>
      <c r="L384" s="160"/>
      <c r="M384" s="161"/>
      <c r="N384" s="65" t="s">
        <v>1</v>
      </c>
      <c r="O384" s="66"/>
      <c r="P384" s="68"/>
      <c r="Q384" s="68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8.25" customHeight="1" x14ac:dyDescent="0.15">
      <c r="A385" s="165"/>
      <c r="B385" s="166"/>
      <c r="C385" s="166"/>
      <c r="D385" s="166"/>
      <c r="E385" s="166"/>
      <c r="F385" s="166"/>
      <c r="G385" s="166"/>
      <c r="H385" s="167"/>
      <c r="I385" s="24"/>
      <c r="J385" s="25"/>
      <c r="K385" s="25"/>
      <c r="L385" s="25"/>
      <c r="M385" s="16"/>
      <c r="N385" s="25"/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12.75" customHeight="1" x14ac:dyDescent="0.2">
      <c r="A386" s="165"/>
      <c r="B386" s="166"/>
      <c r="C386" s="166"/>
      <c r="D386" s="166"/>
      <c r="E386" s="166"/>
      <c r="F386" s="166"/>
      <c r="G386" s="166"/>
      <c r="H386" s="167"/>
      <c r="I386" s="121"/>
      <c r="J386" s="122"/>
      <c r="K386" s="122"/>
      <c r="L386" s="122"/>
      <c r="M386" s="123"/>
      <c r="N386" s="26" t="s">
        <v>48</v>
      </c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65"/>
      <c r="B387" s="166"/>
      <c r="C387" s="166"/>
      <c r="D387" s="166"/>
      <c r="E387" s="166"/>
      <c r="F387" s="166"/>
      <c r="G387" s="166"/>
      <c r="H387" s="167"/>
      <c r="I387" s="124"/>
      <c r="J387" s="122"/>
      <c r="K387" s="122"/>
      <c r="L387" s="122"/>
      <c r="M387" s="123"/>
      <c r="N387" s="25"/>
      <c r="O387" s="63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8.25" customHeight="1" x14ac:dyDescent="0.15">
      <c r="A388" s="165"/>
      <c r="B388" s="166"/>
      <c r="C388" s="166"/>
      <c r="D388" s="166"/>
      <c r="E388" s="166"/>
      <c r="F388" s="166"/>
      <c r="G388" s="166"/>
      <c r="H388" s="167"/>
      <c r="I388" s="124"/>
      <c r="J388" s="122"/>
      <c r="K388" s="122"/>
      <c r="L388" s="122"/>
      <c r="M388" s="123"/>
      <c r="N388" s="27"/>
      <c r="O388" s="64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9" customHeight="1" x14ac:dyDescent="0.15">
      <c r="A389" s="165"/>
      <c r="B389" s="166"/>
      <c r="C389" s="166"/>
      <c r="D389" s="166"/>
      <c r="E389" s="166"/>
      <c r="F389" s="166"/>
      <c r="G389" s="166"/>
      <c r="H389" s="167"/>
      <c r="I389" s="124"/>
      <c r="J389" s="122"/>
      <c r="K389" s="122"/>
      <c r="L389" s="122"/>
      <c r="M389" s="123"/>
      <c r="N389" s="13" t="s">
        <v>2</v>
      </c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65"/>
      <c r="B390" s="166"/>
      <c r="C390" s="166"/>
      <c r="D390" s="166"/>
      <c r="E390" s="166"/>
      <c r="F390" s="166"/>
      <c r="G390" s="166"/>
      <c r="H390" s="167"/>
      <c r="I390" s="124"/>
      <c r="J390" s="122"/>
      <c r="K390" s="122"/>
      <c r="L390" s="122"/>
      <c r="M390" s="123"/>
      <c r="N390" s="25"/>
      <c r="O390" s="63"/>
      <c r="P390" s="74"/>
      <c r="Q390" s="74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65"/>
      <c r="B391" s="166"/>
      <c r="C391" s="166"/>
      <c r="D391" s="166"/>
      <c r="E391" s="166"/>
      <c r="F391" s="166"/>
      <c r="G391" s="166"/>
      <c r="H391" s="167"/>
      <c r="I391" s="124"/>
      <c r="J391" s="122"/>
      <c r="K391" s="122"/>
      <c r="L391" s="122"/>
      <c r="M391" s="123"/>
      <c r="N391" s="155"/>
      <c r="O391" s="156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ht="8.25" customHeight="1" x14ac:dyDescent="0.15">
      <c r="A392" s="168"/>
      <c r="B392" s="169"/>
      <c r="C392" s="169"/>
      <c r="D392" s="169"/>
      <c r="E392" s="169"/>
      <c r="F392" s="169"/>
      <c r="G392" s="169"/>
      <c r="H392" s="170"/>
      <c r="I392" s="125"/>
      <c r="J392" s="126"/>
      <c r="K392" s="126"/>
      <c r="L392" s="126"/>
      <c r="M392" s="127"/>
      <c r="N392" s="157"/>
      <c r="O392" s="158"/>
      <c r="P392" s="73"/>
      <c r="Q392" s="73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75" t="s">
        <v>0</v>
      </c>
      <c r="B393" s="176"/>
      <c r="C393" s="176"/>
      <c r="D393" s="176"/>
      <c r="E393" s="176"/>
      <c r="F393" s="177"/>
      <c r="G393" s="47"/>
      <c r="H393" s="143" t="s">
        <v>3</v>
      </c>
      <c r="I393" s="144"/>
      <c r="J393" s="144"/>
      <c r="K393" s="144"/>
      <c r="L393" s="144"/>
      <c r="M393" s="144"/>
      <c r="N393" s="144"/>
      <c r="O393" s="145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x14ac:dyDescent="0.15">
      <c r="A394" s="178"/>
      <c r="B394" s="179"/>
      <c r="C394" s="179"/>
      <c r="D394" s="179"/>
      <c r="E394" s="179"/>
      <c r="F394" s="180"/>
      <c r="G394" s="47"/>
      <c r="H394" s="146"/>
      <c r="I394" s="147"/>
      <c r="J394" s="147"/>
      <c r="K394" s="147"/>
      <c r="L394" s="147"/>
      <c r="M394" s="147"/>
      <c r="N394" s="147"/>
      <c r="O394" s="148"/>
      <c r="P394" s="75"/>
      <c r="Q394" s="75"/>
      <c r="R394" s="25"/>
      <c r="S394" s="25"/>
      <c r="T394" s="25"/>
      <c r="U394" s="25"/>
      <c r="V394" s="25"/>
      <c r="W394" s="25"/>
      <c r="X394" s="40"/>
      <c r="Y394" s="25"/>
      <c r="Z394" s="25"/>
      <c r="AA394" s="25"/>
      <c r="AB394" s="25"/>
      <c r="AC394" s="25"/>
      <c r="AD394" s="25"/>
    </row>
    <row r="395" spans="1:256" s="15" customFormat="1" ht="12.75" x14ac:dyDescent="0.2">
      <c r="A395" s="14"/>
      <c r="F395" s="16"/>
      <c r="G395" s="47"/>
      <c r="H395" s="149" t="s">
        <v>4</v>
      </c>
      <c r="I395" s="150"/>
      <c r="J395" s="150"/>
      <c r="K395" s="150"/>
      <c r="L395" s="151"/>
      <c r="M395" s="117" t="s">
        <v>5</v>
      </c>
      <c r="N395" s="144"/>
      <c r="O395" s="145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47"/>
      <c r="H396" s="152"/>
      <c r="I396" s="153"/>
      <c r="J396" s="153"/>
      <c r="K396" s="153"/>
      <c r="L396" s="154"/>
      <c r="M396" s="146"/>
      <c r="N396" s="147"/>
      <c r="O396" s="148"/>
      <c r="P396" s="75"/>
      <c r="Q396" s="75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17"/>
      <c r="F397" s="16"/>
      <c r="G397" s="48"/>
      <c r="H397" s="18"/>
      <c r="I397" s="14"/>
      <c r="J397" s="14"/>
      <c r="K397" s="14"/>
      <c r="L397" s="19"/>
      <c r="M397" s="14"/>
      <c r="N397" s="14"/>
      <c r="O397" s="60" t="s">
        <v>39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17"/>
      <c r="F398" s="16"/>
      <c r="G398" s="49" t="s">
        <v>6</v>
      </c>
      <c r="H398" s="21" t="s">
        <v>16</v>
      </c>
      <c r="I398" s="20" t="s">
        <v>18</v>
      </c>
      <c r="J398" s="20" t="s">
        <v>22</v>
      </c>
      <c r="K398" s="20" t="s">
        <v>25</v>
      </c>
      <c r="L398" s="20" t="s">
        <v>27</v>
      </c>
      <c r="M398" s="20" t="s">
        <v>31</v>
      </c>
      <c r="N398" s="20" t="s">
        <v>35</v>
      </c>
      <c r="O398" s="60" t="s">
        <v>32</v>
      </c>
      <c r="P398" s="76"/>
      <c r="Q398" s="76"/>
      <c r="R398" s="25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2.75" x14ac:dyDescent="0.2">
      <c r="A399" s="20" t="s">
        <v>13</v>
      </c>
      <c r="B399" s="172" t="s">
        <v>12</v>
      </c>
      <c r="C399" s="173"/>
      <c r="D399" s="173"/>
      <c r="E399" s="173"/>
      <c r="F399" s="174"/>
      <c r="G399" s="49" t="s">
        <v>8</v>
      </c>
      <c r="H399" s="21" t="s">
        <v>17</v>
      </c>
      <c r="I399" s="20" t="s">
        <v>23</v>
      </c>
      <c r="J399" s="20" t="s">
        <v>23</v>
      </c>
      <c r="K399" s="20" t="s">
        <v>44</v>
      </c>
      <c r="L399" s="20" t="s">
        <v>25</v>
      </c>
      <c r="M399" s="20" t="s">
        <v>32</v>
      </c>
      <c r="N399" s="20" t="s">
        <v>36</v>
      </c>
      <c r="O399" s="60" t="s">
        <v>40</v>
      </c>
      <c r="P399" s="76"/>
      <c r="Q399" s="76"/>
      <c r="R399" s="26"/>
      <c r="S399" s="26"/>
      <c r="T399" s="26"/>
      <c r="U399" s="26"/>
      <c r="V399" s="26"/>
      <c r="W399" s="26"/>
      <c r="X399" s="36"/>
      <c r="Y399" s="26"/>
      <c r="Z399" s="25"/>
      <c r="AA399" s="25"/>
      <c r="AB399" s="25"/>
      <c r="AC399" s="25"/>
      <c r="AD399" s="25"/>
    </row>
    <row r="400" spans="1:256" s="15" customFormat="1" ht="12.75" x14ac:dyDescent="0.2">
      <c r="A400" s="20" t="s">
        <v>14</v>
      </c>
      <c r="F400" s="16"/>
      <c r="G400" s="49" t="s">
        <v>7</v>
      </c>
      <c r="H400" s="16"/>
      <c r="I400" s="20" t="s">
        <v>19</v>
      </c>
      <c r="J400" s="20" t="s">
        <v>29</v>
      </c>
      <c r="K400" s="20" t="s">
        <v>45</v>
      </c>
      <c r="L400" s="20" t="s">
        <v>28</v>
      </c>
      <c r="M400" s="20" t="s">
        <v>33</v>
      </c>
      <c r="N400" s="20" t="s">
        <v>32</v>
      </c>
      <c r="O400" s="61" t="s">
        <v>41</v>
      </c>
      <c r="P400" s="77"/>
      <c r="Q400" s="77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2.75" x14ac:dyDescent="0.2">
      <c r="A401" s="17"/>
      <c r="F401" s="16"/>
      <c r="G401" s="50"/>
      <c r="H401" s="16"/>
      <c r="I401" s="20" t="s">
        <v>20</v>
      </c>
      <c r="J401" s="20"/>
      <c r="K401" s="20"/>
      <c r="L401" s="20"/>
      <c r="M401" s="20"/>
      <c r="N401" s="20" t="s">
        <v>37</v>
      </c>
      <c r="O401" s="60"/>
      <c r="P401" s="76"/>
      <c r="Q401" s="76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15" customFormat="1" ht="12.75" x14ac:dyDescent="0.2">
      <c r="A402" s="22" t="s">
        <v>10</v>
      </c>
      <c r="B402" s="172" t="s">
        <v>11</v>
      </c>
      <c r="C402" s="173"/>
      <c r="D402" s="173"/>
      <c r="E402" s="173"/>
      <c r="F402" s="174"/>
      <c r="G402" s="51" t="s">
        <v>9</v>
      </c>
      <c r="H402" s="23" t="s">
        <v>15</v>
      </c>
      <c r="I402" s="22" t="s">
        <v>21</v>
      </c>
      <c r="J402" s="22" t="s">
        <v>24</v>
      </c>
      <c r="K402" s="22" t="s">
        <v>26</v>
      </c>
      <c r="L402" s="22" t="s">
        <v>30</v>
      </c>
      <c r="M402" s="22" t="s">
        <v>34</v>
      </c>
      <c r="N402" s="22" t="s">
        <v>42</v>
      </c>
      <c r="O402" s="62" t="s">
        <v>38</v>
      </c>
      <c r="P402" s="77"/>
      <c r="Q402" s="77"/>
      <c r="R402" s="26"/>
      <c r="S402" s="26"/>
      <c r="T402" s="26"/>
      <c r="U402" s="26"/>
      <c r="V402" s="26"/>
      <c r="W402" s="26"/>
      <c r="X402" s="36"/>
      <c r="Y402" s="26"/>
      <c r="Z402" s="25"/>
      <c r="AA402" s="26"/>
      <c r="AB402" s="26"/>
      <c r="AC402" s="26"/>
      <c r="AD402" s="26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70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0"/>
      <c r="ES402" s="70"/>
      <c r="ET402" s="70"/>
      <c r="EU402" s="70"/>
      <c r="EV402" s="70"/>
      <c r="EW402" s="70"/>
      <c r="EX402" s="70"/>
      <c r="EY402" s="70"/>
      <c r="EZ402" s="70"/>
      <c r="FA402" s="70"/>
      <c r="FB402" s="70"/>
      <c r="FC402" s="70"/>
      <c r="FD402" s="70"/>
      <c r="FE402" s="70"/>
      <c r="FF402" s="70"/>
      <c r="FG402" s="70"/>
      <c r="FH402" s="70"/>
      <c r="FI402" s="70"/>
      <c r="FJ402" s="70"/>
      <c r="FK402" s="70"/>
      <c r="FL402" s="70"/>
      <c r="FM402" s="70"/>
      <c r="FN402" s="70"/>
      <c r="FO402" s="70"/>
      <c r="FP402" s="70"/>
      <c r="FQ402" s="70"/>
      <c r="FR402" s="70"/>
      <c r="FS402" s="70"/>
      <c r="FT402" s="70"/>
      <c r="FU402" s="70"/>
      <c r="FV402" s="70"/>
      <c r="FW402" s="70"/>
      <c r="FX402" s="70"/>
      <c r="FY402" s="70"/>
      <c r="FZ402" s="70"/>
      <c r="GA402" s="70"/>
      <c r="GB402" s="70"/>
      <c r="GC402" s="70"/>
      <c r="GD402" s="70"/>
      <c r="GE402" s="70"/>
      <c r="GF402" s="70"/>
      <c r="GG402" s="70"/>
      <c r="GH402" s="70"/>
      <c r="GI402" s="70"/>
      <c r="GJ402" s="70"/>
      <c r="GK402" s="70"/>
      <c r="GL402" s="70"/>
      <c r="GM402" s="70"/>
      <c r="GN402" s="70"/>
      <c r="GO402" s="70"/>
      <c r="GP402" s="70"/>
      <c r="GQ402" s="70"/>
      <c r="GR402" s="70"/>
      <c r="GS402" s="70"/>
      <c r="GT402" s="70"/>
      <c r="GU402" s="70"/>
      <c r="GV402" s="70"/>
      <c r="GW402" s="70"/>
      <c r="GX402" s="70"/>
      <c r="GY402" s="70"/>
      <c r="GZ402" s="70"/>
      <c r="HA402" s="70"/>
      <c r="HB402" s="70"/>
      <c r="HC402" s="70"/>
      <c r="HD402" s="70"/>
      <c r="HE402" s="70"/>
      <c r="HF402" s="70"/>
      <c r="HG402" s="70"/>
      <c r="HH402" s="70"/>
      <c r="HI402" s="70"/>
      <c r="HJ402" s="70"/>
      <c r="HK402" s="70"/>
      <c r="HL402" s="70"/>
      <c r="HM402" s="70"/>
      <c r="HN402" s="70"/>
      <c r="HO402" s="70"/>
      <c r="HP402" s="70"/>
      <c r="HQ402" s="70"/>
      <c r="HR402" s="70"/>
      <c r="HS402" s="70"/>
      <c r="HT402" s="70"/>
      <c r="HU402" s="70"/>
      <c r="HV402" s="70"/>
      <c r="HW402" s="70"/>
      <c r="HX402" s="70"/>
      <c r="HY402" s="70"/>
      <c r="HZ402" s="70"/>
      <c r="IA402" s="70"/>
      <c r="IB402" s="70"/>
      <c r="IC402" s="70"/>
      <c r="ID402" s="70"/>
      <c r="IE402" s="70"/>
      <c r="IF402" s="70"/>
      <c r="IG402" s="70"/>
      <c r="IH402" s="70"/>
      <c r="II402" s="70"/>
      <c r="IJ402" s="70"/>
      <c r="IK402" s="70"/>
      <c r="IL402" s="70"/>
      <c r="IM402" s="70"/>
      <c r="IN402" s="70"/>
      <c r="IO402" s="70"/>
      <c r="IP402" s="70"/>
      <c r="IQ402" s="70"/>
      <c r="IR402" s="70"/>
      <c r="IS402" s="70"/>
      <c r="IT402" s="70"/>
      <c r="IU402" s="70"/>
      <c r="IV402" s="70"/>
    </row>
    <row r="403" spans="1:256" s="69" customFormat="1" ht="50.1" customHeight="1" x14ac:dyDescent="0.2">
      <c r="A403" s="12"/>
      <c r="B403" s="128"/>
      <c r="C403" s="129"/>
      <c r="D403" s="129"/>
      <c r="E403" s="129"/>
      <c r="F403" s="130"/>
      <c r="G403" s="28"/>
      <c r="H403" s="8"/>
      <c r="I403" s="9"/>
      <c r="J403" s="29">
        <f t="shared" ref="J403:J408" si="43">SUM(H403*I403)</f>
        <v>0</v>
      </c>
      <c r="K403" s="9"/>
      <c r="L403" s="4">
        <f t="shared" ref="L403:L408" si="44">SUM(J403*K403)</f>
        <v>0</v>
      </c>
      <c r="M403" s="10"/>
      <c r="N403" s="11"/>
      <c r="O403" s="67">
        <f t="shared" ref="O403:O408" si="45">SUM(M403*N403)</f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">
      <c r="A404" s="12"/>
      <c r="B404" s="131"/>
      <c r="C404" s="132"/>
      <c r="D404" s="132"/>
      <c r="E404" s="132"/>
      <c r="F404" s="133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">
      <c r="A405" s="12"/>
      <c r="B405" s="131"/>
      <c r="C405" s="132"/>
      <c r="D405" s="132"/>
      <c r="E405" s="132"/>
      <c r="F405" s="133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">
      <c r="A406" s="12"/>
      <c r="B406" s="131"/>
      <c r="C406" s="132"/>
      <c r="D406" s="132"/>
      <c r="E406" s="132"/>
      <c r="F406" s="133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">
      <c r="A407" s="12"/>
      <c r="B407" s="131"/>
      <c r="C407" s="132"/>
      <c r="D407" s="132"/>
      <c r="E407" s="132"/>
      <c r="F407" s="133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69" customFormat="1" ht="50.1" customHeight="1" x14ac:dyDescent="0.2">
      <c r="A408" s="12"/>
      <c r="B408" s="131"/>
      <c r="C408" s="132"/>
      <c r="D408" s="132"/>
      <c r="E408" s="132"/>
      <c r="F408" s="133"/>
      <c r="G408" s="28"/>
      <c r="H408" s="8"/>
      <c r="I408" s="9"/>
      <c r="J408" s="29">
        <f t="shared" si="43"/>
        <v>0</v>
      </c>
      <c r="K408" s="9"/>
      <c r="L408" s="4">
        <f t="shared" si="44"/>
        <v>0</v>
      </c>
      <c r="M408" s="10"/>
      <c r="N408" s="11"/>
      <c r="O408" s="67">
        <f t="shared" si="45"/>
        <v>0</v>
      </c>
      <c r="P408" s="78"/>
      <c r="Q408" s="78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15" customFormat="1" ht="20.100000000000001" customHeight="1" thickBot="1" x14ac:dyDescent="0.2">
      <c r="A409" s="41"/>
      <c r="B409" s="140" t="s">
        <v>43</v>
      </c>
      <c r="C409" s="141"/>
      <c r="D409" s="141"/>
      <c r="E409" s="141"/>
      <c r="F409" s="142"/>
      <c r="G409" s="56"/>
      <c r="H409" s="42"/>
      <c r="I409" s="43"/>
      <c r="J409" s="32">
        <f>SUM(J403:J408)</f>
        <v>0</v>
      </c>
      <c r="K409" s="43"/>
      <c r="L409" s="32">
        <f>SUM(L403:L408)</f>
        <v>0</v>
      </c>
      <c r="M409" s="44">
        <f>SUM(M403:M408)</f>
        <v>0</v>
      </c>
      <c r="N409" s="43"/>
      <c r="O409" s="32">
        <f>SUM(O403:O408)</f>
        <v>0</v>
      </c>
      <c r="P409" s="79"/>
      <c r="Q409" s="79"/>
      <c r="R409" s="25"/>
      <c r="S409" s="25"/>
      <c r="T409" s="25"/>
      <c r="U409" s="25"/>
      <c r="V409" s="25"/>
      <c r="W409" s="25"/>
      <c r="X409" s="40"/>
      <c r="Y409" s="25"/>
      <c r="Z409" s="25"/>
      <c r="AA409" s="25"/>
      <c r="AB409" s="25"/>
      <c r="AC409" s="25"/>
      <c r="AD409" s="25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15">
      <c r="A411" s="25"/>
      <c r="B411" s="25"/>
      <c r="C411" s="25"/>
      <c r="D411" s="25"/>
      <c r="E411" s="25"/>
      <c r="F411" s="25"/>
      <c r="G411" s="54"/>
      <c r="H411" s="25"/>
      <c r="I411" s="25"/>
      <c r="J411" s="25"/>
      <c r="K411" s="25"/>
      <c r="L411" s="25"/>
      <c r="M411" s="25"/>
      <c r="N411" s="25"/>
      <c r="O411" s="63"/>
      <c r="P411" s="74"/>
      <c r="Q411" s="74"/>
    </row>
    <row r="412" spans="1:256" s="15" customFormat="1" x14ac:dyDescent="0.15">
      <c r="A412" s="27"/>
      <c r="B412" s="27"/>
      <c r="C412" s="27"/>
      <c r="D412" s="27"/>
      <c r="E412" s="27"/>
      <c r="F412" s="27"/>
      <c r="G412" s="55"/>
      <c r="H412" s="27"/>
      <c r="I412" s="27"/>
      <c r="J412" s="27"/>
      <c r="K412" s="27"/>
      <c r="L412" s="27"/>
      <c r="M412" s="27"/>
      <c r="N412" s="27"/>
      <c r="O412" s="64"/>
      <c r="P412" s="74"/>
      <c r="Q412" s="74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9" customHeight="1" x14ac:dyDescent="0.2">
      <c r="A413" s="162" t="s">
        <v>50</v>
      </c>
      <c r="B413" s="163"/>
      <c r="C413" s="163"/>
      <c r="D413" s="163"/>
      <c r="E413" s="163"/>
      <c r="F413" s="163"/>
      <c r="G413" s="163"/>
      <c r="H413" s="164"/>
      <c r="I413" s="159" t="s">
        <v>46</v>
      </c>
      <c r="J413" s="160"/>
      <c r="K413" s="160"/>
      <c r="L413" s="160"/>
      <c r="M413" s="161"/>
      <c r="N413" s="65" t="s">
        <v>1</v>
      </c>
      <c r="O413" s="66"/>
      <c r="P413" s="68"/>
      <c r="Q413" s="68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8.25" customHeight="1" x14ac:dyDescent="0.15">
      <c r="A414" s="165"/>
      <c r="B414" s="166"/>
      <c r="C414" s="166"/>
      <c r="D414" s="166"/>
      <c r="E414" s="166"/>
      <c r="F414" s="166"/>
      <c r="G414" s="166"/>
      <c r="H414" s="167"/>
      <c r="I414" s="24"/>
      <c r="J414" s="25"/>
      <c r="K414" s="25"/>
      <c r="L414" s="25"/>
      <c r="M414" s="16"/>
      <c r="N414" s="25"/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12.75" customHeight="1" x14ac:dyDescent="0.2">
      <c r="A415" s="165"/>
      <c r="B415" s="166"/>
      <c r="C415" s="166"/>
      <c r="D415" s="166"/>
      <c r="E415" s="166"/>
      <c r="F415" s="166"/>
      <c r="G415" s="166"/>
      <c r="H415" s="167"/>
      <c r="I415" s="121"/>
      <c r="J415" s="122"/>
      <c r="K415" s="122"/>
      <c r="L415" s="122"/>
      <c r="M415" s="123"/>
      <c r="N415" s="26" t="s">
        <v>48</v>
      </c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65"/>
      <c r="B416" s="166"/>
      <c r="C416" s="166"/>
      <c r="D416" s="166"/>
      <c r="E416" s="166"/>
      <c r="F416" s="166"/>
      <c r="G416" s="166"/>
      <c r="H416" s="167"/>
      <c r="I416" s="124"/>
      <c r="J416" s="122"/>
      <c r="K416" s="122"/>
      <c r="L416" s="122"/>
      <c r="M416" s="123"/>
      <c r="N416" s="25"/>
      <c r="O416" s="63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8.25" customHeight="1" x14ac:dyDescent="0.15">
      <c r="A417" s="165"/>
      <c r="B417" s="166"/>
      <c r="C417" s="166"/>
      <c r="D417" s="166"/>
      <c r="E417" s="166"/>
      <c r="F417" s="166"/>
      <c r="G417" s="166"/>
      <c r="H417" s="167"/>
      <c r="I417" s="124"/>
      <c r="J417" s="122"/>
      <c r="K417" s="122"/>
      <c r="L417" s="122"/>
      <c r="M417" s="123"/>
      <c r="N417" s="27"/>
      <c r="O417" s="64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9" customHeight="1" x14ac:dyDescent="0.15">
      <c r="A418" s="165"/>
      <c r="B418" s="166"/>
      <c r="C418" s="166"/>
      <c r="D418" s="166"/>
      <c r="E418" s="166"/>
      <c r="F418" s="166"/>
      <c r="G418" s="166"/>
      <c r="H418" s="167"/>
      <c r="I418" s="124"/>
      <c r="J418" s="122"/>
      <c r="K418" s="122"/>
      <c r="L418" s="122"/>
      <c r="M418" s="123"/>
      <c r="N418" s="13" t="s">
        <v>2</v>
      </c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65"/>
      <c r="B419" s="166"/>
      <c r="C419" s="166"/>
      <c r="D419" s="166"/>
      <c r="E419" s="166"/>
      <c r="F419" s="166"/>
      <c r="G419" s="166"/>
      <c r="H419" s="167"/>
      <c r="I419" s="124"/>
      <c r="J419" s="122"/>
      <c r="K419" s="122"/>
      <c r="L419" s="122"/>
      <c r="M419" s="123"/>
      <c r="N419" s="25"/>
      <c r="O419" s="63"/>
      <c r="P419" s="74"/>
      <c r="Q419" s="74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65"/>
      <c r="B420" s="166"/>
      <c r="C420" s="166"/>
      <c r="D420" s="166"/>
      <c r="E420" s="166"/>
      <c r="F420" s="166"/>
      <c r="G420" s="166"/>
      <c r="H420" s="167"/>
      <c r="I420" s="124"/>
      <c r="J420" s="122"/>
      <c r="K420" s="122"/>
      <c r="L420" s="122"/>
      <c r="M420" s="123"/>
      <c r="N420" s="155"/>
      <c r="O420" s="156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ht="8.25" customHeight="1" x14ac:dyDescent="0.15">
      <c r="A421" s="168"/>
      <c r="B421" s="169"/>
      <c r="C421" s="169"/>
      <c r="D421" s="169"/>
      <c r="E421" s="169"/>
      <c r="F421" s="169"/>
      <c r="G421" s="169"/>
      <c r="H421" s="170"/>
      <c r="I421" s="125"/>
      <c r="J421" s="126"/>
      <c r="K421" s="126"/>
      <c r="L421" s="126"/>
      <c r="M421" s="127"/>
      <c r="N421" s="157"/>
      <c r="O421" s="158"/>
      <c r="P421" s="73"/>
      <c r="Q421" s="73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75" t="s">
        <v>0</v>
      </c>
      <c r="B422" s="176"/>
      <c r="C422" s="176"/>
      <c r="D422" s="176"/>
      <c r="E422" s="176"/>
      <c r="F422" s="177"/>
      <c r="G422" s="47"/>
      <c r="H422" s="143" t="s">
        <v>3</v>
      </c>
      <c r="I422" s="144"/>
      <c r="J422" s="144"/>
      <c r="K422" s="144"/>
      <c r="L422" s="144"/>
      <c r="M422" s="144"/>
      <c r="N422" s="144"/>
      <c r="O422" s="145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x14ac:dyDescent="0.15">
      <c r="A423" s="178"/>
      <c r="B423" s="179"/>
      <c r="C423" s="179"/>
      <c r="D423" s="179"/>
      <c r="E423" s="179"/>
      <c r="F423" s="180"/>
      <c r="G423" s="47"/>
      <c r="H423" s="146"/>
      <c r="I423" s="147"/>
      <c r="J423" s="147"/>
      <c r="K423" s="147"/>
      <c r="L423" s="147"/>
      <c r="M423" s="147"/>
      <c r="N423" s="147"/>
      <c r="O423" s="148"/>
      <c r="P423" s="75"/>
      <c r="Q423" s="75"/>
      <c r="R423" s="25"/>
      <c r="S423" s="25"/>
      <c r="T423" s="25"/>
      <c r="U423" s="25"/>
      <c r="V423" s="25"/>
      <c r="W423" s="25"/>
      <c r="X423" s="40"/>
      <c r="Y423" s="25"/>
      <c r="Z423" s="25"/>
      <c r="AA423" s="25"/>
      <c r="AB423" s="25"/>
      <c r="AC423" s="25"/>
      <c r="AD423" s="25"/>
    </row>
    <row r="424" spans="1:256" s="15" customFormat="1" ht="12.75" x14ac:dyDescent="0.2">
      <c r="A424" s="14"/>
      <c r="F424" s="16"/>
      <c r="G424" s="47"/>
      <c r="H424" s="149" t="s">
        <v>4</v>
      </c>
      <c r="I424" s="150"/>
      <c r="J424" s="150"/>
      <c r="K424" s="150"/>
      <c r="L424" s="151"/>
      <c r="M424" s="117" t="s">
        <v>5</v>
      </c>
      <c r="N424" s="144"/>
      <c r="O424" s="145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47"/>
      <c r="H425" s="152"/>
      <c r="I425" s="153"/>
      <c r="J425" s="153"/>
      <c r="K425" s="153"/>
      <c r="L425" s="154"/>
      <c r="M425" s="146"/>
      <c r="N425" s="147"/>
      <c r="O425" s="148"/>
      <c r="P425" s="75"/>
      <c r="Q425" s="75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17"/>
      <c r="F426" s="16"/>
      <c r="G426" s="48"/>
      <c r="H426" s="18"/>
      <c r="I426" s="14"/>
      <c r="J426" s="14"/>
      <c r="K426" s="14"/>
      <c r="L426" s="19"/>
      <c r="M426" s="14"/>
      <c r="N426" s="14"/>
      <c r="O426" s="60" t="s">
        <v>39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17"/>
      <c r="F427" s="16"/>
      <c r="G427" s="49" t="s">
        <v>6</v>
      </c>
      <c r="H427" s="21" t="s">
        <v>16</v>
      </c>
      <c r="I427" s="20" t="s">
        <v>18</v>
      </c>
      <c r="J427" s="20" t="s">
        <v>22</v>
      </c>
      <c r="K427" s="20" t="s">
        <v>25</v>
      </c>
      <c r="L427" s="20" t="s">
        <v>27</v>
      </c>
      <c r="M427" s="20" t="s">
        <v>31</v>
      </c>
      <c r="N427" s="20" t="s">
        <v>35</v>
      </c>
      <c r="O427" s="60" t="s">
        <v>32</v>
      </c>
      <c r="P427" s="76"/>
      <c r="Q427" s="76"/>
      <c r="R427" s="25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2.75" x14ac:dyDescent="0.2">
      <c r="A428" s="20" t="s">
        <v>13</v>
      </c>
      <c r="B428" s="172" t="s">
        <v>12</v>
      </c>
      <c r="C428" s="173"/>
      <c r="D428" s="173"/>
      <c r="E428" s="173"/>
      <c r="F428" s="174"/>
      <c r="G428" s="49" t="s">
        <v>8</v>
      </c>
      <c r="H428" s="21" t="s">
        <v>17</v>
      </c>
      <c r="I428" s="20" t="s">
        <v>23</v>
      </c>
      <c r="J428" s="20" t="s">
        <v>23</v>
      </c>
      <c r="K428" s="20" t="s">
        <v>44</v>
      </c>
      <c r="L428" s="20" t="s">
        <v>25</v>
      </c>
      <c r="M428" s="20" t="s">
        <v>32</v>
      </c>
      <c r="N428" s="20" t="s">
        <v>36</v>
      </c>
      <c r="O428" s="60" t="s">
        <v>40</v>
      </c>
      <c r="P428" s="76"/>
      <c r="Q428" s="76"/>
      <c r="R428" s="26"/>
      <c r="S428" s="26"/>
      <c r="T428" s="26"/>
      <c r="U428" s="26"/>
      <c r="V428" s="26"/>
      <c r="W428" s="26"/>
      <c r="X428" s="36"/>
      <c r="Y428" s="26"/>
      <c r="Z428" s="25"/>
      <c r="AA428" s="25"/>
      <c r="AB428" s="25"/>
      <c r="AC428" s="25"/>
      <c r="AD428" s="25"/>
    </row>
    <row r="429" spans="1:256" s="15" customFormat="1" ht="12.75" x14ac:dyDescent="0.2">
      <c r="A429" s="20" t="s">
        <v>14</v>
      </c>
      <c r="F429" s="16"/>
      <c r="G429" s="49" t="s">
        <v>7</v>
      </c>
      <c r="H429" s="16"/>
      <c r="I429" s="20" t="s">
        <v>19</v>
      </c>
      <c r="J429" s="20" t="s">
        <v>29</v>
      </c>
      <c r="K429" s="20" t="s">
        <v>45</v>
      </c>
      <c r="L429" s="20" t="s">
        <v>28</v>
      </c>
      <c r="M429" s="20" t="s">
        <v>33</v>
      </c>
      <c r="N429" s="20" t="s">
        <v>32</v>
      </c>
      <c r="O429" s="61" t="s">
        <v>41</v>
      </c>
      <c r="P429" s="77"/>
      <c r="Q429" s="77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2.75" x14ac:dyDescent="0.2">
      <c r="A430" s="17"/>
      <c r="F430" s="16"/>
      <c r="G430" s="50"/>
      <c r="H430" s="16"/>
      <c r="I430" s="20" t="s">
        <v>20</v>
      </c>
      <c r="J430" s="20"/>
      <c r="K430" s="20"/>
      <c r="L430" s="20"/>
      <c r="M430" s="20"/>
      <c r="N430" s="20" t="s">
        <v>37</v>
      </c>
      <c r="O430" s="60"/>
      <c r="P430" s="76"/>
      <c r="Q430" s="76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15" customFormat="1" ht="12.75" x14ac:dyDescent="0.2">
      <c r="A431" s="22" t="s">
        <v>10</v>
      </c>
      <c r="B431" s="172" t="s">
        <v>11</v>
      </c>
      <c r="C431" s="173"/>
      <c r="D431" s="173"/>
      <c r="E431" s="173"/>
      <c r="F431" s="174"/>
      <c r="G431" s="51" t="s">
        <v>9</v>
      </c>
      <c r="H431" s="23" t="s">
        <v>15</v>
      </c>
      <c r="I431" s="22" t="s">
        <v>21</v>
      </c>
      <c r="J431" s="22" t="s">
        <v>24</v>
      </c>
      <c r="K431" s="22" t="s">
        <v>26</v>
      </c>
      <c r="L431" s="22" t="s">
        <v>30</v>
      </c>
      <c r="M431" s="22" t="s">
        <v>34</v>
      </c>
      <c r="N431" s="22" t="s">
        <v>42</v>
      </c>
      <c r="O431" s="62" t="s">
        <v>38</v>
      </c>
      <c r="P431" s="77"/>
      <c r="Q431" s="77"/>
      <c r="R431" s="26"/>
      <c r="S431" s="26"/>
      <c r="T431" s="26"/>
      <c r="U431" s="26"/>
      <c r="V431" s="26"/>
      <c r="W431" s="26"/>
      <c r="X431" s="36"/>
      <c r="Y431" s="26"/>
      <c r="Z431" s="25"/>
      <c r="AA431" s="26"/>
      <c r="AB431" s="26"/>
      <c r="AC431" s="26"/>
      <c r="AD431" s="26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70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0"/>
      <c r="ES431" s="70"/>
      <c r="ET431" s="70"/>
      <c r="EU431" s="70"/>
      <c r="EV431" s="70"/>
      <c r="EW431" s="70"/>
      <c r="EX431" s="70"/>
      <c r="EY431" s="70"/>
      <c r="EZ431" s="70"/>
      <c r="FA431" s="70"/>
      <c r="FB431" s="70"/>
      <c r="FC431" s="70"/>
      <c r="FD431" s="70"/>
      <c r="FE431" s="70"/>
      <c r="FF431" s="70"/>
      <c r="FG431" s="70"/>
      <c r="FH431" s="70"/>
      <c r="FI431" s="70"/>
      <c r="FJ431" s="70"/>
      <c r="FK431" s="70"/>
      <c r="FL431" s="70"/>
      <c r="FM431" s="70"/>
      <c r="FN431" s="70"/>
      <c r="FO431" s="70"/>
      <c r="FP431" s="70"/>
      <c r="FQ431" s="70"/>
      <c r="FR431" s="70"/>
      <c r="FS431" s="70"/>
      <c r="FT431" s="70"/>
      <c r="FU431" s="70"/>
      <c r="FV431" s="70"/>
      <c r="FW431" s="70"/>
      <c r="FX431" s="70"/>
      <c r="FY431" s="70"/>
      <c r="FZ431" s="70"/>
      <c r="GA431" s="70"/>
      <c r="GB431" s="70"/>
      <c r="GC431" s="70"/>
      <c r="GD431" s="70"/>
      <c r="GE431" s="70"/>
      <c r="GF431" s="70"/>
      <c r="GG431" s="70"/>
      <c r="GH431" s="70"/>
      <c r="GI431" s="70"/>
      <c r="GJ431" s="70"/>
      <c r="GK431" s="70"/>
      <c r="GL431" s="70"/>
      <c r="GM431" s="70"/>
      <c r="GN431" s="70"/>
      <c r="GO431" s="70"/>
      <c r="GP431" s="70"/>
      <c r="GQ431" s="70"/>
      <c r="GR431" s="70"/>
      <c r="GS431" s="70"/>
      <c r="GT431" s="70"/>
      <c r="GU431" s="70"/>
      <c r="GV431" s="70"/>
      <c r="GW431" s="70"/>
      <c r="GX431" s="70"/>
      <c r="GY431" s="70"/>
      <c r="GZ431" s="70"/>
      <c r="HA431" s="70"/>
      <c r="HB431" s="70"/>
      <c r="HC431" s="70"/>
      <c r="HD431" s="70"/>
      <c r="HE431" s="70"/>
      <c r="HF431" s="70"/>
      <c r="HG431" s="70"/>
      <c r="HH431" s="70"/>
      <c r="HI431" s="70"/>
      <c r="HJ431" s="70"/>
      <c r="HK431" s="70"/>
      <c r="HL431" s="70"/>
      <c r="HM431" s="70"/>
      <c r="HN431" s="70"/>
      <c r="HO431" s="70"/>
      <c r="HP431" s="70"/>
      <c r="HQ431" s="70"/>
      <c r="HR431" s="70"/>
      <c r="HS431" s="70"/>
      <c r="HT431" s="70"/>
      <c r="HU431" s="70"/>
      <c r="HV431" s="70"/>
      <c r="HW431" s="70"/>
      <c r="HX431" s="70"/>
      <c r="HY431" s="70"/>
      <c r="HZ431" s="70"/>
      <c r="IA431" s="70"/>
      <c r="IB431" s="70"/>
      <c r="IC431" s="70"/>
      <c r="ID431" s="70"/>
      <c r="IE431" s="70"/>
      <c r="IF431" s="70"/>
      <c r="IG431" s="70"/>
      <c r="IH431" s="70"/>
      <c r="II431" s="70"/>
      <c r="IJ431" s="70"/>
      <c r="IK431" s="70"/>
      <c r="IL431" s="70"/>
      <c r="IM431" s="70"/>
      <c r="IN431" s="70"/>
      <c r="IO431" s="70"/>
      <c r="IP431" s="70"/>
      <c r="IQ431" s="70"/>
      <c r="IR431" s="70"/>
      <c r="IS431" s="70"/>
      <c r="IT431" s="70"/>
      <c r="IU431" s="70"/>
      <c r="IV431" s="70"/>
    </row>
    <row r="432" spans="1:256" s="69" customFormat="1" ht="50.1" customHeight="1" x14ac:dyDescent="0.2">
      <c r="A432" s="12"/>
      <c r="B432" s="128"/>
      <c r="C432" s="129"/>
      <c r="D432" s="129"/>
      <c r="E432" s="129"/>
      <c r="F432" s="130"/>
      <c r="G432" s="28"/>
      <c r="H432" s="8"/>
      <c r="I432" s="9"/>
      <c r="J432" s="29">
        <f t="shared" ref="J432:J437" si="46">SUM(H432*I432)</f>
        <v>0</v>
      </c>
      <c r="K432" s="9"/>
      <c r="L432" s="4">
        <f t="shared" ref="L432:L437" si="47">SUM(J432*K432)</f>
        <v>0</v>
      </c>
      <c r="M432" s="10"/>
      <c r="N432" s="11"/>
      <c r="O432" s="67">
        <f t="shared" ref="O432:O437" si="48">SUM(M432*N432)</f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">
      <c r="A433" s="12"/>
      <c r="B433" s="131"/>
      <c r="C433" s="132"/>
      <c r="D433" s="132"/>
      <c r="E433" s="132"/>
      <c r="F433" s="133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">
      <c r="A434" s="12"/>
      <c r="B434" s="131"/>
      <c r="C434" s="132"/>
      <c r="D434" s="132"/>
      <c r="E434" s="132"/>
      <c r="F434" s="133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">
      <c r="A435" s="12"/>
      <c r="B435" s="131"/>
      <c r="C435" s="132"/>
      <c r="D435" s="132"/>
      <c r="E435" s="132"/>
      <c r="F435" s="133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">
      <c r="A436" s="12"/>
      <c r="B436" s="131"/>
      <c r="C436" s="132"/>
      <c r="D436" s="132"/>
      <c r="E436" s="132"/>
      <c r="F436" s="133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69" customFormat="1" ht="50.1" customHeight="1" x14ac:dyDescent="0.2">
      <c r="A437" s="12"/>
      <c r="B437" s="131"/>
      <c r="C437" s="132"/>
      <c r="D437" s="132"/>
      <c r="E437" s="132"/>
      <c r="F437" s="133"/>
      <c r="G437" s="28"/>
      <c r="H437" s="8"/>
      <c r="I437" s="9"/>
      <c r="J437" s="29">
        <f t="shared" si="46"/>
        <v>0</v>
      </c>
      <c r="K437" s="9"/>
      <c r="L437" s="4">
        <f t="shared" si="47"/>
        <v>0</v>
      </c>
      <c r="M437" s="10"/>
      <c r="N437" s="11"/>
      <c r="O437" s="67">
        <f t="shared" si="48"/>
        <v>0</v>
      </c>
      <c r="P437" s="78"/>
      <c r="Q437" s="78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30" s="15" customFormat="1" ht="20.100000000000001" customHeight="1" thickBot="1" x14ac:dyDescent="0.2">
      <c r="A438" s="41"/>
      <c r="B438" s="140" t="s">
        <v>43</v>
      </c>
      <c r="C438" s="141"/>
      <c r="D438" s="141"/>
      <c r="E438" s="141"/>
      <c r="F438" s="142"/>
      <c r="G438" s="56"/>
      <c r="H438" s="42"/>
      <c r="I438" s="43"/>
      <c r="J438" s="32">
        <f>SUM(J432:J437)</f>
        <v>0</v>
      </c>
      <c r="K438" s="43"/>
      <c r="L438" s="32">
        <f>SUM(L432:L437)</f>
        <v>0</v>
      </c>
      <c r="M438" s="44">
        <f>SUM(M432:M437)</f>
        <v>0</v>
      </c>
      <c r="N438" s="43"/>
      <c r="O438" s="32">
        <f>SUM(O432:O437)</f>
        <v>0</v>
      </c>
      <c r="P438" s="79"/>
      <c r="Q438" s="79"/>
      <c r="R438" s="25"/>
      <c r="S438" s="25"/>
      <c r="T438" s="25"/>
      <c r="U438" s="25"/>
      <c r="V438" s="25"/>
      <c r="W438" s="25"/>
      <c r="X438" s="40"/>
      <c r="Y438" s="25"/>
      <c r="Z438" s="25"/>
      <c r="AA438" s="25"/>
      <c r="AB438" s="25"/>
      <c r="AC438" s="25"/>
      <c r="AD438" s="25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15">
      <c r="A440" s="25"/>
      <c r="B440" s="25"/>
      <c r="C440" s="25"/>
      <c r="D440" s="25"/>
      <c r="E440" s="25"/>
      <c r="F440" s="25"/>
      <c r="G440" s="54"/>
      <c r="H440" s="25"/>
      <c r="I440" s="25"/>
      <c r="J440" s="25"/>
      <c r="K440" s="25"/>
      <c r="L440" s="25"/>
      <c r="M440" s="25"/>
      <c r="N440" s="25"/>
      <c r="O440" s="63"/>
      <c r="P440" s="74"/>
      <c r="Q440" s="74"/>
    </row>
    <row r="441" spans="1:30" s="15" customFormat="1" x14ac:dyDescent="0.15">
      <c r="A441" s="27"/>
      <c r="B441" s="27"/>
      <c r="C441" s="27"/>
      <c r="D441" s="27"/>
      <c r="E441" s="27"/>
      <c r="F441" s="27"/>
      <c r="G441" s="55"/>
      <c r="H441" s="27"/>
      <c r="I441" s="27"/>
      <c r="J441" s="27"/>
      <c r="K441" s="27"/>
      <c r="L441" s="27"/>
      <c r="M441" s="27"/>
      <c r="N441" s="27"/>
      <c r="O441" s="64"/>
      <c r="P441" s="74"/>
      <c r="Q441" s="74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9" customHeight="1" x14ac:dyDescent="0.2">
      <c r="A442" s="162" t="s">
        <v>50</v>
      </c>
      <c r="B442" s="163"/>
      <c r="C442" s="163"/>
      <c r="D442" s="163"/>
      <c r="E442" s="163"/>
      <c r="F442" s="163"/>
      <c r="G442" s="163"/>
      <c r="H442" s="164"/>
      <c r="I442" s="159" t="s">
        <v>46</v>
      </c>
      <c r="J442" s="160"/>
      <c r="K442" s="160"/>
      <c r="L442" s="160"/>
      <c r="M442" s="161"/>
      <c r="N442" s="65" t="s">
        <v>1</v>
      </c>
      <c r="O442" s="66"/>
      <c r="P442" s="68"/>
      <c r="Q442" s="68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8.25" customHeight="1" x14ac:dyDescent="0.15">
      <c r="A443" s="165"/>
      <c r="B443" s="166"/>
      <c r="C443" s="166"/>
      <c r="D443" s="166"/>
      <c r="E443" s="166"/>
      <c r="F443" s="166"/>
      <c r="G443" s="166"/>
      <c r="H443" s="167"/>
      <c r="I443" s="24"/>
      <c r="J443" s="25"/>
      <c r="K443" s="25"/>
      <c r="L443" s="25"/>
      <c r="M443" s="16"/>
      <c r="N443" s="25"/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12.75" customHeight="1" x14ac:dyDescent="0.2">
      <c r="A444" s="165"/>
      <c r="B444" s="166"/>
      <c r="C444" s="166"/>
      <c r="D444" s="166"/>
      <c r="E444" s="166"/>
      <c r="F444" s="166"/>
      <c r="G444" s="166"/>
      <c r="H444" s="167"/>
      <c r="I444" s="121"/>
      <c r="J444" s="122"/>
      <c r="K444" s="122"/>
      <c r="L444" s="122"/>
      <c r="M444" s="123"/>
      <c r="N444" s="26" t="s">
        <v>48</v>
      </c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65"/>
      <c r="B445" s="166"/>
      <c r="C445" s="166"/>
      <c r="D445" s="166"/>
      <c r="E445" s="166"/>
      <c r="F445" s="166"/>
      <c r="G445" s="166"/>
      <c r="H445" s="167"/>
      <c r="I445" s="124"/>
      <c r="J445" s="122"/>
      <c r="K445" s="122"/>
      <c r="L445" s="122"/>
      <c r="M445" s="123"/>
      <c r="N445" s="25"/>
      <c r="O445" s="63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8.25" customHeight="1" x14ac:dyDescent="0.15">
      <c r="A446" s="165"/>
      <c r="B446" s="166"/>
      <c r="C446" s="166"/>
      <c r="D446" s="166"/>
      <c r="E446" s="166"/>
      <c r="F446" s="166"/>
      <c r="G446" s="166"/>
      <c r="H446" s="167"/>
      <c r="I446" s="124"/>
      <c r="J446" s="122"/>
      <c r="K446" s="122"/>
      <c r="L446" s="122"/>
      <c r="M446" s="123"/>
      <c r="N446" s="27"/>
      <c r="O446" s="64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9" customHeight="1" x14ac:dyDescent="0.15">
      <c r="A447" s="165"/>
      <c r="B447" s="166"/>
      <c r="C447" s="166"/>
      <c r="D447" s="166"/>
      <c r="E447" s="166"/>
      <c r="F447" s="166"/>
      <c r="G447" s="166"/>
      <c r="H447" s="167"/>
      <c r="I447" s="124"/>
      <c r="J447" s="122"/>
      <c r="K447" s="122"/>
      <c r="L447" s="122"/>
      <c r="M447" s="123"/>
      <c r="N447" s="13" t="s">
        <v>2</v>
      </c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65"/>
      <c r="B448" s="166"/>
      <c r="C448" s="166"/>
      <c r="D448" s="166"/>
      <c r="E448" s="166"/>
      <c r="F448" s="166"/>
      <c r="G448" s="166"/>
      <c r="H448" s="167"/>
      <c r="I448" s="124"/>
      <c r="J448" s="122"/>
      <c r="K448" s="122"/>
      <c r="L448" s="122"/>
      <c r="M448" s="123"/>
      <c r="N448" s="25"/>
      <c r="O448" s="63"/>
      <c r="P448" s="74"/>
      <c r="Q448" s="74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65"/>
      <c r="B449" s="166"/>
      <c r="C449" s="166"/>
      <c r="D449" s="166"/>
      <c r="E449" s="166"/>
      <c r="F449" s="166"/>
      <c r="G449" s="166"/>
      <c r="H449" s="167"/>
      <c r="I449" s="124"/>
      <c r="J449" s="122"/>
      <c r="K449" s="122"/>
      <c r="L449" s="122"/>
      <c r="M449" s="123"/>
      <c r="N449" s="155"/>
      <c r="O449" s="156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ht="8.25" customHeight="1" x14ac:dyDescent="0.15">
      <c r="A450" s="168"/>
      <c r="B450" s="169"/>
      <c r="C450" s="169"/>
      <c r="D450" s="169"/>
      <c r="E450" s="169"/>
      <c r="F450" s="169"/>
      <c r="G450" s="169"/>
      <c r="H450" s="170"/>
      <c r="I450" s="125"/>
      <c r="J450" s="126"/>
      <c r="K450" s="126"/>
      <c r="L450" s="126"/>
      <c r="M450" s="127"/>
      <c r="N450" s="157"/>
      <c r="O450" s="158"/>
      <c r="P450" s="73"/>
      <c r="Q450" s="73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75" t="s">
        <v>0</v>
      </c>
      <c r="B451" s="176"/>
      <c r="C451" s="176"/>
      <c r="D451" s="176"/>
      <c r="E451" s="176"/>
      <c r="F451" s="177"/>
      <c r="G451" s="47"/>
      <c r="H451" s="143" t="s">
        <v>3</v>
      </c>
      <c r="I451" s="144"/>
      <c r="J451" s="144"/>
      <c r="K451" s="144"/>
      <c r="L451" s="144"/>
      <c r="M451" s="144"/>
      <c r="N451" s="144"/>
      <c r="O451" s="145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x14ac:dyDescent="0.15">
      <c r="A452" s="178"/>
      <c r="B452" s="179"/>
      <c r="C452" s="179"/>
      <c r="D452" s="179"/>
      <c r="E452" s="179"/>
      <c r="F452" s="180"/>
      <c r="G452" s="47"/>
      <c r="H452" s="146"/>
      <c r="I452" s="147"/>
      <c r="J452" s="147"/>
      <c r="K452" s="147"/>
      <c r="L452" s="147"/>
      <c r="M452" s="147"/>
      <c r="N452" s="147"/>
      <c r="O452" s="148"/>
      <c r="P452" s="75"/>
      <c r="Q452" s="75"/>
      <c r="R452" s="25"/>
      <c r="S452" s="25"/>
      <c r="T452" s="25"/>
      <c r="U452" s="25"/>
      <c r="V452" s="25"/>
      <c r="W452" s="25"/>
      <c r="X452" s="40"/>
      <c r="Y452" s="25"/>
      <c r="Z452" s="25"/>
      <c r="AA452" s="25"/>
      <c r="AB452" s="25"/>
      <c r="AC452" s="25"/>
      <c r="AD452" s="25"/>
    </row>
    <row r="453" spans="1:256" s="15" customFormat="1" ht="12.75" x14ac:dyDescent="0.2">
      <c r="A453" s="14"/>
      <c r="F453" s="16"/>
      <c r="G453" s="47"/>
      <c r="H453" s="149" t="s">
        <v>4</v>
      </c>
      <c r="I453" s="150"/>
      <c r="J453" s="150"/>
      <c r="K453" s="150"/>
      <c r="L453" s="151"/>
      <c r="M453" s="117" t="s">
        <v>5</v>
      </c>
      <c r="N453" s="144"/>
      <c r="O453" s="145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47"/>
      <c r="H454" s="152"/>
      <c r="I454" s="153"/>
      <c r="J454" s="153"/>
      <c r="K454" s="153"/>
      <c r="L454" s="154"/>
      <c r="M454" s="146"/>
      <c r="N454" s="147"/>
      <c r="O454" s="148"/>
      <c r="P454" s="75"/>
      <c r="Q454" s="75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17"/>
      <c r="F455" s="16"/>
      <c r="G455" s="48"/>
      <c r="H455" s="18"/>
      <c r="I455" s="14"/>
      <c r="J455" s="14"/>
      <c r="K455" s="14"/>
      <c r="L455" s="19"/>
      <c r="M455" s="14"/>
      <c r="N455" s="14"/>
      <c r="O455" s="60" t="s">
        <v>39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17"/>
      <c r="F456" s="16"/>
      <c r="G456" s="49" t="s">
        <v>6</v>
      </c>
      <c r="H456" s="21" t="s">
        <v>16</v>
      </c>
      <c r="I456" s="20" t="s">
        <v>18</v>
      </c>
      <c r="J456" s="20" t="s">
        <v>22</v>
      </c>
      <c r="K456" s="20" t="s">
        <v>25</v>
      </c>
      <c r="L456" s="20" t="s">
        <v>27</v>
      </c>
      <c r="M456" s="20" t="s">
        <v>31</v>
      </c>
      <c r="N456" s="20" t="s">
        <v>35</v>
      </c>
      <c r="O456" s="60" t="s">
        <v>32</v>
      </c>
      <c r="P456" s="76"/>
      <c r="Q456" s="76"/>
      <c r="R456" s="25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2.75" x14ac:dyDescent="0.2">
      <c r="A457" s="20" t="s">
        <v>13</v>
      </c>
      <c r="B457" s="172" t="s">
        <v>12</v>
      </c>
      <c r="C457" s="173"/>
      <c r="D457" s="173"/>
      <c r="E457" s="173"/>
      <c r="F457" s="174"/>
      <c r="G457" s="49" t="s">
        <v>8</v>
      </c>
      <c r="H457" s="21" t="s">
        <v>17</v>
      </c>
      <c r="I457" s="20" t="s">
        <v>23</v>
      </c>
      <c r="J457" s="20" t="s">
        <v>23</v>
      </c>
      <c r="K457" s="20" t="s">
        <v>44</v>
      </c>
      <c r="L457" s="20" t="s">
        <v>25</v>
      </c>
      <c r="M457" s="20" t="s">
        <v>32</v>
      </c>
      <c r="N457" s="20" t="s">
        <v>36</v>
      </c>
      <c r="O457" s="60" t="s">
        <v>40</v>
      </c>
      <c r="P457" s="76"/>
      <c r="Q457" s="76"/>
      <c r="R457" s="26"/>
      <c r="S457" s="26"/>
      <c r="T457" s="26"/>
      <c r="U457" s="26"/>
      <c r="V457" s="26"/>
      <c r="W457" s="26"/>
      <c r="X457" s="36"/>
      <c r="Y457" s="26"/>
      <c r="Z457" s="25"/>
      <c r="AA457" s="25"/>
      <c r="AB457" s="25"/>
      <c r="AC457" s="25"/>
      <c r="AD457" s="25"/>
    </row>
    <row r="458" spans="1:256" s="15" customFormat="1" ht="12.75" x14ac:dyDescent="0.2">
      <c r="A458" s="20" t="s">
        <v>14</v>
      </c>
      <c r="F458" s="16"/>
      <c r="G458" s="49" t="s">
        <v>7</v>
      </c>
      <c r="H458" s="16"/>
      <c r="I458" s="20" t="s">
        <v>19</v>
      </c>
      <c r="J458" s="20" t="s">
        <v>29</v>
      </c>
      <c r="K458" s="20" t="s">
        <v>45</v>
      </c>
      <c r="L458" s="20" t="s">
        <v>28</v>
      </c>
      <c r="M458" s="20" t="s">
        <v>33</v>
      </c>
      <c r="N458" s="20" t="s">
        <v>32</v>
      </c>
      <c r="O458" s="61" t="s">
        <v>41</v>
      </c>
      <c r="P458" s="77"/>
      <c r="Q458" s="77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2.75" x14ac:dyDescent="0.2">
      <c r="A459" s="17"/>
      <c r="F459" s="16"/>
      <c r="G459" s="50"/>
      <c r="H459" s="16"/>
      <c r="I459" s="20" t="s">
        <v>20</v>
      </c>
      <c r="J459" s="20"/>
      <c r="K459" s="20"/>
      <c r="L459" s="20"/>
      <c r="M459" s="20"/>
      <c r="N459" s="20" t="s">
        <v>37</v>
      </c>
      <c r="O459" s="60"/>
      <c r="P459" s="76"/>
      <c r="Q459" s="76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15" customFormat="1" ht="12.75" x14ac:dyDescent="0.2">
      <c r="A460" s="22" t="s">
        <v>10</v>
      </c>
      <c r="B460" s="172" t="s">
        <v>11</v>
      </c>
      <c r="C460" s="173"/>
      <c r="D460" s="173"/>
      <c r="E460" s="173"/>
      <c r="F460" s="174"/>
      <c r="G460" s="51" t="s">
        <v>9</v>
      </c>
      <c r="H460" s="23" t="s">
        <v>15</v>
      </c>
      <c r="I460" s="22" t="s">
        <v>21</v>
      </c>
      <c r="J460" s="22" t="s">
        <v>24</v>
      </c>
      <c r="K460" s="22" t="s">
        <v>26</v>
      </c>
      <c r="L460" s="22" t="s">
        <v>30</v>
      </c>
      <c r="M460" s="22" t="s">
        <v>34</v>
      </c>
      <c r="N460" s="22" t="s">
        <v>42</v>
      </c>
      <c r="O460" s="62" t="s">
        <v>38</v>
      </c>
      <c r="P460" s="77"/>
      <c r="Q460" s="77"/>
      <c r="R460" s="26"/>
      <c r="S460" s="26"/>
      <c r="T460" s="26"/>
      <c r="U460" s="26"/>
      <c r="V460" s="26"/>
      <c r="W460" s="26"/>
      <c r="X460" s="36"/>
      <c r="Y460" s="26"/>
      <c r="Z460" s="25"/>
      <c r="AA460" s="26"/>
      <c r="AB460" s="26"/>
      <c r="AC460" s="26"/>
      <c r="AD460" s="26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70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0"/>
      <c r="ES460" s="70"/>
      <c r="ET460" s="70"/>
      <c r="EU460" s="70"/>
      <c r="EV460" s="70"/>
      <c r="EW460" s="70"/>
      <c r="EX460" s="70"/>
      <c r="EY460" s="70"/>
      <c r="EZ460" s="70"/>
      <c r="FA460" s="70"/>
      <c r="FB460" s="70"/>
      <c r="FC460" s="70"/>
      <c r="FD460" s="70"/>
      <c r="FE460" s="70"/>
      <c r="FF460" s="70"/>
      <c r="FG460" s="70"/>
      <c r="FH460" s="70"/>
      <c r="FI460" s="70"/>
      <c r="FJ460" s="70"/>
      <c r="FK460" s="70"/>
      <c r="FL460" s="70"/>
      <c r="FM460" s="70"/>
      <c r="FN460" s="70"/>
      <c r="FO460" s="70"/>
      <c r="FP460" s="70"/>
      <c r="FQ460" s="70"/>
      <c r="FR460" s="70"/>
      <c r="FS460" s="70"/>
      <c r="FT460" s="70"/>
      <c r="FU460" s="70"/>
      <c r="FV460" s="70"/>
      <c r="FW460" s="70"/>
      <c r="FX460" s="70"/>
      <c r="FY460" s="70"/>
      <c r="FZ460" s="70"/>
      <c r="GA460" s="70"/>
      <c r="GB460" s="70"/>
      <c r="GC460" s="70"/>
      <c r="GD460" s="70"/>
      <c r="GE460" s="70"/>
      <c r="GF460" s="70"/>
      <c r="GG460" s="70"/>
      <c r="GH460" s="70"/>
      <c r="GI460" s="70"/>
      <c r="GJ460" s="70"/>
      <c r="GK460" s="70"/>
      <c r="GL460" s="70"/>
      <c r="GM460" s="70"/>
      <c r="GN460" s="70"/>
      <c r="GO460" s="70"/>
      <c r="GP460" s="70"/>
      <c r="GQ460" s="70"/>
      <c r="GR460" s="70"/>
      <c r="GS460" s="70"/>
      <c r="GT460" s="70"/>
      <c r="GU460" s="70"/>
      <c r="GV460" s="70"/>
      <c r="GW460" s="70"/>
      <c r="GX460" s="70"/>
      <c r="GY460" s="70"/>
      <c r="GZ460" s="70"/>
      <c r="HA460" s="70"/>
      <c r="HB460" s="70"/>
      <c r="HC460" s="70"/>
      <c r="HD460" s="70"/>
      <c r="HE460" s="70"/>
      <c r="HF460" s="70"/>
      <c r="HG460" s="70"/>
      <c r="HH460" s="70"/>
      <c r="HI460" s="70"/>
      <c r="HJ460" s="70"/>
      <c r="HK460" s="70"/>
      <c r="HL460" s="70"/>
      <c r="HM460" s="70"/>
      <c r="HN460" s="70"/>
      <c r="HO460" s="70"/>
      <c r="HP460" s="70"/>
      <c r="HQ460" s="70"/>
      <c r="HR460" s="70"/>
      <c r="HS460" s="70"/>
      <c r="HT460" s="70"/>
      <c r="HU460" s="70"/>
      <c r="HV460" s="70"/>
      <c r="HW460" s="70"/>
      <c r="HX460" s="70"/>
      <c r="HY460" s="70"/>
      <c r="HZ460" s="70"/>
      <c r="IA460" s="70"/>
      <c r="IB460" s="70"/>
      <c r="IC460" s="70"/>
      <c r="ID460" s="70"/>
      <c r="IE460" s="70"/>
      <c r="IF460" s="70"/>
      <c r="IG460" s="70"/>
      <c r="IH460" s="70"/>
      <c r="II460" s="70"/>
      <c r="IJ460" s="70"/>
      <c r="IK460" s="70"/>
      <c r="IL460" s="70"/>
      <c r="IM460" s="70"/>
      <c r="IN460" s="70"/>
      <c r="IO460" s="70"/>
      <c r="IP460" s="70"/>
      <c r="IQ460" s="70"/>
      <c r="IR460" s="70"/>
      <c r="IS460" s="70"/>
      <c r="IT460" s="70"/>
      <c r="IU460" s="70"/>
      <c r="IV460" s="70"/>
    </row>
    <row r="461" spans="1:256" s="69" customFormat="1" ht="50.1" customHeight="1" x14ac:dyDescent="0.2">
      <c r="A461" s="12"/>
      <c r="B461" s="128"/>
      <c r="C461" s="129"/>
      <c r="D461" s="129"/>
      <c r="E461" s="129"/>
      <c r="F461" s="130"/>
      <c r="G461" s="28"/>
      <c r="H461" s="8"/>
      <c r="I461" s="9"/>
      <c r="J461" s="29">
        <f t="shared" ref="J461:J466" si="49">SUM(H461*I461)</f>
        <v>0</v>
      </c>
      <c r="K461" s="9"/>
      <c r="L461" s="4">
        <f t="shared" ref="L461:L466" si="50">SUM(J461*K461)</f>
        <v>0</v>
      </c>
      <c r="M461" s="10"/>
      <c r="N461" s="11"/>
      <c r="O461" s="67">
        <f t="shared" ref="O461:O466" si="51">SUM(M461*N461)</f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">
      <c r="A462" s="12"/>
      <c r="B462" s="131"/>
      <c r="C462" s="132"/>
      <c r="D462" s="132"/>
      <c r="E462" s="132"/>
      <c r="F462" s="133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">
      <c r="A463" s="12"/>
      <c r="B463" s="131"/>
      <c r="C463" s="132"/>
      <c r="D463" s="132"/>
      <c r="E463" s="132"/>
      <c r="F463" s="133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">
      <c r="A464" s="12"/>
      <c r="B464" s="131"/>
      <c r="C464" s="132"/>
      <c r="D464" s="132"/>
      <c r="E464" s="132"/>
      <c r="F464" s="133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">
      <c r="A465" s="12"/>
      <c r="B465" s="131"/>
      <c r="C465" s="132"/>
      <c r="D465" s="132"/>
      <c r="E465" s="132"/>
      <c r="F465" s="133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69" customFormat="1" ht="50.1" customHeight="1" x14ac:dyDescent="0.2">
      <c r="A466" s="12"/>
      <c r="B466" s="131"/>
      <c r="C466" s="132"/>
      <c r="D466" s="132"/>
      <c r="E466" s="132"/>
      <c r="F466" s="133"/>
      <c r="G466" s="28"/>
      <c r="H466" s="8"/>
      <c r="I466" s="9"/>
      <c r="J466" s="29">
        <f t="shared" si="49"/>
        <v>0</v>
      </c>
      <c r="K466" s="9"/>
      <c r="L466" s="4">
        <f t="shared" si="50"/>
        <v>0</v>
      </c>
      <c r="M466" s="10"/>
      <c r="N466" s="11"/>
      <c r="O466" s="67">
        <f t="shared" si="51"/>
        <v>0</v>
      </c>
      <c r="P466" s="78"/>
      <c r="Q466" s="78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30" s="15" customFormat="1" ht="20.100000000000001" customHeight="1" thickBot="1" x14ac:dyDescent="0.2">
      <c r="A467" s="41"/>
      <c r="B467" s="140" t="s">
        <v>43</v>
      </c>
      <c r="C467" s="141"/>
      <c r="D467" s="141"/>
      <c r="E467" s="141"/>
      <c r="F467" s="142"/>
      <c r="G467" s="56"/>
      <c r="H467" s="42"/>
      <c r="I467" s="43"/>
      <c r="J467" s="32">
        <f>SUM(J461:J466)</f>
        <v>0</v>
      </c>
      <c r="K467" s="43"/>
      <c r="L467" s="32">
        <f>SUM(L461:L466)</f>
        <v>0</v>
      </c>
      <c r="M467" s="44">
        <f>SUM(M461:M466)</f>
        <v>0</v>
      </c>
      <c r="N467" s="43"/>
      <c r="O467" s="32">
        <f>SUM(O461:O466)</f>
        <v>0</v>
      </c>
      <c r="P467" s="79"/>
      <c r="Q467" s="79"/>
      <c r="R467" s="25"/>
      <c r="S467" s="25"/>
      <c r="T467" s="25"/>
      <c r="U467" s="25"/>
      <c r="V467" s="25"/>
      <c r="W467" s="25"/>
      <c r="X467" s="40"/>
      <c r="Y467" s="25"/>
      <c r="Z467" s="25"/>
      <c r="AA467" s="25"/>
      <c r="AB467" s="25"/>
      <c r="AC467" s="25"/>
      <c r="AD467" s="25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15">
      <c r="A469" s="25"/>
      <c r="B469" s="25"/>
      <c r="C469" s="25"/>
      <c r="D469" s="25"/>
      <c r="E469" s="25"/>
      <c r="F469" s="25"/>
      <c r="G469" s="54"/>
      <c r="H469" s="25"/>
      <c r="I469" s="25"/>
      <c r="J469" s="25"/>
      <c r="K469" s="25"/>
      <c r="L469" s="25"/>
      <c r="M469" s="25"/>
      <c r="N469" s="25"/>
      <c r="O469" s="63"/>
      <c r="P469" s="74"/>
      <c r="Q469" s="74"/>
    </row>
    <row r="470" spans="1:30" s="15" customFormat="1" x14ac:dyDescent="0.15">
      <c r="A470" s="27"/>
      <c r="B470" s="27"/>
      <c r="C470" s="27"/>
      <c r="D470" s="27"/>
      <c r="E470" s="27"/>
      <c r="F470" s="27"/>
      <c r="G470" s="55"/>
      <c r="H470" s="27"/>
      <c r="I470" s="27"/>
      <c r="J470" s="27"/>
      <c r="K470" s="27"/>
      <c r="L470" s="27"/>
      <c r="M470" s="27"/>
      <c r="N470" s="27"/>
      <c r="O470" s="64"/>
      <c r="P470" s="74"/>
      <c r="Q470" s="74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9" customHeight="1" x14ac:dyDescent="0.2">
      <c r="A471" s="162" t="s">
        <v>50</v>
      </c>
      <c r="B471" s="163"/>
      <c r="C471" s="163"/>
      <c r="D471" s="163"/>
      <c r="E471" s="163"/>
      <c r="F471" s="163"/>
      <c r="G471" s="163"/>
      <c r="H471" s="164"/>
      <c r="I471" s="159" t="s">
        <v>46</v>
      </c>
      <c r="J471" s="160"/>
      <c r="K471" s="160"/>
      <c r="L471" s="160"/>
      <c r="M471" s="161"/>
      <c r="N471" s="65" t="s">
        <v>1</v>
      </c>
      <c r="O471" s="66"/>
      <c r="P471" s="68"/>
      <c r="Q471" s="68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8.25" customHeight="1" x14ac:dyDescent="0.15">
      <c r="A472" s="165"/>
      <c r="B472" s="166"/>
      <c r="C472" s="166"/>
      <c r="D472" s="166"/>
      <c r="E472" s="166"/>
      <c r="F472" s="166"/>
      <c r="G472" s="166"/>
      <c r="H472" s="167"/>
      <c r="I472" s="24"/>
      <c r="J472" s="25"/>
      <c r="K472" s="25"/>
      <c r="L472" s="25"/>
      <c r="M472" s="16"/>
      <c r="N472" s="25"/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12.75" customHeight="1" x14ac:dyDescent="0.2">
      <c r="A473" s="165"/>
      <c r="B473" s="166"/>
      <c r="C473" s="166"/>
      <c r="D473" s="166"/>
      <c r="E473" s="166"/>
      <c r="F473" s="166"/>
      <c r="G473" s="166"/>
      <c r="H473" s="167"/>
      <c r="I473" s="121"/>
      <c r="J473" s="122"/>
      <c r="K473" s="122"/>
      <c r="L473" s="122"/>
      <c r="M473" s="123"/>
      <c r="N473" s="26" t="s">
        <v>48</v>
      </c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65"/>
      <c r="B474" s="166"/>
      <c r="C474" s="166"/>
      <c r="D474" s="166"/>
      <c r="E474" s="166"/>
      <c r="F474" s="166"/>
      <c r="G474" s="166"/>
      <c r="H474" s="167"/>
      <c r="I474" s="124"/>
      <c r="J474" s="122"/>
      <c r="K474" s="122"/>
      <c r="L474" s="122"/>
      <c r="M474" s="123"/>
      <c r="N474" s="25"/>
      <c r="O474" s="63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8.25" customHeight="1" x14ac:dyDescent="0.15">
      <c r="A475" s="165"/>
      <c r="B475" s="166"/>
      <c r="C475" s="166"/>
      <c r="D475" s="166"/>
      <c r="E475" s="166"/>
      <c r="F475" s="166"/>
      <c r="G475" s="166"/>
      <c r="H475" s="167"/>
      <c r="I475" s="124"/>
      <c r="J475" s="122"/>
      <c r="K475" s="122"/>
      <c r="L475" s="122"/>
      <c r="M475" s="123"/>
      <c r="N475" s="27"/>
      <c r="O475" s="64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9" customHeight="1" x14ac:dyDescent="0.15">
      <c r="A476" s="165"/>
      <c r="B476" s="166"/>
      <c r="C476" s="166"/>
      <c r="D476" s="166"/>
      <c r="E476" s="166"/>
      <c r="F476" s="166"/>
      <c r="G476" s="166"/>
      <c r="H476" s="167"/>
      <c r="I476" s="124"/>
      <c r="J476" s="122"/>
      <c r="K476" s="122"/>
      <c r="L476" s="122"/>
      <c r="M476" s="123"/>
      <c r="N476" s="13" t="s">
        <v>2</v>
      </c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65"/>
      <c r="B477" s="166"/>
      <c r="C477" s="166"/>
      <c r="D477" s="166"/>
      <c r="E477" s="166"/>
      <c r="F477" s="166"/>
      <c r="G477" s="166"/>
      <c r="H477" s="167"/>
      <c r="I477" s="124"/>
      <c r="J477" s="122"/>
      <c r="K477" s="122"/>
      <c r="L477" s="122"/>
      <c r="M477" s="123"/>
      <c r="N477" s="25"/>
      <c r="O477" s="63"/>
      <c r="P477" s="74"/>
      <c r="Q477" s="74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65"/>
      <c r="B478" s="166"/>
      <c r="C478" s="166"/>
      <c r="D478" s="166"/>
      <c r="E478" s="166"/>
      <c r="F478" s="166"/>
      <c r="G478" s="166"/>
      <c r="H478" s="167"/>
      <c r="I478" s="124"/>
      <c r="J478" s="122"/>
      <c r="K478" s="122"/>
      <c r="L478" s="122"/>
      <c r="M478" s="123"/>
      <c r="N478" s="155"/>
      <c r="O478" s="156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ht="8.25" customHeight="1" x14ac:dyDescent="0.15">
      <c r="A479" s="168"/>
      <c r="B479" s="169"/>
      <c r="C479" s="169"/>
      <c r="D479" s="169"/>
      <c r="E479" s="169"/>
      <c r="F479" s="169"/>
      <c r="G479" s="169"/>
      <c r="H479" s="170"/>
      <c r="I479" s="125"/>
      <c r="J479" s="126"/>
      <c r="K479" s="126"/>
      <c r="L479" s="126"/>
      <c r="M479" s="127"/>
      <c r="N479" s="157"/>
      <c r="O479" s="158"/>
      <c r="P479" s="73"/>
      <c r="Q479" s="73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75" t="s">
        <v>0</v>
      </c>
      <c r="B480" s="176"/>
      <c r="C480" s="176"/>
      <c r="D480" s="176"/>
      <c r="E480" s="176"/>
      <c r="F480" s="177"/>
      <c r="G480" s="47"/>
      <c r="H480" s="143" t="s">
        <v>3</v>
      </c>
      <c r="I480" s="144"/>
      <c r="J480" s="144"/>
      <c r="K480" s="144"/>
      <c r="L480" s="144"/>
      <c r="M480" s="144"/>
      <c r="N480" s="144"/>
      <c r="O480" s="145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x14ac:dyDescent="0.15">
      <c r="A481" s="178"/>
      <c r="B481" s="179"/>
      <c r="C481" s="179"/>
      <c r="D481" s="179"/>
      <c r="E481" s="179"/>
      <c r="F481" s="180"/>
      <c r="G481" s="47"/>
      <c r="H481" s="146"/>
      <c r="I481" s="147"/>
      <c r="J481" s="147"/>
      <c r="K481" s="147"/>
      <c r="L481" s="147"/>
      <c r="M481" s="147"/>
      <c r="N481" s="147"/>
      <c r="O481" s="148"/>
      <c r="P481" s="75"/>
      <c r="Q481" s="75"/>
      <c r="R481" s="25"/>
      <c r="S481" s="25"/>
      <c r="T481" s="25"/>
      <c r="U481" s="25"/>
      <c r="V481" s="25"/>
      <c r="W481" s="25"/>
      <c r="X481" s="40"/>
      <c r="Y481" s="25"/>
      <c r="Z481" s="25"/>
      <c r="AA481" s="25"/>
      <c r="AB481" s="25"/>
      <c r="AC481" s="25"/>
      <c r="AD481" s="25"/>
    </row>
    <row r="482" spans="1:256" s="15" customFormat="1" ht="12.75" x14ac:dyDescent="0.2">
      <c r="A482" s="14"/>
      <c r="F482" s="16"/>
      <c r="G482" s="47"/>
      <c r="H482" s="149" t="s">
        <v>4</v>
      </c>
      <c r="I482" s="150"/>
      <c r="J482" s="150"/>
      <c r="K482" s="150"/>
      <c r="L482" s="151"/>
      <c r="M482" s="117" t="s">
        <v>5</v>
      </c>
      <c r="N482" s="144"/>
      <c r="O482" s="145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47"/>
      <c r="H483" s="152"/>
      <c r="I483" s="153"/>
      <c r="J483" s="153"/>
      <c r="K483" s="153"/>
      <c r="L483" s="154"/>
      <c r="M483" s="146"/>
      <c r="N483" s="147"/>
      <c r="O483" s="148"/>
      <c r="P483" s="75"/>
      <c r="Q483" s="75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17"/>
      <c r="F484" s="16"/>
      <c r="G484" s="48"/>
      <c r="H484" s="18"/>
      <c r="I484" s="14"/>
      <c r="J484" s="14"/>
      <c r="K484" s="14"/>
      <c r="L484" s="19"/>
      <c r="M484" s="14"/>
      <c r="N484" s="14"/>
      <c r="O484" s="60" t="s">
        <v>39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17"/>
      <c r="F485" s="16"/>
      <c r="G485" s="49" t="s">
        <v>6</v>
      </c>
      <c r="H485" s="21" t="s">
        <v>16</v>
      </c>
      <c r="I485" s="20" t="s">
        <v>18</v>
      </c>
      <c r="J485" s="20" t="s">
        <v>22</v>
      </c>
      <c r="K485" s="20" t="s">
        <v>25</v>
      </c>
      <c r="L485" s="20" t="s">
        <v>27</v>
      </c>
      <c r="M485" s="20" t="s">
        <v>31</v>
      </c>
      <c r="N485" s="20" t="s">
        <v>35</v>
      </c>
      <c r="O485" s="60" t="s">
        <v>32</v>
      </c>
      <c r="P485" s="76"/>
      <c r="Q485" s="76"/>
      <c r="R485" s="25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2.75" x14ac:dyDescent="0.2">
      <c r="A486" s="20" t="s">
        <v>13</v>
      </c>
      <c r="B486" s="172" t="s">
        <v>12</v>
      </c>
      <c r="C486" s="173"/>
      <c r="D486" s="173"/>
      <c r="E486" s="173"/>
      <c r="F486" s="174"/>
      <c r="G486" s="49" t="s">
        <v>8</v>
      </c>
      <c r="H486" s="21" t="s">
        <v>17</v>
      </c>
      <c r="I486" s="20" t="s">
        <v>23</v>
      </c>
      <c r="J486" s="20" t="s">
        <v>23</v>
      </c>
      <c r="K486" s="20" t="s">
        <v>44</v>
      </c>
      <c r="L486" s="20" t="s">
        <v>25</v>
      </c>
      <c r="M486" s="20" t="s">
        <v>32</v>
      </c>
      <c r="N486" s="20" t="s">
        <v>36</v>
      </c>
      <c r="O486" s="60" t="s">
        <v>40</v>
      </c>
      <c r="P486" s="76"/>
      <c r="Q486" s="76"/>
      <c r="R486" s="26"/>
      <c r="S486" s="26"/>
      <c r="T486" s="26"/>
      <c r="U486" s="26"/>
      <c r="V486" s="26"/>
      <c r="W486" s="26"/>
      <c r="X486" s="36"/>
      <c r="Y486" s="26"/>
      <c r="Z486" s="25"/>
      <c r="AA486" s="25"/>
      <c r="AB486" s="25"/>
      <c r="AC486" s="25"/>
      <c r="AD486" s="25"/>
    </row>
    <row r="487" spans="1:256" s="15" customFormat="1" ht="12.75" x14ac:dyDescent="0.2">
      <c r="A487" s="20" t="s">
        <v>14</v>
      </c>
      <c r="F487" s="16"/>
      <c r="G487" s="49" t="s">
        <v>7</v>
      </c>
      <c r="H487" s="16"/>
      <c r="I487" s="20" t="s">
        <v>19</v>
      </c>
      <c r="J487" s="20" t="s">
        <v>29</v>
      </c>
      <c r="K487" s="20" t="s">
        <v>45</v>
      </c>
      <c r="L487" s="20" t="s">
        <v>28</v>
      </c>
      <c r="M487" s="20" t="s">
        <v>33</v>
      </c>
      <c r="N487" s="20" t="s">
        <v>32</v>
      </c>
      <c r="O487" s="61" t="s">
        <v>41</v>
      </c>
      <c r="P487" s="77"/>
      <c r="Q487" s="77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2.75" x14ac:dyDescent="0.2">
      <c r="A488" s="17"/>
      <c r="F488" s="16"/>
      <c r="G488" s="50"/>
      <c r="H488" s="16"/>
      <c r="I488" s="20" t="s">
        <v>20</v>
      </c>
      <c r="J488" s="20"/>
      <c r="K488" s="20"/>
      <c r="L488" s="20"/>
      <c r="M488" s="20"/>
      <c r="N488" s="20" t="s">
        <v>37</v>
      </c>
      <c r="O488" s="60"/>
      <c r="P488" s="76"/>
      <c r="Q488" s="76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15" customFormat="1" ht="12.75" x14ac:dyDescent="0.2">
      <c r="A489" s="22" t="s">
        <v>10</v>
      </c>
      <c r="B489" s="172" t="s">
        <v>11</v>
      </c>
      <c r="C489" s="173"/>
      <c r="D489" s="173"/>
      <c r="E489" s="173"/>
      <c r="F489" s="174"/>
      <c r="G489" s="51" t="s">
        <v>9</v>
      </c>
      <c r="H489" s="23" t="s">
        <v>15</v>
      </c>
      <c r="I489" s="22" t="s">
        <v>21</v>
      </c>
      <c r="J489" s="22" t="s">
        <v>24</v>
      </c>
      <c r="K489" s="22" t="s">
        <v>26</v>
      </c>
      <c r="L489" s="22" t="s">
        <v>30</v>
      </c>
      <c r="M489" s="22" t="s">
        <v>34</v>
      </c>
      <c r="N489" s="22" t="s">
        <v>42</v>
      </c>
      <c r="O489" s="62" t="s">
        <v>38</v>
      </c>
      <c r="P489" s="77"/>
      <c r="Q489" s="77"/>
      <c r="R489" s="26"/>
      <c r="S489" s="26"/>
      <c r="T489" s="26"/>
      <c r="U489" s="26"/>
      <c r="V489" s="26"/>
      <c r="W489" s="26"/>
      <c r="X489" s="36"/>
      <c r="Y489" s="26"/>
      <c r="Z489" s="25"/>
      <c r="AA489" s="26"/>
      <c r="AB489" s="26"/>
      <c r="AC489" s="26"/>
      <c r="AD489" s="26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70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0"/>
      <c r="ES489" s="70"/>
      <c r="ET489" s="70"/>
      <c r="EU489" s="70"/>
      <c r="EV489" s="70"/>
      <c r="EW489" s="70"/>
      <c r="EX489" s="70"/>
      <c r="EY489" s="70"/>
      <c r="EZ489" s="70"/>
      <c r="FA489" s="70"/>
      <c r="FB489" s="70"/>
      <c r="FC489" s="70"/>
      <c r="FD489" s="70"/>
      <c r="FE489" s="70"/>
      <c r="FF489" s="70"/>
      <c r="FG489" s="70"/>
      <c r="FH489" s="70"/>
      <c r="FI489" s="70"/>
      <c r="FJ489" s="70"/>
      <c r="FK489" s="70"/>
      <c r="FL489" s="70"/>
      <c r="FM489" s="70"/>
      <c r="FN489" s="70"/>
      <c r="FO489" s="70"/>
      <c r="FP489" s="70"/>
      <c r="FQ489" s="70"/>
      <c r="FR489" s="70"/>
      <c r="FS489" s="70"/>
      <c r="FT489" s="70"/>
      <c r="FU489" s="70"/>
      <c r="FV489" s="70"/>
      <c r="FW489" s="70"/>
      <c r="FX489" s="70"/>
      <c r="FY489" s="70"/>
      <c r="FZ489" s="70"/>
      <c r="GA489" s="70"/>
      <c r="GB489" s="70"/>
      <c r="GC489" s="70"/>
      <c r="GD489" s="70"/>
      <c r="GE489" s="70"/>
      <c r="GF489" s="70"/>
      <c r="GG489" s="70"/>
      <c r="GH489" s="70"/>
      <c r="GI489" s="70"/>
      <c r="GJ489" s="70"/>
      <c r="GK489" s="70"/>
      <c r="GL489" s="70"/>
      <c r="GM489" s="70"/>
      <c r="GN489" s="70"/>
      <c r="GO489" s="70"/>
      <c r="GP489" s="70"/>
      <c r="GQ489" s="70"/>
      <c r="GR489" s="70"/>
      <c r="GS489" s="70"/>
      <c r="GT489" s="70"/>
      <c r="GU489" s="70"/>
      <c r="GV489" s="70"/>
      <c r="GW489" s="70"/>
      <c r="GX489" s="70"/>
      <c r="GY489" s="70"/>
      <c r="GZ489" s="70"/>
      <c r="HA489" s="70"/>
      <c r="HB489" s="70"/>
      <c r="HC489" s="70"/>
      <c r="HD489" s="70"/>
      <c r="HE489" s="70"/>
      <c r="HF489" s="70"/>
      <c r="HG489" s="70"/>
      <c r="HH489" s="70"/>
      <c r="HI489" s="70"/>
      <c r="HJ489" s="70"/>
      <c r="HK489" s="70"/>
      <c r="HL489" s="70"/>
      <c r="HM489" s="70"/>
      <c r="HN489" s="70"/>
      <c r="HO489" s="70"/>
      <c r="HP489" s="70"/>
      <c r="HQ489" s="70"/>
      <c r="HR489" s="70"/>
      <c r="HS489" s="70"/>
      <c r="HT489" s="70"/>
      <c r="HU489" s="70"/>
      <c r="HV489" s="70"/>
      <c r="HW489" s="70"/>
      <c r="HX489" s="70"/>
      <c r="HY489" s="70"/>
      <c r="HZ489" s="70"/>
      <c r="IA489" s="70"/>
      <c r="IB489" s="70"/>
      <c r="IC489" s="70"/>
      <c r="ID489" s="70"/>
      <c r="IE489" s="70"/>
      <c r="IF489" s="70"/>
      <c r="IG489" s="70"/>
      <c r="IH489" s="70"/>
      <c r="II489" s="70"/>
      <c r="IJ489" s="70"/>
      <c r="IK489" s="70"/>
      <c r="IL489" s="70"/>
      <c r="IM489" s="70"/>
      <c r="IN489" s="70"/>
      <c r="IO489" s="70"/>
      <c r="IP489" s="70"/>
      <c r="IQ489" s="70"/>
      <c r="IR489" s="70"/>
      <c r="IS489" s="70"/>
      <c r="IT489" s="70"/>
      <c r="IU489" s="70"/>
      <c r="IV489" s="70"/>
    </row>
    <row r="490" spans="1:256" s="69" customFormat="1" ht="50.1" customHeight="1" x14ac:dyDescent="0.2">
      <c r="A490" s="12"/>
      <c r="B490" s="128"/>
      <c r="C490" s="129"/>
      <c r="D490" s="129"/>
      <c r="E490" s="129"/>
      <c r="F490" s="130"/>
      <c r="G490" s="28"/>
      <c r="H490" s="8"/>
      <c r="I490" s="9"/>
      <c r="J490" s="29">
        <f t="shared" ref="J490:J495" si="52">SUM(H490*I490)</f>
        <v>0</v>
      </c>
      <c r="K490" s="9"/>
      <c r="L490" s="4">
        <f t="shared" ref="L490:L495" si="53">SUM(J490*K490)</f>
        <v>0</v>
      </c>
      <c r="M490" s="10"/>
      <c r="N490" s="11"/>
      <c r="O490" s="67">
        <f t="shared" ref="O490:O495" si="54">SUM(M490*N490)</f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">
      <c r="A491" s="12"/>
      <c r="B491" s="131"/>
      <c r="C491" s="132"/>
      <c r="D491" s="132"/>
      <c r="E491" s="132"/>
      <c r="F491" s="133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">
      <c r="A492" s="12"/>
      <c r="B492" s="131"/>
      <c r="C492" s="132"/>
      <c r="D492" s="132"/>
      <c r="E492" s="132"/>
      <c r="F492" s="133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">
      <c r="A493" s="12"/>
      <c r="B493" s="131"/>
      <c r="C493" s="132"/>
      <c r="D493" s="132"/>
      <c r="E493" s="132"/>
      <c r="F493" s="133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">
      <c r="A494" s="12"/>
      <c r="B494" s="131"/>
      <c r="C494" s="132"/>
      <c r="D494" s="132"/>
      <c r="E494" s="132"/>
      <c r="F494" s="133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69" customFormat="1" ht="50.1" customHeight="1" x14ac:dyDescent="0.2">
      <c r="A495" s="12"/>
      <c r="B495" s="131"/>
      <c r="C495" s="132"/>
      <c r="D495" s="132"/>
      <c r="E495" s="132"/>
      <c r="F495" s="133"/>
      <c r="G495" s="28"/>
      <c r="H495" s="8"/>
      <c r="I495" s="9"/>
      <c r="J495" s="29">
        <f t="shared" si="52"/>
        <v>0</v>
      </c>
      <c r="K495" s="9"/>
      <c r="L495" s="4">
        <f t="shared" si="53"/>
        <v>0</v>
      </c>
      <c r="M495" s="10"/>
      <c r="N495" s="11"/>
      <c r="O495" s="67">
        <f t="shared" si="54"/>
        <v>0</v>
      </c>
      <c r="P495" s="78"/>
      <c r="Q495" s="78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15" customFormat="1" ht="20.100000000000001" customHeight="1" thickBot="1" x14ac:dyDescent="0.2">
      <c r="A496" s="41"/>
      <c r="B496" s="140" t="s">
        <v>43</v>
      </c>
      <c r="C496" s="141"/>
      <c r="D496" s="141"/>
      <c r="E496" s="141"/>
      <c r="F496" s="142"/>
      <c r="G496" s="56"/>
      <c r="H496" s="42"/>
      <c r="I496" s="43"/>
      <c r="J496" s="32">
        <f>SUM(J490:J495)</f>
        <v>0</v>
      </c>
      <c r="K496" s="43"/>
      <c r="L496" s="32">
        <f>SUM(L490:L495)</f>
        <v>0</v>
      </c>
      <c r="M496" s="44">
        <f>SUM(M490:M495)</f>
        <v>0</v>
      </c>
      <c r="N496" s="43"/>
      <c r="O496" s="32">
        <f>SUM(O490:O495)</f>
        <v>0</v>
      </c>
      <c r="P496" s="79"/>
      <c r="Q496" s="79"/>
      <c r="R496" s="25"/>
      <c r="S496" s="25"/>
      <c r="T496" s="25"/>
      <c r="U496" s="25"/>
      <c r="V496" s="25"/>
      <c r="W496" s="25"/>
      <c r="X496" s="40"/>
      <c r="Y496" s="25"/>
      <c r="Z496" s="25"/>
      <c r="AA496" s="25"/>
      <c r="AB496" s="25"/>
      <c r="AC496" s="25"/>
      <c r="AD496" s="25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15">
      <c r="A498" s="25"/>
      <c r="B498" s="25"/>
      <c r="C498" s="25"/>
      <c r="D498" s="25"/>
      <c r="E498" s="25"/>
      <c r="F498" s="25"/>
      <c r="G498" s="54"/>
      <c r="H498" s="25"/>
      <c r="I498" s="25"/>
      <c r="J498" s="25"/>
      <c r="K498" s="25"/>
      <c r="L498" s="25"/>
      <c r="M498" s="25"/>
      <c r="N498" s="25"/>
      <c r="O498" s="63"/>
      <c r="P498" s="74"/>
      <c r="Q498" s="74"/>
    </row>
    <row r="499" spans="1:30" s="15" customFormat="1" x14ac:dyDescent="0.15">
      <c r="A499" s="27"/>
      <c r="B499" s="27"/>
      <c r="C499" s="27"/>
      <c r="D499" s="27"/>
      <c r="E499" s="27"/>
      <c r="F499" s="27"/>
      <c r="G499" s="55"/>
      <c r="H499" s="27"/>
      <c r="I499" s="27"/>
      <c r="J499" s="27"/>
      <c r="K499" s="27"/>
      <c r="L499" s="27"/>
      <c r="M499" s="27"/>
      <c r="N499" s="27"/>
      <c r="O499" s="64"/>
      <c r="P499" s="74"/>
      <c r="Q499" s="74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9" customHeight="1" x14ac:dyDescent="0.2">
      <c r="A500" s="162" t="s">
        <v>50</v>
      </c>
      <c r="B500" s="163"/>
      <c r="C500" s="163"/>
      <c r="D500" s="163"/>
      <c r="E500" s="163"/>
      <c r="F500" s="163"/>
      <c r="G500" s="163"/>
      <c r="H500" s="164"/>
      <c r="I500" s="159" t="s">
        <v>46</v>
      </c>
      <c r="J500" s="160"/>
      <c r="K500" s="160"/>
      <c r="L500" s="160"/>
      <c r="M500" s="161"/>
      <c r="N500" s="65" t="s">
        <v>1</v>
      </c>
      <c r="O500" s="66"/>
      <c r="P500" s="68"/>
      <c r="Q500" s="68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8.25" customHeight="1" x14ac:dyDescent="0.15">
      <c r="A501" s="165"/>
      <c r="B501" s="166"/>
      <c r="C501" s="166"/>
      <c r="D501" s="166"/>
      <c r="E501" s="166"/>
      <c r="F501" s="166"/>
      <c r="G501" s="166"/>
      <c r="H501" s="167"/>
      <c r="I501" s="24"/>
      <c r="J501" s="25"/>
      <c r="K501" s="25"/>
      <c r="L501" s="25"/>
      <c r="M501" s="16"/>
      <c r="N501" s="25"/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12.75" customHeight="1" x14ac:dyDescent="0.2">
      <c r="A502" s="165"/>
      <c r="B502" s="166"/>
      <c r="C502" s="166"/>
      <c r="D502" s="166"/>
      <c r="E502" s="166"/>
      <c r="F502" s="166"/>
      <c r="G502" s="166"/>
      <c r="H502" s="167"/>
      <c r="I502" s="121"/>
      <c r="J502" s="122"/>
      <c r="K502" s="122"/>
      <c r="L502" s="122"/>
      <c r="M502" s="123"/>
      <c r="N502" s="26" t="s">
        <v>48</v>
      </c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65"/>
      <c r="B503" s="166"/>
      <c r="C503" s="166"/>
      <c r="D503" s="166"/>
      <c r="E503" s="166"/>
      <c r="F503" s="166"/>
      <c r="G503" s="166"/>
      <c r="H503" s="167"/>
      <c r="I503" s="124"/>
      <c r="J503" s="122"/>
      <c r="K503" s="122"/>
      <c r="L503" s="122"/>
      <c r="M503" s="123"/>
      <c r="N503" s="25"/>
      <c r="O503" s="63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8.25" customHeight="1" x14ac:dyDescent="0.15">
      <c r="A504" s="165"/>
      <c r="B504" s="166"/>
      <c r="C504" s="166"/>
      <c r="D504" s="166"/>
      <c r="E504" s="166"/>
      <c r="F504" s="166"/>
      <c r="G504" s="166"/>
      <c r="H504" s="167"/>
      <c r="I504" s="124"/>
      <c r="J504" s="122"/>
      <c r="K504" s="122"/>
      <c r="L504" s="122"/>
      <c r="M504" s="123"/>
      <c r="N504" s="27"/>
      <c r="O504" s="64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9" customHeight="1" x14ac:dyDescent="0.15">
      <c r="A505" s="165"/>
      <c r="B505" s="166"/>
      <c r="C505" s="166"/>
      <c r="D505" s="166"/>
      <c r="E505" s="166"/>
      <c r="F505" s="166"/>
      <c r="G505" s="166"/>
      <c r="H505" s="167"/>
      <c r="I505" s="124"/>
      <c r="J505" s="122"/>
      <c r="K505" s="122"/>
      <c r="L505" s="122"/>
      <c r="M505" s="123"/>
      <c r="N505" s="13" t="s">
        <v>2</v>
      </c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65"/>
      <c r="B506" s="166"/>
      <c r="C506" s="166"/>
      <c r="D506" s="166"/>
      <c r="E506" s="166"/>
      <c r="F506" s="166"/>
      <c r="G506" s="166"/>
      <c r="H506" s="167"/>
      <c r="I506" s="124"/>
      <c r="J506" s="122"/>
      <c r="K506" s="122"/>
      <c r="L506" s="122"/>
      <c r="M506" s="123"/>
      <c r="N506" s="25"/>
      <c r="O506" s="63"/>
      <c r="P506" s="74"/>
      <c r="Q506" s="74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65"/>
      <c r="B507" s="166"/>
      <c r="C507" s="166"/>
      <c r="D507" s="166"/>
      <c r="E507" s="166"/>
      <c r="F507" s="166"/>
      <c r="G507" s="166"/>
      <c r="H507" s="167"/>
      <c r="I507" s="124"/>
      <c r="J507" s="122"/>
      <c r="K507" s="122"/>
      <c r="L507" s="122"/>
      <c r="M507" s="123"/>
      <c r="N507" s="155"/>
      <c r="O507" s="156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ht="8.25" customHeight="1" x14ac:dyDescent="0.15">
      <c r="A508" s="168"/>
      <c r="B508" s="169"/>
      <c r="C508" s="169"/>
      <c r="D508" s="169"/>
      <c r="E508" s="169"/>
      <c r="F508" s="169"/>
      <c r="G508" s="169"/>
      <c r="H508" s="170"/>
      <c r="I508" s="125"/>
      <c r="J508" s="126"/>
      <c r="K508" s="126"/>
      <c r="L508" s="126"/>
      <c r="M508" s="127"/>
      <c r="N508" s="157"/>
      <c r="O508" s="158"/>
      <c r="P508" s="73"/>
      <c r="Q508" s="73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75" t="s">
        <v>0</v>
      </c>
      <c r="B509" s="176"/>
      <c r="C509" s="176"/>
      <c r="D509" s="176"/>
      <c r="E509" s="176"/>
      <c r="F509" s="177"/>
      <c r="G509" s="47"/>
      <c r="H509" s="143" t="s">
        <v>3</v>
      </c>
      <c r="I509" s="144"/>
      <c r="J509" s="144"/>
      <c r="K509" s="144"/>
      <c r="L509" s="144"/>
      <c r="M509" s="144"/>
      <c r="N509" s="144"/>
      <c r="O509" s="145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x14ac:dyDescent="0.15">
      <c r="A510" s="178"/>
      <c r="B510" s="179"/>
      <c r="C510" s="179"/>
      <c r="D510" s="179"/>
      <c r="E510" s="179"/>
      <c r="F510" s="180"/>
      <c r="G510" s="47"/>
      <c r="H510" s="146"/>
      <c r="I510" s="147"/>
      <c r="J510" s="147"/>
      <c r="K510" s="147"/>
      <c r="L510" s="147"/>
      <c r="M510" s="147"/>
      <c r="N510" s="147"/>
      <c r="O510" s="148"/>
      <c r="P510" s="75"/>
      <c r="Q510" s="75"/>
      <c r="R510" s="25"/>
      <c r="S510" s="25"/>
      <c r="T510" s="25"/>
      <c r="U510" s="25"/>
      <c r="V510" s="25"/>
      <c r="W510" s="25"/>
      <c r="X510" s="40"/>
      <c r="Y510" s="25"/>
      <c r="Z510" s="25"/>
      <c r="AA510" s="25"/>
      <c r="AB510" s="25"/>
      <c r="AC510" s="25"/>
      <c r="AD510" s="25"/>
    </row>
    <row r="511" spans="1:30" s="15" customFormat="1" ht="12.75" x14ac:dyDescent="0.2">
      <c r="A511" s="14"/>
      <c r="F511" s="16"/>
      <c r="G511" s="47"/>
      <c r="H511" s="149" t="s">
        <v>4</v>
      </c>
      <c r="I511" s="150"/>
      <c r="J511" s="150"/>
      <c r="K511" s="150"/>
      <c r="L511" s="151"/>
      <c r="M511" s="117" t="s">
        <v>5</v>
      </c>
      <c r="N511" s="144"/>
      <c r="O511" s="145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47"/>
      <c r="H512" s="152"/>
      <c r="I512" s="153"/>
      <c r="J512" s="153"/>
      <c r="K512" s="153"/>
      <c r="L512" s="154"/>
      <c r="M512" s="146"/>
      <c r="N512" s="147"/>
      <c r="O512" s="148"/>
      <c r="P512" s="75"/>
      <c r="Q512" s="75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17"/>
      <c r="F513" s="16"/>
      <c r="G513" s="48"/>
      <c r="H513" s="18"/>
      <c r="I513" s="14"/>
      <c r="J513" s="14"/>
      <c r="K513" s="14"/>
      <c r="L513" s="19"/>
      <c r="M513" s="14"/>
      <c r="N513" s="14"/>
      <c r="O513" s="60" t="s">
        <v>39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17"/>
      <c r="F514" s="16"/>
      <c r="G514" s="49" t="s">
        <v>6</v>
      </c>
      <c r="H514" s="21" t="s">
        <v>16</v>
      </c>
      <c r="I514" s="20" t="s">
        <v>18</v>
      </c>
      <c r="J514" s="20" t="s">
        <v>22</v>
      </c>
      <c r="K514" s="20" t="s">
        <v>25</v>
      </c>
      <c r="L514" s="20" t="s">
        <v>27</v>
      </c>
      <c r="M514" s="20" t="s">
        <v>31</v>
      </c>
      <c r="N514" s="20" t="s">
        <v>35</v>
      </c>
      <c r="O514" s="60" t="s">
        <v>32</v>
      </c>
      <c r="P514" s="76"/>
      <c r="Q514" s="76"/>
      <c r="R514" s="25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2.75" x14ac:dyDescent="0.2">
      <c r="A515" s="20" t="s">
        <v>13</v>
      </c>
      <c r="B515" s="172" t="s">
        <v>12</v>
      </c>
      <c r="C515" s="173"/>
      <c r="D515" s="173"/>
      <c r="E515" s="173"/>
      <c r="F515" s="174"/>
      <c r="G515" s="49" t="s">
        <v>8</v>
      </c>
      <c r="H515" s="21" t="s">
        <v>17</v>
      </c>
      <c r="I515" s="20" t="s">
        <v>23</v>
      </c>
      <c r="J515" s="20" t="s">
        <v>23</v>
      </c>
      <c r="K515" s="20" t="s">
        <v>44</v>
      </c>
      <c r="L515" s="20" t="s">
        <v>25</v>
      </c>
      <c r="M515" s="20" t="s">
        <v>32</v>
      </c>
      <c r="N515" s="20" t="s">
        <v>36</v>
      </c>
      <c r="O515" s="60" t="s">
        <v>40</v>
      </c>
      <c r="P515" s="76"/>
      <c r="Q515" s="76"/>
      <c r="R515" s="26"/>
      <c r="S515" s="26"/>
      <c r="T515" s="26"/>
      <c r="U515" s="26"/>
      <c r="V515" s="26"/>
      <c r="W515" s="26"/>
      <c r="X515" s="36"/>
      <c r="Y515" s="26"/>
      <c r="Z515" s="25"/>
      <c r="AA515" s="25"/>
      <c r="AB515" s="25"/>
      <c r="AC515" s="25"/>
      <c r="AD515" s="25"/>
    </row>
    <row r="516" spans="1:256" s="15" customFormat="1" ht="12.75" x14ac:dyDescent="0.2">
      <c r="A516" s="20" t="s">
        <v>14</v>
      </c>
      <c r="F516" s="16"/>
      <c r="G516" s="49" t="s">
        <v>7</v>
      </c>
      <c r="H516" s="16"/>
      <c r="I516" s="20" t="s">
        <v>19</v>
      </c>
      <c r="J516" s="20" t="s">
        <v>29</v>
      </c>
      <c r="K516" s="20" t="s">
        <v>45</v>
      </c>
      <c r="L516" s="20" t="s">
        <v>28</v>
      </c>
      <c r="M516" s="20" t="s">
        <v>33</v>
      </c>
      <c r="N516" s="20" t="s">
        <v>32</v>
      </c>
      <c r="O516" s="61" t="s">
        <v>41</v>
      </c>
      <c r="P516" s="77"/>
      <c r="Q516" s="77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2.75" x14ac:dyDescent="0.2">
      <c r="A517" s="17"/>
      <c r="F517" s="16"/>
      <c r="G517" s="50"/>
      <c r="H517" s="16"/>
      <c r="I517" s="20" t="s">
        <v>20</v>
      </c>
      <c r="J517" s="20"/>
      <c r="K517" s="20"/>
      <c r="L517" s="20"/>
      <c r="M517" s="20"/>
      <c r="N517" s="20" t="s">
        <v>37</v>
      </c>
      <c r="O517" s="60"/>
      <c r="P517" s="76"/>
      <c r="Q517" s="76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15" customFormat="1" ht="12.75" x14ac:dyDescent="0.2">
      <c r="A518" s="22" t="s">
        <v>10</v>
      </c>
      <c r="B518" s="172" t="s">
        <v>11</v>
      </c>
      <c r="C518" s="173"/>
      <c r="D518" s="173"/>
      <c r="E518" s="173"/>
      <c r="F518" s="174"/>
      <c r="G518" s="51" t="s">
        <v>9</v>
      </c>
      <c r="H518" s="23" t="s">
        <v>15</v>
      </c>
      <c r="I518" s="22" t="s">
        <v>21</v>
      </c>
      <c r="J518" s="22" t="s">
        <v>24</v>
      </c>
      <c r="K518" s="22" t="s">
        <v>26</v>
      </c>
      <c r="L518" s="22" t="s">
        <v>30</v>
      </c>
      <c r="M518" s="22" t="s">
        <v>34</v>
      </c>
      <c r="N518" s="22" t="s">
        <v>42</v>
      </c>
      <c r="O518" s="62" t="s">
        <v>38</v>
      </c>
      <c r="P518" s="77"/>
      <c r="Q518" s="77"/>
      <c r="R518" s="26"/>
      <c r="S518" s="26"/>
      <c r="T518" s="26"/>
      <c r="U518" s="26"/>
      <c r="V518" s="26"/>
      <c r="W518" s="26"/>
      <c r="X518" s="36"/>
      <c r="Y518" s="26"/>
      <c r="Z518" s="25"/>
      <c r="AA518" s="26"/>
      <c r="AB518" s="26"/>
      <c r="AC518" s="26"/>
      <c r="AD518" s="26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70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70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70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  <c r="HF518" s="70"/>
      <c r="HG518" s="70"/>
      <c r="HH518" s="70"/>
      <c r="HI518" s="70"/>
      <c r="HJ518" s="70"/>
      <c r="HK518" s="70"/>
      <c r="HL518" s="70"/>
      <c r="HM518" s="70"/>
      <c r="HN518" s="70"/>
      <c r="HO518" s="70"/>
      <c r="HP518" s="70"/>
      <c r="HQ518" s="70"/>
      <c r="HR518" s="70"/>
      <c r="HS518" s="70"/>
      <c r="HT518" s="70"/>
      <c r="HU518" s="70"/>
      <c r="HV518" s="70"/>
      <c r="HW518" s="70"/>
      <c r="HX518" s="70"/>
      <c r="HY518" s="70"/>
      <c r="HZ518" s="70"/>
      <c r="IA518" s="70"/>
      <c r="IB518" s="70"/>
      <c r="IC518" s="70"/>
      <c r="ID518" s="70"/>
      <c r="IE518" s="70"/>
      <c r="IF518" s="70"/>
      <c r="IG518" s="70"/>
      <c r="IH518" s="70"/>
      <c r="II518" s="70"/>
      <c r="IJ518" s="70"/>
      <c r="IK518" s="70"/>
      <c r="IL518" s="70"/>
      <c r="IM518" s="70"/>
      <c r="IN518" s="70"/>
      <c r="IO518" s="70"/>
      <c r="IP518" s="70"/>
      <c r="IQ518" s="70"/>
      <c r="IR518" s="70"/>
      <c r="IS518" s="70"/>
      <c r="IT518" s="70"/>
      <c r="IU518" s="70"/>
      <c r="IV518" s="70"/>
    </row>
    <row r="519" spans="1:256" s="69" customFormat="1" ht="50.1" customHeight="1" x14ac:dyDescent="0.2">
      <c r="A519" s="12"/>
      <c r="B519" s="128"/>
      <c r="C519" s="129"/>
      <c r="D519" s="129"/>
      <c r="E519" s="129"/>
      <c r="F519" s="130"/>
      <c r="G519" s="28"/>
      <c r="H519" s="8"/>
      <c r="I519" s="9"/>
      <c r="J519" s="29">
        <f t="shared" ref="J519:J524" si="55">SUM(H519*I519)</f>
        <v>0</v>
      </c>
      <c r="K519" s="9"/>
      <c r="L519" s="4">
        <f t="shared" ref="L519:L524" si="56">SUM(J519*K519)</f>
        <v>0</v>
      </c>
      <c r="M519" s="10"/>
      <c r="N519" s="11"/>
      <c r="O519" s="67">
        <f t="shared" ref="O519:O524" si="57">SUM(M519*N519)</f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">
      <c r="A520" s="12"/>
      <c r="B520" s="131"/>
      <c r="C520" s="132"/>
      <c r="D520" s="132"/>
      <c r="E520" s="132"/>
      <c r="F520" s="133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">
      <c r="A521" s="12"/>
      <c r="B521" s="131"/>
      <c r="C521" s="132"/>
      <c r="D521" s="132"/>
      <c r="E521" s="132"/>
      <c r="F521" s="133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">
      <c r="A522" s="12"/>
      <c r="B522" s="131"/>
      <c r="C522" s="132"/>
      <c r="D522" s="132"/>
      <c r="E522" s="132"/>
      <c r="F522" s="133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">
      <c r="A523" s="12"/>
      <c r="B523" s="131"/>
      <c r="C523" s="132"/>
      <c r="D523" s="132"/>
      <c r="E523" s="132"/>
      <c r="F523" s="133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69" customFormat="1" ht="50.1" customHeight="1" x14ac:dyDescent="0.2">
      <c r="A524" s="12"/>
      <c r="B524" s="131"/>
      <c r="C524" s="132"/>
      <c r="D524" s="132"/>
      <c r="E524" s="132"/>
      <c r="F524" s="133"/>
      <c r="G524" s="28"/>
      <c r="H524" s="8"/>
      <c r="I524" s="9"/>
      <c r="J524" s="29">
        <f t="shared" si="55"/>
        <v>0</v>
      </c>
      <c r="K524" s="9"/>
      <c r="L524" s="4">
        <f t="shared" si="56"/>
        <v>0</v>
      </c>
      <c r="M524" s="10"/>
      <c r="N524" s="11"/>
      <c r="O524" s="67">
        <f t="shared" si="57"/>
        <v>0</v>
      </c>
      <c r="P524" s="78"/>
      <c r="Q524" s="78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15" customFormat="1" ht="20.100000000000001" customHeight="1" thickBot="1" x14ac:dyDescent="0.2">
      <c r="A525" s="41"/>
      <c r="B525" s="140" t="s">
        <v>43</v>
      </c>
      <c r="C525" s="141"/>
      <c r="D525" s="141"/>
      <c r="E525" s="141"/>
      <c r="F525" s="142"/>
      <c r="G525" s="56"/>
      <c r="H525" s="42"/>
      <c r="I525" s="43"/>
      <c r="J525" s="32">
        <f>SUM(J519:J524)</f>
        <v>0</v>
      </c>
      <c r="K525" s="43"/>
      <c r="L525" s="32">
        <f>SUM(L519:L524)</f>
        <v>0</v>
      </c>
      <c r="M525" s="44">
        <f>SUM(M519:M524)</f>
        <v>0</v>
      </c>
      <c r="N525" s="43"/>
      <c r="O525" s="32">
        <f>SUM(O519:O524)</f>
        <v>0</v>
      </c>
      <c r="P525" s="79"/>
      <c r="Q525" s="79"/>
      <c r="R525" s="25"/>
      <c r="S525" s="25"/>
      <c r="T525" s="25"/>
      <c r="U525" s="25"/>
      <c r="V525" s="25"/>
      <c r="W525" s="25"/>
      <c r="X525" s="40"/>
      <c r="Y525" s="25"/>
      <c r="Z525" s="25"/>
      <c r="AA525" s="25"/>
      <c r="AB525" s="25"/>
      <c r="AC525" s="25"/>
      <c r="AD525" s="25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15">
      <c r="A527" s="25"/>
      <c r="B527" s="25"/>
      <c r="C527" s="25"/>
      <c r="D527" s="25"/>
      <c r="E527" s="25"/>
      <c r="F527" s="25"/>
      <c r="G527" s="54"/>
      <c r="H527" s="25"/>
      <c r="I527" s="25"/>
      <c r="J527" s="25"/>
      <c r="K527" s="25"/>
      <c r="L527" s="25"/>
      <c r="M527" s="25"/>
      <c r="N527" s="25"/>
      <c r="O527" s="63"/>
      <c r="P527" s="74"/>
      <c r="Q527" s="74"/>
    </row>
    <row r="528" spans="1:256" s="15" customFormat="1" x14ac:dyDescent="0.15">
      <c r="A528" s="27"/>
      <c r="B528" s="27"/>
      <c r="C528" s="27"/>
      <c r="D528" s="27"/>
      <c r="E528" s="27"/>
      <c r="F528" s="27"/>
      <c r="G528" s="55"/>
      <c r="H528" s="27"/>
      <c r="I528" s="27"/>
      <c r="J528" s="27"/>
      <c r="K528" s="27"/>
      <c r="L528" s="27"/>
      <c r="M528" s="27"/>
      <c r="N528" s="27"/>
      <c r="O528" s="64"/>
      <c r="P528" s="74"/>
      <c r="Q528" s="74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30" s="15" customFormat="1" ht="9" customHeight="1" x14ac:dyDescent="0.2">
      <c r="A529" s="162" t="s">
        <v>50</v>
      </c>
      <c r="B529" s="163"/>
      <c r="C529" s="163"/>
      <c r="D529" s="163"/>
      <c r="E529" s="163"/>
      <c r="F529" s="163"/>
      <c r="G529" s="163"/>
      <c r="H529" s="164"/>
      <c r="I529" s="159" t="s">
        <v>46</v>
      </c>
      <c r="J529" s="160"/>
      <c r="K529" s="160"/>
      <c r="L529" s="160"/>
      <c r="M529" s="161"/>
      <c r="N529" s="65" t="s">
        <v>1</v>
      </c>
      <c r="O529" s="66"/>
      <c r="P529" s="68"/>
      <c r="Q529" s="68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30" s="15" customFormat="1" ht="8.25" customHeight="1" x14ac:dyDescent="0.15">
      <c r="A530" s="165"/>
      <c r="B530" s="166"/>
      <c r="C530" s="166"/>
      <c r="D530" s="166"/>
      <c r="E530" s="166"/>
      <c r="F530" s="166"/>
      <c r="G530" s="166"/>
      <c r="H530" s="167"/>
      <c r="I530" s="24"/>
      <c r="J530" s="25"/>
      <c r="K530" s="25"/>
      <c r="L530" s="25"/>
      <c r="M530" s="16"/>
      <c r="N530" s="25"/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30" s="15" customFormat="1" ht="12.75" customHeight="1" x14ac:dyDescent="0.2">
      <c r="A531" s="165"/>
      <c r="B531" s="166"/>
      <c r="C531" s="166"/>
      <c r="D531" s="166"/>
      <c r="E531" s="166"/>
      <c r="F531" s="166"/>
      <c r="G531" s="166"/>
      <c r="H531" s="167"/>
      <c r="I531" s="121"/>
      <c r="J531" s="122"/>
      <c r="K531" s="122"/>
      <c r="L531" s="122"/>
      <c r="M531" s="123"/>
      <c r="N531" s="26" t="s">
        <v>48</v>
      </c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30" s="15" customFormat="1" ht="8.25" customHeight="1" x14ac:dyDescent="0.15">
      <c r="A532" s="165"/>
      <c r="B532" s="166"/>
      <c r="C532" s="166"/>
      <c r="D532" s="166"/>
      <c r="E532" s="166"/>
      <c r="F532" s="166"/>
      <c r="G532" s="166"/>
      <c r="H532" s="167"/>
      <c r="I532" s="124"/>
      <c r="J532" s="122"/>
      <c r="K532" s="122"/>
      <c r="L532" s="122"/>
      <c r="M532" s="123"/>
      <c r="N532" s="25"/>
      <c r="O532" s="63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30" s="15" customFormat="1" ht="8.25" customHeight="1" x14ac:dyDescent="0.15">
      <c r="A533" s="165"/>
      <c r="B533" s="166"/>
      <c r="C533" s="166"/>
      <c r="D533" s="166"/>
      <c r="E533" s="166"/>
      <c r="F533" s="166"/>
      <c r="G533" s="166"/>
      <c r="H533" s="167"/>
      <c r="I533" s="124"/>
      <c r="J533" s="122"/>
      <c r="K533" s="122"/>
      <c r="L533" s="122"/>
      <c r="M533" s="123"/>
      <c r="N533" s="27"/>
      <c r="O533" s="64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30" s="15" customFormat="1" ht="9" customHeight="1" x14ac:dyDescent="0.15">
      <c r="A534" s="165"/>
      <c r="B534" s="166"/>
      <c r="C534" s="166"/>
      <c r="D534" s="166"/>
      <c r="E534" s="166"/>
      <c r="F534" s="166"/>
      <c r="G534" s="166"/>
      <c r="H534" s="167"/>
      <c r="I534" s="124"/>
      <c r="J534" s="122"/>
      <c r="K534" s="122"/>
      <c r="L534" s="122"/>
      <c r="M534" s="123"/>
      <c r="N534" s="13" t="s">
        <v>2</v>
      </c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30" s="15" customFormat="1" ht="8.25" customHeight="1" x14ac:dyDescent="0.15">
      <c r="A535" s="165"/>
      <c r="B535" s="166"/>
      <c r="C535" s="166"/>
      <c r="D535" s="166"/>
      <c r="E535" s="166"/>
      <c r="F535" s="166"/>
      <c r="G535" s="166"/>
      <c r="H535" s="167"/>
      <c r="I535" s="124"/>
      <c r="J535" s="122"/>
      <c r="K535" s="122"/>
      <c r="L535" s="122"/>
      <c r="M535" s="123"/>
      <c r="N535" s="25"/>
      <c r="O535" s="63"/>
      <c r="P535" s="74"/>
      <c r="Q535" s="74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30" s="15" customFormat="1" ht="8.25" customHeight="1" x14ac:dyDescent="0.15">
      <c r="A536" s="165"/>
      <c r="B536" s="166"/>
      <c r="C536" s="166"/>
      <c r="D536" s="166"/>
      <c r="E536" s="166"/>
      <c r="F536" s="166"/>
      <c r="G536" s="166"/>
      <c r="H536" s="167"/>
      <c r="I536" s="124"/>
      <c r="J536" s="122"/>
      <c r="K536" s="122"/>
      <c r="L536" s="122"/>
      <c r="M536" s="123"/>
      <c r="N536" s="155"/>
      <c r="O536" s="156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30" s="15" customFormat="1" ht="8.25" customHeight="1" x14ac:dyDescent="0.15">
      <c r="A537" s="168"/>
      <c r="B537" s="169"/>
      <c r="C537" s="169"/>
      <c r="D537" s="169"/>
      <c r="E537" s="169"/>
      <c r="F537" s="169"/>
      <c r="G537" s="169"/>
      <c r="H537" s="170"/>
      <c r="I537" s="125"/>
      <c r="J537" s="126"/>
      <c r="K537" s="126"/>
      <c r="L537" s="126"/>
      <c r="M537" s="127"/>
      <c r="N537" s="157"/>
      <c r="O537" s="158"/>
      <c r="P537" s="73"/>
      <c r="Q537" s="73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30" s="15" customFormat="1" x14ac:dyDescent="0.15">
      <c r="A538" s="175" t="s">
        <v>0</v>
      </c>
      <c r="B538" s="176"/>
      <c r="C538" s="176"/>
      <c r="D538" s="176"/>
      <c r="E538" s="176"/>
      <c r="F538" s="177"/>
      <c r="G538" s="47"/>
      <c r="H538" s="143" t="s">
        <v>3</v>
      </c>
      <c r="I538" s="144"/>
      <c r="J538" s="144"/>
      <c r="K538" s="144"/>
      <c r="L538" s="144"/>
      <c r="M538" s="144"/>
      <c r="N538" s="144"/>
      <c r="O538" s="145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30" s="15" customFormat="1" x14ac:dyDescent="0.15">
      <c r="A539" s="178"/>
      <c r="B539" s="179"/>
      <c r="C539" s="179"/>
      <c r="D539" s="179"/>
      <c r="E539" s="179"/>
      <c r="F539" s="180"/>
      <c r="G539" s="47"/>
      <c r="H539" s="146"/>
      <c r="I539" s="147"/>
      <c r="J539" s="147"/>
      <c r="K539" s="147"/>
      <c r="L539" s="147"/>
      <c r="M539" s="147"/>
      <c r="N539" s="147"/>
      <c r="O539" s="148"/>
      <c r="P539" s="75"/>
      <c r="Q539" s="75"/>
      <c r="R539" s="25"/>
      <c r="S539" s="25"/>
      <c r="T539" s="25"/>
      <c r="U539" s="25"/>
      <c r="V539" s="25"/>
      <c r="W539" s="25"/>
      <c r="X539" s="40"/>
      <c r="Y539" s="25"/>
      <c r="Z539" s="25"/>
      <c r="AA539" s="25"/>
      <c r="AB539" s="25"/>
      <c r="AC539" s="25"/>
      <c r="AD539" s="25"/>
    </row>
    <row r="540" spans="1:30" s="15" customFormat="1" ht="12.75" x14ac:dyDescent="0.2">
      <c r="A540" s="14"/>
      <c r="F540" s="16"/>
      <c r="G540" s="47"/>
      <c r="H540" s="149" t="s">
        <v>4</v>
      </c>
      <c r="I540" s="150"/>
      <c r="J540" s="150"/>
      <c r="K540" s="150"/>
      <c r="L540" s="151"/>
      <c r="M540" s="117" t="s">
        <v>5</v>
      </c>
      <c r="N540" s="144"/>
      <c r="O540" s="145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30" s="15" customFormat="1" ht="12.75" x14ac:dyDescent="0.2">
      <c r="A541" s="17"/>
      <c r="F541" s="16"/>
      <c r="G541" s="47"/>
      <c r="H541" s="152"/>
      <c r="I541" s="153"/>
      <c r="J541" s="153"/>
      <c r="K541" s="153"/>
      <c r="L541" s="154"/>
      <c r="M541" s="146"/>
      <c r="N541" s="147"/>
      <c r="O541" s="148"/>
      <c r="P541" s="75"/>
      <c r="Q541" s="75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30" s="15" customFormat="1" ht="12.75" x14ac:dyDescent="0.2">
      <c r="A542" s="17"/>
      <c r="F542" s="16"/>
      <c r="G542" s="48"/>
      <c r="H542" s="18"/>
      <c r="I542" s="14"/>
      <c r="J542" s="14"/>
      <c r="K542" s="14"/>
      <c r="L542" s="19"/>
      <c r="M542" s="14"/>
      <c r="N542" s="14"/>
      <c r="O542" s="60" t="s">
        <v>39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30" s="15" customFormat="1" ht="12.75" x14ac:dyDescent="0.2">
      <c r="A543" s="17"/>
      <c r="F543" s="16"/>
      <c r="G543" s="49" t="s">
        <v>6</v>
      </c>
      <c r="H543" s="21" t="s">
        <v>16</v>
      </c>
      <c r="I543" s="20" t="s">
        <v>18</v>
      </c>
      <c r="J543" s="20" t="s">
        <v>22</v>
      </c>
      <c r="K543" s="20" t="s">
        <v>25</v>
      </c>
      <c r="L543" s="20" t="s">
        <v>27</v>
      </c>
      <c r="M543" s="20" t="s">
        <v>31</v>
      </c>
      <c r="N543" s="20" t="s">
        <v>35</v>
      </c>
      <c r="O543" s="60" t="s">
        <v>32</v>
      </c>
      <c r="P543" s="76"/>
      <c r="Q543" s="76"/>
      <c r="R543" s="25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30" s="15" customFormat="1" ht="12.75" x14ac:dyDescent="0.2">
      <c r="A544" s="20" t="s">
        <v>13</v>
      </c>
      <c r="B544" s="172" t="s">
        <v>12</v>
      </c>
      <c r="C544" s="173"/>
      <c r="D544" s="173"/>
      <c r="E544" s="173"/>
      <c r="F544" s="174"/>
      <c r="G544" s="49" t="s">
        <v>8</v>
      </c>
      <c r="H544" s="21" t="s">
        <v>17</v>
      </c>
      <c r="I544" s="20" t="s">
        <v>23</v>
      </c>
      <c r="J544" s="20" t="s">
        <v>23</v>
      </c>
      <c r="K544" s="20" t="s">
        <v>44</v>
      </c>
      <c r="L544" s="20" t="s">
        <v>25</v>
      </c>
      <c r="M544" s="20" t="s">
        <v>32</v>
      </c>
      <c r="N544" s="20" t="s">
        <v>36</v>
      </c>
      <c r="O544" s="60" t="s">
        <v>40</v>
      </c>
      <c r="P544" s="76"/>
      <c r="Q544" s="76"/>
      <c r="R544" s="26"/>
      <c r="S544" s="26"/>
      <c r="T544" s="26"/>
      <c r="U544" s="26"/>
      <c r="V544" s="26"/>
      <c r="W544" s="26"/>
      <c r="X544" s="36"/>
      <c r="Y544" s="26"/>
      <c r="Z544" s="25"/>
      <c r="AA544" s="25"/>
      <c r="AB544" s="25"/>
      <c r="AC544" s="25"/>
      <c r="AD544" s="25"/>
    </row>
    <row r="545" spans="1:256" s="15" customFormat="1" ht="12.75" x14ac:dyDescent="0.2">
      <c r="A545" s="20" t="s">
        <v>14</v>
      </c>
      <c r="F545" s="16"/>
      <c r="G545" s="49" t="s">
        <v>7</v>
      </c>
      <c r="H545" s="16"/>
      <c r="I545" s="20" t="s">
        <v>19</v>
      </c>
      <c r="J545" s="20" t="s">
        <v>29</v>
      </c>
      <c r="K545" s="20" t="s">
        <v>45</v>
      </c>
      <c r="L545" s="20" t="s">
        <v>28</v>
      </c>
      <c r="M545" s="20" t="s">
        <v>33</v>
      </c>
      <c r="N545" s="20" t="s">
        <v>32</v>
      </c>
      <c r="O545" s="61" t="s">
        <v>41</v>
      </c>
      <c r="P545" s="77"/>
      <c r="Q545" s="77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2.75" x14ac:dyDescent="0.2">
      <c r="A546" s="17"/>
      <c r="F546" s="16"/>
      <c r="G546" s="50"/>
      <c r="H546" s="16"/>
      <c r="I546" s="20" t="s">
        <v>20</v>
      </c>
      <c r="J546" s="20"/>
      <c r="K546" s="20"/>
      <c r="L546" s="20"/>
      <c r="M546" s="20"/>
      <c r="N546" s="20" t="s">
        <v>37</v>
      </c>
      <c r="O546" s="60"/>
      <c r="P546" s="76"/>
      <c r="Q546" s="76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15" customFormat="1" ht="12.75" x14ac:dyDescent="0.2">
      <c r="A547" s="22" t="s">
        <v>10</v>
      </c>
      <c r="B547" s="172" t="s">
        <v>11</v>
      </c>
      <c r="C547" s="173"/>
      <c r="D547" s="173"/>
      <c r="E547" s="173"/>
      <c r="F547" s="174"/>
      <c r="G547" s="51" t="s">
        <v>9</v>
      </c>
      <c r="H547" s="23" t="s">
        <v>15</v>
      </c>
      <c r="I547" s="22" t="s">
        <v>21</v>
      </c>
      <c r="J547" s="22" t="s">
        <v>24</v>
      </c>
      <c r="K547" s="22" t="s">
        <v>26</v>
      </c>
      <c r="L547" s="22" t="s">
        <v>30</v>
      </c>
      <c r="M547" s="22" t="s">
        <v>34</v>
      </c>
      <c r="N547" s="22" t="s">
        <v>42</v>
      </c>
      <c r="O547" s="62" t="s">
        <v>38</v>
      </c>
      <c r="P547" s="77"/>
      <c r="Q547" s="77"/>
      <c r="R547" s="26"/>
      <c r="S547" s="26"/>
      <c r="T547" s="26"/>
      <c r="U547" s="26"/>
      <c r="V547" s="26"/>
      <c r="W547" s="26"/>
      <c r="X547" s="36"/>
      <c r="Y547" s="26"/>
      <c r="Z547" s="25"/>
      <c r="AA547" s="26"/>
      <c r="AB547" s="26"/>
      <c r="AC547" s="26"/>
      <c r="AD547" s="26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70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70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  <c r="DH547" s="70"/>
      <c r="DI547" s="70"/>
      <c r="DJ547" s="70"/>
      <c r="DK547" s="70"/>
      <c r="DL547" s="70"/>
      <c r="DM547" s="70"/>
      <c r="DN547" s="70"/>
      <c r="DO547" s="70"/>
      <c r="DP547" s="70"/>
      <c r="DQ547" s="70"/>
      <c r="DR547" s="70"/>
      <c r="DS547" s="70"/>
      <c r="DT547" s="70"/>
      <c r="DU547" s="70"/>
      <c r="DV547" s="70"/>
      <c r="DW547" s="70"/>
      <c r="DX547" s="70"/>
      <c r="DY547" s="70"/>
      <c r="DZ547" s="70"/>
      <c r="EA547" s="70"/>
      <c r="EB547" s="70"/>
      <c r="EC547" s="70"/>
      <c r="ED547" s="70"/>
      <c r="EE547" s="70"/>
      <c r="EF547" s="70"/>
      <c r="EG547" s="70"/>
      <c r="EH547" s="70"/>
      <c r="EI547" s="70"/>
      <c r="EJ547" s="70"/>
      <c r="EK547" s="70"/>
      <c r="EL547" s="70"/>
      <c r="EM547" s="70"/>
      <c r="EN547" s="70"/>
      <c r="EO547" s="70"/>
      <c r="EP547" s="70"/>
      <c r="EQ547" s="70"/>
      <c r="ER547" s="70"/>
      <c r="ES547" s="70"/>
      <c r="ET547" s="70"/>
      <c r="EU547" s="70"/>
      <c r="EV547" s="70"/>
      <c r="EW547" s="70"/>
      <c r="EX547" s="70"/>
      <c r="EY547" s="70"/>
      <c r="EZ547" s="70"/>
      <c r="FA547" s="70"/>
      <c r="FB547" s="70"/>
      <c r="FC547" s="70"/>
      <c r="FD547" s="70"/>
      <c r="FE547" s="70"/>
      <c r="FF547" s="70"/>
      <c r="FG547" s="70"/>
      <c r="FH547" s="70"/>
      <c r="FI547" s="70"/>
      <c r="FJ547" s="70"/>
      <c r="FK547" s="70"/>
      <c r="FL547" s="70"/>
      <c r="FM547" s="70"/>
      <c r="FN547" s="70"/>
      <c r="FO547" s="70"/>
      <c r="FP547" s="70"/>
      <c r="FQ547" s="70"/>
      <c r="FR547" s="70"/>
      <c r="FS547" s="70"/>
      <c r="FT547" s="70"/>
      <c r="FU547" s="70"/>
      <c r="FV547" s="70"/>
      <c r="FW547" s="70"/>
      <c r="FX547" s="70"/>
      <c r="FY547" s="70"/>
      <c r="FZ547" s="70"/>
      <c r="GA547" s="70"/>
      <c r="GB547" s="70"/>
      <c r="GC547" s="70"/>
      <c r="GD547" s="70"/>
      <c r="GE547" s="70"/>
      <c r="GF547" s="70"/>
      <c r="GG547" s="70"/>
      <c r="GH547" s="70"/>
      <c r="GI547" s="70"/>
      <c r="GJ547" s="70"/>
      <c r="GK547" s="70"/>
      <c r="GL547" s="70"/>
      <c r="GM547" s="70"/>
      <c r="GN547" s="70"/>
      <c r="GO547" s="70"/>
      <c r="GP547" s="70"/>
      <c r="GQ547" s="70"/>
      <c r="GR547" s="70"/>
      <c r="GS547" s="70"/>
      <c r="GT547" s="70"/>
      <c r="GU547" s="70"/>
      <c r="GV547" s="70"/>
      <c r="GW547" s="70"/>
      <c r="GX547" s="70"/>
      <c r="GY547" s="70"/>
      <c r="GZ547" s="70"/>
      <c r="HA547" s="70"/>
      <c r="HB547" s="70"/>
      <c r="HC547" s="70"/>
      <c r="HD547" s="70"/>
      <c r="HE547" s="70"/>
      <c r="HF547" s="70"/>
      <c r="HG547" s="70"/>
      <c r="HH547" s="70"/>
      <c r="HI547" s="70"/>
      <c r="HJ547" s="70"/>
      <c r="HK547" s="70"/>
      <c r="HL547" s="70"/>
      <c r="HM547" s="70"/>
      <c r="HN547" s="70"/>
      <c r="HO547" s="70"/>
      <c r="HP547" s="70"/>
      <c r="HQ547" s="70"/>
      <c r="HR547" s="70"/>
      <c r="HS547" s="70"/>
      <c r="HT547" s="70"/>
      <c r="HU547" s="70"/>
      <c r="HV547" s="70"/>
      <c r="HW547" s="70"/>
      <c r="HX547" s="70"/>
      <c r="HY547" s="70"/>
      <c r="HZ547" s="70"/>
      <c r="IA547" s="70"/>
      <c r="IB547" s="70"/>
      <c r="IC547" s="70"/>
      <c r="ID547" s="70"/>
      <c r="IE547" s="70"/>
      <c r="IF547" s="70"/>
      <c r="IG547" s="70"/>
      <c r="IH547" s="70"/>
      <c r="II547" s="70"/>
      <c r="IJ547" s="70"/>
      <c r="IK547" s="70"/>
      <c r="IL547" s="70"/>
      <c r="IM547" s="70"/>
      <c r="IN547" s="70"/>
      <c r="IO547" s="70"/>
      <c r="IP547" s="70"/>
      <c r="IQ547" s="70"/>
      <c r="IR547" s="70"/>
      <c r="IS547" s="70"/>
      <c r="IT547" s="70"/>
      <c r="IU547" s="70"/>
      <c r="IV547" s="70"/>
    </row>
    <row r="548" spans="1:256" s="69" customFormat="1" ht="50.1" customHeight="1" x14ac:dyDescent="0.2">
      <c r="A548" s="12"/>
      <c r="B548" s="128"/>
      <c r="C548" s="129"/>
      <c r="D548" s="129"/>
      <c r="E548" s="129"/>
      <c r="F548" s="130"/>
      <c r="G548" s="28"/>
      <c r="H548" s="8"/>
      <c r="I548" s="9"/>
      <c r="J548" s="29">
        <f t="shared" ref="J548:J553" si="58">SUM(H548*I548)</f>
        <v>0</v>
      </c>
      <c r="K548" s="9"/>
      <c r="L548" s="4">
        <f t="shared" ref="L548:L553" si="59">SUM(J548*K548)</f>
        <v>0</v>
      </c>
      <c r="M548" s="10"/>
      <c r="N548" s="11"/>
      <c r="O548" s="67">
        <f t="shared" ref="O548:O553" si="60">SUM(M548*N548)</f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">
      <c r="A549" s="12"/>
      <c r="B549" s="131"/>
      <c r="C549" s="132"/>
      <c r="D549" s="132"/>
      <c r="E549" s="132"/>
      <c r="F549" s="133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">
      <c r="A550" s="12"/>
      <c r="B550" s="131"/>
      <c r="C550" s="132"/>
      <c r="D550" s="132"/>
      <c r="E550" s="132"/>
      <c r="F550" s="133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">
      <c r="A551" s="12"/>
      <c r="B551" s="131"/>
      <c r="C551" s="132"/>
      <c r="D551" s="132"/>
      <c r="E551" s="132"/>
      <c r="F551" s="133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">
      <c r="A552" s="12"/>
      <c r="B552" s="131"/>
      <c r="C552" s="132"/>
      <c r="D552" s="132"/>
      <c r="E552" s="132"/>
      <c r="F552" s="133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69" customFormat="1" ht="50.1" customHeight="1" x14ac:dyDescent="0.2">
      <c r="A553" s="12"/>
      <c r="B553" s="131"/>
      <c r="C553" s="132"/>
      <c r="D553" s="132"/>
      <c r="E553" s="132"/>
      <c r="F553" s="133"/>
      <c r="G553" s="28"/>
      <c r="H553" s="8"/>
      <c r="I553" s="9"/>
      <c r="J553" s="29">
        <f t="shared" si="58"/>
        <v>0</v>
      </c>
      <c r="K553" s="9"/>
      <c r="L553" s="4">
        <f t="shared" si="59"/>
        <v>0</v>
      </c>
      <c r="M553" s="10"/>
      <c r="N553" s="11"/>
      <c r="O553" s="67">
        <f t="shared" si="60"/>
        <v>0</v>
      </c>
      <c r="P553" s="78"/>
      <c r="Q553" s="78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15" customFormat="1" ht="20.100000000000001" customHeight="1" thickBot="1" x14ac:dyDescent="0.2">
      <c r="A554" s="41"/>
      <c r="B554" s="140" t="s">
        <v>43</v>
      </c>
      <c r="C554" s="141"/>
      <c r="D554" s="141"/>
      <c r="E554" s="141"/>
      <c r="F554" s="142"/>
      <c r="G554" s="56"/>
      <c r="H554" s="42"/>
      <c r="I554" s="43"/>
      <c r="J554" s="32">
        <f>SUM(J548:J553)</f>
        <v>0</v>
      </c>
      <c r="K554" s="43"/>
      <c r="L554" s="32">
        <f>SUM(L548:L553)</f>
        <v>0</v>
      </c>
      <c r="M554" s="44">
        <f>SUM(M548:M553)</f>
        <v>0</v>
      </c>
      <c r="N554" s="43"/>
      <c r="O554" s="32">
        <f>SUM(O548:O553)</f>
        <v>0</v>
      </c>
      <c r="P554" s="79"/>
      <c r="Q554" s="79"/>
      <c r="R554" s="25"/>
      <c r="S554" s="25"/>
      <c r="T554" s="25"/>
      <c r="U554" s="25"/>
      <c r="V554" s="25"/>
      <c r="W554" s="25"/>
      <c r="X554" s="40"/>
      <c r="Y554" s="25"/>
      <c r="Z554" s="25"/>
      <c r="AA554" s="25"/>
      <c r="AB554" s="25"/>
      <c r="AC554" s="25"/>
      <c r="AD554" s="25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15">
      <c r="A556" s="25"/>
      <c r="B556" s="25"/>
      <c r="C556" s="25"/>
      <c r="D556" s="25"/>
      <c r="E556" s="25"/>
      <c r="F556" s="25"/>
      <c r="G556" s="54"/>
      <c r="H556" s="25"/>
      <c r="I556" s="25"/>
      <c r="J556" s="25"/>
      <c r="K556" s="25"/>
      <c r="L556" s="25"/>
      <c r="M556" s="25"/>
      <c r="N556" s="25"/>
      <c r="O556" s="63"/>
      <c r="P556" s="74"/>
      <c r="Q556" s="74"/>
    </row>
    <row r="557" spans="1:256" s="15" customFormat="1" x14ac:dyDescent="0.15">
      <c r="A557" s="27"/>
      <c r="B557" s="27"/>
      <c r="C557" s="27"/>
      <c r="D557" s="27"/>
      <c r="E557" s="27"/>
      <c r="F557" s="27"/>
      <c r="G557" s="55"/>
      <c r="H557" s="27"/>
      <c r="I557" s="27"/>
      <c r="J557" s="27"/>
      <c r="K557" s="27"/>
      <c r="L557" s="27"/>
      <c r="M557" s="27"/>
      <c r="N557" s="27"/>
      <c r="O557" s="64"/>
      <c r="P557" s="74"/>
      <c r="Q557" s="74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9" customHeight="1" x14ac:dyDescent="0.2">
      <c r="A558" s="162" t="s">
        <v>50</v>
      </c>
      <c r="B558" s="163"/>
      <c r="C558" s="163"/>
      <c r="D558" s="163"/>
      <c r="E558" s="163"/>
      <c r="F558" s="163"/>
      <c r="G558" s="163"/>
      <c r="H558" s="164"/>
      <c r="I558" s="159" t="s">
        <v>46</v>
      </c>
      <c r="J558" s="160"/>
      <c r="K558" s="160"/>
      <c r="L558" s="160"/>
      <c r="M558" s="161"/>
      <c r="N558" s="65" t="s">
        <v>1</v>
      </c>
      <c r="O558" s="66"/>
      <c r="P558" s="68"/>
      <c r="Q558" s="68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8.25" customHeight="1" x14ac:dyDescent="0.15">
      <c r="A559" s="165"/>
      <c r="B559" s="166"/>
      <c r="C559" s="166"/>
      <c r="D559" s="166"/>
      <c r="E559" s="166"/>
      <c r="F559" s="166"/>
      <c r="G559" s="166"/>
      <c r="H559" s="167"/>
      <c r="I559" s="24"/>
      <c r="J559" s="25"/>
      <c r="K559" s="25"/>
      <c r="L559" s="25"/>
      <c r="M559" s="16"/>
      <c r="N559" s="25"/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12.75" customHeight="1" x14ac:dyDescent="0.2">
      <c r="A560" s="165"/>
      <c r="B560" s="166"/>
      <c r="C560" s="166"/>
      <c r="D560" s="166"/>
      <c r="E560" s="166"/>
      <c r="F560" s="166"/>
      <c r="G560" s="166"/>
      <c r="H560" s="167"/>
      <c r="I560" s="121"/>
      <c r="J560" s="122"/>
      <c r="K560" s="122"/>
      <c r="L560" s="122"/>
      <c r="M560" s="123"/>
      <c r="N560" s="26" t="s">
        <v>48</v>
      </c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65"/>
      <c r="B561" s="166"/>
      <c r="C561" s="166"/>
      <c r="D561" s="166"/>
      <c r="E561" s="166"/>
      <c r="F561" s="166"/>
      <c r="G561" s="166"/>
      <c r="H561" s="167"/>
      <c r="I561" s="124"/>
      <c r="J561" s="122"/>
      <c r="K561" s="122"/>
      <c r="L561" s="122"/>
      <c r="M561" s="123"/>
      <c r="N561" s="25"/>
      <c r="O561" s="63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8.25" customHeight="1" x14ac:dyDescent="0.15">
      <c r="A562" s="165"/>
      <c r="B562" s="166"/>
      <c r="C562" s="166"/>
      <c r="D562" s="166"/>
      <c r="E562" s="166"/>
      <c r="F562" s="166"/>
      <c r="G562" s="166"/>
      <c r="H562" s="167"/>
      <c r="I562" s="124"/>
      <c r="J562" s="122"/>
      <c r="K562" s="122"/>
      <c r="L562" s="122"/>
      <c r="M562" s="123"/>
      <c r="N562" s="27"/>
      <c r="O562" s="64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9" customHeight="1" x14ac:dyDescent="0.15">
      <c r="A563" s="165"/>
      <c r="B563" s="166"/>
      <c r="C563" s="166"/>
      <c r="D563" s="166"/>
      <c r="E563" s="166"/>
      <c r="F563" s="166"/>
      <c r="G563" s="166"/>
      <c r="H563" s="167"/>
      <c r="I563" s="124"/>
      <c r="J563" s="122"/>
      <c r="K563" s="122"/>
      <c r="L563" s="122"/>
      <c r="M563" s="123"/>
      <c r="N563" s="13" t="s">
        <v>2</v>
      </c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65"/>
      <c r="B564" s="166"/>
      <c r="C564" s="166"/>
      <c r="D564" s="166"/>
      <c r="E564" s="166"/>
      <c r="F564" s="166"/>
      <c r="G564" s="166"/>
      <c r="H564" s="167"/>
      <c r="I564" s="124"/>
      <c r="J564" s="122"/>
      <c r="K564" s="122"/>
      <c r="L564" s="122"/>
      <c r="M564" s="123"/>
      <c r="N564" s="25"/>
      <c r="O564" s="63"/>
      <c r="P564" s="74"/>
      <c r="Q564" s="74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65"/>
      <c r="B565" s="166"/>
      <c r="C565" s="166"/>
      <c r="D565" s="166"/>
      <c r="E565" s="166"/>
      <c r="F565" s="166"/>
      <c r="G565" s="166"/>
      <c r="H565" s="167"/>
      <c r="I565" s="124"/>
      <c r="J565" s="122"/>
      <c r="K565" s="122"/>
      <c r="L565" s="122"/>
      <c r="M565" s="123"/>
      <c r="N565" s="155"/>
      <c r="O565" s="156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ht="8.25" customHeight="1" x14ac:dyDescent="0.15">
      <c r="A566" s="168"/>
      <c r="B566" s="169"/>
      <c r="C566" s="169"/>
      <c r="D566" s="169"/>
      <c r="E566" s="169"/>
      <c r="F566" s="169"/>
      <c r="G566" s="169"/>
      <c r="H566" s="170"/>
      <c r="I566" s="125"/>
      <c r="J566" s="126"/>
      <c r="K566" s="126"/>
      <c r="L566" s="126"/>
      <c r="M566" s="127"/>
      <c r="N566" s="157"/>
      <c r="O566" s="158"/>
      <c r="P566" s="73"/>
      <c r="Q566" s="73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75" t="s">
        <v>0</v>
      </c>
      <c r="B567" s="176"/>
      <c r="C567" s="176"/>
      <c r="D567" s="176"/>
      <c r="E567" s="176"/>
      <c r="F567" s="177"/>
      <c r="G567" s="47"/>
      <c r="H567" s="143" t="s">
        <v>3</v>
      </c>
      <c r="I567" s="144"/>
      <c r="J567" s="144"/>
      <c r="K567" s="144"/>
      <c r="L567" s="144"/>
      <c r="M567" s="144"/>
      <c r="N567" s="144"/>
      <c r="O567" s="145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x14ac:dyDescent="0.15">
      <c r="A568" s="178"/>
      <c r="B568" s="179"/>
      <c r="C568" s="179"/>
      <c r="D568" s="179"/>
      <c r="E568" s="179"/>
      <c r="F568" s="180"/>
      <c r="G568" s="47"/>
      <c r="H568" s="146"/>
      <c r="I568" s="147"/>
      <c r="J568" s="147"/>
      <c r="K568" s="147"/>
      <c r="L568" s="147"/>
      <c r="M568" s="147"/>
      <c r="N568" s="147"/>
      <c r="O568" s="148"/>
      <c r="P568" s="75"/>
      <c r="Q568" s="75"/>
      <c r="R568" s="25"/>
      <c r="S568" s="25"/>
      <c r="T568" s="25"/>
      <c r="U568" s="25"/>
      <c r="V568" s="25"/>
      <c r="W568" s="25"/>
      <c r="X568" s="40"/>
      <c r="Y568" s="25"/>
      <c r="Z568" s="25"/>
      <c r="AA568" s="25"/>
      <c r="AB568" s="25"/>
      <c r="AC568" s="25"/>
      <c r="AD568" s="25"/>
    </row>
    <row r="569" spans="1:256" s="15" customFormat="1" ht="12.75" x14ac:dyDescent="0.2">
      <c r="A569" s="14"/>
      <c r="F569" s="16"/>
      <c r="G569" s="47"/>
      <c r="H569" s="149" t="s">
        <v>4</v>
      </c>
      <c r="I569" s="150"/>
      <c r="J569" s="150"/>
      <c r="K569" s="150"/>
      <c r="L569" s="151"/>
      <c r="M569" s="117" t="s">
        <v>5</v>
      </c>
      <c r="N569" s="144"/>
      <c r="O569" s="145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47"/>
      <c r="H570" s="152"/>
      <c r="I570" s="153"/>
      <c r="J570" s="153"/>
      <c r="K570" s="153"/>
      <c r="L570" s="154"/>
      <c r="M570" s="146"/>
      <c r="N570" s="147"/>
      <c r="O570" s="148"/>
      <c r="P570" s="75"/>
      <c r="Q570" s="75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17"/>
      <c r="F571" s="16"/>
      <c r="G571" s="48"/>
      <c r="H571" s="18"/>
      <c r="I571" s="14"/>
      <c r="J571" s="14"/>
      <c r="K571" s="14"/>
      <c r="L571" s="19"/>
      <c r="M571" s="14"/>
      <c r="N571" s="14"/>
      <c r="O571" s="60" t="s">
        <v>39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17"/>
      <c r="F572" s="16"/>
      <c r="G572" s="49" t="s">
        <v>6</v>
      </c>
      <c r="H572" s="21" t="s">
        <v>16</v>
      </c>
      <c r="I572" s="20" t="s">
        <v>18</v>
      </c>
      <c r="J572" s="20" t="s">
        <v>22</v>
      </c>
      <c r="K572" s="20" t="s">
        <v>25</v>
      </c>
      <c r="L572" s="20" t="s">
        <v>27</v>
      </c>
      <c r="M572" s="20" t="s">
        <v>31</v>
      </c>
      <c r="N572" s="20" t="s">
        <v>35</v>
      </c>
      <c r="O572" s="60" t="s">
        <v>32</v>
      </c>
      <c r="P572" s="76"/>
      <c r="Q572" s="76"/>
      <c r="R572" s="25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2.75" x14ac:dyDescent="0.2">
      <c r="A573" s="20" t="s">
        <v>13</v>
      </c>
      <c r="B573" s="172" t="s">
        <v>12</v>
      </c>
      <c r="C573" s="173"/>
      <c r="D573" s="173"/>
      <c r="E573" s="173"/>
      <c r="F573" s="174"/>
      <c r="G573" s="49" t="s">
        <v>8</v>
      </c>
      <c r="H573" s="21" t="s">
        <v>17</v>
      </c>
      <c r="I573" s="20" t="s">
        <v>23</v>
      </c>
      <c r="J573" s="20" t="s">
        <v>23</v>
      </c>
      <c r="K573" s="20" t="s">
        <v>44</v>
      </c>
      <c r="L573" s="20" t="s">
        <v>25</v>
      </c>
      <c r="M573" s="20" t="s">
        <v>32</v>
      </c>
      <c r="N573" s="20" t="s">
        <v>36</v>
      </c>
      <c r="O573" s="60" t="s">
        <v>40</v>
      </c>
      <c r="P573" s="76"/>
      <c r="Q573" s="76"/>
      <c r="R573" s="26"/>
      <c r="S573" s="26"/>
      <c r="T573" s="26"/>
      <c r="U573" s="26"/>
      <c r="V573" s="26"/>
      <c r="W573" s="26"/>
      <c r="X573" s="36"/>
      <c r="Y573" s="26"/>
      <c r="Z573" s="25"/>
      <c r="AA573" s="25"/>
      <c r="AB573" s="25"/>
      <c r="AC573" s="25"/>
      <c r="AD573" s="25"/>
    </row>
    <row r="574" spans="1:256" s="15" customFormat="1" ht="12.75" x14ac:dyDescent="0.2">
      <c r="A574" s="20" t="s">
        <v>14</v>
      </c>
      <c r="F574" s="16"/>
      <c r="G574" s="49" t="s">
        <v>7</v>
      </c>
      <c r="H574" s="16"/>
      <c r="I574" s="20" t="s">
        <v>19</v>
      </c>
      <c r="J574" s="20" t="s">
        <v>29</v>
      </c>
      <c r="K574" s="20" t="s">
        <v>45</v>
      </c>
      <c r="L574" s="20" t="s">
        <v>28</v>
      </c>
      <c r="M574" s="20" t="s">
        <v>33</v>
      </c>
      <c r="N574" s="20" t="s">
        <v>32</v>
      </c>
      <c r="O574" s="61" t="s">
        <v>41</v>
      </c>
      <c r="P574" s="77"/>
      <c r="Q574" s="77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2.75" x14ac:dyDescent="0.2">
      <c r="A575" s="17"/>
      <c r="F575" s="16"/>
      <c r="G575" s="50"/>
      <c r="H575" s="16"/>
      <c r="I575" s="20" t="s">
        <v>20</v>
      </c>
      <c r="J575" s="20"/>
      <c r="K575" s="20"/>
      <c r="L575" s="20"/>
      <c r="M575" s="20"/>
      <c r="N575" s="20" t="s">
        <v>37</v>
      </c>
      <c r="O575" s="60"/>
      <c r="P575" s="76"/>
      <c r="Q575" s="76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15" customFormat="1" ht="12.75" x14ac:dyDescent="0.2">
      <c r="A576" s="22" t="s">
        <v>10</v>
      </c>
      <c r="B576" s="172" t="s">
        <v>11</v>
      </c>
      <c r="C576" s="173"/>
      <c r="D576" s="173"/>
      <c r="E576" s="173"/>
      <c r="F576" s="174"/>
      <c r="G576" s="51" t="s">
        <v>9</v>
      </c>
      <c r="H576" s="23" t="s">
        <v>15</v>
      </c>
      <c r="I576" s="22" t="s">
        <v>21</v>
      </c>
      <c r="J576" s="22" t="s">
        <v>24</v>
      </c>
      <c r="K576" s="22" t="s">
        <v>26</v>
      </c>
      <c r="L576" s="22" t="s">
        <v>30</v>
      </c>
      <c r="M576" s="22" t="s">
        <v>34</v>
      </c>
      <c r="N576" s="22" t="s">
        <v>42</v>
      </c>
      <c r="O576" s="62" t="s">
        <v>38</v>
      </c>
      <c r="P576" s="77"/>
      <c r="Q576" s="77"/>
      <c r="R576" s="26"/>
      <c r="S576" s="26"/>
      <c r="T576" s="26"/>
      <c r="U576" s="26"/>
      <c r="V576" s="26"/>
      <c r="W576" s="26"/>
      <c r="X576" s="36"/>
      <c r="Y576" s="26"/>
      <c r="Z576" s="25"/>
      <c r="AA576" s="26"/>
      <c r="AB576" s="26"/>
      <c r="AC576" s="26"/>
      <c r="AD576" s="26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  <c r="BI576" s="70"/>
      <c r="BJ576" s="70"/>
      <c r="BK576" s="70"/>
      <c r="BL576" s="70"/>
      <c r="BM576" s="70"/>
      <c r="BN576" s="70"/>
      <c r="BO576" s="70"/>
      <c r="BP576" s="70"/>
      <c r="BQ576" s="70"/>
      <c r="BR576" s="70"/>
      <c r="BS576" s="70"/>
      <c r="BT576" s="70"/>
      <c r="BU576" s="70"/>
      <c r="BV576" s="70"/>
      <c r="BW576" s="70"/>
      <c r="BX576" s="70"/>
      <c r="BY576" s="70"/>
      <c r="BZ576" s="70"/>
      <c r="CA576" s="70"/>
      <c r="CB576" s="70"/>
      <c r="CC576" s="70"/>
      <c r="CD576" s="70"/>
      <c r="CE576" s="70"/>
      <c r="CF576" s="70"/>
      <c r="CG576" s="70"/>
      <c r="CH576" s="70"/>
      <c r="CI576" s="70"/>
      <c r="CJ576" s="70"/>
      <c r="CK576" s="70"/>
      <c r="CL576" s="70"/>
      <c r="CM576" s="70"/>
      <c r="CN576" s="70"/>
      <c r="CO576" s="70"/>
      <c r="CP576" s="70"/>
      <c r="CQ576" s="70"/>
      <c r="CR576" s="70"/>
      <c r="CS576" s="70"/>
      <c r="CT576" s="70"/>
      <c r="CU576" s="70"/>
      <c r="CV576" s="70"/>
      <c r="CW576" s="70"/>
      <c r="CX576" s="70"/>
      <c r="CY576" s="70"/>
      <c r="CZ576" s="70"/>
      <c r="DA576" s="70"/>
      <c r="DB576" s="70"/>
      <c r="DC576" s="70"/>
      <c r="DD576" s="70"/>
      <c r="DE576" s="70"/>
      <c r="DF576" s="70"/>
      <c r="DG576" s="70"/>
      <c r="DH576" s="70"/>
      <c r="DI576" s="70"/>
      <c r="DJ576" s="70"/>
      <c r="DK576" s="70"/>
      <c r="DL576" s="70"/>
      <c r="DM576" s="70"/>
      <c r="DN576" s="70"/>
      <c r="DO576" s="70"/>
      <c r="DP576" s="70"/>
      <c r="DQ576" s="70"/>
      <c r="DR576" s="70"/>
      <c r="DS576" s="70"/>
      <c r="DT576" s="70"/>
      <c r="DU576" s="70"/>
      <c r="DV576" s="70"/>
      <c r="DW576" s="70"/>
      <c r="DX576" s="70"/>
      <c r="DY576" s="70"/>
      <c r="DZ576" s="70"/>
      <c r="EA576" s="70"/>
      <c r="EB576" s="70"/>
      <c r="EC576" s="70"/>
      <c r="ED576" s="70"/>
      <c r="EE576" s="70"/>
      <c r="EF576" s="70"/>
      <c r="EG576" s="70"/>
      <c r="EH576" s="70"/>
      <c r="EI576" s="70"/>
      <c r="EJ576" s="70"/>
      <c r="EK576" s="70"/>
      <c r="EL576" s="70"/>
      <c r="EM576" s="70"/>
      <c r="EN576" s="70"/>
      <c r="EO576" s="70"/>
      <c r="EP576" s="70"/>
      <c r="EQ576" s="70"/>
      <c r="ER576" s="70"/>
      <c r="ES576" s="70"/>
      <c r="ET576" s="70"/>
      <c r="EU576" s="70"/>
      <c r="EV576" s="70"/>
      <c r="EW576" s="70"/>
      <c r="EX576" s="70"/>
      <c r="EY576" s="70"/>
      <c r="EZ576" s="70"/>
      <c r="FA576" s="70"/>
      <c r="FB576" s="70"/>
      <c r="FC576" s="70"/>
      <c r="FD576" s="70"/>
      <c r="FE576" s="70"/>
      <c r="FF576" s="70"/>
      <c r="FG576" s="70"/>
      <c r="FH576" s="70"/>
      <c r="FI576" s="70"/>
      <c r="FJ576" s="70"/>
      <c r="FK576" s="70"/>
      <c r="FL576" s="70"/>
      <c r="FM576" s="70"/>
      <c r="FN576" s="70"/>
      <c r="FO576" s="70"/>
      <c r="FP576" s="70"/>
      <c r="FQ576" s="70"/>
      <c r="FR576" s="70"/>
      <c r="FS576" s="70"/>
      <c r="FT576" s="70"/>
      <c r="FU576" s="70"/>
      <c r="FV576" s="70"/>
      <c r="FW576" s="70"/>
      <c r="FX576" s="70"/>
      <c r="FY576" s="70"/>
      <c r="FZ576" s="70"/>
      <c r="GA576" s="70"/>
      <c r="GB576" s="70"/>
      <c r="GC576" s="70"/>
      <c r="GD576" s="70"/>
      <c r="GE576" s="70"/>
      <c r="GF576" s="70"/>
      <c r="GG576" s="70"/>
      <c r="GH576" s="70"/>
      <c r="GI576" s="70"/>
      <c r="GJ576" s="70"/>
      <c r="GK576" s="70"/>
      <c r="GL576" s="70"/>
      <c r="GM576" s="70"/>
      <c r="GN576" s="70"/>
      <c r="GO576" s="70"/>
      <c r="GP576" s="70"/>
      <c r="GQ576" s="70"/>
      <c r="GR576" s="70"/>
      <c r="GS576" s="70"/>
      <c r="GT576" s="70"/>
      <c r="GU576" s="70"/>
      <c r="GV576" s="70"/>
      <c r="GW576" s="70"/>
      <c r="GX576" s="70"/>
      <c r="GY576" s="70"/>
      <c r="GZ576" s="70"/>
      <c r="HA576" s="70"/>
      <c r="HB576" s="70"/>
      <c r="HC576" s="70"/>
      <c r="HD576" s="70"/>
      <c r="HE576" s="70"/>
      <c r="HF576" s="70"/>
      <c r="HG576" s="70"/>
      <c r="HH576" s="70"/>
      <c r="HI576" s="70"/>
      <c r="HJ576" s="70"/>
      <c r="HK576" s="70"/>
      <c r="HL576" s="70"/>
      <c r="HM576" s="70"/>
      <c r="HN576" s="70"/>
      <c r="HO576" s="70"/>
      <c r="HP576" s="70"/>
      <c r="HQ576" s="70"/>
      <c r="HR576" s="70"/>
      <c r="HS576" s="70"/>
      <c r="HT576" s="70"/>
      <c r="HU576" s="70"/>
      <c r="HV576" s="70"/>
      <c r="HW576" s="70"/>
      <c r="HX576" s="70"/>
      <c r="HY576" s="70"/>
      <c r="HZ576" s="70"/>
      <c r="IA576" s="70"/>
      <c r="IB576" s="70"/>
      <c r="IC576" s="70"/>
      <c r="ID576" s="70"/>
      <c r="IE576" s="70"/>
      <c r="IF576" s="70"/>
      <c r="IG576" s="70"/>
      <c r="IH576" s="70"/>
      <c r="II576" s="70"/>
      <c r="IJ576" s="70"/>
      <c r="IK576" s="70"/>
      <c r="IL576" s="70"/>
      <c r="IM576" s="70"/>
      <c r="IN576" s="70"/>
      <c r="IO576" s="70"/>
      <c r="IP576" s="70"/>
      <c r="IQ576" s="70"/>
      <c r="IR576" s="70"/>
      <c r="IS576" s="70"/>
      <c r="IT576" s="70"/>
      <c r="IU576" s="70"/>
      <c r="IV576" s="70"/>
    </row>
    <row r="577" spans="1:30" s="69" customFormat="1" ht="50.1" customHeight="1" x14ac:dyDescent="0.2">
      <c r="A577" s="12"/>
      <c r="B577" s="128"/>
      <c r="C577" s="129"/>
      <c r="D577" s="129"/>
      <c r="E577" s="129"/>
      <c r="F577" s="130"/>
      <c r="G577" s="28"/>
      <c r="H577" s="8"/>
      <c r="I577" s="9"/>
      <c r="J577" s="29">
        <f t="shared" ref="J577:J582" si="61">SUM(H577*I577)</f>
        <v>0</v>
      </c>
      <c r="K577" s="9"/>
      <c r="L577" s="4">
        <f t="shared" ref="L577:L582" si="62">SUM(J577*K577)</f>
        <v>0</v>
      </c>
      <c r="M577" s="10"/>
      <c r="N577" s="11"/>
      <c r="O577" s="67">
        <f t="shared" ref="O577:O582" si="63">SUM(M577*N577)</f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">
      <c r="A578" s="12"/>
      <c r="B578" s="131"/>
      <c r="C578" s="132"/>
      <c r="D578" s="132"/>
      <c r="E578" s="132"/>
      <c r="F578" s="133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">
      <c r="A579" s="12"/>
      <c r="B579" s="131"/>
      <c r="C579" s="132"/>
      <c r="D579" s="132"/>
      <c r="E579" s="132"/>
      <c r="F579" s="133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">
      <c r="A580" s="12"/>
      <c r="B580" s="131"/>
      <c r="C580" s="132"/>
      <c r="D580" s="132"/>
      <c r="E580" s="132"/>
      <c r="F580" s="133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">
      <c r="A581" s="12"/>
      <c r="B581" s="131"/>
      <c r="C581" s="132"/>
      <c r="D581" s="132"/>
      <c r="E581" s="132"/>
      <c r="F581" s="133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69" customFormat="1" ht="50.1" customHeight="1" x14ac:dyDescent="0.2">
      <c r="A582" s="12"/>
      <c r="B582" s="131"/>
      <c r="C582" s="132"/>
      <c r="D582" s="132"/>
      <c r="E582" s="132"/>
      <c r="F582" s="133"/>
      <c r="G582" s="28"/>
      <c r="H582" s="8"/>
      <c r="I582" s="9"/>
      <c r="J582" s="29">
        <f t="shared" si="61"/>
        <v>0</v>
      </c>
      <c r="K582" s="9"/>
      <c r="L582" s="4">
        <f t="shared" si="62"/>
        <v>0</v>
      </c>
      <c r="M582" s="10"/>
      <c r="N582" s="11"/>
      <c r="O582" s="67">
        <f t="shared" si="63"/>
        <v>0</v>
      </c>
      <c r="P582" s="78"/>
      <c r="Q582" s="78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30" s="15" customFormat="1" ht="20.100000000000001" customHeight="1" thickBot="1" x14ac:dyDescent="0.2">
      <c r="A583" s="41"/>
      <c r="B583" s="140" t="s">
        <v>43</v>
      </c>
      <c r="C583" s="141"/>
      <c r="D583" s="141"/>
      <c r="E583" s="141"/>
      <c r="F583" s="142"/>
      <c r="G583" s="56"/>
      <c r="H583" s="42"/>
      <c r="I583" s="43"/>
      <c r="J583" s="32">
        <f>SUM(J577:J582)</f>
        <v>0</v>
      </c>
      <c r="K583" s="43"/>
      <c r="L583" s="32">
        <f>SUM(L577:L582)</f>
        <v>0</v>
      </c>
      <c r="M583" s="44">
        <f>SUM(M577:M582)</f>
        <v>0</v>
      </c>
      <c r="N583" s="43"/>
      <c r="O583" s="32">
        <f>SUM(O577:O582)</f>
        <v>0</v>
      </c>
      <c r="P583" s="79"/>
      <c r="Q583" s="79"/>
      <c r="R583" s="25"/>
      <c r="S583" s="25"/>
      <c r="T583" s="25"/>
      <c r="U583" s="25"/>
      <c r="V583" s="25"/>
      <c r="W583" s="25"/>
      <c r="X583" s="40"/>
      <c r="Y583" s="25"/>
      <c r="Z583" s="25"/>
      <c r="AA583" s="25"/>
      <c r="AB583" s="25"/>
      <c r="AC583" s="25"/>
      <c r="AD583" s="25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15">
      <c r="A585" s="25"/>
      <c r="B585" s="25"/>
      <c r="C585" s="25"/>
      <c r="D585" s="25"/>
      <c r="E585" s="25"/>
      <c r="F585" s="25"/>
      <c r="G585" s="54"/>
      <c r="H585" s="25"/>
      <c r="I585" s="25"/>
      <c r="J585" s="25"/>
      <c r="K585" s="25"/>
      <c r="L585" s="25"/>
      <c r="M585" s="25"/>
      <c r="N585" s="25"/>
      <c r="O585" s="63"/>
      <c r="P585" s="74"/>
      <c r="Q585" s="74"/>
    </row>
    <row r="586" spans="1:30" s="15" customFormat="1" x14ac:dyDescent="0.15">
      <c r="A586" s="27"/>
      <c r="B586" s="27"/>
      <c r="C586" s="27"/>
      <c r="D586" s="27"/>
      <c r="E586" s="27"/>
      <c r="F586" s="27"/>
      <c r="G586" s="55"/>
      <c r="H586" s="27"/>
      <c r="I586" s="27"/>
      <c r="J586" s="27"/>
      <c r="K586" s="27"/>
      <c r="L586" s="27"/>
      <c r="M586" s="27"/>
      <c r="N586" s="27"/>
      <c r="O586" s="64"/>
      <c r="P586" s="74"/>
      <c r="Q586" s="74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9" customHeight="1" x14ac:dyDescent="0.2">
      <c r="A587" s="162" t="s">
        <v>50</v>
      </c>
      <c r="B587" s="163"/>
      <c r="C587" s="163"/>
      <c r="D587" s="163"/>
      <c r="E587" s="163"/>
      <c r="F587" s="163"/>
      <c r="G587" s="163"/>
      <c r="H587" s="164"/>
      <c r="I587" s="159" t="s">
        <v>46</v>
      </c>
      <c r="J587" s="160"/>
      <c r="K587" s="160"/>
      <c r="L587" s="160"/>
      <c r="M587" s="161"/>
      <c r="N587" s="65" t="s">
        <v>1</v>
      </c>
      <c r="O587" s="66"/>
      <c r="P587" s="68"/>
      <c r="Q587" s="68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8.25" customHeight="1" x14ac:dyDescent="0.15">
      <c r="A588" s="165"/>
      <c r="B588" s="166"/>
      <c r="C588" s="166"/>
      <c r="D588" s="166"/>
      <c r="E588" s="166"/>
      <c r="F588" s="166"/>
      <c r="G588" s="166"/>
      <c r="H588" s="167"/>
      <c r="I588" s="24"/>
      <c r="J588" s="25"/>
      <c r="K588" s="25"/>
      <c r="L588" s="25"/>
      <c r="M588" s="16"/>
      <c r="N588" s="25"/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12.75" customHeight="1" x14ac:dyDescent="0.2">
      <c r="A589" s="165"/>
      <c r="B589" s="166"/>
      <c r="C589" s="166"/>
      <c r="D589" s="166"/>
      <c r="E589" s="166"/>
      <c r="F589" s="166"/>
      <c r="G589" s="166"/>
      <c r="H589" s="167"/>
      <c r="I589" s="121"/>
      <c r="J589" s="122"/>
      <c r="K589" s="122"/>
      <c r="L589" s="122"/>
      <c r="M589" s="123"/>
      <c r="N589" s="26" t="s">
        <v>48</v>
      </c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65"/>
      <c r="B590" s="166"/>
      <c r="C590" s="166"/>
      <c r="D590" s="166"/>
      <c r="E590" s="166"/>
      <c r="F590" s="166"/>
      <c r="G590" s="166"/>
      <c r="H590" s="167"/>
      <c r="I590" s="124"/>
      <c r="J590" s="122"/>
      <c r="K590" s="122"/>
      <c r="L590" s="122"/>
      <c r="M590" s="123"/>
      <c r="N590" s="25"/>
      <c r="O590" s="63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8.25" customHeight="1" x14ac:dyDescent="0.15">
      <c r="A591" s="165"/>
      <c r="B591" s="166"/>
      <c r="C591" s="166"/>
      <c r="D591" s="166"/>
      <c r="E591" s="166"/>
      <c r="F591" s="166"/>
      <c r="G591" s="166"/>
      <c r="H591" s="167"/>
      <c r="I591" s="124"/>
      <c r="J591" s="122"/>
      <c r="K591" s="122"/>
      <c r="L591" s="122"/>
      <c r="M591" s="123"/>
      <c r="N591" s="27"/>
      <c r="O591" s="64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9" customHeight="1" x14ac:dyDescent="0.15">
      <c r="A592" s="165"/>
      <c r="B592" s="166"/>
      <c r="C592" s="166"/>
      <c r="D592" s="166"/>
      <c r="E592" s="166"/>
      <c r="F592" s="166"/>
      <c r="G592" s="166"/>
      <c r="H592" s="167"/>
      <c r="I592" s="124"/>
      <c r="J592" s="122"/>
      <c r="K592" s="122"/>
      <c r="L592" s="122"/>
      <c r="M592" s="123"/>
      <c r="N592" s="13" t="s">
        <v>2</v>
      </c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65"/>
      <c r="B593" s="166"/>
      <c r="C593" s="166"/>
      <c r="D593" s="166"/>
      <c r="E593" s="166"/>
      <c r="F593" s="166"/>
      <c r="G593" s="166"/>
      <c r="H593" s="167"/>
      <c r="I593" s="124"/>
      <c r="J593" s="122"/>
      <c r="K593" s="122"/>
      <c r="L593" s="122"/>
      <c r="M593" s="123"/>
      <c r="N593" s="25"/>
      <c r="O593" s="63"/>
      <c r="P593" s="74"/>
      <c r="Q593" s="74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65"/>
      <c r="B594" s="166"/>
      <c r="C594" s="166"/>
      <c r="D594" s="166"/>
      <c r="E594" s="166"/>
      <c r="F594" s="166"/>
      <c r="G594" s="166"/>
      <c r="H594" s="167"/>
      <c r="I594" s="124"/>
      <c r="J594" s="122"/>
      <c r="K594" s="122"/>
      <c r="L594" s="122"/>
      <c r="M594" s="123"/>
      <c r="N594" s="155"/>
      <c r="O594" s="156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ht="8.25" customHeight="1" x14ac:dyDescent="0.15">
      <c r="A595" s="168"/>
      <c r="B595" s="169"/>
      <c r="C595" s="169"/>
      <c r="D595" s="169"/>
      <c r="E595" s="169"/>
      <c r="F595" s="169"/>
      <c r="G595" s="169"/>
      <c r="H595" s="170"/>
      <c r="I595" s="125"/>
      <c r="J595" s="126"/>
      <c r="K595" s="126"/>
      <c r="L595" s="126"/>
      <c r="M595" s="127"/>
      <c r="N595" s="157"/>
      <c r="O595" s="158"/>
      <c r="P595" s="73"/>
      <c r="Q595" s="73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75" t="s">
        <v>0</v>
      </c>
      <c r="B596" s="176"/>
      <c r="C596" s="176"/>
      <c r="D596" s="176"/>
      <c r="E596" s="176"/>
      <c r="F596" s="177"/>
      <c r="G596" s="47"/>
      <c r="H596" s="143" t="s">
        <v>3</v>
      </c>
      <c r="I596" s="144"/>
      <c r="J596" s="144"/>
      <c r="K596" s="144"/>
      <c r="L596" s="144"/>
      <c r="M596" s="144"/>
      <c r="N596" s="144"/>
      <c r="O596" s="145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x14ac:dyDescent="0.15">
      <c r="A597" s="178"/>
      <c r="B597" s="179"/>
      <c r="C597" s="179"/>
      <c r="D597" s="179"/>
      <c r="E597" s="179"/>
      <c r="F597" s="180"/>
      <c r="G597" s="47"/>
      <c r="H597" s="146"/>
      <c r="I597" s="147"/>
      <c r="J597" s="147"/>
      <c r="K597" s="147"/>
      <c r="L597" s="147"/>
      <c r="M597" s="147"/>
      <c r="N597" s="147"/>
      <c r="O597" s="148"/>
      <c r="P597" s="75"/>
      <c r="Q597" s="75"/>
      <c r="R597" s="25"/>
      <c r="S597" s="25"/>
      <c r="T597" s="25"/>
      <c r="U597" s="25"/>
      <c r="V597" s="25"/>
      <c r="W597" s="25"/>
      <c r="X597" s="40"/>
      <c r="Y597" s="25"/>
      <c r="Z597" s="25"/>
      <c r="AA597" s="25"/>
      <c r="AB597" s="25"/>
      <c r="AC597" s="25"/>
      <c r="AD597" s="25"/>
    </row>
    <row r="598" spans="1:256" s="15" customFormat="1" ht="12.75" x14ac:dyDescent="0.2">
      <c r="A598" s="14"/>
      <c r="F598" s="16"/>
      <c r="G598" s="47"/>
      <c r="H598" s="149" t="s">
        <v>4</v>
      </c>
      <c r="I598" s="150"/>
      <c r="J598" s="150"/>
      <c r="K598" s="150"/>
      <c r="L598" s="151"/>
      <c r="M598" s="117" t="s">
        <v>5</v>
      </c>
      <c r="N598" s="144"/>
      <c r="O598" s="145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47"/>
      <c r="H599" s="152"/>
      <c r="I599" s="153"/>
      <c r="J599" s="153"/>
      <c r="K599" s="153"/>
      <c r="L599" s="154"/>
      <c r="M599" s="146"/>
      <c r="N599" s="147"/>
      <c r="O599" s="148"/>
      <c r="P599" s="75"/>
      <c r="Q599" s="75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17"/>
      <c r="F600" s="16"/>
      <c r="G600" s="48"/>
      <c r="H600" s="18"/>
      <c r="I600" s="14"/>
      <c r="J600" s="14"/>
      <c r="K600" s="14"/>
      <c r="L600" s="19"/>
      <c r="M600" s="14"/>
      <c r="N600" s="14"/>
      <c r="O600" s="60" t="s">
        <v>39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17"/>
      <c r="F601" s="16"/>
      <c r="G601" s="49" t="s">
        <v>6</v>
      </c>
      <c r="H601" s="21" t="s">
        <v>16</v>
      </c>
      <c r="I601" s="20" t="s">
        <v>18</v>
      </c>
      <c r="J601" s="20" t="s">
        <v>22</v>
      </c>
      <c r="K601" s="20" t="s">
        <v>25</v>
      </c>
      <c r="L601" s="20" t="s">
        <v>27</v>
      </c>
      <c r="M601" s="20" t="s">
        <v>31</v>
      </c>
      <c r="N601" s="20" t="s">
        <v>35</v>
      </c>
      <c r="O601" s="60" t="s">
        <v>32</v>
      </c>
      <c r="P601" s="76"/>
      <c r="Q601" s="76"/>
      <c r="R601" s="25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2.75" x14ac:dyDescent="0.2">
      <c r="A602" s="20" t="s">
        <v>13</v>
      </c>
      <c r="B602" s="172" t="s">
        <v>12</v>
      </c>
      <c r="C602" s="173"/>
      <c r="D602" s="173"/>
      <c r="E602" s="173"/>
      <c r="F602" s="174"/>
      <c r="G602" s="49" t="s">
        <v>8</v>
      </c>
      <c r="H602" s="21" t="s">
        <v>17</v>
      </c>
      <c r="I602" s="20" t="s">
        <v>23</v>
      </c>
      <c r="J602" s="20" t="s">
        <v>23</v>
      </c>
      <c r="K602" s="20" t="s">
        <v>44</v>
      </c>
      <c r="L602" s="20" t="s">
        <v>25</v>
      </c>
      <c r="M602" s="20" t="s">
        <v>32</v>
      </c>
      <c r="N602" s="20" t="s">
        <v>36</v>
      </c>
      <c r="O602" s="60" t="s">
        <v>40</v>
      </c>
      <c r="P602" s="76"/>
      <c r="Q602" s="76"/>
      <c r="R602" s="26"/>
      <c r="S602" s="26"/>
      <c r="T602" s="26"/>
      <c r="U602" s="26"/>
      <c r="V602" s="26"/>
      <c r="W602" s="26"/>
      <c r="X602" s="36"/>
      <c r="Y602" s="26"/>
      <c r="Z602" s="25"/>
      <c r="AA602" s="25"/>
      <c r="AB602" s="25"/>
      <c r="AC602" s="25"/>
      <c r="AD602" s="25"/>
    </row>
    <row r="603" spans="1:256" s="15" customFormat="1" ht="12.75" x14ac:dyDescent="0.2">
      <c r="A603" s="20" t="s">
        <v>14</v>
      </c>
      <c r="F603" s="16"/>
      <c r="G603" s="49" t="s">
        <v>7</v>
      </c>
      <c r="H603" s="16"/>
      <c r="I603" s="20" t="s">
        <v>19</v>
      </c>
      <c r="J603" s="20" t="s">
        <v>29</v>
      </c>
      <c r="K603" s="20" t="s">
        <v>45</v>
      </c>
      <c r="L603" s="20" t="s">
        <v>28</v>
      </c>
      <c r="M603" s="20" t="s">
        <v>33</v>
      </c>
      <c r="N603" s="20" t="s">
        <v>32</v>
      </c>
      <c r="O603" s="61" t="s">
        <v>41</v>
      </c>
      <c r="P603" s="77"/>
      <c r="Q603" s="77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2.75" x14ac:dyDescent="0.2">
      <c r="A604" s="17"/>
      <c r="F604" s="16"/>
      <c r="G604" s="50"/>
      <c r="H604" s="16"/>
      <c r="I604" s="20" t="s">
        <v>20</v>
      </c>
      <c r="J604" s="20"/>
      <c r="K604" s="20"/>
      <c r="L604" s="20"/>
      <c r="M604" s="20"/>
      <c r="N604" s="20" t="s">
        <v>37</v>
      </c>
      <c r="O604" s="60"/>
      <c r="P604" s="76"/>
      <c r="Q604" s="76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15" customFormat="1" ht="12.75" x14ac:dyDescent="0.2">
      <c r="A605" s="22" t="s">
        <v>10</v>
      </c>
      <c r="B605" s="172" t="s">
        <v>11</v>
      </c>
      <c r="C605" s="173"/>
      <c r="D605" s="173"/>
      <c r="E605" s="173"/>
      <c r="F605" s="174"/>
      <c r="G605" s="51" t="s">
        <v>9</v>
      </c>
      <c r="H605" s="23" t="s">
        <v>15</v>
      </c>
      <c r="I605" s="22" t="s">
        <v>21</v>
      </c>
      <c r="J605" s="22" t="s">
        <v>24</v>
      </c>
      <c r="K605" s="22" t="s">
        <v>26</v>
      </c>
      <c r="L605" s="22" t="s">
        <v>30</v>
      </c>
      <c r="M605" s="22" t="s">
        <v>34</v>
      </c>
      <c r="N605" s="22" t="s">
        <v>42</v>
      </c>
      <c r="O605" s="62" t="s">
        <v>38</v>
      </c>
      <c r="P605" s="77"/>
      <c r="Q605" s="77"/>
      <c r="R605" s="26"/>
      <c r="S605" s="26"/>
      <c r="T605" s="26"/>
      <c r="U605" s="26"/>
      <c r="V605" s="26"/>
      <c r="W605" s="26"/>
      <c r="X605" s="36"/>
      <c r="Y605" s="26"/>
      <c r="Z605" s="25"/>
      <c r="AA605" s="26"/>
      <c r="AB605" s="26"/>
      <c r="AC605" s="26"/>
      <c r="AD605" s="26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70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  <c r="DH605" s="70"/>
      <c r="DI605" s="70"/>
      <c r="DJ605" s="70"/>
      <c r="DK605" s="70"/>
      <c r="DL605" s="70"/>
      <c r="DM605" s="70"/>
      <c r="DN605" s="70"/>
      <c r="DO605" s="70"/>
      <c r="DP605" s="70"/>
      <c r="DQ605" s="70"/>
      <c r="DR605" s="70"/>
      <c r="DS605" s="70"/>
      <c r="DT605" s="70"/>
      <c r="DU605" s="70"/>
      <c r="DV605" s="70"/>
      <c r="DW605" s="70"/>
      <c r="DX605" s="70"/>
      <c r="DY605" s="70"/>
      <c r="DZ605" s="70"/>
      <c r="EA605" s="70"/>
      <c r="EB605" s="70"/>
      <c r="EC605" s="70"/>
      <c r="ED605" s="70"/>
      <c r="EE605" s="70"/>
      <c r="EF605" s="70"/>
      <c r="EG605" s="70"/>
      <c r="EH605" s="70"/>
      <c r="EI605" s="70"/>
      <c r="EJ605" s="70"/>
      <c r="EK605" s="70"/>
      <c r="EL605" s="70"/>
      <c r="EM605" s="70"/>
      <c r="EN605" s="70"/>
      <c r="EO605" s="70"/>
      <c r="EP605" s="70"/>
      <c r="EQ605" s="70"/>
      <c r="ER605" s="70"/>
      <c r="ES605" s="70"/>
      <c r="ET605" s="70"/>
      <c r="EU605" s="70"/>
      <c r="EV605" s="70"/>
      <c r="EW605" s="70"/>
      <c r="EX605" s="70"/>
      <c r="EY605" s="70"/>
      <c r="EZ605" s="70"/>
      <c r="FA605" s="70"/>
      <c r="FB605" s="70"/>
      <c r="FC605" s="70"/>
      <c r="FD605" s="70"/>
      <c r="FE605" s="70"/>
      <c r="FF605" s="70"/>
      <c r="FG605" s="70"/>
      <c r="FH605" s="70"/>
      <c r="FI605" s="70"/>
      <c r="FJ605" s="70"/>
      <c r="FK605" s="70"/>
      <c r="FL605" s="70"/>
      <c r="FM605" s="70"/>
      <c r="FN605" s="70"/>
      <c r="FO605" s="70"/>
      <c r="FP605" s="70"/>
      <c r="FQ605" s="70"/>
      <c r="FR605" s="70"/>
      <c r="FS605" s="70"/>
      <c r="FT605" s="70"/>
      <c r="FU605" s="70"/>
      <c r="FV605" s="70"/>
      <c r="FW605" s="70"/>
      <c r="FX605" s="70"/>
      <c r="FY605" s="70"/>
      <c r="FZ605" s="70"/>
      <c r="GA605" s="70"/>
      <c r="GB605" s="70"/>
      <c r="GC605" s="70"/>
      <c r="GD605" s="70"/>
      <c r="GE605" s="70"/>
      <c r="GF605" s="70"/>
      <c r="GG605" s="70"/>
      <c r="GH605" s="70"/>
      <c r="GI605" s="70"/>
      <c r="GJ605" s="70"/>
      <c r="GK605" s="70"/>
      <c r="GL605" s="70"/>
      <c r="GM605" s="70"/>
      <c r="GN605" s="70"/>
      <c r="GO605" s="70"/>
      <c r="GP605" s="70"/>
      <c r="GQ605" s="70"/>
      <c r="GR605" s="70"/>
      <c r="GS605" s="70"/>
      <c r="GT605" s="70"/>
      <c r="GU605" s="70"/>
      <c r="GV605" s="70"/>
      <c r="GW605" s="70"/>
      <c r="GX605" s="70"/>
      <c r="GY605" s="70"/>
      <c r="GZ605" s="70"/>
      <c r="HA605" s="70"/>
      <c r="HB605" s="70"/>
      <c r="HC605" s="70"/>
      <c r="HD605" s="70"/>
      <c r="HE605" s="70"/>
      <c r="HF605" s="70"/>
      <c r="HG605" s="70"/>
      <c r="HH605" s="70"/>
      <c r="HI605" s="70"/>
      <c r="HJ605" s="70"/>
      <c r="HK605" s="70"/>
      <c r="HL605" s="70"/>
      <c r="HM605" s="70"/>
      <c r="HN605" s="70"/>
      <c r="HO605" s="70"/>
      <c r="HP605" s="70"/>
      <c r="HQ605" s="70"/>
      <c r="HR605" s="70"/>
      <c r="HS605" s="70"/>
      <c r="HT605" s="70"/>
      <c r="HU605" s="70"/>
      <c r="HV605" s="70"/>
      <c r="HW605" s="70"/>
      <c r="HX605" s="70"/>
      <c r="HY605" s="70"/>
      <c r="HZ605" s="70"/>
      <c r="IA605" s="70"/>
      <c r="IB605" s="70"/>
      <c r="IC605" s="70"/>
      <c r="ID605" s="70"/>
      <c r="IE605" s="70"/>
      <c r="IF605" s="70"/>
      <c r="IG605" s="70"/>
      <c r="IH605" s="70"/>
      <c r="II605" s="70"/>
      <c r="IJ605" s="70"/>
      <c r="IK605" s="70"/>
      <c r="IL605" s="70"/>
      <c r="IM605" s="70"/>
      <c r="IN605" s="70"/>
      <c r="IO605" s="70"/>
      <c r="IP605" s="70"/>
      <c r="IQ605" s="70"/>
      <c r="IR605" s="70"/>
      <c r="IS605" s="70"/>
      <c r="IT605" s="70"/>
      <c r="IU605" s="70"/>
      <c r="IV605" s="70"/>
    </row>
    <row r="606" spans="1:256" s="69" customFormat="1" ht="50.1" customHeight="1" x14ac:dyDescent="0.2">
      <c r="A606" s="12"/>
      <c r="B606" s="128"/>
      <c r="C606" s="129"/>
      <c r="D606" s="129"/>
      <c r="E606" s="129"/>
      <c r="F606" s="130"/>
      <c r="G606" s="28"/>
      <c r="H606" s="8"/>
      <c r="I606" s="9"/>
      <c r="J606" s="29">
        <f t="shared" ref="J606:J611" si="64">SUM(H606*I606)</f>
        <v>0</v>
      </c>
      <c r="K606" s="9"/>
      <c r="L606" s="4">
        <f t="shared" ref="L606:L611" si="65">SUM(J606*K606)</f>
        <v>0</v>
      </c>
      <c r="M606" s="10"/>
      <c r="N606" s="11"/>
      <c r="O606" s="67">
        <f t="shared" ref="O606:O611" si="66">SUM(M606*N606)</f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">
      <c r="A607" s="12"/>
      <c r="B607" s="131"/>
      <c r="C607" s="132"/>
      <c r="D607" s="132"/>
      <c r="E607" s="132"/>
      <c r="F607" s="133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">
      <c r="A608" s="12"/>
      <c r="B608" s="131"/>
      <c r="C608" s="132"/>
      <c r="D608" s="132"/>
      <c r="E608" s="132"/>
      <c r="F608" s="133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">
      <c r="A609" s="12"/>
      <c r="B609" s="131"/>
      <c r="C609" s="132"/>
      <c r="D609" s="132"/>
      <c r="E609" s="132"/>
      <c r="F609" s="133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">
      <c r="A610" s="12"/>
      <c r="B610" s="131"/>
      <c r="C610" s="132"/>
      <c r="D610" s="132"/>
      <c r="E610" s="132"/>
      <c r="F610" s="133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69" customFormat="1" ht="50.1" customHeight="1" x14ac:dyDescent="0.2">
      <c r="A611" s="12"/>
      <c r="B611" s="131"/>
      <c r="C611" s="132"/>
      <c r="D611" s="132"/>
      <c r="E611" s="132"/>
      <c r="F611" s="133"/>
      <c r="G611" s="28"/>
      <c r="H611" s="8"/>
      <c r="I611" s="9"/>
      <c r="J611" s="29">
        <f t="shared" si="64"/>
        <v>0</v>
      </c>
      <c r="K611" s="9"/>
      <c r="L611" s="4">
        <f t="shared" si="65"/>
        <v>0</v>
      </c>
      <c r="M611" s="10"/>
      <c r="N611" s="11"/>
      <c r="O611" s="67">
        <f t="shared" si="66"/>
        <v>0</v>
      </c>
      <c r="P611" s="78"/>
      <c r="Q611" s="78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30" s="15" customFormat="1" ht="20.100000000000001" customHeight="1" thickBot="1" x14ac:dyDescent="0.2">
      <c r="A612" s="41"/>
      <c r="B612" s="140" t="s">
        <v>43</v>
      </c>
      <c r="C612" s="141"/>
      <c r="D612" s="141"/>
      <c r="E612" s="141"/>
      <c r="F612" s="142"/>
      <c r="G612" s="56"/>
      <c r="H612" s="42"/>
      <c r="I612" s="43"/>
      <c r="J612" s="32">
        <f>SUM(J606:J611)</f>
        <v>0</v>
      </c>
      <c r="K612" s="43"/>
      <c r="L612" s="32">
        <f>SUM(L606:L611)</f>
        <v>0</v>
      </c>
      <c r="M612" s="44">
        <f>SUM(M606:M611)</f>
        <v>0</v>
      </c>
      <c r="N612" s="43"/>
      <c r="O612" s="32">
        <f>SUM(O606:O611)</f>
        <v>0</v>
      </c>
      <c r="P612" s="79"/>
      <c r="Q612" s="79"/>
      <c r="R612" s="25"/>
      <c r="S612" s="25"/>
      <c r="T612" s="25"/>
      <c r="U612" s="25"/>
      <c r="V612" s="25"/>
      <c r="W612" s="25"/>
      <c r="X612" s="40"/>
      <c r="Y612" s="25"/>
      <c r="Z612" s="25"/>
      <c r="AA612" s="25"/>
      <c r="AB612" s="25"/>
      <c r="AC612" s="25"/>
      <c r="AD612" s="25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15">
      <c r="A614" s="25"/>
      <c r="B614" s="25"/>
      <c r="C614" s="25"/>
      <c r="D614" s="25"/>
      <c r="E614" s="25"/>
      <c r="F614" s="25"/>
      <c r="G614" s="54"/>
      <c r="H614" s="25"/>
      <c r="I614" s="25"/>
      <c r="J614" s="25"/>
      <c r="K614" s="25"/>
      <c r="L614" s="25"/>
      <c r="M614" s="25"/>
      <c r="N614" s="25"/>
      <c r="O614" s="63"/>
      <c r="P614" s="74"/>
      <c r="Q614" s="74"/>
    </row>
    <row r="615" spans="1:30" s="15" customFormat="1" x14ac:dyDescent="0.15">
      <c r="A615" s="27"/>
      <c r="B615" s="27"/>
      <c r="C615" s="27"/>
      <c r="D615" s="27"/>
      <c r="E615" s="27"/>
      <c r="F615" s="27"/>
      <c r="G615" s="55"/>
      <c r="H615" s="27"/>
      <c r="I615" s="27"/>
      <c r="J615" s="27"/>
      <c r="K615" s="27"/>
      <c r="L615" s="27"/>
      <c r="M615" s="27"/>
      <c r="N615" s="27"/>
      <c r="O615" s="64"/>
      <c r="P615" s="74"/>
      <c r="Q615" s="74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9" customHeight="1" x14ac:dyDescent="0.2">
      <c r="A616" s="162" t="s">
        <v>50</v>
      </c>
      <c r="B616" s="163"/>
      <c r="C616" s="163"/>
      <c r="D616" s="163"/>
      <c r="E616" s="163"/>
      <c r="F616" s="163"/>
      <c r="G616" s="163"/>
      <c r="H616" s="164"/>
      <c r="I616" s="159" t="s">
        <v>46</v>
      </c>
      <c r="J616" s="160"/>
      <c r="K616" s="160"/>
      <c r="L616" s="160"/>
      <c r="M616" s="161"/>
      <c r="N616" s="65" t="s">
        <v>1</v>
      </c>
      <c r="O616" s="66"/>
      <c r="P616" s="68"/>
      <c r="Q616" s="68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8.25" customHeight="1" x14ac:dyDescent="0.15">
      <c r="A617" s="165"/>
      <c r="B617" s="166"/>
      <c r="C617" s="166"/>
      <c r="D617" s="166"/>
      <c r="E617" s="166"/>
      <c r="F617" s="166"/>
      <c r="G617" s="166"/>
      <c r="H617" s="167"/>
      <c r="I617" s="24"/>
      <c r="J617" s="25"/>
      <c r="K617" s="25"/>
      <c r="L617" s="25"/>
      <c r="M617" s="16"/>
      <c r="N617" s="25"/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12.75" customHeight="1" x14ac:dyDescent="0.2">
      <c r="A618" s="165"/>
      <c r="B618" s="166"/>
      <c r="C618" s="166"/>
      <c r="D618" s="166"/>
      <c r="E618" s="166"/>
      <c r="F618" s="166"/>
      <c r="G618" s="166"/>
      <c r="H618" s="167"/>
      <c r="I618" s="121"/>
      <c r="J618" s="122"/>
      <c r="K618" s="122"/>
      <c r="L618" s="122"/>
      <c r="M618" s="123"/>
      <c r="N618" s="26" t="s">
        <v>48</v>
      </c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65"/>
      <c r="B619" s="166"/>
      <c r="C619" s="166"/>
      <c r="D619" s="166"/>
      <c r="E619" s="166"/>
      <c r="F619" s="166"/>
      <c r="G619" s="166"/>
      <c r="H619" s="167"/>
      <c r="I619" s="124"/>
      <c r="J619" s="122"/>
      <c r="K619" s="122"/>
      <c r="L619" s="122"/>
      <c r="M619" s="123"/>
      <c r="N619" s="25"/>
      <c r="O619" s="63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8.25" customHeight="1" x14ac:dyDescent="0.15">
      <c r="A620" s="165"/>
      <c r="B620" s="166"/>
      <c r="C620" s="166"/>
      <c r="D620" s="166"/>
      <c r="E620" s="166"/>
      <c r="F620" s="166"/>
      <c r="G620" s="166"/>
      <c r="H620" s="167"/>
      <c r="I620" s="124"/>
      <c r="J620" s="122"/>
      <c r="K620" s="122"/>
      <c r="L620" s="122"/>
      <c r="M620" s="123"/>
      <c r="N620" s="27"/>
      <c r="O620" s="64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9" customHeight="1" x14ac:dyDescent="0.15">
      <c r="A621" s="165"/>
      <c r="B621" s="166"/>
      <c r="C621" s="166"/>
      <c r="D621" s="166"/>
      <c r="E621" s="166"/>
      <c r="F621" s="166"/>
      <c r="G621" s="166"/>
      <c r="H621" s="167"/>
      <c r="I621" s="124"/>
      <c r="J621" s="122"/>
      <c r="K621" s="122"/>
      <c r="L621" s="122"/>
      <c r="M621" s="123"/>
      <c r="N621" s="13" t="s">
        <v>2</v>
      </c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65"/>
      <c r="B622" s="166"/>
      <c r="C622" s="166"/>
      <c r="D622" s="166"/>
      <c r="E622" s="166"/>
      <c r="F622" s="166"/>
      <c r="G622" s="166"/>
      <c r="H622" s="167"/>
      <c r="I622" s="124"/>
      <c r="J622" s="122"/>
      <c r="K622" s="122"/>
      <c r="L622" s="122"/>
      <c r="M622" s="123"/>
      <c r="N622" s="25"/>
      <c r="O622" s="63"/>
      <c r="P622" s="74"/>
      <c r="Q622" s="74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65"/>
      <c r="B623" s="166"/>
      <c r="C623" s="166"/>
      <c r="D623" s="166"/>
      <c r="E623" s="166"/>
      <c r="F623" s="166"/>
      <c r="G623" s="166"/>
      <c r="H623" s="167"/>
      <c r="I623" s="124"/>
      <c r="J623" s="122"/>
      <c r="K623" s="122"/>
      <c r="L623" s="122"/>
      <c r="M623" s="123"/>
      <c r="N623" s="155"/>
      <c r="O623" s="156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ht="8.25" customHeight="1" x14ac:dyDescent="0.15">
      <c r="A624" s="168"/>
      <c r="B624" s="169"/>
      <c r="C624" s="169"/>
      <c r="D624" s="169"/>
      <c r="E624" s="169"/>
      <c r="F624" s="169"/>
      <c r="G624" s="169"/>
      <c r="H624" s="170"/>
      <c r="I624" s="125"/>
      <c r="J624" s="126"/>
      <c r="K624" s="126"/>
      <c r="L624" s="126"/>
      <c r="M624" s="127"/>
      <c r="N624" s="157"/>
      <c r="O624" s="158"/>
      <c r="P624" s="73"/>
      <c r="Q624" s="73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75" t="s">
        <v>0</v>
      </c>
      <c r="B625" s="176"/>
      <c r="C625" s="176"/>
      <c r="D625" s="176"/>
      <c r="E625" s="176"/>
      <c r="F625" s="177"/>
      <c r="G625" s="47"/>
      <c r="H625" s="143" t="s">
        <v>3</v>
      </c>
      <c r="I625" s="144"/>
      <c r="J625" s="144"/>
      <c r="K625" s="144"/>
      <c r="L625" s="144"/>
      <c r="M625" s="144"/>
      <c r="N625" s="144"/>
      <c r="O625" s="145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x14ac:dyDescent="0.15">
      <c r="A626" s="178"/>
      <c r="B626" s="179"/>
      <c r="C626" s="179"/>
      <c r="D626" s="179"/>
      <c r="E626" s="179"/>
      <c r="F626" s="180"/>
      <c r="G626" s="47"/>
      <c r="H626" s="146"/>
      <c r="I626" s="147"/>
      <c r="J626" s="147"/>
      <c r="K626" s="147"/>
      <c r="L626" s="147"/>
      <c r="M626" s="147"/>
      <c r="N626" s="147"/>
      <c r="O626" s="148"/>
      <c r="P626" s="75"/>
      <c r="Q626" s="75"/>
      <c r="R626" s="25"/>
      <c r="S626" s="25"/>
      <c r="T626" s="25"/>
      <c r="U626" s="25"/>
      <c r="V626" s="25"/>
      <c r="W626" s="25"/>
      <c r="X626" s="40"/>
      <c r="Y626" s="25"/>
      <c r="Z626" s="25"/>
      <c r="AA626" s="25"/>
      <c r="AB626" s="25"/>
      <c r="AC626" s="25"/>
      <c r="AD626" s="25"/>
    </row>
    <row r="627" spans="1:256" s="15" customFormat="1" ht="12.75" x14ac:dyDescent="0.2">
      <c r="A627" s="14"/>
      <c r="F627" s="16"/>
      <c r="G627" s="47"/>
      <c r="H627" s="149" t="s">
        <v>4</v>
      </c>
      <c r="I627" s="150"/>
      <c r="J627" s="150"/>
      <c r="K627" s="150"/>
      <c r="L627" s="151"/>
      <c r="M627" s="117" t="s">
        <v>5</v>
      </c>
      <c r="N627" s="144"/>
      <c r="O627" s="145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47"/>
      <c r="H628" s="152"/>
      <c r="I628" s="153"/>
      <c r="J628" s="153"/>
      <c r="K628" s="153"/>
      <c r="L628" s="154"/>
      <c r="M628" s="146"/>
      <c r="N628" s="147"/>
      <c r="O628" s="148"/>
      <c r="P628" s="75"/>
      <c r="Q628" s="75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17"/>
      <c r="F629" s="16"/>
      <c r="G629" s="48"/>
      <c r="H629" s="18"/>
      <c r="I629" s="14"/>
      <c r="J629" s="14"/>
      <c r="K629" s="14"/>
      <c r="L629" s="19"/>
      <c r="M629" s="14"/>
      <c r="N629" s="14"/>
      <c r="O629" s="60" t="s">
        <v>39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17"/>
      <c r="F630" s="16"/>
      <c r="G630" s="49" t="s">
        <v>6</v>
      </c>
      <c r="H630" s="21" t="s">
        <v>16</v>
      </c>
      <c r="I630" s="20" t="s">
        <v>18</v>
      </c>
      <c r="J630" s="20" t="s">
        <v>22</v>
      </c>
      <c r="K630" s="20" t="s">
        <v>25</v>
      </c>
      <c r="L630" s="20" t="s">
        <v>27</v>
      </c>
      <c r="M630" s="20" t="s">
        <v>31</v>
      </c>
      <c r="N630" s="20" t="s">
        <v>35</v>
      </c>
      <c r="O630" s="60" t="s">
        <v>32</v>
      </c>
      <c r="P630" s="76"/>
      <c r="Q630" s="76"/>
      <c r="R630" s="25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2.75" x14ac:dyDescent="0.2">
      <c r="A631" s="20" t="s">
        <v>13</v>
      </c>
      <c r="B631" s="172" t="s">
        <v>12</v>
      </c>
      <c r="C631" s="173"/>
      <c r="D631" s="173"/>
      <c r="E631" s="173"/>
      <c r="F631" s="174"/>
      <c r="G631" s="49" t="s">
        <v>8</v>
      </c>
      <c r="H631" s="21" t="s">
        <v>17</v>
      </c>
      <c r="I631" s="20" t="s">
        <v>23</v>
      </c>
      <c r="J631" s="20" t="s">
        <v>23</v>
      </c>
      <c r="K631" s="20" t="s">
        <v>44</v>
      </c>
      <c r="L631" s="20" t="s">
        <v>25</v>
      </c>
      <c r="M631" s="20" t="s">
        <v>32</v>
      </c>
      <c r="N631" s="20" t="s">
        <v>36</v>
      </c>
      <c r="O631" s="60" t="s">
        <v>40</v>
      </c>
      <c r="P631" s="76"/>
      <c r="Q631" s="76"/>
      <c r="R631" s="26"/>
      <c r="S631" s="26"/>
      <c r="T631" s="26"/>
      <c r="U631" s="26"/>
      <c r="V631" s="26"/>
      <c r="W631" s="26"/>
      <c r="X631" s="36"/>
      <c r="Y631" s="26"/>
      <c r="Z631" s="25"/>
      <c r="AA631" s="25"/>
      <c r="AB631" s="25"/>
      <c r="AC631" s="25"/>
      <c r="AD631" s="25"/>
    </row>
    <row r="632" spans="1:256" s="15" customFormat="1" ht="12.75" x14ac:dyDescent="0.2">
      <c r="A632" s="20" t="s">
        <v>14</v>
      </c>
      <c r="F632" s="16"/>
      <c r="G632" s="49" t="s">
        <v>7</v>
      </c>
      <c r="H632" s="16"/>
      <c r="I632" s="20" t="s">
        <v>19</v>
      </c>
      <c r="J632" s="20" t="s">
        <v>29</v>
      </c>
      <c r="K632" s="20" t="s">
        <v>45</v>
      </c>
      <c r="L632" s="20" t="s">
        <v>28</v>
      </c>
      <c r="M632" s="20" t="s">
        <v>33</v>
      </c>
      <c r="N632" s="20" t="s">
        <v>32</v>
      </c>
      <c r="O632" s="61" t="s">
        <v>41</v>
      </c>
      <c r="P632" s="77"/>
      <c r="Q632" s="77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2.75" x14ac:dyDescent="0.2">
      <c r="A633" s="17"/>
      <c r="F633" s="16"/>
      <c r="G633" s="50"/>
      <c r="H633" s="16"/>
      <c r="I633" s="20" t="s">
        <v>20</v>
      </c>
      <c r="J633" s="20"/>
      <c r="K633" s="20"/>
      <c r="L633" s="20"/>
      <c r="M633" s="20"/>
      <c r="N633" s="20" t="s">
        <v>37</v>
      </c>
      <c r="O633" s="60"/>
      <c r="P633" s="76"/>
      <c r="Q633" s="76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15" customFormat="1" ht="12.75" x14ac:dyDescent="0.2">
      <c r="A634" s="22" t="s">
        <v>10</v>
      </c>
      <c r="B634" s="172" t="s">
        <v>11</v>
      </c>
      <c r="C634" s="173"/>
      <c r="D634" s="173"/>
      <c r="E634" s="173"/>
      <c r="F634" s="174"/>
      <c r="G634" s="51" t="s">
        <v>9</v>
      </c>
      <c r="H634" s="23" t="s">
        <v>15</v>
      </c>
      <c r="I634" s="22" t="s">
        <v>21</v>
      </c>
      <c r="J634" s="22" t="s">
        <v>24</v>
      </c>
      <c r="K634" s="22" t="s">
        <v>26</v>
      </c>
      <c r="L634" s="22" t="s">
        <v>30</v>
      </c>
      <c r="M634" s="22" t="s">
        <v>34</v>
      </c>
      <c r="N634" s="22" t="s">
        <v>42</v>
      </c>
      <c r="O634" s="62" t="s">
        <v>38</v>
      </c>
      <c r="P634" s="77"/>
      <c r="Q634" s="77"/>
      <c r="R634" s="26"/>
      <c r="S634" s="26"/>
      <c r="T634" s="26"/>
      <c r="U634" s="26"/>
      <c r="V634" s="26"/>
      <c r="W634" s="26"/>
      <c r="X634" s="36"/>
      <c r="Y634" s="26"/>
      <c r="Z634" s="25"/>
      <c r="AA634" s="26"/>
      <c r="AB634" s="26"/>
      <c r="AC634" s="26"/>
      <c r="AD634" s="26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70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  <c r="CP634" s="70"/>
      <c r="CQ634" s="70"/>
      <c r="CR634" s="70"/>
      <c r="CS634" s="70"/>
      <c r="CT634" s="70"/>
      <c r="CU634" s="70"/>
      <c r="CV634" s="70"/>
      <c r="CW634" s="70"/>
      <c r="CX634" s="70"/>
      <c r="CY634" s="70"/>
      <c r="CZ634" s="70"/>
      <c r="DA634" s="70"/>
      <c r="DB634" s="70"/>
      <c r="DC634" s="70"/>
      <c r="DD634" s="70"/>
      <c r="DE634" s="70"/>
      <c r="DF634" s="70"/>
      <c r="DG634" s="70"/>
      <c r="DH634" s="70"/>
      <c r="DI634" s="70"/>
      <c r="DJ634" s="70"/>
      <c r="DK634" s="70"/>
      <c r="DL634" s="70"/>
      <c r="DM634" s="70"/>
      <c r="DN634" s="70"/>
      <c r="DO634" s="70"/>
      <c r="DP634" s="70"/>
      <c r="DQ634" s="70"/>
      <c r="DR634" s="70"/>
      <c r="DS634" s="70"/>
      <c r="DT634" s="70"/>
      <c r="DU634" s="70"/>
      <c r="DV634" s="70"/>
      <c r="DW634" s="70"/>
      <c r="DX634" s="70"/>
      <c r="DY634" s="70"/>
      <c r="DZ634" s="70"/>
      <c r="EA634" s="70"/>
      <c r="EB634" s="70"/>
      <c r="EC634" s="70"/>
      <c r="ED634" s="70"/>
      <c r="EE634" s="70"/>
      <c r="EF634" s="70"/>
      <c r="EG634" s="70"/>
      <c r="EH634" s="70"/>
      <c r="EI634" s="70"/>
      <c r="EJ634" s="70"/>
      <c r="EK634" s="70"/>
      <c r="EL634" s="70"/>
      <c r="EM634" s="70"/>
      <c r="EN634" s="70"/>
      <c r="EO634" s="70"/>
      <c r="EP634" s="70"/>
      <c r="EQ634" s="70"/>
      <c r="ER634" s="70"/>
      <c r="ES634" s="70"/>
      <c r="ET634" s="70"/>
      <c r="EU634" s="70"/>
      <c r="EV634" s="70"/>
      <c r="EW634" s="70"/>
      <c r="EX634" s="70"/>
      <c r="EY634" s="70"/>
      <c r="EZ634" s="70"/>
      <c r="FA634" s="70"/>
      <c r="FB634" s="70"/>
      <c r="FC634" s="70"/>
      <c r="FD634" s="70"/>
      <c r="FE634" s="70"/>
      <c r="FF634" s="70"/>
      <c r="FG634" s="70"/>
      <c r="FH634" s="70"/>
      <c r="FI634" s="70"/>
      <c r="FJ634" s="70"/>
      <c r="FK634" s="70"/>
      <c r="FL634" s="70"/>
      <c r="FM634" s="70"/>
      <c r="FN634" s="70"/>
      <c r="FO634" s="70"/>
      <c r="FP634" s="70"/>
      <c r="FQ634" s="70"/>
      <c r="FR634" s="70"/>
      <c r="FS634" s="70"/>
      <c r="FT634" s="70"/>
      <c r="FU634" s="70"/>
      <c r="FV634" s="70"/>
      <c r="FW634" s="70"/>
      <c r="FX634" s="70"/>
      <c r="FY634" s="70"/>
      <c r="FZ634" s="70"/>
      <c r="GA634" s="70"/>
      <c r="GB634" s="70"/>
      <c r="GC634" s="70"/>
      <c r="GD634" s="70"/>
      <c r="GE634" s="70"/>
      <c r="GF634" s="70"/>
      <c r="GG634" s="70"/>
      <c r="GH634" s="70"/>
      <c r="GI634" s="70"/>
      <c r="GJ634" s="70"/>
      <c r="GK634" s="70"/>
      <c r="GL634" s="70"/>
      <c r="GM634" s="70"/>
      <c r="GN634" s="70"/>
      <c r="GO634" s="70"/>
      <c r="GP634" s="70"/>
      <c r="GQ634" s="70"/>
      <c r="GR634" s="70"/>
      <c r="GS634" s="70"/>
      <c r="GT634" s="70"/>
      <c r="GU634" s="70"/>
      <c r="GV634" s="70"/>
      <c r="GW634" s="70"/>
      <c r="GX634" s="70"/>
      <c r="GY634" s="70"/>
      <c r="GZ634" s="70"/>
      <c r="HA634" s="70"/>
      <c r="HB634" s="70"/>
      <c r="HC634" s="70"/>
      <c r="HD634" s="70"/>
      <c r="HE634" s="70"/>
      <c r="HF634" s="70"/>
      <c r="HG634" s="70"/>
      <c r="HH634" s="70"/>
      <c r="HI634" s="70"/>
      <c r="HJ634" s="70"/>
      <c r="HK634" s="70"/>
      <c r="HL634" s="70"/>
      <c r="HM634" s="70"/>
      <c r="HN634" s="70"/>
      <c r="HO634" s="70"/>
      <c r="HP634" s="70"/>
      <c r="HQ634" s="70"/>
      <c r="HR634" s="70"/>
      <c r="HS634" s="70"/>
      <c r="HT634" s="70"/>
      <c r="HU634" s="70"/>
      <c r="HV634" s="70"/>
      <c r="HW634" s="70"/>
      <c r="HX634" s="70"/>
      <c r="HY634" s="70"/>
      <c r="HZ634" s="70"/>
      <c r="IA634" s="70"/>
      <c r="IB634" s="70"/>
      <c r="IC634" s="70"/>
      <c r="ID634" s="70"/>
      <c r="IE634" s="70"/>
      <c r="IF634" s="70"/>
      <c r="IG634" s="70"/>
      <c r="IH634" s="70"/>
      <c r="II634" s="70"/>
      <c r="IJ634" s="70"/>
      <c r="IK634" s="70"/>
      <c r="IL634" s="70"/>
      <c r="IM634" s="70"/>
      <c r="IN634" s="70"/>
      <c r="IO634" s="70"/>
      <c r="IP634" s="70"/>
      <c r="IQ634" s="70"/>
      <c r="IR634" s="70"/>
      <c r="IS634" s="70"/>
      <c r="IT634" s="70"/>
      <c r="IU634" s="70"/>
      <c r="IV634" s="70"/>
    </row>
    <row r="635" spans="1:256" s="69" customFormat="1" ht="50.1" customHeight="1" x14ac:dyDescent="0.2">
      <c r="A635" s="12"/>
      <c r="B635" s="128"/>
      <c r="C635" s="129"/>
      <c r="D635" s="129"/>
      <c r="E635" s="129"/>
      <c r="F635" s="130"/>
      <c r="G635" s="28"/>
      <c r="H635" s="8"/>
      <c r="I635" s="9"/>
      <c r="J635" s="29">
        <f t="shared" ref="J635:J640" si="67">SUM(H635*I635)</f>
        <v>0</v>
      </c>
      <c r="K635" s="9"/>
      <c r="L635" s="4">
        <f t="shared" ref="L635:L640" si="68">SUM(J635*K635)</f>
        <v>0</v>
      </c>
      <c r="M635" s="10"/>
      <c r="N635" s="11"/>
      <c r="O635" s="67">
        <f t="shared" ref="O635:O640" si="69">SUM(M635*N635)</f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">
      <c r="A636" s="12"/>
      <c r="B636" s="131"/>
      <c r="C636" s="132"/>
      <c r="D636" s="132"/>
      <c r="E636" s="132"/>
      <c r="F636" s="133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">
      <c r="A637" s="12"/>
      <c r="B637" s="131"/>
      <c r="C637" s="132"/>
      <c r="D637" s="132"/>
      <c r="E637" s="132"/>
      <c r="F637" s="133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">
      <c r="A638" s="12"/>
      <c r="B638" s="131"/>
      <c r="C638" s="132"/>
      <c r="D638" s="132"/>
      <c r="E638" s="132"/>
      <c r="F638" s="133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">
      <c r="A639" s="12"/>
      <c r="B639" s="131"/>
      <c r="C639" s="132"/>
      <c r="D639" s="132"/>
      <c r="E639" s="132"/>
      <c r="F639" s="133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69" customFormat="1" ht="50.1" customHeight="1" x14ac:dyDescent="0.2">
      <c r="A640" s="12"/>
      <c r="B640" s="131"/>
      <c r="C640" s="132"/>
      <c r="D640" s="132"/>
      <c r="E640" s="132"/>
      <c r="F640" s="133"/>
      <c r="G640" s="28"/>
      <c r="H640" s="8"/>
      <c r="I640" s="9"/>
      <c r="J640" s="29">
        <f t="shared" si="67"/>
        <v>0</v>
      </c>
      <c r="K640" s="9"/>
      <c r="L640" s="4">
        <f t="shared" si="68"/>
        <v>0</v>
      </c>
      <c r="M640" s="10"/>
      <c r="N640" s="11"/>
      <c r="O640" s="67">
        <f t="shared" si="69"/>
        <v>0</v>
      </c>
      <c r="P640" s="78"/>
      <c r="Q640" s="78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15" customFormat="1" ht="20.100000000000001" customHeight="1" thickBot="1" x14ac:dyDescent="0.2">
      <c r="A641" s="41"/>
      <c r="B641" s="140" t="s">
        <v>43</v>
      </c>
      <c r="C641" s="141"/>
      <c r="D641" s="141"/>
      <c r="E641" s="141"/>
      <c r="F641" s="142"/>
      <c r="G641" s="56"/>
      <c r="H641" s="42"/>
      <c r="I641" s="43"/>
      <c r="J641" s="32">
        <f>SUM(J635:J640)</f>
        <v>0</v>
      </c>
      <c r="K641" s="43"/>
      <c r="L641" s="32">
        <f>SUM(L635:L640)</f>
        <v>0</v>
      </c>
      <c r="M641" s="44">
        <f>SUM(M635:M640)</f>
        <v>0</v>
      </c>
      <c r="N641" s="43"/>
      <c r="O641" s="32">
        <f>SUM(O635:O640)</f>
        <v>0</v>
      </c>
      <c r="P641" s="79"/>
      <c r="Q641" s="79"/>
      <c r="R641" s="25"/>
      <c r="S641" s="25"/>
      <c r="T641" s="25"/>
      <c r="U641" s="25"/>
      <c r="V641" s="25"/>
      <c r="W641" s="25"/>
      <c r="X641" s="40"/>
      <c r="Y641" s="25"/>
      <c r="Z641" s="25"/>
      <c r="AA641" s="25"/>
      <c r="AB641" s="25"/>
      <c r="AC641" s="25"/>
      <c r="AD641" s="25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15">
      <c r="A643" s="25"/>
      <c r="B643" s="25"/>
      <c r="C643" s="25"/>
      <c r="D643" s="25"/>
      <c r="E643" s="25"/>
      <c r="F643" s="25"/>
      <c r="G643" s="54"/>
      <c r="H643" s="25"/>
      <c r="I643" s="25"/>
      <c r="J643" s="25"/>
      <c r="K643" s="25"/>
      <c r="L643" s="25"/>
      <c r="M643" s="25"/>
      <c r="N643" s="25"/>
      <c r="O643" s="63"/>
      <c r="P643" s="74"/>
      <c r="Q643" s="74"/>
    </row>
    <row r="644" spans="1:30" s="15" customFormat="1" x14ac:dyDescent="0.15">
      <c r="A644" s="27"/>
      <c r="B644" s="27"/>
      <c r="C644" s="27"/>
      <c r="D644" s="27"/>
      <c r="E644" s="27"/>
      <c r="F644" s="27"/>
      <c r="G644" s="55"/>
      <c r="H644" s="27"/>
      <c r="I644" s="27"/>
      <c r="J644" s="27"/>
      <c r="K644" s="27"/>
      <c r="L644" s="27"/>
      <c r="M644" s="27"/>
      <c r="N644" s="27"/>
      <c r="O644" s="64"/>
      <c r="P644" s="74"/>
      <c r="Q644" s="74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9" customHeight="1" x14ac:dyDescent="0.2">
      <c r="A645" s="162" t="s">
        <v>50</v>
      </c>
      <c r="B645" s="163"/>
      <c r="C645" s="163"/>
      <c r="D645" s="163"/>
      <c r="E645" s="163"/>
      <c r="F645" s="163"/>
      <c r="G645" s="163"/>
      <c r="H645" s="164"/>
      <c r="I645" s="159" t="s">
        <v>46</v>
      </c>
      <c r="J645" s="160"/>
      <c r="K645" s="160"/>
      <c r="L645" s="160"/>
      <c r="M645" s="161"/>
      <c r="N645" s="65" t="s">
        <v>1</v>
      </c>
      <c r="O645" s="66"/>
      <c r="P645" s="68"/>
      <c r="Q645" s="68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8.25" customHeight="1" x14ac:dyDescent="0.15">
      <c r="A646" s="165"/>
      <c r="B646" s="166"/>
      <c r="C646" s="166"/>
      <c r="D646" s="166"/>
      <c r="E646" s="166"/>
      <c r="F646" s="166"/>
      <c r="G646" s="166"/>
      <c r="H646" s="167"/>
      <c r="I646" s="24"/>
      <c r="J646" s="25"/>
      <c r="K646" s="25"/>
      <c r="L646" s="25"/>
      <c r="M646" s="16"/>
      <c r="N646" s="25"/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12.75" customHeight="1" x14ac:dyDescent="0.2">
      <c r="A647" s="165"/>
      <c r="B647" s="166"/>
      <c r="C647" s="166"/>
      <c r="D647" s="166"/>
      <c r="E647" s="166"/>
      <c r="F647" s="166"/>
      <c r="G647" s="166"/>
      <c r="H647" s="167"/>
      <c r="I647" s="121"/>
      <c r="J647" s="122"/>
      <c r="K647" s="122"/>
      <c r="L647" s="122"/>
      <c r="M647" s="123"/>
      <c r="N647" s="26" t="s">
        <v>48</v>
      </c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65"/>
      <c r="B648" s="166"/>
      <c r="C648" s="166"/>
      <c r="D648" s="166"/>
      <c r="E648" s="166"/>
      <c r="F648" s="166"/>
      <c r="G648" s="166"/>
      <c r="H648" s="167"/>
      <c r="I648" s="124"/>
      <c r="J648" s="122"/>
      <c r="K648" s="122"/>
      <c r="L648" s="122"/>
      <c r="M648" s="123"/>
      <c r="N648" s="25"/>
      <c r="O648" s="63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8.25" customHeight="1" x14ac:dyDescent="0.15">
      <c r="A649" s="165"/>
      <c r="B649" s="166"/>
      <c r="C649" s="166"/>
      <c r="D649" s="166"/>
      <c r="E649" s="166"/>
      <c r="F649" s="166"/>
      <c r="G649" s="166"/>
      <c r="H649" s="167"/>
      <c r="I649" s="124"/>
      <c r="J649" s="122"/>
      <c r="K649" s="122"/>
      <c r="L649" s="122"/>
      <c r="M649" s="123"/>
      <c r="N649" s="27"/>
      <c r="O649" s="64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9" customHeight="1" x14ac:dyDescent="0.15">
      <c r="A650" s="165"/>
      <c r="B650" s="166"/>
      <c r="C650" s="166"/>
      <c r="D650" s="166"/>
      <c r="E650" s="166"/>
      <c r="F650" s="166"/>
      <c r="G650" s="166"/>
      <c r="H650" s="167"/>
      <c r="I650" s="124"/>
      <c r="J650" s="122"/>
      <c r="K650" s="122"/>
      <c r="L650" s="122"/>
      <c r="M650" s="123"/>
      <c r="N650" s="13" t="s">
        <v>2</v>
      </c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65"/>
      <c r="B651" s="166"/>
      <c r="C651" s="166"/>
      <c r="D651" s="166"/>
      <c r="E651" s="166"/>
      <c r="F651" s="166"/>
      <c r="G651" s="166"/>
      <c r="H651" s="167"/>
      <c r="I651" s="124"/>
      <c r="J651" s="122"/>
      <c r="K651" s="122"/>
      <c r="L651" s="122"/>
      <c r="M651" s="123"/>
      <c r="N651" s="25"/>
      <c r="O651" s="63"/>
      <c r="P651" s="74"/>
      <c r="Q651" s="74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65"/>
      <c r="B652" s="166"/>
      <c r="C652" s="166"/>
      <c r="D652" s="166"/>
      <c r="E652" s="166"/>
      <c r="F652" s="166"/>
      <c r="G652" s="166"/>
      <c r="H652" s="167"/>
      <c r="I652" s="124"/>
      <c r="J652" s="122"/>
      <c r="K652" s="122"/>
      <c r="L652" s="122"/>
      <c r="M652" s="123"/>
      <c r="N652" s="155"/>
      <c r="O652" s="156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ht="8.25" customHeight="1" x14ac:dyDescent="0.15">
      <c r="A653" s="168"/>
      <c r="B653" s="169"/>
      <c r="C653" s="169"/>
      <c r="D653" s="169"/>
      <c r="E653" s="169"/>
      <c r="F653" s="169"/>
      <c r="G653" s="169"/>
      <c r="H653" s="170"/>
      <c r="I653" s="125"/>
      <c r="J653" s="126"/>
      <c r="K653" s="126"/>
      <c r="L653" s="126"/>
      <c r="M653" s="127"/>
      <c r="N653" s="157"/>
      <c r="O653" s="158"/>
      <c r="P653" s="73"/>
      <c r="Q653" s="73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75" t="s">
        <v>0</v>
      </c>
      <c r="B654" s="176"/>
      <c r="C654" s="176"/>
      <c r="D654" s="176"/>
      <c r="E654" s="176"/>
      <c r="F654" s="177"/>
      <c r="G654" s="47"/>
      <c r="H654" s="143" t="s">
        <v>3</v>
      </c>
      <c r="I654" s="144"/>
      <c r="J654" s="144"/>
      <c r="K654" s="144"/>
      <c r="L654" s="144"/>
      <c r="M654" s="144"/>
      <c r="N654" s="144"/>
      <c r="O654" s="145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x14ac:dyDescent="0.15">
      <c r="A655" s="178"/>
      <c r="B655" s="179"/>
      <c r="C655" s="179"/>
      <c r="D655" s="179"/>
      <c r="E655" s="179"/>
      <c r="F655" s="180"/>
      <c r="G655" s="47"/>
      <c r="H655" s="146"/>
      <c r="I655" s="147"/>
      <c r="J655" s="147"/>
      <c r="K655" s="147"/>
      <c r="L655" s="147"/>
      <c r="M655" s="147"/>
      <c r="N655" s="147"/>
      <c r="O655" s="148"/>
      <c r="P655" s="75"/>
      <c r="Q655" s="75"/>
      <c r="R655" s="25"/>
      <c r="S655" s="25"/>
      <c r="T655" s="25"/>
      <c r="U655" s="25"/>
      <c r="V655" s="25"/>
      <c r="W655" s="25"/>
      <c r="X655" s="40"/>
      <c r="Y655" s="25"/>
      <c r="Z655" s="25"/>
      <c r="AA655" s="25"/>
      <c r="AB655" s="25"/>
      <c r="AC655" s="25"/>
      <c r="AD655" s="25"/>
    </row>
    <row r="656" spans="1:30" s="15" customFormat="1" ht="12.75" x14ac:dyDescent="0.2">
      <c r="A656" s="14"/>
      <c r="F656" s="16"/>
      <c r="G656" s="47"/>
      <c r="H656" s="149" t="s">
        <v>4</v>
      </c>
      <c r="I656" s="150"/>
      <c r="J656" s="150"/>
      <c r="K656" s="150"/>
      <c r="L656" s="151"/>
      <c r="M656" s="117" t="s">
        <v>5</v>
      </c>
      <c r="N656" s="144"/>
      <c r="O656" s="145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47"/>
      <c r="H657" s="152"/>
      <c r="I657" s="153"/>
      <c r="J657" s="153"/>
      <c r="K657" s="153"/>
      <c r="L657" s="154"/>
      <c r="M657" s="146"/>
      <c r="N657" s="147"/>
      <c r="O657" s="148"/>
      <c r="P657" s="75"/>
      <c r="Q657" s="75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17"/>
      <c r="F658" s="16"/>
      <c r="G658" s="48"/>
      <c r="H658" s="18"/>
      <c r="I658" s="14"/>
      <c r="J658" s="14"/>
      <c r="K658" s="14"/>
      <c r="L658" s="19"/>
      <c r="M658" s="14"/>
      <c r="N658" s="14"/>
      <c r="O658" s="60" t="s">
        <v>39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17"/>
      <c r="F659" s="16"/>
      <c r="G659" s="49" t="s">
        <v>6</v>
      </c>
      <c r="H659" s="21" t="s">
        <v>16</v>
      </c>
      <c r="I659" s="20" t="s">
        <v>18</v>
      </c>
      <c r="J659" s="20" t="s">
        <v>22</v>
      </c>
      <c r="K659" s="20" t="s">
        <v>25</v>
      </c>
      <c r="L659" s="20" t="s">
        <v>27</v>
      </c>
      <c r="M659" s="20" t="s">
        <v>31</v>
      </c>
      <c r="N659" s="20" t="s">
        <v>35</v>
      </c>
      <c r="O659" s="60" t="s">
        <v>32</v>
      </c>
      <c r="P659" s="76"/>
      <c r="Q659" s="76"/>
      <c r="R659" s="25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2.75" x14ac:dyDescent="0.2">
      <c r="A660" s="20" t="s">
        <v>13</v>
      </c>
      <c r="B660" s="172" t="s">
        <v>12</v>
      </c>
      <c r="C660" s="173"/>
      <c r="D660" s="173"/>
      <c r="E660" s="173"/>
      <c r="F660" s="174"/>
      <c r="G660" s="49" t="s">
        <v>8</v>
      </c>
      <c r="H660" s="21" t="s">
        <v>17</v>
      </c>
      <c r="I660" s="20" t="s">
        <v>23</v>
      </c>
      <c r="J660" s="20" t="s">
        <v>23</v>
      </c>
      <c r="K660" s="20" t="s">
        <v>44</v>
      </c>
      <c r="L660" s="20" t="s">
        <v>25</v>
      </c>
      <c r="M660" s="20" t="s">
        <v>32</v>
      </c>
      <c r="N660" s="20" t="s">
        <v>36</v>
      </c>
      <c r="O660" s="60" t="s">
        <v>40</v>
      </c>
      <c r="P660" s="76"/>
      <c r="Q660" s="76"/>
      <c r="R660" s="26"/>
      <c r="S660" s="26"/>
      <c r="T660" s="26"/>
      <c r="U660" s="26"/>
      <c r="V660" s="26"/>
      <c r="W660" s="26"/>
      <c r="X660" s="36"/>
      <c r="Y660" s="26"/>
      <c r="Z660" s="25"/>
      <c r="AA660" s="25"/>
      <c r="AB660" s="25"/>
      <c r="AC660" s="25"/>
      <c r="AD660" s="25"/>
    </row>
    <row r="661" spans="1:256" s="15" customFormat="1" ht="12.75" x14ac:dyDescent="0.2">
      <c r="A661" s="20" t="s">
        <v>14</v>
      </c>
      <c r="F661" s="16"/>
      <c r="G661" s="49" t="s">
        <v>7</v>
      </c>
      <c r="H661" s="16"/>
      <c r="I661" s="20" t="s">
        <v>19</v>
      </c>
      <c r="J661" s="20" t="s">
        <v>29</v>
      </c>
      <c r="K661" s="20" t="s">
        <v>45</v>
      </c>
      <c r="L661" s="20" t="s">
        <v>28</v>
      </c>
      <c r="M661" s="20" t="s">
        <v>33</v>
      </c>
      <c r="N661" s="20" t="s">
        <v>32</v>
      </c>
      <c r="O661" s="61" t="s">
        <v>41</v>
      </c>
      <c r="P661" s="77"/>
      <c r="Q661" s="77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2.75" x14ac:dyDescent="0.2">
      <c r="A662" s="17"/>
      <c r="F662" s="16"/>
      <c r="G662" s="50"/>
      <c r="H662" s="16"/>
      <c r="I662" s="20" t="s">
        <v>20</v>
      </c>
      <c r="J662" s="20"/>
      <c r="K662" s="20"/>
      <c r="L662" s="20"/>
      <c r="M662" s="20"/>
      <c r="N662" s="20" t="s">
        <v>37</v>
      </c>
      <c r="O662" s="60"/>
      <c r="P662" s="76"/>
      <c r="Q662" s="76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15" customFormat="1" ht="12.75" x14ac:dyDescent="0.2">
      <c r="A663" s="22" t="s">
        <v>10</v>
      </c>
      <c r="B663" s="172" t="s">
        <v>11</v>
      </c>
      <c r="C663" s="173"/>
      <c r="D663" s="173"/>
      <c r="E663" s="173"/>
      <c r="F663" s="174"/>
      <c r="G663" s="51" t="s">
        <v>9</v>
      </c>
      <c r="H663" s="23" t="s">
        <v>15</v>
      </c>
      <c r="I663" s="22" t="s">
        <v>21</v>
      </c>
      <c r="J663" s="22" t="s">
        <v>24</v>
      </c>
      <c r="K663" s="22" t="s">
        <v>26</v>
      </c>
      <c r="L663" s="22" t="s">
        <v>30</v>
      </c>
      <c r="M663" s="22" t="s">
        <v>34</v>
      </c>
      <c r="N663" s="22" t="s">
        <v>42</v>
      </c>
      <c r="O663" s="62" t="s">
        <v>38</v>
      </c>
      <c r="P663" s="77"/>
      <c r="Q663" s="77"/>
      <c r="R663" s="26"/>
      <c r="S663" s="26"/>
      <c r="T663" s="26"/>
      <c r="U663" s="26"/>
      <c r="V663" s="26"/>
      <c r="W663" s="26"/>
      <c r="X663" s="36"/>
      <c r="Y663" s="26"/>
      <c r="Z663" s="25"/>
      <c r="AA663" s="26"/>
      <c r="AB663" s="26"/>
      <c r="AC663" s="26"/>
      <c r="AD663" s="26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70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70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70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70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/>
      <c r="GA663" s="70"/>
      <c r="GB663" s="70"/>
      <c r="GC663" s="70"/>
      <c r="GD663" s="70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/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  <c r="HF663" s="70"/>
      <c r="HG663" s="70"/>
      <c r="HH663" s="70"/>
      <c r="HI663" s="70"/>
      <c r="HJ663" s="70"/>
      <c r="HK663" s="70"/>
      <c r="HL663" s="70"/>
      <c r="HM663" s="70"/>
      <c r="HN663" s="70"/>
      <c r="HO663" s="70"/>
      <c r="HP663" s="70"/>
      <c r="HQ663" s="70"/>
      <c r="HR663" s="70"/>
      <c r="HS663" s="70"/>
      <c r="HT663" s="70"/>
      <c r="HU663" s="70"/>
      <c r="HV663" s="70"/>
      <c r="HW663" s="70"/>
      <c r="HX663" s="70"/>
      <c r="HY663" s="70"/>
      <c r="HZ663" s="70"/>
      <c r="IA663" s="70"/>
      <c r="IB663" s="70"/>
      <c r="IC663" s="70"/>
      <c r="ID663" s="70"/>
      <c r="IE663" s="70"/>
      <c r="IF663" s="70"/>
      <c r="IG663" s="70"/>
      <c r="IH663" s="70"/>
      <c r="II663" s="70"/>
      <c r="IJ663" s="70"/>
      <c r="IK663" s="70"/>
      <c r="IL663" s="70"/>
      <c r="IM663" s="70"/>
      <c r="IN663" s="70"/>
      <c r="IO663" s="70"/>
      <c r="IP663" s="70"/>
      <c r="IQ663" s="70"/>
      <c r="IR663" s="70"/>
      <c r="IS663" s="70"/>
      <c r="IT663" s="70"/>
      <c r="IU663" s="70"/>
      <c r="IV663" s="70"/>
    </row>
    <row r="664" spans="1:256" s="69" customFormat="1" ht="50.1" customHeight="1" x14ac:dyDescent="0.2">
      <c r="A664" s="12"/>
      <c r="B664" s="128"/>
      <c r="C664" s="129"/>
      <c r="D664" s="129"/>
      <c r="E664" s="129"/>
      <c r="F664" s="130"/>
      <c r="G664" s="28"/>
      <c r="H664" s="8"/>
      <c r="I664" s="9"/>
      <c r="J664" s="29">
        <f t="shared" ref="J664:J669" si="70">SUM(H664*I664)</f>
        <v>0</v>
      </c>
      <c r="K664" s="9"/>
      <c r="L664" s="4">
        <f t="shared" ref="L664:L669" si="71">SUM(J664*K664)</f>
        <v>0</v>
      </c>
      <c r="M664" s="10"/>
      <c r="N664" s="11"/>
      <c r="O664" s="67">
        <f t="shared" ref="O664:O669" si="72">SUM(M664*N664)</f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">
      <c r="A665" s="12"/>
      <c r="B665" s="131"/>
      <c r="C665" s="132"/>
      <c r="D665" s="132"/>
      <c r="E665" s="132"/>
      <c r="F665" s="133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">
      <c r="A666" s="12"/>
      <c r="B666" s="131"/>
      <c r="C666" s="132"/>
      <c r="D666" s="132"/>
      <c r="E666" s="132"/>
      <c r="F666" s="133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">
      <c r="A667" s="12"/>
      <c r="B667" s="131"/>
      <c r="C667" s="132"/>
      <c r="D667" s="132"/>
      <c r="E667" s="132"/>
      <c r="F667" s="133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">
      <c r="A668" s="12"/>
      <c r="B668" s="131"/>
      <c r="C668" s="132"/>
      <c r="D668" s="132"/>
      <c r="E668" s="132"/>
      <c r="F668" s="133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69" customFormat="1" ht="50.1" customHeight="1" x14ac:dyDescent="0.2">
      <c r="A669" s="12"/>
      <c r="B669" s="131"/>
      <c r="C669" s="132"/>
      <c r="D669" s="132"/>
      <c r="E669" s="132"/>
      <c r="F669" s="133"/>
      <c r="G669" s="28"/>
      <c r="H669" s="8"/>
      <c r="I669" s="9"/>
      <c r="J669" s="29">
        <f t="shared" si="70"/>
        <v>0</v>
      </c>
      <c r="K669" s="9"/>
      <c r="L669" s="4">
        <f t="shared" si="71"/>
        <v>0</v>
      </c>
      <c r="M669" s="10"/>
      <c r="N669" s="11"/>
      <c r="O669" s="67">
        <f t="shared" si="72"/>
        <v>0</v>
      </c>
      <c r="P669" s="78"/>
      <c r="Q669" s="78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15" customFormat="1" ht="20.100000000000001" customHeight="1" thickBot="1" x14ac:dyDescent="0.2">
      <c r="A670" s="41"/>
      <c r="B670" s="140" t="s">
        <v>43</v>
      </c>
      <c r="C670" s="141"/>
      <c r="D670" s="141"/>
      <c r="E670" s="141"/>
      <c r="F670" s="142"/>
      <c r="G670" s="56"/>
      <c r="H670" s="42"/>
      <c r="I670" s="43"/>
      <c r="J670" s="32">
        <f>SUM(J664:J669)</f>
        <v>0</v>
      </c>
      <c r="K670" s="43"/>
      <c r="L670" s="32">
        <f>SUM(L664:L669)</f>
        <v>0</v>
      </c>
      <c r="M670" s="44">
        <f>SUM(M664:M669)</f>
        <v>0</v>
      </c>
      <c r="N670" s="43"/>
      <c r="O670" s="32">
        <f>SUM(O664:O669)</f>
        <v>0</v>
      </c>
      <c r="P670" s="79"/>
      <c r="Q670" s="79"/>
      <c r="R670" s="25"/>
      <c r="S670" s="25"/>
      <c r="T670" s="25"/>
      <c r="U670" s="25"/>
      <c r="V670" s="25"/>
      <c r="W670" s="25"/>
      <c r="X670" s="40"/>
      <c r="Y670" s="25"/>
      <c r="Z670" s="25"/>
      <c r="AA670" s="25"/>
      <c r="AB670" s="25"/>
      <c r="AC670" s="25"/>
      <c r="AD670" s="25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15">
      <c r="A672" s="25"/>
      <c r="B672" s="25"/>
      <c r="C672" s="25"/>
      <c r="D672" s="25"/>
      <c r="E672" s="25"/>
      <c r="F672" s="25"/>
      <c r="G672" s="54"/>
      <c r="H672" s="25"/>
      <c r="I672" s="25"/>
      <c r="J672" s="25"/>
      <c r="K672" s="25"/>
      <c r="L672" s="25"/>
      <c r="M672" s="25"/>
      <c r="N672" s="25"/>
      <c r="O672" s="63"/>
      <c r="P672" s="74"/>
      <c r="Q672" s="74"/>
    </row>
    <row r="673" spans="1:30" s="15" customFormat="1" x14ac:dyDescent="0.15">
      <c r="A673" s="27"/>
      <c r="B673" s="27"/>
      <c r="C673" s="27"/>
      <c r="D673" s="27"/>
      <c r="E673" s="27"/>
      <c r="F673" s="27"/>
      <c r="G673" s="55"/>
      <c r="H673" s="27"/>
      <c r="I673" s="27"/>
      <c r="J673" s="27"/>
      <c r="K673" s="27"/>
      <c r="L673" s="27"/>
      <c r="M673" s="27"/>
      <c r="N673" s="27"/>
      <c r="O673" s="64"/>
      <c r="P673" s="74"/>
      <c r="Q673" s="74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9" customHeight="1" x14ac:dyDescent="0.2">
      <c r="A674" s="162" t="s">
        <v>50</v>
      </c>
      <c r="B674" s="163"/>
      <c r="C674" s="163"/>
      <c r="D674" s="163"/>
      <c r="E674" s="163"/>
      <c r="F674" s="163"/>
      <c r="G674" s="163"/>
      <c r="H674" s="164"/>
      <c r="I674" s="159" t="s">
        <v>46</v>
      </c>
      <c r="J674" s="160"/>
      <c r="K674" s="160"/>
      <c r="L674" s="160"/>
      <c r="M674" s="161"/>
      <c r="N674" s="65" t="s">
        <v>1</v>
      </c>
      <c r="O674" s="66"/>
      <c r="P674" s="68"/>
      <c r="Q674" s="68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8.25" customHeight="1" x14ac:dyDescent="0.15">
      <c r="A675" s="165"/>
      <c r="B675" s="166"/>
      <c r="C675" s="166"/>
      <c r="D675" s="166"/>
      <c r="E675" s="166"/>
      <c r="F675" s="166"/>
      <c r="G675" s="166"/>
      <c r="H675" s="167"/>
      <c r="I675" s="24"/>
      <c r="J675" s="25"/>
      <c r="K675" s="25"/>
      <c r="L675" s="25"/>
      <c r="M675" s="16"/>
      <c r="N675" s="25"/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12.75" customHeight="1" x14ac:dyDescent="0.2">
      <c r="A676" s="165"/>
      <c r="B676" s="166"/>
      <c r="C676" s="166"/>
      <c r="D676" s="166"/>
      <c r="E676" s="166"/>
      <c r="F676" s="166"/>
      <c r="G676" s="166"/>
      <c r="H676" s="167"/>
      <c r="I676" s="121"/>
      <c r="J676" s="122"/>
      <c r="K676" s="122"/>
      <c r="L676" s="122"/>
      <c r="M676" s="123"/>
      <c r="N676" s="26" t="s">
        <v>48</v>
      </c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65"/>
      <c r="B677" s="166"/>
      <c r="C677" s="166"/>
      <c r="D677" s="166"/>
      <c r="E677" s="166"/>
      <c r="F677" s="166"/>
      <c r="G677" s="166"/>
      <c r="H677" s="167"/>
      <c r="I677" s="124"/>
      <c r="J677" s="122"/>
      <c r="K677" s="122"/>
      <c r="L677" s="122"/>
      <c r="M677" s="123"/>
      <c r="N677" s="25"/>
      <c r="O677" s="63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8.25" customHeight="1" x14ac:dyDescent="0.15">
      <c r="A678" s="165"/>
      <c r="B678" s="166"/>
      <c r="C678" s="166"/>
      <c r="D678" s="166"/>
      <c r="E678" s="166"/>
      <c r="F678" s="166"/>
      <c r="G678" s="166"/>
      <c r="H678" s="167"/>
      <c r="I678" s="124"/>
      <c r="J678" s="122"/>
      <c r="K678" s="122"/>
      <c r="L678" s="122"/>
      <c r="M678" s="123"/>
      <c r="N678" s="27"/>
      <c r="O678" s="64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9" customHeight="1" x14ac:dyDescent="0.15">
      <c r="A679" s="165"/>
      <c r="B679" s="166"/>
      <c r="C679" s="166"/>
      <c r="D679" s="166"/>
      <c r="E679" s="166"/>
      <c r="F679" s="166"/>
      <c r="G679" s="166"/>
      <c r="H679" s="167"/>
      <c r="I679" s="124"/>
      <c r="J679" s="122"/>
      <c r="K679" s="122"/>
      <c r="L679" s="122"/>
      <c r="M679" s="123"/>
      <c r="N679" s="13" t="s">
        <v>2</v>
      </c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65"/>
      <c r="B680" s="166"/>
      <c r="C680" s="166"/>
      <c r="D680" s="166"/>
      <c r="E680" s="166"/>
      <c r="F680" s="166"/>
      <c r="G680" s="166"/>
      <c r="H680" s="167"/>
      <c r="I680" s="124"/>
      <c r="J680" s="122"/>
      <c r="K680" s="122"/>
      <c r="L680" s="122"/>
      <c r="M680" s="123"/>
      <c r="N680" s="25"/>
      <c r="O680" s="63"/>
      <c r="P680" s="74"/>
      <c r="Q680" s="74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65"/>
      <c r="B681" s="166"/>
      <c r="C681" s="166"/>
      <c r="D681" s="166"/>
      <c r="E681" s="166"/>
      <c r="F681" s="166"/>
      <c r="G681" s="166"/>
      <c r="H681" s="167"/>
      <c r="I681" s="124"/>
      <c r="J681" s="122"/>
      <c r="K681" s="122"/>
      <c r="L681" s="122"/>
      <c r="M681" s="123"/>
      <c r="N681" s="155"/>
      <c r="O681" s="156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ht="8.25" customHeight="1" x14ac:dyDescent="0.15">
      <c r="A682" s="168"/>
      <c r="B682" s="169"/>
      <c r="C682" s="169"/>
      <c r="D682" s="169"/>
      <c r="E682" s="169"/>
      <c r="F682" s="169"/>
      <c r="G682" s="169"/>
      <c r="H682" s="170"/>
      <c r="I682" s="125"/>
      <c r="J682" s="126"/>
      <c r="K682" s="126"/>
      <c r="L682" s="126"/>
      <c r="M682" s="127"/>
      <c r="N682" s="157"/>
      <c r="O682" s="158"/>
      <c r="P682" s="73"/>
      <c r="Q682" s="73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75" t="s">
        <v>0</v>
      </c>
      <c r="B683" s="176"/>
      <c r="C683" s="176"/>
      <c r="D683" s="176"/>
      <c r="E683" s="176"/>
      <c r="F683" s="177"/>
      <c r="G683" s="47"/>
      <c r="H683" s="143" t="s">
        <v>3</v>
      </c>
      <c r="I683" s="144"/>
      <c r="J683" s="144"/>
      <c r="K683" s="144"/>
      <c r="L683" s="144"/>
      <c r="M683" s="144"/>
      <c r="N683" s="144"/>
      <c r="O683" s="145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x14ac:dyDescent="0.15">
      <c r="A684" s="178"/>
      <c r="B684" s="179"/>
      <c r="C684" s="179"/>
      <c r="D684" s="179"/>
      <c r="E684" s="179"/>
      <c r="F684" s="180"/>
      <c r="G684" s="47"/>
      <c r="H684" s="146"/>
      <c r="I684" s="147"/>
      <c r="J684" s="147"/>
      <c r="K684" s="147"/>
      <c r="L684" s="147"/>
      <c r="M684" s="147"/>
      <c r="N684" s="147"/>
      <c r="O684" s="148"/>
      <c r="P684" s="75"/>
      <c r="Q684" s="75"/>
      <c r="R684" s="25"/>
      <c r="S684" s="25"/>
      <c r="T684" s="25"/>
      <c r="U684" s="25"/>
      <c r="V684" s="25"/>
      <c r="W684" s="25"/>
      <c r="X684" s="40"/>
      <c r="Y684" s="25"/>
      <c r="Z684" s="25"/>
      <c r="AA684" s="25"/>
      <c r="AB684" s="25"/>
      <c r="AC684" s="25"/>
      <c r="AD684" s="25"/>
    </row>
    <row r="685" spans="1:30" s="15" customFormat="1" ht="12.75" x14ac:dyDescent="0.2">
      <c r="A685" s="14"/>
      <c r="F685" s="16"/>
      <c r="G685" s="47"/>
      <c r="H685" s="149" t="s">
        <v>4</v>
      </c>
      <c r="I685" s="150"/>
      <c r="J685" s="150"/>
      <c r="K685" s="150"/>
      <c r="L685" s="151"/>
      <c r="M685" s="117" t="s">
        <v>5</v>
      </c>
      <c r="N685" s="144"/>
      <c r="O685" s="145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2.75" x14ac:dyDescent="0.2">
      <c r="A686" s="17"/>
      <c r="F686" s="16"/>
      <c r="G686" s="47"/>
      <c r="H686" s="152"/>
      <c r="I686" s="153"/>
      <c r="J686" s="153"/>
      <c r="K686" s="153"/>
      <c r="L686" s="154"/>
      <c r="M686" s="146"/>
      <c r="N686" s="147"/>
      <c r="O686" s="148"/>
      <c r="P686" s="75"/>
      <c r="Q686" s="75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2.75" x14ac:dyDescent="0.2">
      <c r="A687" s="17"/>
      <c r="F687" s="16"/>
      <c r="G687" s="48"/>
      <c r="H687" s="18"/>
      <c r="I687" s="14"/>
      <c r="J687" s="14"/>
      <c r="K687" s="14"/>
      <c r="L687" s="19"/>
      <c r="M687" s="14"/>
      <c r="N687" s="14"/>
      <c r="O687" s="60" t="s">
        <v>39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2.75" x14ac:dyDescent="0.2">
      <c r="A688" s="17"/>
      <c r="F688" s="16"/>
      <c r="G688" s="49" t="s">
        <v>6</v>
      </c>
      <c r="H688" s="21" t="s">
        <v>16</v>
      </c>
      <c r="I688" s="20" t="s">
        <v>18</v>
      </c>
      <c r="J688" s="20" t="s">
        <v>22</v>
      </c>
      <c r="K688" s="20" t="s">
        <v>25</v>
      </c>
      <c r="L688" s="20" t="s">
        <v>27</v>
      </c>
      <c r="M688" s="20" t="s">
        <v>31</v>
      </c>
      <c r="N688" s="20" t="s">
        <v>35</v>
      </c>
      <c r="O688" s="60" t="s">
        <v>32</v>
      </c>
      <c r="P688" s="76"/>
      <c r="Q688" s="76"/>
      <c r="R688" s="25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2.75" x14ac:dyDescent="0.2">
      <c r="A689" s="20" t="s">
        <v>13</v>
      </c>
      <c r="B689" s="172" t="s">
        <v>12</v>
      </c>
      <c r="C689" s="173"/>
      <c r="D689" s="173"/>
      <c r="E689" s="173"/>
      <c r="F689" s="174"/>
      <c r="G689" s="49" t="s">
        <v>8</v>
      </c>
      <c r="H689" s="21" t="s">
        <v>17</v>
      </c>
      <c r="I689" s="20" t="s">
        <v>23</v>
      </c>
      <c r="J689" s="20" t="s">
        <v>23</v>
      </c>
      <c r="K689" s="20" t="s">
        <v>44</v>
      </c>
      <c r="L689" s="20" t="s">
        <v>25</v>
      </c>
      <c r="M689" s="20" t="s">
        <v>32</v>
      </c>
      <c r="N689" s="20" t="s">
        <v>36</v>
      </c>
      <c r="O689" s="60" t="s">
        <v>40</v>
      </c>
      <c r="P689" s="76"/>
      <c r="Q689" s="76"/>
      <c r="R689" s="26"/>
      <c r="S689" s="26"/>
      <c r="T689" s="26"/>
      <c r="U689" s="26"/>
      <c r="V689" s="26"/>
      <c r="W689" s="26"/>
      <c r="X689" s="36"/>
      <c r="Y689" s="26"/>
      <c r="Z689" s="25"/>
      <c r="AA689" s="25"/>
      <c r="AB689" s="25"/>
      <c r="AC689" s="25"/>
      <c r="AD689" s="25"/>
    </row>
    <row r="690" spans="1:256" s="15" customFormat="1" ht="12.75" x14ac:dyDescent="0.2">
      <c r="A690" s="20" t="s">
        <v>14</v>
      </c>
      <c r="F690" s="16"/>
      <c r="G690" s="49" t="s">
        <v>7</v>
      </c>
      <c r="H690" s="16"/>
      <c r="I690" s="20" t="s">
        <v>19</v>
      </c>
      <c r="J690" s="20" t="s">
        <v>29</v>
      </c>
      <c r="K690" s="20" t="s">
        <v>45</v>
      </c>
      <c r="L690" s="20" t="s">
        <v>28</v>
      </c>
      <c r="M690" s="20" t="s">
        <v>33</v>
      </c>
      <c r="N690" s="20" t="s">
        <v>32</v>
      </c>
      <c r="O690" s="61" t="s">
        <v>41</v>
      </c>
      <c r="P690" s="77"/>
      <c r="Q690" s="77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2.75" x14ac:dyDescent="0.2">
      <c r="A691" s="17"/>
      <c r="F691" s="16"/>
      <c r="G691" s="50"/>
      <c r="H691" s="16"/>
      <c r="I691" s="20" t="s">
        <v>20</v>
      </c>
      <c r="J691" s="20"/>
      <c r="K691" s="20"/>
      <c r="L691" s="20"/>
      <c r="M691" s="20"/>
      <c r="N691" s="20" t="s">
        <v>37</v>
      </c>
      <c r="O691" s="60"/>
      <c r="P691" s="76"/>
      <c r="Q691" s="76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15" customFormat="1" ht="12.75" x14ac:dyDescent="0.2">
      <c r="A692" s="22" t="s">
        <v>10</v>
      </c>
      <c r="B692" s="172" t="s">
        <v>11</v>
      </c>
      <c r="C692" s="173"/>
      <c r="D692" s="173"/>
      <c r="E692" s="173"/>
      <c r="F692" s="174"/>
      <c r="G692" s="51" t="s">
        <v>9</v>
      </c>
      <c r="H692" s="23" t="s">
        <v>15</v>
      </c>
      <c r="I692" s="22" t="s">
        <v>21</v>
      </c>
      <c r="J692" s="22" t="s">
        <v>24</v>
      </c>
      <c r="K692" s="22" t="s">
        <v>26</v>
      </c>
      <c r="L692" s="22" t="s">
        <v>30</v>
      </c>
      <c r="M692" s="22" t="s">
        <v>34</v>
      </c>
      <c r="N692" s="22" t="s">
        <v>42</v>
      </c>
      <c r="O692" s="62" t="s">
        <v>38</v>
      </c>
      <c r="P692" s="77"/>
      <c r="Q692" s="77"/>
      <c r="R692" s="26"/>
      <c r="S692" s="26"/>
      <c r="T692" s="26"/>
      <c r="U692" s="26"/>
      <c r="V692" s="26"/>
      <c r="W692" s="26"/>
      <c r="X692" s="36"/>
      <c r="Y692" s="26"/>
      <c r="Z692" s="25"/>
      <c r="AA692" s="26"/>
      <c r="AB692" s="26"/>
      <c r="AC692" s="26"/>
      <c r="AD692" s="26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  <c r="BI692" s="70"/>
      <c r="BJ692" s="70"/>
      <c r="BK692" s="70"/>
      <c r="BL692" s="70"/>
      <c r="BM692" s="70"/>
      <c r="BN692" s="70"/>
      <c r="BO692" s="70"/>
      <c r="BP692" s="70"/>
      <c r="BQ692" s="70"/>
      <c r="BR692" s="70"/>
      <c r="BS692" s="70"/>
      <c r="BT692" s="70"/>
      <c r="BU692" s="70"/>
      <c r="BV692" s="70"/>
      <c r="BW692" s="70"/>
      <c r="BX692" s="70"/>
      <c r="BY692" s="70"/>
      <c r="BZ692" s="70"/>
      <c r="CA692" s="70"/>
      <c r="CB692" s="70"/>
      <c r="CC692" s="70"/>
      <c r="CD692" s="70"/>
      <c r="CE692" s="70"/>
      <c r="CF692" s="70"/>
      <c r="CG692" s="70"/>
      <c r="CH692" s="70"/>
      <c r="CI692" s="70"/>
      <c r="CJ692" s="70"/>
      <c r="CK692" s="70"/>
      <c r="CL692" s="70"/>
      <c r="CM692" s="70"/>
      <c r="CN692" s="70"/>
      <c r="CO692" s="70"/>
      <c r="CP692" s="70"/>
      <c r="CQ692" s="70"/>
      <c r="CR692" s="70"/>
      <c r="CS692" s="70"/>
      <c r="CT692" s="70"/>
      <c r="CU692" s="70"/>
      <c r="CV692" s="70"/>
      <c r="CW692" s="70"/>
      <c r="CX692" s="70"/>
      <c r="CY692" s="70"/>
      <c r="CZ692" s="70"/>
      <c r="DA692" s="70"/>
      <c r="DB692" s="70"/>
      <c r="DC692" s="70"/>
      <c r="DD692" s="70"/>
      <c r="DE692" s="70"/>
      <c r="DF692" s="70"/>
      <c r="DG692" s="70"/>
      <c r="DH692" s="70"/>
      <c r="DI692" s="70"/>
      <c r="DJ692" s="70"/>
      <c r="DK692" s="70"/>
      <c r="DL692" s="70"/>
      <c r="DM692" s="70"/>
      <c r="DN692" s="70"/>
      <c r="DO692" s="70"/>
      <c r="DP692" s="70"/>
      <c r="DQ692" s="70"/>
      <c r="DR692" s="70"/>
      <c r="DS692" s="70"/>
      <c r="DT692" s="70"/>
      <c r="DU692" s="70"/>
      <c r="DV692" s="70"/>
      <c r="DW692" s="70"/>
      <c r="DX692" s="70"/>
      <c r="DY692" s="70"/>
      <c r="DZ692" s="70"/>
      <c r="EA692" s="70"/>
      <c r="EB692" s="70"/>
      <c r="EC692" s="70"/>
      <c r="ED692" s="70"/>
      <c r="EE692" s="70"/>
      <c r="EF692" s="70"/>
      <c r="EG692" s="70"/>
      <c r="EH692" s="70"/>
      <c r="EI692" s="70"/>
      <c r="EJ692" s="70"/>
      <c r="EK692" s="70"/>
      <c r="EL692" s="70"/>
      <c r="EM692" s="70"/>
      <c r="EN692" s="70"/>
      <c r="EO692" s="70"/>
      <c r="EP692" s="70"/>
      <c r="EQ692" s="70"/>
      <c r="ER692" s="70"/>
      <c r="ES692" s="70"/>
      <c r="ET692" s="70"/>
      <c r="EU692" s="70"/>
      <c r="EV692" s="70"/>
      <c r="EW692" s="70"/>
      <c r="EX692" s="70"/>
      <c r="EY692" s="70"/>
      <c r="EZ692" s="70"/>
      <c r="FA692" s="70"/>
      <c r="FB692" s="70"/>
      <c r="FC692" s="70"/>
      <c r="FD692" s="70"/>
      <c r="FE692" s="70"/>
      <c r="FF692" s="70"/>
      <c r="FG692" s="70"/>
      <c r="FH692" s="70"/>
      <c r="FI692" s="70"/>
      <c r="FJ692" s="70"/>
      <c r="FK692" s="70"/>
      <c r="FL692" s="70"/>
      <c r="FM692" s="70"/>
      <c r="FN692" s="70"/>
      <c r="FO692" s="70"/>
      <c r="FP692" s="70"/>
      <c r="FQ692" s="70"/>
      <c r="FR692" s="70"/>
      <c r="FS692" s="70"/>
      <c r="FT692" s="70"/>
      <c r="FU692" s="70"/>
      <c r="FV692" s="70"/>
      <c r="FW692" s="70"/>
      <c r="FX692" s="70"/>
      <c r="FY692" s="70"/>
      <c r="FZ692" s="70"/>
      <c r="GA692" s="70"/>
      <c r="GB692" s="70"/>
      <c r="GC692" s="70"/>
      <c r="GD692" s="70"/>
      <c r="GE692" s="70"/>
      <c r="GF692" s="70"/>
      <c r="GG692" s="70"/>
      <c r="GH692" s="70"/>
      <c r="GI692" s="70"/>
      <c r="GJ692" s="70"/>
      <c r="GK692" s="70"/>
      <c r="GL692" s="70"/>
      <c r="GM692" s="70"/>
      <c r="GN692" s="70"/>
      <c r="GO692" s="70"/>
      <c r="GP692" s="70"/>
      <c r="GQ692" s="70"/>
      <c r="GR692" s="70"/>
      <c r="GS692" s="70"/>
      <c r="GT692" s="70"/>
      <c r="GU692" s="70"/>
      <c r="GV692" s="70"/>
      <c r="GW692" s="70"/>
      <c r="GX692" s="70"/>
      <c r="GY692" s="70"/>
      <c r="GZ692" s="70"/>
      <c r="HA692" s="70"/>
      <c r="HB692" s="70"/>
      <c r="HC692" s="70"/>
      <c r="HD692" s="70"/>
      <c r="HE692" s="70"/>
      <c r="HF692" s="70"/>
      <c r="HG692" s="70"/>
      <c r="HH692" s="70"/>
      <c r="HI692" s="70"/>
      <c r="HJ692" s="70"/>
      <c r="HK692" s="70"/>
      <c r="HL692" s="70"/>
      <c r="HM692" s="70"/>
      <c r="HN692" s="70"/>
      <c r="HO692" s="70"/>
      <c r="HP692" s="70"/>
      <c r="HQ692" s="70"/>
      <c r="HR692" s="70"/>
      <c r="HS692" s="70"/>
      <c r="HT692" s="70"/>
      <c r="HU692" s="70"/>
      <c r="HV692" s="70"/>
      <c r="HW692" s="70"/>
      <c r="HX692" s="70"/>
      <c r="HY692" s="70"/>
      <c r="HZ692" s="70"/>
      <c r="IA692" s="70"/>
      <c r="IB692" s="70"/>
      <c r="IC692" s="70"/>
      <c r="ID692" s="70"/>
      <c r="IE692" s="70"/>
      <c r="IF692" s="70"/>
      <c r="IG692" s="70"/>
      <c r="IH692" s="70"/>
      <c r="II692" s="70"/>
      <c r="IJ692" s="70"/>
      <c r="IK692" s="70"/>
      <c r="IL692" s="70"/>
      <c r="IM692" s="70"/>
      <c r="IN692" s="70"/>
      <c r="IO692" s="70"/>
      <c r="IP692" s="70"/>
      <c r="IQ692" s="70"/>
      <c r="IR692" s="70"/>
      <c r="IS692" s="70"/>
      <c r="IT692" s="70"/>
      <c r="IU692" s="70"/>
      <c r="IV692" s="70"/>
    </row>
    <row r="693" spans="1:256" s="69" customFormat="1" ht="50.1" customHeight="1" x14ac:dyDescent="0.2">
      <c r="A693" s="12"/>
      <c r="B693" s="128"/>
      <c r="C693" s="129"/>
      <c r="D693" s="129"/>
      <c r="E693" s="129"/>
      <c r="F693" s="130"/>
      <c r="G693" s="28"/>
      <c r="H693" s="8"/>
      <c r="I693" s="9"/>
      <c r="J693" s="29">
        <f t="shared" ref="J693:J698" si="73">SUM(H693*I693)</f>
        <v>0</v>
      </c>
      <c r="K693" s="9"/>
      <c r="L693" s="4">
        <f t="shared" ref="L693:L698" si="74">SUM(J693*K693)</f>
        <v>0</v>
      </c>
      <c r="M693" s="10"/>
      <c r="N693" s="11"/>
      <c r="O693" s="67">
        <f t="shared" ref="O693:O698" si="75">SUM(M693*N693)</f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">
      <c r="A694" s="12"/>
      <c r="B694" s="131"/>
      <c r="C694" s="132"/>
      <c r="D694" s="132"/>
      <c r="E694" s="132"/>
      <c r="F694" s="133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">
      <c r="A695" s="12"/>
      <c r="B695" s="131"/>
      <c r="C695" s="132"/>
      <c r="D695" s="132"/>
      <c r="E695" s="132"/>
      <c r="F695" s="133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">
      <c r="A696" s="12"/>
      <c r="B696" s="131"/>
      <c r="C696" s="132"/>
      <c r="D696" s="132"/>
      <c r="E696" s="132"/>
      <c r="F696" s="133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">
      <c r="A697" s="12"/>
      <c r="B697" s="131"/>
      <c r="C697" s="132"/>
      <c r="D697" s="132"/>
      <c r="E697" s="132"/>
      <c r="F697" s="133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69" customFormat="1" ht="50.1" customHeight="1" x14ac:dyDescent="0.2">
      <c r="A698" s="12"/>
      <c r="B698" s="131"/>
      <c r="C698" s="132"/>
      <c r="D698" s="132"/>
      <c r="E698" s="132"/>
      <c r="F698" s="133"/>
      <c r="G698" s="28"/>
      <c r="H698" s="8"/>
      <c r="I698" s="9"/>
      <c r="J698" s="29">
        <f t="shared" si="73"/>
        <v>0</v>
      </c>
      <c r="K698" s="9"/>
      <c r="L698" s="4">
        <f t="shared" si="74"/>
        <v>0</v>
      </c>
      <c r="M698" s="10"/>
      <c r="N698" s="11"/>
      <c r="O698" s="67">
        <f t="shared" si="75"/>
        <v>0</v>
      </c>
      <c r="P698" s="78"/>
      <c r="Q698" s="78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15" customFormat="1" ht="20.100000000000001" customHeight="1" thickBot="1" x14ac:dyDescent="0.2">
      <c r="A699" s="41"/>
      <c r="B699" s="140" t="s">
        <v>43</v>
      </c>
      <c r="C699" s="141"/>
      <c r="D699" s="141"/>
      <c r="E699" s="141"/>
      <c r="F699" s="142"/>
      <c r="G699" s="56"/>
      <c r="H699" s="42"/>
      <c r="I699" s="43"/>
      <c r="J699" s="32">
        <f>SUM(J693:J698)</f>
        <v>0</v>
      </c>
      <c r="K699" s="43"/>
      <c r="L699" s="32">
        <f>SUM(L693:L698)</f>
        <v>0</v>
      </c>
      <c r="M699" s="44">
        <f>SUM(M693:M698)</f>
        <v>0</v>
      </c>
      <c r="N699" s="43"/>
      <c r="O699" s="32">
        <f>SUM(O693:O698)</f>
        <v>0</v>
      </c>
      <c r="P699" s="79"/>
      <c r="Q699" s="79"/>
      <c r="R699" s="25"/>
      <c r="S699" s="25"/>
      <c r="T699" s="25"/>
      <c r="U699" s="25"/>
      <c r="V699" s="25"/>
      <c r="W699" s="25"/>
      <c r="X699" s="40"/>
      <c r="Y699" s="25"/>
      <c r="Z699" s="25"/>
      <c r="AA699" s="25"/>
      <c r="AB699" s="25"/>
      <c r="AC699" s="25"/>
      <c r="AD699" s="25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15">
      <c r="A701" s="25"/>
      <c r="B701" s="25"/>
      <c r="C701" s="25"/>
      <c r="D701" s="25"/>
      <c r="E701" s="25"/>
      <c r="F701" s="25"/>
      <c r="G701" s="54"/>
      <c r="H701" s="25"/>
      <c r="I701" s="25"/>
      <c r="J701" s="25"/>
      <c r="K701" s="25"/>
      <c r="L701" s="25"/>
      <c r="M701" s="25"/>
      <c r="N701" s="25"/>
      <c r="O701" s="63"/>
      <c r="P701" s="74"/>
      <c r="Q701" s="74"/>
    </row>
    <row r="702" spans="1:256" s="15" customFormat="1" x14ac:dyDescent="0.15">
      <c r="A702" s="27"/>
      <c r="B702" s="27"/>
      <c r="C702" s="27"/>
      <c r="D702" s="27"/>
      <c r="E702" s="27"/>
      <c r="F702" s="27"/>
      <c r="G702" s="55"/>
      <c r="H702" s="27"/>
      <c r="I702" s="27"/>
      <c r="J702" s="27"/>
      <c r="K702" s="27"/>
      <c r="L702" s="27"/>
      <c r="M702" s="27"/>
      <c r="N702" s="27"/>
      <c r="O702" s="64"/>
      <c r="P702" s="74"/>
      <c r="Q702" s="74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9" customHeight="1" x14ac:dyDescent="0.2">
      <c r="A703" s="162" t="s">
        <v>50</v>
      </c>
      <c r="B703" s="163"/>
      <c r="C703" s="163"/>
      <c r="D703" s="163"/>
      <c r="E703" s="163"/>
      <c r="F703" s="163"/>
      <c r="G703" s="163"/>
      <c r="H703" s="164"/>
      <c r="I703" s="159" t="s">
        <v>46</v>
      </c>
      <c r="J703" s="160"/>
      <c r="K703" s="160"/>
      <c r="L703" s="160"/>
      <c r="M703" s="161"/>
      <c r="N703" s="65" t="s">
        <v>1</v>
      </c>
      <c r="O703" s="66"/>
      <c r="P703" s="68"/>
      <c r="Q703" s="68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8.25" customHeight="1" x14ac:dyDescent="0.15">
      <c r="A704" s="165"/>
      <c r="B704" s="166"/>
      <c r="C704" s="166"/>
      <c r="D704" s="166"/>
      <c r="E704" s="166"/>
      <c r="F704" s="166"/>
      <c r="G704" s="166"/>
      <c r="H704" s="167"/>
      <c r="I704" s="24"/>
      <c r="J704" s="25"/>
      <c r="K704" s="25"/>
      <c r="L704" s="25"/>
      <c r="M704" s="16"/>
      <c r="N704" s="25"/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12.75" customHeight="1" x14ac:dyDescent="0.2">
      <c r="A705" s="165"/>
      <c r="B705" s="166"/>
      <c r="C705" s="166"/>
      <c r="D705" s="166"/>
      <c r="E705" s="166"/>
      <c r="F705" s="166"/>
      <c r="G705" s="166"/>
      <c r="H705" s="167"/>
      <c r="I705" s="121"/>
      <c r="J705" s="122"/>
      <c r="K705" s="122"/>
      <c r="L705" s="122"/>
      <c r="M705" s="123"/>
      <c r="N705" s="26" t="s">
        <v>48</v>
      </c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65"/>
      <c r="B706" s="166"/>
      <c r="C706" s="166"/>
      <c r="D706" s="166"/>
      <c r="E706" s="166"/>
      <c r="F706" s="166"/>
      <c r="G706" s="166"/>
      <c r="H706" s="167"/>
      <c r="I706" s="124"/>
      <c r="J706" s="122"/>
      <c r="K706" s="122"/>
      <c r="L706" s="122"/>
      <c r="M706" s="123"/>
      <c r="N706" s="25"/>
      <c r="O706" s="63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8.25" customHeight="1" x14ac:dyDescent="0.15">
      <c r="A707" s="165"/>
      <c r="B707" s="166"/>
      <c r="C707" s="166"/>
      <c r="D707" s="166"/>
      <c r="E707" s="166"/>
      <c r="F707" s="166"/>
      <c r="G707" s="166"/>
      <c r="H707" s="167"/>
      <c r="I707" s="124"/>
      <c r="J707" s="122"/>
      <c r="K707" s="122"/>
      <c r="L707" s="122"/>
      <c r="M707" s="123"/>
      <c r="N707" s="27"/>
      <c r="O707" s="64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9" customHeight="1" x14ac:dyDescent="0.15">
      <c r="A708" s="165"/>
      <c r="B708" s="166"/>
      <c r="C708" s="166"/>
      <c r="D708" s="166"/>
      <c r="E708" s="166"/>
      <c r="F708" s="166"/>
      <c r="G708" s="166"/>
      <c r="H708" s="167"/>
      <c r="I708" s="124"/>
      <c r="J708" s="122"/>
      <c r="K708" s="122"/>
      <c r="L708" s="122"/>
      <c r="M708" s="123"/>
      <c r="N708" s="13" t="s">
        <v>2</v>
      </c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65"/>
      <c r="B709" s="166"/>
      <c r="C709" s="166"/>
      <c r="D709" s="166"/>
      <c r="E709" s="166"/>
      <c r="F709" s="166"/>
      <c r="G709" s="166"/>
      <c r="H709" s="167"/>
      <c r="I709" s="124"/>
      <c r="J709" s="122"/>
      <c r="K709" s="122"/>
      <c r="L709" s="122"/>
      <c r="M709" s="123"/>
      <c r="N709" s="25"/>
      <c r="O709" s="63"/>
      <c r="P709" s="74"/>
      <c r="Q709" s="74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65"/>
      <c r="B710" s="166"/>
      <c r="C710" s="166"/>
      <c r="D710" s="166"/>
      <c r="E710" s="166"/>
      <c r="F710" s="166"/>
      <c r="G710" s="166"/>
      <c r="H710" s="167"/>
      <c r="I710" s="124"/>
      <c r="J710" s="122"/>
      <c r="K710" s="122"/>
      <c r="L710" s="122"/>
      <c r="M710" s="123"/>
      <c r="N710" s="155"/>
      <c r="O710" s="156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ht="8.25" customHeight="1" x14ac:dyDescent="0.15">
      <c r="A711" s="168"/>
      <c r="B711" s="169"/>
      <c r="C711" s="169"/>
      <c r="D711" s="169"/>
      <c r="E711" s="169"/>
      <c r="F711" s="169"/>
      <c r="G711" s="169"/>
      <c r="H711" s="170"/>
      <c r="I711" s="125"/>
      <c r="J711" s="126"/>
      <c r="K711" s="126"/>
      <c r="L711" s="126"/>
      <c r="M711" s="127"/>
      <c r="N711" s="157"/>
      <c r="O711" s="158"/>
      <c r="P711" s="73"/>
      <c r="Q711" s="73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75" t="s">
        <v>0</v>
      </c>
      <c r="B712" s="176"/>
      <c r="C712" s="176"/>
      <c r="D712" s="176"/>
      <c r="E712" s="176"/>
      <c r="F712" s="177"/>
      <c r="G712" s="47"/>
      <c r="H712" s="143" t="s">
        <v>3</v>
      </c>
      <c r="I712" s="144"/>
      <c r="J712" s="144"/>
      <c r="K712" s="144"/>
      <c r="L712" s="144"/>
      <c r="M712" s="144"/>
      <c r="N712" s="144"/>
      <c r="O712" s="145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x14ac:dyDescent="0.15">
      <c r="A713" s="178"/>
      <c r="B713" s="179"/>
      <c r="C713" s="179"/>
      <c r="D713" s="179"/>
      <c r="E713" s="179"/>
      <c r="F713" s="180"/>
      <c r="G713" s="47"/>
      <c r="H713" s="146"/>
      <c r="I713" s="147"/>
      <c r="J713" s="147"/>
      <c r="K713" s="147"/>
      <c r="L713" s="147"/>
      <c r="M713" s="147"/>
      <c r="N713" s="147"/>
      <c r="O713" s="148"/>
      <c r="P713" s="75"/>
      <c r="Q713" s="75"/>
      <c r="R713" s="25"/>
      <c r="S713" s="25"/>
      <c r="T713" s="25"/>
      <c r="U713" s="25"/>
      <c r="V713" s="25"/>
      <c r="W713" s="25"/>
      <c r="X713" s="40"/>
      <c r="Y713" s="25"/>
      <c r="Z713" s="25"/>
      <c r="AA713" s="25"/>
      <c r="AB713" s="25"/>
      <c r="AC713" s="25"/>
      <c r="AD713" s="25"/>
    </row>
    <row r="714" spans="1:256" s="15" customFormat="1" ht="12.75" x14ac:dyDescent="0.2">
      <c r="A714" s="14"/>
      <c r="F714" s="16"/>
      <c r="G714" s="47"/>
      <c r="H714" s="149" t="s">
        <v>4</v>
      </c>
      <c r="I714" s="150"/>
      <c r="J714" s="150"/>
      <c r="K714" s="150"/>
      <c r="L714" s="151"/>
      <c r="M714" s="117" t="s">
        <v>5</v>
      </c>
      <c r="N714" s="144"/>
      <c r="O714" s="145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47"/>
      <c r="H715" s="152"/>
      <c r="I715" s="153"/>
      <c r="J715" s="153"/>
      <c r="K715" s="153"/>
      <c r="L715" s="154"/>
      <c r="M715" s="146"/>
      <c r="N715" s="147"/>
      <c r="O715" s="148"/>
      <c r="P715" s="75"/>
      <c r="Q715" s="75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17"/>
      <c r="F716" s="16"/>
      <c r="G716" s="48"/>
      <c r="H716" s="18"/>
      <c r="I716" s="14"/>
      <c r="J716" s="14"/>
      <c r="K716" s="14"/>
      <c r="L716" s="19"/>
      <c r="M716" s="14"/>
      <c r="N716" s="14"/>
      <c r="O716" s="60" t="s">
        <v>39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17"/>
      <c r="F717" s="16"/>
      <c r="G717" s="49" t="s">
        <v>6</v>
      </c>
      <c r="H717" s="21" t="s">
        <v>16</v>
      </c>
      <c r="I717" s="20" t="s">
        <v>18</v>
      </c>
      <c r="J717" s="20" t="s">
        <v>22</v>
      </c>
      <c r="K717" s="20" t="s">
        <v>25</v>
      </c>
      <c r="L717" s="20" t="s">
        <v>27</v>
      </c>
      <c r="M717" s="20" t="s">
        <v>31</v>
      </c>
      <c r="N717" s="20" t="s">
        <v>35</v>
      </c>
      <c r="O717" s="60" t="s">
        <v>32</v>
      </c>
      <c r="P717" s="76"/>
      <c r="Q717" s="76"/>
      <c r="R717" s="25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2.75" x14ac:dyDescent="0.2">
      <c r="A718" s="20" t="s">
        <v>13</v>
      </c>
      <c r="B718" s="172" t="s">
        <v>12</v>
      </c>
      <c r="C718" s="173"/>
      <c r="D718" s="173"/>
      <c r="E718" s="173"/>
      <c r="F718" s="174"/>
      <c r="G718" s="49" t="s">
        <v>8</v>
      </c>
      <c r="H718" s="21" t="s">
        <v>17</v>
      </c>
      <c r="I718" s="20" t="s">
        <v>23</v>
      </c>
      <c r="J718" s="20" t="s">
        <v>23</v>
      </c>
      <c r="K718" s="20" t="s">
        <v>44</v>
      </c>
      <c r="L718" s="20" t="s">
        <v>25</v>
      </c>
      <c r="M718" s="20" t="s">
        <v>32</v>
      </c>
      <c r="N718" s="20" t="s">
        <v>36</v>
      </c>
      <c r="O718" s="60" t="s">
        <v>40</v>
      </c>
      <c r="P718" s="76"/>
      <c r="Q718" s="76"/>
      <c r="R718" s="26"/>
      <c r="S718" s="26"/>
      <c r="T718" s="26"/>
      <c r="U718" s="26"/>
      <c r="V718" s="26"/>
      <c r="W718" s="26"/>
      <c r="X718" s="36"/>
      <c r="Y718" s="26"/>
      <c r="Z718" s="25"/>
      <c r="AA718" s="25"/>
      <c r="AB718" s="25"/>
      <c r="AC718" s="25"/>
      <c r="AD718" s="25"/>
    </row>
    <row r="719" spans="1:256" s="15" customFormat="1" ht="12.75" x14ac:dyDescent="0.2">
      <c r="A719" s="20" t="s">
        <v>14</v>
      </c>
      <c r="F719" s="16"/>
      <c r="G719" s="49" t="s">
        <v>7</v>
      </c>
      <c r="H719" s="16"/>
      <c r="I719" s="20" t="s">
        <v>19</v>
      </c>
      <c r="J719" s="20" t="s">
        <v>29</v>
      </c>
      <c r="K719" s="20" t="s">
        <v>45</v>
      </c>
      <c r="L719" s="20" t="s">
        <v>28</v>
      </c>
      <c r="M719" s="20" t="s">
        <v>33</v>
      </c>
      <c r="N719" s="20" t="s">
        <v>32</v>
      </c>
      <c r="O719" s="61" t="s">
        <v>41</v>
      </c>
      <c r="P719" s="77"/>
      <c r="Q719" s="77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2.75" x14ac:dyDescent="0.2">
      <c r="A720" s="17"/>
      <c r="F720" s="16"/>
      <c r="G720" s="50"/>
      <c r="H720" s="16"/>
      <c r="I720" s="20" t="s">
        <v>20</v>
      </c>
      <c r="J720" s="20"/>
      <c r="K720" s="20"/>
      <c r="L720" s="20"/>
      <c r="M720" s="20"/>
      <c r="N720" s="20" t="s">
        <v>37</v>
      </c>
      <c r="O720" s="60"/>
      <c r="P720" s="76"/>
      <c r="Q720" s="76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256" s="15" customFormat="1" ht="12.75" x14ac:dyDescent="0.2">
      <c r="A721" s="22" t="s">
        <v>10</v>
      </c>
      <c r="B721" s="172" t="s">
        <v>11</v>
      </c>
      <c r="C721" s="173"/>
      <c r="D721" s="173"/>
      <c r="E721" s="173"/>
      <c r="F721" s="174"/>
      <c r="G721" s="51" t="s">
        <v>9</v>
      </c>
      <c r="H721" s="23" t="s">
        <v>15</v>
      </c>
      <c r="I721" s="22" t="s">
        <v>21</v>
      </c>
      <c r="J721" s="22" t="s">
        <v>24</v>
      </c>
      <c r="K721" s="22" t="s">
        <v>26</v>
      </c>
      <c r="L721" s="22" t="s">
        <v>30</v>
      </c>
      <c r="M721" s="22" t="s">
        <v>34</v>
      </c>
      <c r="N721" s="22" t="s">
        <v>42</v>
      </c>
      <c r="O721" s="62" t="s">
        <v>38</v>
      </c>
      <c r="P721" s="77"/>
      <c r="Q721" s="77"/>
      <c r="R721" s="26"/>
      <c r="S721" s="26"/>
      <c r="T721" s="26"/>
      <c r="U721" s="26"/>
      <c r="V721" s="26"/>
      <c r="W721" s="26"/>
      <c r="X721" s="36"/>
      <c r="Y721" s="26"/>
      <c r="Z721" s="25"/>
      <c r="AA721" s="26"/>
      <c r="AB721" s="26"/>
      <c r="AC721" s="26"/>
      <c r="AD721" s="26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  <c r="BI721" s="70"/>
      <c r="BJ721" s="70"/>
      <c r="BK721" s="70"/>
      <c r="BL721" s="70"/>
      <c r="BM721" s="70"/>
      <c r="BN721" s="70"/>
      <c r="BO721" s="70"/>
      <c r="BP721" s="70"/>
      <c r="BQ721" s="70"/>
      <c r="BR721" s="70"/>
      <c r="BS721" s="70"/>
      <c r="BT721" s="70"/>
      <c r="BU721" s="70"/>
      <c r="BV721" s="70"/>
      <c r="BW721" s="70"/>
      <c r="BX721" s="70"/>
      <c r="BY721" s="70"/>
      <c r="BZ721" s="70"/>
      <c r="CA721" s="70"/>
      <c r="CB721" s="70"/>
      <c r="CC721" s="70"/>
      <c r="CD721" s="70"/>
      <c r="CE721" s="70"/>
      <c r="CF721" s="70"/>
      <c r="CG721" s="70"/>
      <c r="CH721" s="70"/>
      <c r="CI721" s="70"/>
      <c r="CJ721" s="70"/>
      <c r="CK721" s="70"/>
      <c r="CL721" s="70"/>
      <c r="CM721" s="70"/>
      <c r="CN721" s="70"/>
      <c r="CO721" s="70"/>
      <c r="CP721" s="70"/>
      <c r="CQ721" s="70"/>
      <c r="CR721" s="70"/>
      <c r="CS721" s="70"/>
      <c r="CT721" s="70"/>
      <c r="CU721" s="70"/>
      <c r="CV721" s="70"/>
      <c r="CW721" s="70"/>
      <c r="CX721" s="70"/>
      <c r="CY721" s="70"/>
      <c r="CZ721" s="70"/>
      <c r="DA721" s="70"/>
      <c r="DB721" s="70"/>
      <c r="DC721" s="70"/>
      <c r="DD721" s="70"/>
      <c r="DE721" s="70"/>
      <c r="DF721" s="70"/>
      <c r="DG721" s="70"/>
      <c r="DH721" s="70"/>
      <c r="DI721" s="70"/>
      <c r="DJ721" s="70"/>
      <c r="DK721" s="70"/>
      <c r="DL721" s="70"/>
      <c r="DM721" s="70"/>
      <c r="DN721" s="70"/>
      <c r="DO721" s="70"/>
      <c r="DP721" s="70"/>
      <c r="DQ721" s="70"/>
      <c r="DR721" s="70"/>
      <c r="DS721" s="70"/>
      <c r="DT721" s="70"/>
      <c r="DU721" s="70"/>
      <c r="DV721" s="70"/>
      <c r="DW721" s="70"/>
      <c r="DX721" s="70"/>
      <c r="DY721" s="70"/>
      <c r="DZ721" s="70"/>
      <c r="EA721" s="70"/>
      <c r="EB721" s="70"/>
      <c r="EC721" s="70"/>
      <c r="ED721" s="70"/>
      <c r="EE721" s="70"/>
      <c r="EF721" s="70"/>
      <c r="EG721" s="70"/>
      <c r="EH721" s="70"/>
      <c r="EI721" s="70"/>
      <c r="EJ721" s="70"/>
      <c r="EK721" s="70"/>
      <c r="EL721" s="70"/>
      <c r="EM721" s="70"/>
      <c r="EN721" s="70"/>
      <c r="EO721" s="70"/>
      <c r="EP721" s="70"/>
      <c r="EQ721" s="70"/>
      <c r="ER721" s="70"/>
      <c r="ES721" s="70"/>
      <c r="ET721" s="70"/>
      <c r="EU721" s="70"/>
      <c r="EV721" s="70"/>
      <c r="EW721" s="70"/>
      <c r="EX721" s="70"/>
      <c r="EY721" s="70"/>
      <c r="EZ721" s="70"/>
      <c r="FA721" s="70"/>
      <c r="FB721" s="70"/>
      <c r="FC721" s="70"/>
      <c r="FD721" s="70"/>
      <c r="FE721" s="70"/>
      <c r="FF721" s="70"/>
      <c r="FG721" s="70"/>
      <c r="FH721" s="70"/>
      <c r="FI721" s="70"/>
      <c r="FJ721" s="70"/>
      <c r="FK721" s="70"/>
      <c r="FL721" s="70"/>
      <c r="FM721" s="70"/>
      <c r="FN721" s="70"/>
      <c r="FO721" s="70"/>
      <c r="FP721" s="70"/>
      <c r="FQ721" s="70"/>
      <c r="FR721" s="70"/>
      <c r="FS721" s="70"/>
      <c r="FT721" s="70"/>
      <c r="FU721" s="70"/>
      <c r="FV721" s="70"/>
      <c r="FW721" s="70"/>
      <c r="FX721" s="70"/>
      <c r="FY721" s="70"/>
      <c r="FZ721" s="70"/>
      <c r="GA721" s="70"/>
      <c r="GB721" s="70"/>
      <c r="GC721" s="70"/>
      <c r="GD721" s="70"/>
      <c r="GE721" s="70"/>
      <c r="GF721" s="70"/>
      <c r="GG721" s="70"/>
      <c r="GH721" s="70"/>
      <c r="GI721" s="70"/>
      <c r="GJ721" s="70"/>
      <c r="GK721" s="70"/>
      <c r="GL721" s="70"/>
      <c r="GM721" s="70"/>
      <c r="GN721" s="70"/>
      <c r="GO721" s="70"/>
      <c r="GP721" s="70"/>
      <c r="GQ721" s="70"/>
      <c r="GR721" s="70"/>
      <c r="GS721" s="70"/>
      <c r="GT721" s="70"/>
      <c r="GU721" s="70"/>
      <c r="GV721" s="70"/>
      <c r="GW721" s="70"/>
      <c r="GX721" s="70"/>
      <c r="GY721" s="70"/>
      <c r="GZ721" s="70"/>
      <c r="HA721" s="70"/>
      <c r="HB721" s="70"/>
      <c r="HC721" s="70"/>
      <c r="HD721" s="70"/>
      <c r="HE721" s="70"/>
      <c r="HF721" s="70"/>
      <c r="HG721" s="70"/>
      <c r="HH721" s="70"/>
      <c r="HI721" s="70"/>
      <c r="HJ721" s="70"/>
      <c r="HK721" s="70"/>
      <c r="HL721" s="70"/>
      <c r="HM721" s="70"/>
      <c r="HN721" s="70"/>
      <c r="HO721" s="70"/>
      <c r="HP721" s="70"/>
      <c r="HQ721" s="70"/>
      <c r="HR721" s="70"/>
      <c r="HS721" s="70"/>
      <c r="HT721" s="70"/>
      <c r="HU721" s="70"/>
      <c r="HV721" s="70"/>
      <c r="HW721" s="70"/>
      <c r="HX721" s="70"/>
      <c r="HY721" s="70"/>
      <c r="HZ721" s="70"/>
      <c r="IA721" s="70"/>
      <c r="IB721" s="70"/>
      <c r="IC721" s="70"/>
      <c r="ID721" s="70"/>
      <c r="IE721" s="70"/>
      <c r="IF721" s="70"/>
      <c r="IG721" s="70"/>
      <c r="IH721" s="70"/>
      <c r="II721" s="70"/>
      <c r="IJ721" s="70"/>
      <c r="IK721" s="70"/>
      <c r="IL721" s="70"/>
      <c r="IM721" s="70"/>
      <c r="IN721" s="70"/>
      <c r="IO721" s="70"/>
      <c r="IP721" s="70"/>
      <c r="IQ721" s="70"/>
      <c r="IR721" s="70"/>
      <c r="IS721" s="70"/>
      <c r="IT721" s="70"/>
      <c r="IU721" s="70"/>
      <c r="IV721" s="70"/>
    </row>
    <row r="722" spans="1:256" s="69" customFormat="1" ht="50.1" customHeight="1" x14ac:dyDescent="0.2">
      <c r="A722" s="12"/>
      <c r="B722" s="128"/>
      <c r="C722" s="129"/>
      <c r="D722" s="129"/>
      <c r="E722" s="129"/>
      <c r="F722" s="130"/>
      <c r="G722" s="28"/>
      <c r="H722" s="8"/>
      <c r="I722" s="9"/>
      <c r="J722" s="29">
        <f t="shared" ref="J722:J727" si="76">SUM(H722*I722)</f>
        <v>0</v>
      </c>
      <c r="K722" s="9"/>
      <c r="L722" s="4">
        <f t="shared" ref="L722:L727" si="77">SUM(J722*K722)</f>
        <v>0</v>
      </c>
      <c r="M722" s="10"/>
      <c r="N722" s="11"/>
      <c r="O722" s="67">
        <f t="shared" ref="O722:O727" si="78">SUM(M722*N722)</f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256" s="69" customFormat="1" ht="50.1" customHeight="1" x14ac:dyDescent="0.2">
      <c r="A723" s="12"/>
      <c r="B723" s="131"/>
      <c r="C723" s="132"/>
      <c r="D723" s="132"/>
      <c r="E723" s="132"/>
      <c r="F723" s="133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256" s="69" customFormat="1" ht="50.1" customHeight="1" x14ac:dyDescent="0.2">
      <c r="A724" s="12"/>
      <c r="B724" s="131"/>
      <c r="C724" s="132"/>
      <c r="D724" s="132"/>
      <c r="E724" s="132"/>
      <c r="F724" s="133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256" s="69" customFormat="1" ht="50.1" customHeight="1" x14ac:dyDescent="0.2">
      <c r="A725" s="12"/>
      <c r="B725" s="131"/>
      <c r="C725" s="132"/>
      <c r="D725" s="132"/>
      <c r="E725" s="132"/>
      <c r="F725" s="133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256" s="69" customFormat="1" ht="50.1" customHeight="1" x14ac:dyDescent="0.2">
      <c r="A726" s="12"/>
      <c r="B726" s="131"/>
      <c r="C726" s="132"/>
      <c r="D726" s="132"/>
      <c r="E726" s="132"/>
      <c r="F726" s="133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256" s="69" customFormat="1" ht="50.1" customHeight="1" x14ac:dyDescent="0.2">
      <c r="A727" s="12"/>
      <c r="B727" s="131"/>
      <c r="C727" s="132"/>
      <c r="D727" s="132"/>
      <c r="E727" s="132"/>
      <c r="F727" s="133"/>
      <c r="G727" s="28"/>
      <c r="H727" s="8"/>
      <c r="I727" s="9"/>
      <c r="J727" s="29">
        <f t="shared" si="76"/>
        <v>0</v>
      </c>
      <c r="K727" s="9"/>
      <c r="L727" s="4">
        <f t="shared" si="77"/>
        <v>0</v>
      </c>
      <c r="M727" s="10"/>
      <c r="N727" s="11"/>
      <c r="O727" s="67">
        <f t="shared" si="78"/>
        <v>0</v>
      </c>
      <c r="P727" s="78"/>
      <c r="Q727" s="78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15" customFormat="1" ht="20.100000000000001" customHeight="1" thickBot="1" x14ac:dyDescent="0.2">
      <c r="A728" s="41"/>
      <c r="B728" s="140" t="s">
        <v>43</v>
      </c>
      <c r="C728" s="141"/>
      <c r="D728" s="141"/>
      <c r="E728" s="141"/>
      <c r="F728" s="142"/>
      <c r="G728" s="56"/>
      <c r="H728" s="42"/>
      <c r="I728" s="43"/>
      <c r="J728" s="32">
        <f>SUM(J722:J727)</f>
        <v>0</v>
      </c>
      <c r="K728" s="43"/>
      <c r="L728" s="32">
        <f>SUM(L722:L727)</f>
        <v>0</v>
      </c>
      <c r="M728" s="44">
        <f>SUM(M722:M727)</f>
        <v>0</v>
      </c>
      <c r="N728" s="43"/>
      <c r="O728" s="32">
        <f>SUM(O722:O727)</f>
        <v>0</v>
      </c>
      <c r="P728" s="79"/>
      <c r="Q728" s="79"/>
      <c r="R728" s="25"/>
      <c r="S728" s="25"/>
      <c r="T728" s="25"/>
      <c r="U728" s="25"/>
      <c r="V728" s="25"/>
      <c r="W728" s="25"/>
      <c r="X728" s="40"/>
      <c r="Y728" s="25"/>
      <c r="Z728" s="25"/>
      <c r="AA728" s="25"/>
      <c r="AB728" s="25"/>
      <c r="AC728" s="25"/>
      <c r="AD728" s="25"/>
    </row>
    <row r="729" spans="1:256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256" s="15" customFormat="1" x14ac:dyDescent="0.15">
      <c r="A730" s="25"/>
      <c r="B730" s="25"/>
      <c r="C730" s="25"/>
      <c r="D730" s="25"/>
      <c r="E730" s="25"/>
      <c r="F730" s="25"/>
      <c r="G730" s="54"/>
      <c r="H730" s="25"/>
      <c r="I730" s="25"/>
      <c r="J730" s="25"/>
      <c r="K730" s="25"/>
      <c r="L730" s="25"/>
      <c r="M730" s="25"/>
      <c r="N730" s="25"/>
      <c r="O730" s="63"/>
      <c r="P730" s="74"/>
      <c r="Q730" s="74"/>
    </row>
    <row r="731" spans="1:256" s="15" customFormat="1" x14ac:dyDescent="0.15">
      <c r="A731" s="27"/>
      <c r="B731" s="27"/>
      <c r="C731" s="27"/>
      <c r="D731" s="27"/>
      <c r="E731" s="27"/>
      <c r="F731" s="27"/>
      <c r="G731" s="55"/>
      <c r="H731" s="27"/>
      <c r="I731" s="27"/>
      <c r="J731" s="27"/>
      <c r="K731" s="27"/>
      <c r="L731" s="27"/>
      <c r="M731" s="27"/>
      <c r="N731" s="27"/>
      <c r="O731" s="64"/>
      <c r="P731" s="74"/>
      <c r="Q731" s="74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256" s="15" customFormat="1" ht="9" customHeight="1" x14ac:dyDescent="0.2">
      <c r="A732" s="162" t="s">
        <v>50</v>
      </c>
      <c r="B732" s="163"/>
      <c r="C732" s="163"/>
      <c r="D732" s="163"/>
      <c r="E732" s="163"/>
      <c r="F732" s="163"/>
      <c r="G732" s="163"/>
      <c r="H732" s="164"/>
      <c r="I732" s="159" t="s">
        <v>46</v>
      </c>
      <c r="J732" s="160"/>
      <c r="K732" s="160"/>
      <c r="L732" s="160"/>
      <c r="M732" s="161"/>
      <c r="N732" s="65" t="s">
        <v>1</v>
      </c>
      <c r="O732" s="66"/>
      <c r="P732" s="68"/>
      <c r="Q732" s="68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256" s="15" customFormat="1" ht="8.25" customHeight="1" x14ac:dyDescent="0.15">
      <c r="A733" s="165"/>
      <c r="B733" s="166"/>
      <c r="C733" s="166"/>
      <c r="D733" s="166"/>
      <c r="E733" s="166"/>
      <c r="F733" s="166"/>
      <c r="G733" s="166"/>
      <c r="H733" s="167"/>
      <c r="I733" s="24"/>
      <c r="J733" s="25"/>
      <c r="K733" s="25"/>
      <c r="L733" s="25"/>
      <c r="M733" s="16"/>
      <c r="N733" s="25"/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256" s="15" customFormat="1" ht="12.75" customHeight="1" x14ac:dyDescent="0.2">
      <c r="A734" s="165"/>
      <c r="B734" s="166"/>
      <c r="C734" s="166"/>
      <c r="D734" s="166"/>
      <c r="E734" s="166"/>
      <c r="F734" s="166"/>
      <c r="G734" s="166"/>
      <c r="H734" s="167"/>
      <c r="I734" s="121"/>
      <c r="J734" s="122"/>
      <c r="K734" s="122"/>
      <c r="L734" s="122"/>
      <c r="M734" s="123"/>
      <c r="N734" s="26" t="s">
        <v>48</v>
      </c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256" s="15" customFormat="1" ht="8.25" customHeight="1" x14ac:dyDescent="0.15">
      <c r="A735" s="165"/>
      <c r="B735" s="166"/>
      <c r="C735" s="166"/>
      <c r="D735" s="166"/>
      <c r="E735" s="166"/>
      <c r="F735" s="166"/>
      <c r="G735" s="166"/>
      <c r="H735" s="167"/>
      <c r="I735" s="124"/>
      <c r="J735" s="122"/>
      <c r="K735" s="122"/>
      <c r="L735" s="122"/>
      <c r="M735" s="123"/>
      <c r="N735" s="25"/>
      <c r="O735" s="63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256" s="15" customFormat="1" ht="8.25" customHeight="1" x14ac:dyDescent="0.15">
      <c r="A736" s="165"/>
      <c r="B736" s="166"/>
      <c r="C736" s="166"/>
      <c r="D736" s="166"/>
      <c r="E736" s="166"/>
      <c r="F736" s="166"/>
      <c r="G736" s="166"/>
      <c r="H736" s="167"/>
      <c r="I736" s="124"/>
      <c r="J736" s="122"/>
      <c r="K736" s="122"/>
      <c r="L736" s="122"/>
      <c r="M736" s="123"/>
      <c r="N736" s="27"/>
      <c r="O736" s="64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9" customHeight="1" x14ac:dyDescent="0.15">
      <c r="A737" s="165"/>
      <c r="B737" s="166"/>
      <c r="C737" s="166"/>
      <c r="D737" s="166"/>
      <c r="E737" s="166"/>
      <c r="F737" s="166"/>
      <c r="G737" s="166"/>
      <c r="H737" s="167"/>
      <c r="I737" s="124"/>
      <c r="J737" s="122"/>
      <c r="K737" s="122"/>
      <c r="L737" s="122"/>
      <c r="M737" s="123"/>
      <c r="N737" s="13" t="s">
        <v>2</v>
      </c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65"/>
      <c r="B738" s="166"/>
      <c r="C738" s="166"/>
      <c r="D738" s="166"/>
      <c r="E738" s="166"/>
      <c r="F738" s="166"/>
      <c r="G738" s="166"/>
      <c r="H738" s="167"/>
      <c r="I738" s="124"/>
      <c r="J738" s="122"/>
      <c r="K738" s="122"/>
      <c r="L738" s="122"/>
      <c r="M738" s="123"/>
      <c r="N738" s="25"/>
      <c r="O738" s="63"/>
      <c r="P738" s="74"/>
      <c r="Q738" s="74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65"/>
      <c r="B739" s="166"/>
      <c r="C739" s="166"/>
      <c r="D739" s="166"/>
      <c r="E739" s="166"/>
      <c r="F739" s="166"/>
      <c r="G739" s="166"/>
      <c r="H739" s="167"/>
      <c r="I739" s="124"/>
      <c r="J739" s="122"/>
      <c r="K739" s="122"/>
      <c r="L739" s="122"/>
      <c r="M739" s="123"/>
      <c r="N739" s="155"/>
      <c r="O739" s="156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ht="8.25" customHeight="1" x14ac:dyDescent="0.15">
      <c r="A740" s="168"/>
      <c r="B740" s="169"/>
      <c r="C740" s="169"/>
      <c r="D740" s="169"/>
      <c r="E740" s="169"/>
      <c r="F740" s="169"/>
      <c r="G740" s="169"/>
      <c r="H740" s="170"/>
      <c r="I740" s="125"/>
      <c r="J740" s="126"/>
      <c r="K740" s="126"/>
      <c r="L740" s="126"/>
      <c r="M740" s="127"/>
      <c r="N740" s="157"/>
      <c r="O740" s="158"/>
      <c r="P740" s="73"/>
      <c r="Q740" s="73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75" t="s">
        <v>0</v>
      </c>
      <c r="B741" s="176"/>
      <c r="C741" s="176"/>
      <c r="D741" s="176"/>
      <c r="E741" s="176"/>
      <c r="F741" s="177"/>
      <c r="G741" s="47"/>
      <c r="H741" s="143" t="s">
        <v>3</v>
      </c>
      <c r="I741" s="144"/>
      <c r="J741" s="144"/>
      <c r="K741" s="144"/>
      <c r="L741" s="144"/>
      <c r="M741" s="144"/>
      <c r="N741" s="144"/>
      <c r="O741" s="145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x14ac:dyDescent="0.15">
      <c r="A742" s="178"/>
      <c r="B742" s="179"/>
      <c r="C742" s="179"/>
      <c r="D742" s="179"/>
      <c r="E742" s="179"/>
      <c r="F742" s="180"/>
      <c r="G742" s="47"/>
      <c r="H742" s="146"/>
      <c r="I742" s="147"/>
      <c r="J742" s="147"/>
      <c r="K742" s="147"/>
      <c r="L742" s="147"/>
      <c r="M742" s="147"/>
      <c r="N742" s="147"/>
      <c r="O742" s="148"/>
      <c r="P742" s="75"/>
      <c r="Q742" s="75"/>
      <c r="R742" s="25"/>
      <c r="S742" s="25"/>
      <c r="T742" s="25"/>
      <c r="U742" s="25"/>
      <c r="V742" s="25"/>
      <c r="W742" s="25"/>
      <c r="X742" s="40"/>
      <c r="Y742" s="25"/>
      <c r="Z742" s="25"/>
      <c r="AA742" s="25"/>
      <c r="AB742" s="25"/>
      <c r="AC742" s="25"/>
      <c r="AD742" s="25"/>
    </row>
    <row r="743" spans="1:256" s="15" customFormat="1" ht="12.75" x14ac:dyDescent="0.2">
      <c r="A743" s="14"/>
      <c r="F743" s="16"/>
      <c r="G743" s="47"/>
      <c r="H743" s="149" t="s">
        <v>4</v>
      </c>
      <c r="I743" s="150"/>
      <c r="J743" s="150"/>
      <c r="K743" s="150"/>
      <c r="L743" s="151"/>
      <c r="M743" s="117" t="s">
        <v>5</v>
      </c>
      <c r="N743" s="144"/>
      <c r="O743" s="145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47"/>
      <c r="H744" s="152"/>
      <c r="I744" s="153"/>
      <c r="J744" s="153"/>
      <c r="K744" s="153"/>
      <c r="L744" s="154"/>
      <c r="M744" s="146"/>
      <c r="N744" s="147"/>
      <c r="O744" s="148"/>
      <c r="P744" s="75"/>
      <c r="Q744" s="75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17"/>
      <c r="F745" s="16"/>
      <c r="G745" s="48"/>
      <c r="H745" s="18"/>
      <c r="I745" s="14"/>
      <c r="J745" s="14"/>
      <c r="K745" s="14"/>
      <c r="L745" s="19"/>
      <c r="M745" s="14"/>
      <c r="N745" s="14"/>
      <c r="O745" s="60" t="s">
        <v>39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17"/>
      <c r="F746" s="16"/>
      <c r="G746" s="49" t="s">
        <v>6</v>
      </c>
      <c r="H746" s="21" t="s">
        <v>16</v>
      </c>
      <c r="I746" s="20" t="s">
        <v>18</v>
      </c>
      <c r="J746" s="20" t="s">
        <v>22</v>
      </c>
      <c r="K746" s="20" t="s">
        <v>25</v>
      </c>
      <c r="L746" s="20" t="s">
        <v>27</v>
      </c>
      <c r="M746" s="20" t="s">
        <v>31</v>
      </c>
      <c r="N746" s="20" t="s">
        <v>35</v>
      </c>
      <c r="O746" s="60" t="s">
        <v>32</v>
      </c>
      <c r="P746" s="76"/>
      <c r="Q746" s="76"/>
      <c r="R746" s="25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2.75" x14ac:dyDescent="0.2">
      <c r="A747" s="20" t="s">
        <v>13</v>
      </c>
      <c r="B747" s="172" t="s">
        <v>12</v>
      </c>
      <c r="C747" s="173"/>
      <c r="D747" s="173"/>
      <c r="E747" s="173"/>
      <c r="F747" s="174"/>
      <c r="G747" s="49" t="s">
        <v>8</v>
      </c>
      <c r="H747" s="21" t="s">
        <v>17</v>
      </c>
      <c r="I747" s="20" t="s">
        <v>23</v>
      </c>
      <c r="J747" s="20" t="s">
        <v>23</v>
      </c>
      <c r="K747" s="20" t="s">
        <v>44</v>
      </c>
      <c r="L747" s="20" t="s">
        <v>25</v>
      </c>
      <c r="M747" s="20" t="s">
        <v>32</v>
      </c>
      <c r="N747" s="20" t="s">
        <v>36</v>
      </c>
      <c r="O747" s="60" t="s">
        <v>40</v>
      </c>
      <c r="P747" s="76"/>
      <c r="Q747" s="76"/>
      <c r="R747" s="26"/>
      <c r="S747" s="26"/>
      <c r="T747" s="26"/>
      <c r="U747" s="26"/>
      <c r="V747" s="26"/>
      <c r="W747" s="26"/>
      <c r="X747" s="36"/>
      <c r="Y747" s="26"/>
      <c r="Z747" s="25"/>
      <c r="AA747" s="25"/>
      <c r="AB747" s="25"/>
      <c r="AC747" s="25"/>
      <c r="AD747" s="25"/>
    </row>
    <row r="748" spans="1:256" s="15" customFormat="1" ht="12.75" x14ac:dyDescent="0.2">
      <c r="A748" s="20" t="s">
        <v>14</v>
      </c>
      <c r="F748" s="16"/>
      <c r="G748" s="49" t="s">
        <v>7</v>
      </c>
      <c r="H748" s="16"/>
      <c r="I748" s="20" t="s">
        <v>19</v>
      </c>
      <c r="J748" s="20" t="s">
        <v>29</v>
      </c>
      <c r="K748" s="20" t="s">
        <v>45</v>
      </c>
      <c r="L748" s="20" t="s">
        <v>28</v>
      </c>
      <c r="M748" s="20" t="s">
        <v>33</v>
      </c>
      <c r="N748" s="20" t="s">
        <v>32</v>
      </c>
      <c r="O748" s="61" t="s">
        <v>41</v>
      </c>
      <c r="P748" s="77"/>
      <c r="Q748" s="77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2.75" x14ac:dyDescent="0.2">
      <c r="A749" s="17"/>
      <c r="F749" s="16"/>
      <c r="G749" s="50"/>
      <c r="H749" s="16"/>
      <c r="I749" s="20" t="s">
        <v>20</v>
      </c>
      <c r="J749" s="20"/>
      <c r="K749" s="20"/>
      <c r="L749" s="20"/>
      <c r="M749" s="20"/>
      <c r="N749" s="20" t="s">
        <v>37</v>
      </c>
      <c r="O749" s="60"/>
      <c r="P749" s="76"/>
      <c r="Q749" s="76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15" customFormat="1" ht="12.75" x14ac:dyDescent="0.2">
      <c r="A750" s="22" t="s">
        <v>10</v>
      </c>
      <c r="B750" s="172" t="s">
        <v>11</v>
      </c>
      <c r="C750" s="173"/>
      <c r="D750" s="173"/>
      <c r="E750" s="173"/>
      <c r="F750" s="174"/>
      <c r="G750" s="51" t="s">
        <v>9</v>
      </c>
      <c r="H750" s="23" t="s">
        <v>15</v>
      </c>
      <c r="I750" s="22" t="s">
        <v>21</v>
      </c>
      <c r="J750" s="22" t="s">
        <v>24</v>
      </c>
      <c r="K750" s="22" t="s">
        <v>26</v>
      </c>
      <c r="L750" s="22" t="s">
        <v>30</v>
      </c>
      <c r="M750" s="22" t="s">
        <v>34</v>
      </c>
      <c r="N750" s="22" t="s">
        <v>42</v>
      </c>
      <c r="O750" s="62" t="s">
        <v>38</v>
      </c>
      <c r="P750" s="77"/>
      <c r="Q750" s="77"/>
      <c r="R750" s="26"/>
      <c r="S750" s="26"/>
      <c r="T750" s="26"/>
      <c r="U750" s="26"/>
      <c r="V750" s="26"/>
      <c r="W750" s="26"/>
      <c r="X750" s="36"/>
      <c r="Y750" s="26"/>
      <c r="Z750" s="25"/>
      <c r="AA750" s="26"/>
      <c r="AB750" s="26"/>
      <c r="AC750" s="26"/>
      <c r="AD750" s="26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0"/>
      <c r="DZ750" s="70"/>
      <c r="EA750" s="70"/>
      <c r="EB750" s="70"/>
      <c r="EC750" s="70"/>
      <c r="ED750" s="70"/>
      <c r="EE750" s="70"/>
      <c r="EF750" s="70"/>
      <c r="EG750" s="70"/>
      <c r="EH750" s="70"/>
      <c r="EI750" s="70"/>
      <c r="EJ750" s="70"/>
      <c r="EK750" s="70"/>
      <c r="EL750" s="70"/>
      <c r="EM750" s="70"/>
      <c r="EN750" s="70"/>
      <c r="EO750" s="70"/>
      <c r="EP750" s="70"/>
      <c r="EQ750" s="70"/>
      <c r="ER750" s="70"/>
      <c r="ES750" s="70"/>
      <c r="ET750" s="70"/>
      <c r="EU750" s="70"/>
      <c r="EV750" s="70"/>
      <c r="EW750" s="70"/>
      <c r="EX750" s="70"/>
      <c r="EY750" s="70"/>
      <c r="EZ750" s="70"/>
      <c r="FA750" s="70"/>
      <c r="FB750" s="70"/>
      <c r="FC750" s="70"/>
      <c r="FD750" s="70"/>
      <c r="FE750" s="70"/>
      <c r="FF750" s="70"/>
      <c r="FG750" s="70"/>
      <c r="FH750" s="70"/>
      <c r="FI750" s="70"/>
      <c r="FJ750" s="70"/>
      <c r="FK750" s="70"/>
      <c r="FL750" s="70"/>
      <c r="FM750" s="70"/>
      <c r="FN750" s="70"/>
      <c r="FO750" s="70"/>
      <c r="FP750" s="70"/>
      <c r="FQ750" s="70"/>
      <c r="FR750" s="70"/>
      <c r="FS750" s="70"/>
      <c r="FT750" s="70"/>
      <c r="FU750" s="70"/>
      <c r="FV750" s="70"/>
      <c r="FW750" s="70"/>
      <c r="FX750" s="70"/>
      <c r="FY750" s="70"/>
      <c r="FZ750" s="70"/>
      <c r="GA750" s="70"/>
      <c r="GB750" s="70"/>
      <c r="GC750" s="70"/>
      <c r="GD750" s="70"/>
      <c r="GE750" s="70"/>
      <c r="GF750" s="70"/>
      <c r="GG750" s="70"/>
      <c r="GH750" s="70"/>
      <c r="GI750" s="70"/>
      <c r="GJ750" s="70"/>
      <c r="GK750" s="70"/>
      <c r="GL750" s="70"/>
      <c r="GM750" s="70"/>
      <c r="GN750" s="70"/>
      <c r="GO750" s="70"/>
      <c r="GP750" s="70"/>
      <c r="GQ750" s="70"/>
      <c r="GR750" s="70"/>
      <c r="GS750" s="70"/>
      <c r="GT750" s="70"/>
      <c r="GU750" s="70"/>
      <c r="GV750" s="70"/>
      <c r="GW750" s="70"/>
      <c r="GX750" s="70"/>
      <c r="GY750" s="70"/>
      <c r="GZ750" s="70"/>
      <c r="HA750" s="70"/>
      <c r="HB750" s="70"/>
      <c r="HC750" s="70"/>
      <c r="HD750" s="70"/>
      <c r="HE750" s="70"/>
      <c r="HF750" s="70"/>
      <c r="HG750" s="70"/>
      <c r="HH750" s="70"/>
      <c r="HI750" s="70"/>
      <c r="HJ750" s="70"/>
      <c r="HK750" s="70"/>
      <c r="HL750" s="70"/>
      <c r="HM750" s="70"/>
      <c r="HN750" s="70"/>
      <c r="HO750" s="70"/>
      <c r="HP750" s="70"/>
      <c r="HQ750" s="70"/>
      <c r="HR750" s="70"/>
      <c r="HS750" s="70"/>
      <c r="HT750" s="70"/>
      <c r="HU750" s="70"/>
      <c r="HV750" s="70"/>
      <c r="HW750" s="70"/>
      <c r="HX750" s="70"/>
      <c r="HY750" s="70"/>
      <c r="HZ750" s="70"/>
      <c r="IA750" s="70"/>
      <c r="IB750" s="70"/>
      <c r="IC750" s="70"/>
      <c r="ID750" s="70"/>
      <c r="IE750" s="70"/>
      <c r="IF750" s="70"/>
      <c r="IG750" s="70"/>
      <c r="IH750" s="70"/>
      <c r="II750" s="70"/>
      <c r="IJ750" s="70"/>
      <c r="IK750" s="70"/>
      <c r="IL750" s="70"/>
      <c r="IM750" s="70"/>
      <c r="IN750" s="70"/>
      <c r="IO750" s="70"/>
      <c r="IP750" s="70"/>
      <c r="IQ750" s="70"/>
      <c r="IR750" s="70"/>
      <c r="IS750" s="70"/>
      <c r="IT750" s="70"/>
      <c r="IU750" s="70"/>
      <c r="IV750" s="70"/>
    </row>
    <row r="751" spans="1:256" s="69" customFormat="1" ht="50.1" customHeight="1" x14ac:dyDescent="0.2">
      <c r="A751" s="12"/>
      <c r="B751" s="128"/>
      <c r="C751" s="129"/>
      <c r="D751" s="129"/>
      <c r="E751" s="129"/>
      <c r="F751" s="130"/>
      <c r="G751" s="28"/>
      <c r="H751" s="8"/>
      <c r="I751" s="9"/>
      <c r="J751" s="29">
        <f t="shared" ref="J751:J756" si="79">SUM(H751*I751)</f>
        <v>0</v>
      </c>
      <c r="K751" s="9"/>
      <c r="L751" s="4">
        <f t="shared" ref="L751:L756" si="80">SUM(J751*K751)</f>
        <v>0</v>
      </c>
      <c r="M751" s="10"/>
      <c r="N751" s="11"/>
      <c r="O751" s="67">
        <f t="shared" ref="O751:O756" si="81">SUM(M751*N751)</f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">
      <c r="A752" s="12"/>
      <c r="B752" s="131"/>
      <c r="C752" s="132"/>
      <c r="D752" s="132"/>
      <c r="E752" s="132"/>
      <c r="F752" s="133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">
      <c r="A753" s="12"/>
      <c r="B753" s="131"/>
      <c r="C753" s="132"/>
      <c r="D753" s="132"/>
      <c r="E753" s="132"/>
      <c r="F753" s="133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">
      <c r="A754" s="12"/>
      <c r="B754" s="131"/>
      <c r="C754" s="132"/>
      <c r="D754" s="132"/>
      <c r="E754" s="132"/>
      <c r="F754" s="133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">
      <c r="A755" s="12"/>
      <c r="B755" s="131"/>
      <c r="C755" s="132"/>
      <c r="D755" s="132"/>
      <c r="E755" s="132"/>
      <c r="F755" s="133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69" customFormat="1" ht="50.1" customHeight="1" x14ac:dyDescent="0.2">
      <c r="A756" s="12"/>
      <c r="B756" s="131"/>
      <c r="C756" s="132"/>
      <c r="D756" s="132"/>
      <c r="E756" s="132"/>
      <c r="F756" s="133"/>
      <c r="G756" s="28"/>
      <c r="H756" s="8"/>
      <c r="I756" s="9"/>
      <c r="J756" s="29">
        <f t="shared" si="79"/>
        <v>0</v>
      </c>
      <c r="K756" s="9"/>
      <c r="L756" s="4">
        <f t="shared" si="80"/>
        <v>0</v>
      </c>
      <c r="M756" s="10"/>
      <c r="N756" s="11"/>
      <c r="O756" s="67">
        <f t="shared" si="81"/>
        <v>0</v>
      </c>
      <c r="P756" s="78"/>
      <c r="Q756" s="78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30" s="15" customFormat="1" ht="20.100000000000001" customHeight="1" thickBot="1" x14ac:dyDescent="0.2">
      <c r="A757" s="41"/>
      <c r="B757" s="140" t="s">
        <v>43</v>
      </c>
      <c r="C757" s="141"/>
      <c r="D757" s="141"/>
      <c r="E757" s="141"/>
      <c r="F757" s="142"/>
      <c r="G757" s="56"/>
      <c r="H757" s="42"/>
      <c r="I757" s="43"/>
      <c r="J757" s="32">
        <f>SUM(J751:J756)</f>
        <v>0</v>
      </c>
      <c r="K757" s="43"/>
      <c r="L757" s="32">
        <f>SUM(L751:L756)</f>
        <v>0</v>
      </c>
      <c r="M757" s="44">
        <f>SUM(M751:M756)</f>
        <v>0</v>
      </c>
      <c r="N757" s="43"/>
      <c r="O757" s="32">
        <f>SUM(O751:O756)</f>
        <v>0</v>
      </c>
      <c r="P757" s="79"/>
      <c r="Q757" s="79"/>
      <c r="R757" s="25"/>
      <c r="S757" s="25"/>
      <c r="T757" s="25"/>
      <c r="U757" s="25"/>
      <c r="V757" s="25"/>
      <c r="W757" s="25"/>
      <c r="X757" s="40"/>
      <c r="Y757" s="25"/>
      <c r="Z757" s="25"/>
      <c r="AA757" s="25"/>
      <c r="AB757" s="25"/>
      <c r="AC757" s="25"/>
      <c r="AD757" s="25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15">
      <c r="A759" s="25"/>
      <c r="B759" s="25"/>
      <c r="C759" s="25"/>
      <c r="D759" s="25"/>
      <c r="E759" s="25"/>
      <c r="F759" s="25"/>
      <c r="G759" s="54"/>
      <c r="H759" s="25"/>
      <c r="I759" s="25"/>
      <c r="J759" s="25"/>
      <c r="K759" s="25"/>
      <c r="L759" s="25"/>
      <c r="M759" s="25"/>
      <c r="N759" s="25"/>
      <c r="O759" s="63"/>
      <c r="P759" s="74"/>
      <c r="Q759" s="74"/>
    </row>
    <row r="760" spans="1:30" s="15" customFormat="1" x14ac:dyDescent="0.15">
      <c r="A760" s="27"/>
      <c r="B760" s="27"/>
      <c r="C760" s="27"/>
      <c r="D760" s="27"/>
      <c r="E760" s="27"/>
      <c r="F760" s="27"/>
      <c r="G760" s="55"/>
      <c r="H760" s="27"/>
      <c r="I760" s="27"/>
      <c r="J760" s="27"/>
      <c r="K760" s="27"/>
      <c r="L760" s="27"/>
      <c r="M760" s="27"/>
      <c r="N760" s="27"/>
      <c r="O760" s="64"/>
      <c r="P760" s="74"/>
      <c r="Q760" s="74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9" customHeight="1" x14ac:dyDescent="0.2">
      <c r="A761" s="162" t="s">
        <v>50</v>
      </c>
      <c r="B761" s="163"/>
      <c r="C761" s="163"/>
      <c r="D761" s="163"/>
      <c r="E761" s="163"/>
      <c r="F761" s="163"/>
      <c r="G761" s="163"/>
      <c r="H761" s="164"/>
      <c r="I761" s="159" t="s">
        <v>46</v>
      </c>
      <c r="J761" s="160"/>
      <c r="K761" s="160"/>
      <c r="L761" s="160"/>
      <c r="M761" s="161"/>
      <c r="N761" s="65" t="s">
        <v>1</v>
      </c>
      <c r="O761" s="66"/>
      <c r="P761" s="68"/>
      <c r="Q761" s="68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8.25" customHeight="1" x14ac:dyDescent="0.15">
      <c r="A762" s="165"/>
      <c r="B762" s="166"/>
      <c r="C762" s="166"/>
      <c r="D762" s="166"/>
      <c r="E762" s="166"/>
      <c r="F762" s="166"/>
      <c r="G762" s="166"/>
      <c r="H762" s="167"/>
      <c r="I762" s="24"/>
      <c r="J762" s="25"/>
      <c r="K762" s="25"/>
      <c r="L762" s="25"/>
      <c r="M762" s="16"/>
      <c r="N762" s="25"/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12.75" customHeight="1" x14ac:dyDescent="0.2">
      <c r="A763" s="165"/>
      <c r="B763" s="166"/>
      <c r="C763" s="166"/>
      <c r="D763" s="166"/>
      <c r="E763" s="166"/>
      <c r="F763" s="166"/>
      <c r="G763" s="166"/>
      <c r="H763" s="167"/>
      <c r="I763" s="121"/>
      <c r="J763" s="122"/>
      <c r="K763" s="122"/>
      <c r="L763" s="122"/>
      <c r="M763" s="123"/>
      <c r="N763" s="26" t="s">
        <v>48</v>
      </c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65"/>
      <c r="B764" s="166"/>
      <c r="C764" s="166"/>
      <c r="D764" s="166"/>
      <c r="E764" s="166"/>
      <c r="F764" s="166"/>
      <c r="G764" s="166"/>
      <c r="H764" s="167"/>
      <c r="I764" s="124"/>
      <c r="J764" s="122"/>
      <c r="K764" s="122"/>
      <c r="L764" s="122"/>
      <c r="M764" s="123"/>
      <c r="N764" s="25"/>
      <c r="O764" s="63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8.25" customHeight="1" x14ac:dyDescent="0.15">
      <c r="A765" s="165"/>
      <c r="B765" s="166"/>
      <c r="C765" s="166"/>
      <c r="D765" s="166"/>
      <c r="E765" s="166"/>
      <c r="F765" s="166"/>
      <c r="G765" s="166"/>
      <c r="H765" s="167"/>
      <c r="I765" s="124"/>
      <c r="J765" s="122"/>
      <c r="K765" s="122"/>
      <c r="L765" s="122"/>
      <c r="M765" s="123"/>
      <c r="N765" s="27"/>
      <c r="O765" s="64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9" customHeight="1" x14ac:dyDescent="0.15">
      <c r="A766" s="165"/>
      <c r="B766" s="166"/>
      <c r="C766" s="166"/>
      <c r="D766" s="166"/>
      <c r="E766" s="166"/>
      <c r="F766" s="166"/>
      <c r="G766" s="166"/>
      <c r="H766" s="167"/>
      <c r="I766" s="124"/>
      <c r="J766" s="122"/>
      <c r="K766" s="122"/>
      <c r="L766" s="122"/>
      <c r="M766" s="123"/>
      <c r="N766" s="13" t="s">
        <v>2</v>
      </c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65"/>
      <c r="B767" s="166"/>
      <c r="C767" s="166"/>
      <c r="D767" s="166"/>
      <c r="E767" s="166"/>
      <c r="F767" s="166"/>
      <c r="G767" s="166"/>
      <c r="H767" s="167"/>
      <c r="I767" s="124"/>
      <c r="J767" s="122"/>
      <c r="K767" s="122"/>
      <c r="L767" s="122"/>
      <c r="M767" s="123"/>
      <c r="N767" s="25"/>
      <c r="O767" s="63"/>
      <c r="P767" s="74"/>
      <c r="Q767" s="74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65"/>
      <c r="B768" s="166"/>
      <c r="C768" s="166"/>
      <c r="D768" s="166"/>
      <c r="E768" s="166"/>
      <c r="F768" s="166"/>
      <c r="G768" s="166"/>
      <c r="H768" s="167"/>
      <c r="I768" s="124"/>
      <c r="J768" s="122"/>
      <c r="K768" s="122"/>
      <c r="L768" s="122"/>
      <c r="M768" s="123"/>
      <c r="N768" s="155"/>
      <c r="O768" s="156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ht="8.25" customHeight="1" x14ac:dyDescent="0.15">
      <c r="A769" s="168"/>
      <c r="B769" s="169"/>
      <c r="C769" s="169"/>
      <c r="D769" s="169"/>
      <c r="E769" s="169"/>
      <c r="F769" s="169"/>
      <c r="G769" s="169"/>
      <c r="H769" s="170"/>
      <c r="I769" s="125"/>
      <c r="J769" s="126"/>
      <c r="K769" s="126"/>
      <c r="L769" s="126"/>
      <c r="M769" s="127"/>
      <c r="N769" s="157"/>
      <c r="O769" s="158"/>
      <c r="P769" s="73"/>
      <c r="Q769" s="73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75" t="s">
        <v>0</v>
      </c>
      <c r="B770" s="176"/>
      <c r="C770" s="176"/>
      <c r="D770" s="176"/>
      <c r="E770" s="176"/>
      <c r="F770" s="177"/>
      <c r="G770" s="47"/>
      <c r="H770" s="143" t="s">
        <v>3</v>
      </c>
      <c r="I770" s="144"/>
      <c r="J770" s="144"/>
      <c r="K770" s="144"/>
      <c r="L770" s="144"/>
      <c r="M770" s="144"/>
      <c r="N770" s="144"/>
      <c r="O770" s="145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x14ac:dyDescent="0.15">
      <c r="A771" s="178"/>
      <c r="B771" s="179"/>
      <c r="C771" s="179"/>
      <c r="D771" s="179"/>
      <c r="E771" s="179"/>
      <c r="F771" s="180"/>
      <c r="G771" s="47"/>
      <c r="H771" s="146"/>
      <c r="I771" s="147"/>
      <c r="J771" s="147"/>
      <c r="K771" s="147"/>
      <c r="L771" s="147"/>
      <c r="M771" s="147"/>
      <c r="N771" s="147"/>
      <c r="O771" s="148"/>
      <c r="P771" s="75"/>
      <c r="Q771" s="75"/>
      <c r="R771" s="25"/>
      <c r="S771" s="25"/>
      <c r="T771" s="25"/>
      <c r="U771" s="25"/>
      <c r="V771" s="25"/>
      <c r="W771" s="25"/>
      <c r="X771" s="40"/>
      <c r="Y771" s="25"/>
      <c r="Z771" s="25"/>
      <c r="AA771" s="25"/>
      <c r="AB771" s="25"/>
      <c r="AC771" s="25"/>
      <c r="AD771" s="25"/>
    </row>
    <row r="772" spans="1:256" s="15" customFormat="1" ht="12.75" x14ac:dyDescent="0.2">
      <c r="A772" s="14"/>
      <c r="F772" s="16"/>
      <c r="G772" s="47"/>
      <c r="H772" s="149" t="s">
        <v>4</v>
      </c>
      <c r="I772" s="150"/>
      <c r="J772" s="150"/>
      <c r="K772" s="150"/>
      <c r="L772" s="151"/>
      <c r="M772" s="117" t="s">
        <v>5</v>
      </c>
      <c r="N772" s="144"/>
      <c r="O772" s="145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47"/>
      <c r="H773" s="152"/>
      <c r="I773" s="153"/>
      <c r="J773" s="153"/>
      <c r="K773" s="153"/>
      <c r="L773" s="154"/>
      <c r="M773" s="146"/>
      <c r="N773" s="147"/>
      <c r="O773" s="148"/>
      <c r="P773" s="75"/>
      <c r="Q773" s="75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17"/>
      <c r="F774" s="16"/>
      <c r="G774" s="48"/>
      <c r="H774" s="18"/>
      <c r="I774" s="14"/>
      <c r="J774" s="14"/>
      <c r="K774" s="14"/>
      <c r="L774" s="19"/>
      <c r="M774" s="14"/>
      <c r="N774" s="14"/>
      <c r="O774" s="60" t="s">
        <v>39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17"/>
      <c r="F775" s="16"/>
      <c r="G775" s="49" t="s">
        <v>6</v>
      </c>
      <c r="H775" s="21" t="s">
        <v>16</v>
      </c>
      <c r="I775" s="20" t="s">
        <v>18</v>
      </c>
      <c r="J775" s="20" t="s">
        <v>22</v>
      </c>
      <c r="K775" s="20" t="s">
        <v>25</v>
      </c>
      <c r="L775" s="20" t="s">
        <v>27</v>
      </c>
      <c r="M775" s="20" t="s">
        <v>31</v>
      </c>
      <c r="N775" s="20" t="s">
        <v>35</v>
      </c>
      <c r="O775" s="60" t="s">
        <v>32</v>
      </c>
      <c r="P775" s="76"/>
      <c r="Q775" s="76"/>
      <c r="R775" s="25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2.75" x14ac:dyDescent="0.2">
      <c r="A776" s="20" t="s">
        <v>13</v>
      </c>
      <c r="B776" s="172" t="s">
        <v>12</v>
      </c>
      <c r="C776" s="173"/>
      <c r="D776" s="173"/>
      <c r="E776" s="173"/>
      <c r="F776" s="174"/>
      <c r="G776" s="49" t="s">
        <v>8</v>
      </c>
      <c r="H776" s="21" t="s">
        <v>17</v>
      </c>
      <c r="I776" s="20" t="s">
        <v>23</v>
      </c>
      <c r="J776" s="20" t="s">
        <v>23</v>
      </c>
      <c r="K776" s="20" t="s">
        <v>44</v>
      </c>
      <c r="L776" s="20" t="s">
        <v>25</v>
      </c>
      <c r="M776" s="20" t="s">
        <v>32</v>
      </c>
      <c r="N776" s="20" t="s">
        <v>36</v>
      </c>
      <c r="O776" s="60" t="s">
        <v>40</v>
      </c>
      <c r="P776" s="76"/>
      <c r="Q776" s="76"/>
      <c r="R776" s="26"/>
      <c r="S776" s="26"/>
      <c r="T776" s="26"/>
      <c r="U776" s="26"/>
      <c r="V776" s="26"/>
      <c r="W776" s="26"/>
      <c r="X776" s="36"/>
      <c r="Y776" s="26"/>
      <c r="Z776" s="25"/>
      <c r="AA776" s="25"/>
      <c r="AB776" s="25"/>
      <c r="AC776" s="25"/>
      <c r="AD776" s="25"/>
    </row>
    <row r="777" spans="1:256" s="15" customFormat="1" ht="12.75" x14ac:dyDescent="0.2">
      <c r="A777" s="20" t="s">
        <v>14</v>
      </c>
      <c r="F777" s="16"/>
      <c r="G777" s="49" t="s">
        <v>7</v>
      </c>
      <c r="H777" s="16"/>
      <c r="I777" s="20" t="s">
        <v>19</v>
      </c>
      <c r="J777" s="20" t="s">
        <v>29</v>
      </c>
      <c r="K777" s="20" t="s">
        <v>45</v>
      </c>
      <c r="L777" s="20" t="s">
        <v>28</v>
      </c>
      <c r="M777" s="20" t="s">
        <v>33</v>
      </c>
      <c r="N777" s="20" t="s">
        <v>32</v>
      </c>
      <c r="O777" s="61" t="s">
        <v>41</v>
      </c>
      <c r="P777" s="77"/>
      <c r="Q777" s="77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2.75" x14ac:dyDescent="0.2">
      <c r="A778" s="17"/>
      <c r="F778" s="16"/>
      <c r="G778" s="50"/>
      <c r="H778" s="16"/>
      <c r="I778" s="20" t="s">
        <v>20</v>
      </c>
      <c r="J778" s="20"/>
      <c r="K778" s="20"/>
      <c r="L778" s="20"/>
      <c r="M778" s="20"/>
      <c r="N778" s="20" t="s">
        <v>37</v>
      </c>
      <c r="O778" s="60"/>
      <c r="P778" s="76"/>
      <c r="Q778" s="76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15" customFormat="1" ht="12.75" x14ac:dyDescent="0.2">
      <c r="A779" s="22" t="s">
        <v>10</v>
      </c>
      <c r="B779" s="172" t="s">
        <v>11</v>
      </c>
      <c r="C779" s="173"/>
      <c r="D779" s="173"/>
      <c r="E779" s="173"/>
      <c r="F779" s="174"/>
      <c r="G779" s="51" t="s">
        <v>9</v>
      </c>
      <c r="H779" s="23" t="s">
        <v>15</v>
      </c>
      <c r="I779" s="22" t="s">
        <v>21</v>
      </c>
      <c r="J779" s="22" t="s">
        <v>24</v>
      </c>
      <c r="K779" s="22" t="s">
        <v>26</v>
      </c>
      <c r="L779" s="22" t="s">
        <v>30</v>
      </c>
      <c r="M779" s="22" t="s">
        <v>34</v>
      </c>
      <c r="N779" s="22" t="s">
        <v>42</v>
      </c>
      <c r="O779" s="62" t="s">
        <v>38</v>
      </c>
      <c r="P779" s="77"/>
      <c r="Q779" s="77"/>
      <c r="R779" s="26"/>
      <c r="S779" s="26"/>
      <c r="T779" s="26"/>
      <c r="U779" s="26"/>
      <c r="V779" s="26"/>
      <c r="W779" s="26"/>
      <c r="X779" s="36"/>
      <c r="Y779" s="26"/>
      <c r="Z779" s="25"/>
      <c r="AA779" s="26"/>
      <c r="AB779" s="26"/>
      <c r="AC779" s="26"/>
      <c r="AD779" s="26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  <c r="EN779" s="70"/>
      <c r="EO779" s="70"/>
      <c r="EP779" s="70"/>
      <c r="EQ779" s="70"/>
      <c r="ER779" s="70"/>
      <c r="ES779" s="70"/>
      <c r="ET779" s="70"/>
      <c r="EU779" s="70"/>
      <c r="EV779" s="70"/>
      <c r="EW779" s="70"/>
      <c r="EX779" s="70"/>
      <c r="EY779" s="70"/>
      <c r="EZ779" s="70"/>
      <c r="FA779" s="70"/>
      <c r="FB779" s="70"/>
      <c r="FC779" s="70"/>
      <c r="FD779" s="70"/>
      <c r="FE779" s="70"/>
      <c r="FF779" s="70"/>
      <c r="FG779" s="70"/>
      <c r="FH779" s="70"/>
      <c r="FI779" s="70"/>
      <c r="FJ779" s="70"/>
      <c r="FK779" s="70"/>
      <c r="FL779" s="70"/>
      <c r="FM779" s="70"/>
      <c r="FN779" s="70"/>
      <c r="FO779" s="70"/>
      <c r="FP779" s="70"/>
      <c r="FQ779" s="70"/>
      <c r="FR779" s="70"/>
      <c r="FS779" s="70"/>
      <c r="FT779" s="70"/>
      <c r="FU779" s="70"/>
      <c r="FV779" s="70"/>
      <c r="FW779" s="70"/>
      <c r="FX779" s="70"/>
      <c r="FY779" s="70"/>
      <c r="FZ779" s="70"/>
      <c r="GA779" s="70"/>
      <c r="GB779" s="70"/>
      <c r="GC779" s="70"/>
      <c r="GD779" s="70"/>
      <c r="GE779" s="70"/>
      <c r="GF779" s="70"/>
      <c r="GG779" s="70"/>
      <c r="GH779" s="70"/>
      <c r="GI779" s="70"/>
      <c r="GJ779" s="70"/>
      <c r="GK779" s="70"/>
      <c r="GL779" s="70"/>
      <c r="GM779" s="70"/>
      <c r="GN779" s="70"/>
      <c r="GO779" s="70"/>
      <c r="GP779" s="70"/>
      <c r="GQ779" s="70"/>
      <c r="GR779" s="70"/>
      <c r="GS779" s="70"/>
      <c r="GT779" s="70"/>
      <c r="GU779" s="70"/>
      <c r="GV779" s="70"/>
      <c r="GW779" s="70"/>
      <c r="GX779" s="70"/>
      <c r="GY779" s="70"/>
      <c r="GZ779" s="70"/>
      <c r="HA779" s="70"/>
      <c r="HB779" s="70"/>
      <c r="HC779" s="70"/>
      <c r="HD779" s="70"/>
      <c r="HE779" s="70"/>
      <c r="HF779" s="70"/>
      <c r="HG779" s="70"/>
      <c r="HH779" s="70"/>
      <c r="HI779" s="70"/>
      <c r="HJ779" s="70"/>
      <c r="HK779" s="70"/>
      <c r="HL779" s="70"/>
      <c r="HM779" s="70"/>
      <c r="HN779" s="70"/>
      <c r="HO779" s="70"/>
      <c r="HP779" s="70"/>
      <c r="HQ779" s="70"/>
      <c r="HR779" s="70"/>
      <c r="HS779" s="70"/>
      <c r="HT779" s="70"/>
      <c r="HU779" s="70"/>
      <c r="HV779" s="70"/>
      <c r="HW779" s="70"/>
      <c r="HX779" s="70"/>
      <c r="HY779" s="70"/>
      <c r="HZ779" s="70"/>
      <c r="IA779" s="70"/>
      <c r="IB779" s="70"/>
      <c r="IC779" s="70"/>
      <c r="ID779" s="70"/>
      <c r="IE779" s="70"/>
      <c r="IF779" s="70"/>
      <c r="IG779" s="70"/>
      <c r="IH779" s="70"/>
      <c r="II779" s="70"/>
      <c r="IJ779" s="70"/>
      <c r="IK779" s="70"/>
      <c r="IL779" s="70"/>
      <c r="IM779" s="70"/>
      <c r="IN779" s="70"/>
      <c r="IO779" s="70"/>
      <c r="IP779" s="70"/>
      <c r="IQ779" s="70"/>
      <c r="IR779" s="70"/>
      <c r="IS779" s="70"/>
      <c r="IT779" s="70"/>
      <c r="IU779" s="70"/>
      <c r="IV779" s="70"/>
    </row>
    <row r="780" spans="1:256" s="69" customFormat="1" ht="50.1" customHeight="1" x14ac:dyDescent="0.2">
      <c r="A780" s="12"/>
      <c r="B780" s="128"/>
      <c r="C780" s="129"/>
      <c r="D780" s="129"/>
      <c r="E780" s="129"/>
      <c r="F780" s="130"/>
      <c r="G780" s="28"/>
      <c r="H780" s="8"/>
      <c r="I780" s="9"/>
      <c r="J780" s="29">
        <f t="shared" ref="J780:J785" si="82">SUM(H780*I780)</f>
        <v>0</v>
      </c>
      <c r="K780" s="9"/>
      <c r="L780" s="4">
        <f t="shared" ref="L780:L785" si="83">SUM(J780*K780)</f>
        <v>0</v>
      </c>
      <c r="M780" s="10"/>
      <c r="N780" s="11"/>
      <c r="O780" s="67">
        <f t="shared" ref="O780:O785" si="84">SUM(M780*N780)</f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">
      <c r="A781" s="12"/>
      <c r="B781" s="131"/>
      <c r="C781" s="132"/>
      <c r="D781" s="132"/>
      <c r="E781" s="132"/>
      <c r="F781" s="133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">
      <c r="A782" s="12"/>
      <c r="B782" s="131"/>
      <c r="C782" s="132"/>
      <c r="D782" s="132"/>
      <c r="E782" s="132"/>
      <c r="F782" s="133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">
      <c r="A783" s="12"/>
      <c r="B783" s="131"/>
      <c r="C783" s="132"/>
      <c r="D783" s="132"/>
      <c r="E783" s="132"/>
      <c r="F783" s="133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">
      <c r="A784" s="12"/>
      <c r="B784" s="131"/>
      <c r="C784" s="132"/>
      <c r="D784" s="132"/>
      <c r="E784" s="132"/>
      <c r="F784" s="133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69" customFormat="1" ht="50.1" customHeight="1" x14ac:dyDescent="0.2">
      <c r="A785" s="12"/>
      <c r="B785" s="131"/>
      <c r="C785" s="132"/>
      <c r="D785" s="132"/>
      <c r="E785" s="132"/>
      <c r="F785" s="133"/>
      <c r="G785" s="28"/>
      <c r="H785" s="8"/>
      <c r="I785" s="9"/>
      <c r="J785" s="29">
        <f t="shared" si="82"/>
        <v>0</v>
      </c>
      <c r="K785" s="9"/>
      <c r="L785" s="4">
        <f t="shared" si="83"/>
        <v>0</v>
      </c>
      <c r="M785" s="10"/>
      <c r="N785" s="11"/>
      <c r="O785" s="67">
        <f t="shared" si="84"/>
        <v>0</v>
      </c>
      <c r="P785" s="78"/>
      <c r="Q785" s="78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15" customFormat="1" ht="20.100000000000001" customHeight="1" thickBot="1" x14ac:dyDescent="0.2">
      <c r="A786" s="41"/>
      <c r="B786" s="140" t="s">
        <v>43</v>
      </c>
      <c r="C786" s="141"/>
      <c r="D786" s="141"/>
      <c r="E786" s="141"/>
      <c r="F786" s="142"/>
      <c r="G786" s="56"/>
      <c r="H786" s="42"/>
      <c r="I786" s="43"/>
      <c r="J786" s="32">
        <f>SUM(J780:J785)</f>
        <v>0</v>
      </c>
      <c r="K786" s="43"/>
      <c r="L786" s="32">
        <f>SUM(L780:L785)</f>
        <v>0</v>
      </c>
      <c r="M786" s="44">
        <f>SUM(M780:M785)</f>
        <v>0</v>
      </c>
      <c r="N786" s="43"/>
      <c r="O786" s="32">
        <f>SUM(O780:O785)</f>
        <v>0</v>
      </c>
      <c r="P786" s="79"/>
      <c r="Q786" s="79"/>
      <c r="R786" s="25"/>
      <c r="S786" s="25"/>
      <c r="T786" s="25"/>
      <c r="U786" s="25"/>
      <c r="V786" s="25"/>
      <c r="W786" s="25"/>
      <c r="X786" s="40"/>
      <c r="Y786" s="25"/>
      <c r="Z786" s="25"/>
      <c r="AA786" s="25"/>
      <c r="AB786" s="25"/>
      <c r="AC786" s="25"/>
      <c r="AD786" s="25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15">
      <c r="A788" s="25"/>
      <c r="B788" s="25"/>
      <c r="C788" s="25"/>
      <c r="D788" s="25"/>
      <c r="E788" s="25"/>
      <c r="F788" s="25"/>
      <c r="G788" s="54"/>
      <c r="H788" s="25"/>
      <c r="I788" s="25"/>
      <c r="J788" s="25"/>
      <c r="K788" s="25"/>
      <c r="L788" s="25"/>
      <c r="M788" s="25"/>
      <c r="N788" s="25"/>
      <c r="O788" s="63"/>
      <c r="P788" s="74"/>
      <c r="Q788" s="74"/>
    </row>
    <row r="789" spans="1:30" s="15" customFormat="1" x14ac:dyDescent="0.15">
      <c r="A789" s="27"/>
      <c r="B789" s="27"/>
      <c r="C789" s="27"/>
      <c r="D789" s="27"/>
      <c r="E789" s="27"/>
      <c r="F789" s="27"/>
      <c r="G789" s="55"/>
      <c r="H789" s="27"/>
      <c r="I789" s="27"/>
      <c r="J789" s="27"/>
      <c r="K789" s="27"/>
      <c r="L789" s="27"/>
      <c r="M789" s="27"/>
      <c r="N789" s="27"/>
      <c r="O789" s="64"/>
      <c r="P789" s="74"/>
      <c r="Q789" s="74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9" customHeight="1" x14ac:dyDescent="0.2">
      <c r="A790" s="162" t="s">
        <v>50</v>
      </c>
      <c r="B790" s="163"/>
      <c r="C790" s="163"/>
      <c r="D790" s="163"/>
      <c r="E790" s="163"/>
      <c r="F790" s="163"/>
      <c r="G790" s="163"/>
      <c r="H790" s="164"/>
      <c r="I790" s="159" t="s">
        <v>46</v>
      </c>
      <c r="J790" s="160"/>
      <c r="K790" s="160"/>
      <c r="L790" s="160"/>
      <c r="M790" s="161"/>
      <c r="N790" s="65" t="s">
        <v>1</v>
      </c>
      <c r="O790" s="66"/>
      <c r="P790" s="68"/>
      <c r="Q790" s="68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8.25" customHeight="1" x14ac:dyDescent="0.15">
      <c r="A791" s="165"/>
      <c r="B791" s="166"/>
      <c r="C791" s="166"/>
      <c r="D791" s="166"/>
      <c r="E791" s="166"/>
      <c r="F791" s="166"/>
      <c r="G791" s="166"/>
      <c r="H791" s="167"/>
      <c r="I791" s="24"/>
      <c r="J791" s="25"/>
      <c r="K791" s="25"/>
      <c r="L791" s="25"/>
      <c r="M791" s="16"/>
      <c r="N791" s="25"/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12.75" customHeight="1" x14ac:dyDescent="0.2">
      <c r="A792" s="165"/>
      <c r="B792" s="166"/>
      <c r="C792" s="166"/>
      <c r="D792" s="166"/>
      <c r="E792" s="166"/>
      <c r="F792" s="166"/>
      <c r="G792" s="166"/>
      <c r="H792" s="167"/>
      <c r="I792" s="121"/>
      <c r="J792" s="122"/>
      <c r="K792" s="122"/>
      <c r="L792" s="122"/>
      <c r="M792" s="123"/>
      <c r="N792" s="26" t="s">
        <v>48</v>
      </c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65"/>
      <c r="B793" s="166"/>
      <c r="C793" s="166"/>
      <c r="D793" s="166"/>
      <c r="E793" s="166"/>
      <c r="F793" s="166"/>
      <c r="G793" s="166"/>
      <c r="H793" s="167"/>
      <c r="I793" s="124"/>
      <c r="J793" s="122"/>
      <c r="K793" s="122"/>
      <c r="L793" s="122"/>
      <c r="M793" s="123"/>
      <c r="N793" s="25"/>
      <c r="O793" s="63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8.25" customHeight="1" x14ac:dyDescent="0.15">
      <c r="A794" s="165"/>
      <c r="B794" s="166"/>
      <c r="C794" s="166"/>
      <c r="D794" s="166"/>
      <c r="E794" s="166"/>
      <c r="F794" s="166"/>
      <c r="G794" s="166"/>
      <c r="H794" s="167"/>
      <c r="I794" s="124"/>
      <c r="J794" s="122"/>
      <c r="K794" s="122"/>
      <c r="L794" s="122"/>
      <c r="M794" s="123"/>
      <c r="N794" s="27"/>
      <c r="O794" s="64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9" customHeight="1" x14ac:dyDescent="0.15">
      <c r="A795" s="165"/>
      <c r="B795" s="166"/>
      <c r="C795" s="166"/>
      <c r="D795" s="166"/>
      <c r="E795" s="166"/>
      <c r="F795" s="166"/>
      <c r="G795" s="166"/>
      <c r="H795" s="167"/>
      <c r="I795" s="124"/>
      <c r="J795" s="122"/>
      <c r="K795" s="122"/>
      <c r="L795" s="122"/>
      <c r="M795" s="123"/>
      <c r="N795" s="13" t="s">
        <v>2</v>
      </c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65"/>
      <c r="B796" s="166"/>
      <c r="C796" s="166"/>
      <c r="D796" s="166"/>
      <c r="E796" s="166"/>
      <c r="F796" s="166"/>
      <c r="G796" s="166"/>
      <c r="H796" s="167"/>
      <c r="I796" s="124"/>
      <c r="J796" s="122"/>
      <c r="K796" s="122"/>
      <c r="L796" s="122"/>
      <c r="M796" s="123"/>
      <c r="N796" s="25"/>
      <c r="O796" s="63"/>
      <c r="P796" s="74"/>
      <c r="Q796" s="74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65"/>
      <c r="B797" s="166"/>
      <c r="C797" s="166"/>
      <c r="D797" s="166"/>
      <c r="E797" s="166"/>
      <c r="F797" s="166"/>
      <c r="G797" s="166"/>
      <c r="H797" s="167"/>
      <c r="I797" s="124"/>
      <c r="J797" s="122"/>
      <c r="K797" s="122"/>
      <c r="L797" s="122"/>
      <c r="M797" s="123"/>
      <c r="N797" s="155"/>
      <c r="O797" s="156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ht="8.25" customHeight="1" x14ac:dyDescent="0.15">
      <c r="A798" s="168"/>
      <c r="B798" s="169"/>
      <c r="C798" s="169"/>
      <c r="D798" s="169"/>
      <c r="E798" s="169"/>
      <c r="F798" s="169"/>
      <c r="G798" s="169"/>
      <c r="H798" s="170"/>
      <c r="I798" s="125"/>
      <c r="J798" s="126"/>
      <c r="K798" s="126"/>
      <c r="L798" s="126"/>
      <c r="M798" s="127"/>
      <c r="N798" s="157"/>
      <c r="O798" s="158"/>
      <c r="P798" s="73"/>
      <c r="Q798" s="73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75" t="s">
        <v>0</v>
      </c>
      <c r="B799" s="176"/>
      <c r="C799" s="176"/>
      <c r="D799" s="176"/>
      <c r="E799" s="176"/>
      <c r="F799" s="177"/>
      <c r="G799" s="47"/>
      <c r="H799" s="143" t="s">
        <v>3</v>
      </c>
      <c r="I799" s="144"/>
      <c r="J799" s="144"/>
      <c r="K799" s="144"/>
      <c r="L799" s="144"/>
      <c r="M799" s="144"/>
      <c r="N799" s="144"/>
      <c r="O799" s="145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x14ac:dyDescent="0.15">
      <c r="A800" s="178"/>
      <c r="B800" s="179"/>
      <c r="C800" s="179"/>
      <c r="D800" s="179"/>
      <c r="E800" s="179"/>
      <c r="F800" s="180"/>
      <c r="G800" s="47"/>
      <c r="H800" s="146"/>
      <c r="I800" s="147"/>
      <c r="J800" s="147"/>
      <c r="K800" s="147"/>
      <c r="L800" s="147"/>
      <c r="M800" s="147"/>
      <c r="N800" s="147"/>
      <c r="O800" s="148"/>
      <c r="P800" s="75"/>
      <c r="Q800" s="75"/>
      <c r="R800" s="25"/>
      <c r="S800" s="25"/>
      <c r="T800" s="25"/>
      <c r="U800" s="25"/>
      <c r="V800" s="25"/>
      <c r="W800" s="25"/>
      <c r="X800" s="40"/>
      <c r="Y800" s="25"/>
      <c r="Z800" s="25"/>
      <c r="AA800" s="25"/>
      <c r="AB800" s="25"/>
      <c r="AC800" s="25"/>
      <c r="AD800" s="25"/>
    </row>
    <row r="801" spans="1:256" s="15" customFormat="1" ht="12.75" x14ac:dyDescent="0.2">
      <c r="A801" s="14"/>
      <c r="F801" s="16"/>
      <c r="G801" s="47"/>
      <c r="H801" s="149" t="s">
        <v>4</v>
      </c>
      <c r="I801" s="150"/>
      <c r="J801" s="150"/>
      <c r="K801" s="150"/>
      <c r="L801" s="151"/>
      <c r="M801" s="117" t="s">
        <v>5</v>
      </c>
      <c r="N801" s="144"/>
      <c r="O801" s="145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47"/>
      <c r="H802" s="152"/>
      <c r="I802" s="153"/>
      <c r="J802" s="153"/>
      <c r="K802" s="153"/>
      <c r="L802" s="154"/>
      <c r="M802" s="146"/>
      <c r="N802" s="147"/>
      <c r="O802" s="148"/>
      <c r="P802" s="75"/>
      <c r="Q802" s="75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17"/>
      <c r="F803" s="16"/>
      <c r="G803" s="48"/>
      <c r="H803" s="18"/>
      <c r="I803" s="14"/>
      <c r="J803" s="14"/>
      <c r="K803" s="14"/>
      <c r="L803" s="19"/>
      <c r="M803" s="14"/>
      <c r="N803" s="14"/>
      <c r="O803" s="60" t="s">
        <v>39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17"/>
      <c r="F804" s="16"/>
      <c r="G804" s="49" t="s">
        <v>6</v>
      </c>
      <c r="H804" s="21" t="s">
        <v>16</v>
      </c>
      <c r="I804" s="20" t="s">
        <v>18</v>
      </c>
      <c r="J804" s="20" t="s">
        <v>22</v>
      </c>
      <c r="K804" s="20" t="s">
        <v>25</v>
      </c>
      <c r="L804" s="20" t="s">
        <v>27</v>
      </c>
      <c r="M804" s="20" t="s">
        <v>31</v>
      </c>
      <c r="N804" s="20" t="s">
        <v>35</v>
      </c>
      <c r="O804" s="60" t="s">
        <v>32</v>
      </c>
      <c r="P804" s="76"/>
      <c r="Q804" s="76"/>
      <c r="R804" s="25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2.75" x14ac:dyDescent="0.2">
      <c r="A805" s="20" t="s">
        <v>13</v>
      </c>
      <c r="B805" s="172" t="s">
        <v>12</v>
      </c>
      <c r="C805" s="173"/>
      <c r="D805" s="173"/>
      <c r="E805" s="173"/>
      <c r="F805" s="174"/>
      <c r="G805" s="49" t="s">
        <v>8</v>
      </c>
      <c r="H805" s="21" t="s">
        <v>17</v>
      </c>
      <c r="I805" s="20" t="s">
        <v>23</v>
      </c>
      <c r="J805" s="20" t="s">
        <v>23</v>
      </c>
      <c r="K805" s="20" t="s">
        <v>44</v>
      </c>
      <c r="L805" s="20" t="s">
        <v>25</v>
      </c>
      <c r="M805" s="20" t="s">
        <v>32</v>
      </c>
      <c r="N805" s="20" t="s">
        <v>36</v>
      </c>
      <c r="O805" s="60" t="s">
        <v>40</v>
      </c>
      <c r="P805" s="76"/>
      <c r="Q805" s="76"/>
      <c r="R805" s="26"/>
      <c r="S805" s="26"/>
      <c r="T805" s="26"/>
      <c r="U805" s="26"/>
      <c r="V805" s="26"/>
      <c r="W805" s="26"/>
      <c r="X805" s="36"/>
      <c r="Y805" s="26"/>
      <c r="Z805" s="25"/>
      <c r="AA805" s="25"/>
      <c r="AB805" s="25"/>
      <c r="AC805" s="25"/>
      <c r="AD805" s="25"/>
    </row>
    <row r="806" spans="1:256" s="15" customFormat="1" ht="12.75" x14ac:dyDescent="0.2">
      <c r="A806" s="20" t="s">
        <v>14</v>
      </c>
      <c r="F806" s="16"/>
      <c r="G806" s="49" t="s">
        <v>7</v>
      </c>
      <c r="H806" s="16"/>
      <c r="I806" s="20" t="s">
        <v>19</v>
      </c>
      <c r="J806" s="20" t="s">
        <v>29</v>
      </c>
      <c r="K806" s="20" t="s">
        <v>45</v>
      </c>
      <c r="L806" s="20" t="s">
        <v>28</v>
      </c>
      <c r="M806" s="20" t="s">
        <v>33</v>
      </c>
      <c r="N806" s="20" t="s">
        <v>32</v>
      </c>
      <c r="O806" s="61" t="s">
        <v>41</v>
      </c>
      <c r="P806" s="77"/>
      <c r="Q806" s="77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2.75" x14ac:dyDescent="0.2">
      <c r="A807" s="17"/>
      <c r="F807" s="16"/>
      <c r="G807" s="50"/>
      <c r="H807" s="16"/>
      <c r="I807" s="20" t="s">
        <v>20</v>
      </c>
      <c r="J807" s="20"/>
      <c r="K807" s="20"/>
      <c r="L807" s="20"/>
      <c r="M807" s="20"/>
      <c r="N807" s="20" t="s">
        <v>37</v>
      </c>
      <c r="O807" s="60"/>
      <c r="P807" s="76"/>
      <c r="Q807" s="76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15" customFormat="1" ht="12.75" x14ac:dyDescent="0.2">
      <c r="A808" s="22" t="s">
        <v>10</v>
      </c>
      <c r="B808" s="172" t="s">
        <v>11</v>
      </c>
      <c r="C808" s="173"/>
      <c r="D808" s="173"/>
      <c r="E808" s="173"/>
      <c r="F808" s="174"/>
      <c r="G808" s="51" t="s">
        <v>9</v>
      </c>
      <c r="H808" s="23" t="s">
        <v>15</v>
      </c>
      <c r="I808" s="22" t="s">
        <v>21</v>
      </c>
      <c r="J808" s="22" t="s">
        <v>24</v>
      </c>
      <c r="K808" s="22" t="s">
        <v>26</v>
      </c>
      <c r="L808" s="22" t="s">
        <v>30</v>
      </c>
      <c r="M808" s="22" t="s">
        <v>34</v>
      </c>
      <c r="N808" s="22" t="s">
        <v>42</v>
      </c>
      <c r="O808" s="62" t="s">
        <v>38</v>
      </c>
      <c r="P808" s="77"/>
      <c r="Q808" s="77"/>
      <c r="R808" s="26"/>
      <c r="S808" s="26"/>
      <c r="T808" s="26"/>
      <c r="U808" s="26"/>
      <c r="V808" s="26"/>
      <c r="W808" s="26"/>
      <c r="X808" s="36"/>
      <c r="Y808" s="26"/>
      <c r="Z808" s="25"/>
      <c r="AA808" s="26"/>
      <c r="AB808" s="26"/>
      <c r="AC808" s="26"/>
      <c r="AD808" s="26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0"/>
      <c r="DZ808" s="70"/>
      <c r="EA808" s="70"/>
      <c r="EB808" s="70"/>
      <c r="EC808" s="70"/>
      <c r="ED808" s="70"/>
      <c r="EE808" s="70"/>
      <c r="EF808" s="70"/>
      <c r="EG808" s="70"/>
      <c r="EH808" s="70"/>
      <c r="EI808" s="70"/>
      <c r="EJ808" s="70"/>
      <c r="EK808" s="70"/>
      <c r="EL808" s="70"/>
      <c r="EM808" s="70"/>
      <c r="EN808" s="70"/>
      <c r="EO808" s="70"/>
      <c r="EP808" s="70"/>
      <c r="EQ808" s="70"/>
      <c r="ER808" s="70"/>
      <c r="ES808" s="70"/>
      <c r="ET808" s="70"/>
      <c r="EU808" s="70"/>
      <c r="EV808" s="70"/>
      <c r="EW808" s="70"/>
      <c r="EX808" s="70"/>
      <c r="EY808" s="70"/>
      <c r="EZ808" s="70"/>
      <c r="FA808" s="70"/>
      <c r="FB808" s="70"/>
      <c r="FC808" s="70"/>
      <c r="FD808" s="70"/>
      <c r="FE808" s="70"/>
      <c r="FF808" s="70"/>
      <c r="FG808" s="70"/>
      <c r="FH808" s="70"/>
      <c r="FI808" s="70"/>
      <c r="FJ808" s="70"/>
      <c r="FK808" s="70"/>
      <c r="FL808" s="70"/>
      <c r="FM808" s="70"/>
      <c r="FN808" s="70"/>
      <c r="FO808" s="70"/>
      <c r="FP808" s="70"/>
      <c r="FQ808" s="70"/>
      <c r="FR808" s="70"/>
      <c r="FS808" s="70"/>
      <c r="FT808" s="70"/>
      <c r="FU808" s="70"/>
      <c r="FV808" s="70"/>
      <c r="FW808" s="70"/>
      <c r="FX808" s="70"/>
      <c r="FY808" s="70"/>
      <c r="FZ808" s="70"/>
      <c r="GA808" s="70"/>
      <c r="GB808" s="70"/>
      <c r="GC808" s="70"/>
      <c r="GD808" s="70"/>
      <c r="GE808" s="70"/>
      <c r="GF808" s="70"/>
      <c r="GG808" s="70"/>
      <c r="GH808" s="70"/>
      <c r="GI808" s="70"/>
      <c r="GJ808" s="70"/>
      <c r="GK808" s="70"/>
      <c r="GL808" s="70"/>
      <c r="GM808" s="70"/>
      <c r="GN808" s="70"/>
      <c r="GO808" s="70"/>
      <c r="GP808" s="70"/>
      <c r="GQ808" s="70"/>
      <c r="GR808" s="70"/>
      <c r="GS808" s="70"/>
      <c r="GT808" s="70"/>
      <c r="GU808" s="70"/>
      <c r="GV808" s="70"/>
      <c r="GW808" s="70"/>
      <c r="GX808" s="70"/>
      <c r="GY808" s="70"/>
      <c r="GZ808" s="70"/>
      <c r="HA808" s="70"/>
      <c r="HB808" s="70"/>
      <c r="HC808" s="70"/>
      <c r="HD808" s="70"/>
      <c r="HE808" s="70"/>
      <c r="HF808" s="70"/>
      <c r="HG808" s="70"/>
      <c r="HH808" s="70"/>
      <c r="HI808" s="70"/>
      <c r="HJ808" s="70"/>
      <c r="HK808" s="70"/>
      <c r="HL808" s="70"/>
      <c r="HM808" s="70"/>
      <c r="HN808" s="70"/>
      <c r="HO808" s="70"/>
      <c r="HP808" s="70"/>
      <c r="HQ808" s="70"/>
      <c r="HR808" s="70"/>
      <c r="HS808" s="70"/>
      <c r="HT808" s="70"/>
      <c r="HU808" s="70"/>
      <c r="HV808" s="70"/>
      <c r="HW808" s="70"/>
      <c r="HX808" s="70"/>
      <c r="HY808" s="70"/>
      <c r="HZ808" s="70"/>
      <c r="IA808" s="70"/>
      <c r="IB808" s="70"/>
      <c r="IC808" s="70"/>
      <c r="ID808" s="70"/>
      <c r="IE808" s="70"/>
      <c r="IF808" s="70"/>
      <c r="IG808" s="70"/>
      <c r="IH808" s="70"/>
      <c r="II808" s="70"/>
      <c r="IJ808" s="70"/>
      <c r="IK808" s="70"/>
      <c r="IL808" s="70"/>
      <c r="IM808" s="70"/>
      <c r="IN808" s="70"/>
      <c r="IO808" s="70"/>
      <c r="IP808" s="70"/>
      <c r="IQ808" s="70"/>
      <c r="IR808" s="70"/>
      <c r="IS808" s="70"/>
      <c r="IT808" s="70"/>
      <c r="IU808" s="70"/>
      <c r="IV808" s="70"/>
    </row>
    <row r="809" spans="1:256" s="69" customFormat="1" ht="50.1" customHeight="1" x14ac:dyDescent="0.2">
      <c r="A809" s="12"/>
      <c r="B809" s="128"/>
      <c r="C809" s="129"/>
      <c r="D809" s="129"/>
      <c r="E809" s="129"/>
      <c r="F809" s="130"/>
      <c r="G809" s="28"/>
      <c r="H809" s="8"/>
      <c r="I809" s="9"/>
      <c r="J809" s="29">
        <f t="shared" ref="J809:J814" si="85">SUM(H809*I809)</f>
        <v>0</v>
      </c>
      <c r="K809" s="9"/>
      <c r="L809" s="4">
        <f t="shared" ref="L809:L814" si="86">SUM(J809*K809)</f>
        <v>0</v>
      </c>
      <c r="M809" s="10"/>
      <c r="N809" s="11"/>
      <c r="O809" s="67">
        <f t="shared" ref="O809:O814" si="87">SUM(M809*N809)</f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">
      <c r="A810" s="12"/>
      <c r="B810" s="131"/>
      <c r="C810" s="132"/>
      <c r="D810" s="132"/>
      <c r="E810" s="132"/>
      <c r="F810" s="133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">
      <c r="A811" s="12"/>
      <c r="B811" s="131"/>
      <c r="C811" s="132"/>
      <c r="D811" s="132"/>
      <c r="E811" s="132"/>
      <c r="F811" s="133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">
      <c r="A812" s="12"/>
      <c r="B812" s="131"/>
      <c r="C812" s="132"/>
      <c r="D812" s="132"/>
      <c r="E812" s="132"/>
      <c r="F812" s="133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">
      <c r="A813" s="12"/>
      <c r="B813" s="131"/>
      <c r="C813" s="132"/>
      <c r="D813" s="132"/>
      <c r="E813" s="132"/>
      <c r="F813" s="133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69" customFormat="1" ht="50.1" customHeight="1" x14ac:dyDescent="0.2">
      <c r="A814" s="12"/>
      <c r="B814" s="131"/>
      <c r="C814" s="132"/>
      <c r="D814" s="132"/>
      <c r="E814" s="132"/>
      <c r="F814" s="133"/>
      <c r="G814" s="28"/>
      <c r="H814" s="8"/>
      <c r="I814" s="9"/>
      <c r="J814" s="29">
        <f t="shared" si="85"/>
        <v>0</v>
      </c>
      <c r="K814" s="9"/>
      <c r="L814" s="4">
        <f t="shared" si="86"/>
        <v>0</v>
      </c>
      <c r="M814" s="10"/>
      <c r="N814" s="11"/>
      <c r="O814" s="67">
        <f t="shared" si="87"/>
        <v>0</v>
      </c>
      <c r="P814" s="78"/>
      <c r="Q814" s="78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15" customFormat="1" ht="20.100000000000001" customHeight="1" thickBot="1" x14ac:dyDescent="0.2">
      <c r="A815" s="41"/>
      <c r="B815" s="140" t="s">
        <v>43</v>
      </c>
      <c r="C815" s="141"/>
      <c r="D815" s="141"/>
      <c r="E815" s="141"/>
      <c r="F815" s="142"/>
      <c r="G815" s="56"/>
      <c r="H815" s="42"/>
      <c r="I815" s="43"/>
      <c r="J815" s="32">
        <f>SUM(J809:J814)</f>
        <v>0</v>
      </c>
      <c r="K815" s="43"/>
      <c r="L815" s="32">
        <f>SUM(L809:L814)</f>
        <v>0</v>
      </c>
      <c r="M815" s="44">
        <f>SUM(M809:M814)</f>
        <v>0</v>
      </c>
      <c r="N815" s="43"/>
      <c r="O815" s="32">
        <f>SUM(O809:O814)</f>
        <v>0</v>
      </c>
      <c r="P815" s="79"/>
      <c r="Q815" s="79"/>
      <c r="R815" s="25"/>
      <c r="S815" s="25"/>
      <c r="T815" s="25"/>
      <c r="U815" s="25"/>
      <c r="V815" s="25"/>
      <c r="W815" s="25"/>
      <c r="X815" s="40"/>
      <c r="Y815" s="25"/>
      <c r="Z815" s="25"/>
      <c r="AA815" s="25"/>
      <c r="AB815" s="25"/>
      <c r="AC815" s="25"/>
      <c r="AD815" s="25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15">
      <c r="A817" s="25"/>
      <c r="B817" s="25"/>
      <c r="C817" s="25"/>
      <c r="D817" s="25"/>
      <c r="E817" s="25"/>
      <c r="F817" s="25"/>
      <c r="G817" s="54"/>
      <c r="H817" s="25"/>
      <c r="I817" s="25"/>
      <c r="J817" s="25"/>
      <c r="K817" s="25"/>
      <c r="L817" s="25"/>
      <c r="M817" s="25"/>
      <c r="N817" s="25"/>
      <c r="O817" s="63"/>
      <c r="P817" s="74"/>
      <c r="Q817" s="74"/>
    </row>
    <row r="818" spans="1:30" s="15" customFormat="1" x14ac:dyDescent="0.15">
      <c r="A818" s="27"/>
      <c r="B818" s="27"/>
      <c r="C818" s="27"/>
      <c r="D818" s="27"/>
      <c r="E818" s="27"/>
      <c r="F818" s="27"/>
      <c r="G818" s="55"/>
      <c r="H818" s="27"/>
      <c r="I818" s="27"/>
      <c r="J818" s="27"/>
      <c r="K818" s="27"/>
      <c r="L818" s="27"/>
      <c r="M818" s="27"/>
      <c r="N818" s="27"/>
      <c r="O818" s="64"/>
      <c r="P818" s="74"/>
      <c r="Q818" s="74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9" customHeight="1" x14ac:dyDescent="0.2">
      <c r="A819" s="162" t="s">
        <v>50</v>
      </c>
      <c r="B819" s="163"/>
      <c r="C819" s="163"/>
      <c r="D819" s="163"/>
      <c r="E819" s="163"/>
      <c r="F819" s="163"/>
      <c r="G819" s="163"/>
      <c r="H819" s="164"/>
      <c r="I819" s="159" t="s">
        <v>46</v>
      </c>
      <c r="J819" s="160"/>
      <c r="K819" s="160"/>
      <c r="L819" s="160"/>
      <c r="M819" s="161"/>
      <c r="N819" s="65" t="s">
        <v>1</v>
      </c>
      <c r="O819" s="66"/>
      <c r="P819" s="68"/>
      <c r="Q819" s="68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8.25" customHeight="1" x14ac:dyDescent="0.15">
      <c r="A820" s="165"/>
      <c r="B820" s="166"/>
      <c r="C820" s="166"/>
      <c r="D820" s="166"/>
      <c r="E820" s="166"/>
      <c r="F820" s="166"/>
      <c r="G820" s="166"/>
      <c r="H820" s="167"/>
      <c r="I820" s="24"/>
      <c r="J820" s="25"/>
      <c r="K820" s="25"/>
      <c r="L820" s="25"/>
      <c r="M820" s="16"/>
      <c r="N820" s="25"/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12.75" customHeight="1" x14ac:dyDescent="0.2">
      <c r="A821" s="165"/>
      <c r="B821" s="166"/>
      <c r="C821" s="166"/>
      <c r="D821" s="166"/>
      <c r="E821" s="166"/>
      <c r="F821" s="166"/>
      <c r="G821" s="166"/>
      <c r="H821" s="167"/>
      <c r="I821" s="121"/>
      <c r="J821" s="122"/>
      <c r="K821" s="122"/>
      <c r="L821" s="122"/>
      <c r="M821" s="123"/>
      <c r="N821" s="26" t="s">
        <v>48</v>
      </c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65"/>
      <c r="B822" s="166"/>
      <c r="C822" s="166"/>
      <c r="D822" s="166"/>
      <c r="E822" s="166"/>
      <c r="F822" s="166"/>
      <c r="G822" s="166"/>
      <c r="H822" s="167"/>
      <c r="I822" s="124"/>
      <c r="J822" s="122"/>
      <c r="K822" s="122"/>
      <c r="L822" s="122"/>
      <c r="M822" s="123"/>
      <c r="N822" s="25"/>
      <c r="O822" s="63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8.25" customHeight="1" x14ac:dyDescent="0.15">
      <c r="A823" s="165"/>
      <c r="B823" s="166"/>
      <c r="C823" s="166"/>
      <c r="D823" s="166"/>
      <c r="E823" s="166"/>
      <c r="F823" s="166"/>
      <c r="G823" s="166"/>
      <c r="H823" s="167"/>
      <c r="I823" s="124"/>
      <c r="J823" s="122"/>
      <c r="K823" s="122"/>
      <c r="L823" s="122"/>
      <c r="M823" s="123"/>
      <c r="N823" s="27"/>
      <c r="O823" s="64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9" customHeight="1" x14ac:dyDescent="0.15">
      <c r="A824" s="165"/>
      <c r="B824" s="166"/>
      <c r="C824" s="166"/>
      <c r="D824" s="166"/>
      <c r="E824" s="166"/>
      <c r="F824" s="166"/>
      <c r="G824" s="166"/>
      <c r="H824" s="167"/>
      <c r="I824" s="124"/>
      <c r="J824" s="122"/>
      <c r="K824" s="122"/>
      <c r="L824" s="122"/>
      <c r="M824" s="123"/>
      <c r="N824" s="13" t="s">
        <v>2</v>
      </c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65"/>
      <c r="B825" s="166"/>
      <c r="C825" s="166"/>
      <c r="D825" s="166"/>
      <c r="E825" s="166"/>
      <c r="F825" s="166"/>
      <c r="G825" s="166"/>
      <c r="H825" s="167"/>
      <c r="I825" s="124"/>
      <c r="J825" s="122"/>
      <c r="K825" s="122"/>
      <c r="L825" s="122"/>
      <c r="M825" s="123"/>
      <c r="N825" s="25"/>
      <c r="O825" s="63"/>
      <c r="P825" s="74"/>
      <c r="Q825" s="74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65"/>
      <c r="B826" s="166"/>
      <c r="C826" s="166"/>
      <c r="D826" s="166"/>
      <c r="E826" s="166"/>
      <c r="F826" s="166"/>
      <c r="G826" s="166"/>
      <c r="H826" s="167"/>
      <c r="I826" s="124"/>
      <c r="J826" s="122"/>
      <c r="K826" s="122"/>
      <c r="L826" s="122"/>
      <c r="M826" s="123"/>
      <c r="N826" s="155"/>
      <c r="O826" s="156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ht="8.25" customHeight="1" x14ac:dyDescent="0.15">
      <c r="A827" s="168"/>
      <c r="B827" s="169"/>
      <c r="C827" s="169"/>
      <c r="D827" s="169"/>
      <c r="E827" s="169"/>
      <c r="F827" s="169"/>
      <c r="G827" s="169"/>
      <c r="H827" s="170"/>
      <c r="I827" s="125"/>
      <c r="J827" s="126"/>
      <c r="K827" s="126"/>
      <c r="L827" s="126"/>
      <c r="M827" s="127"/>
      <c r="N827" s="157"/>
      <c r="O827" s="158"/>
      <c r="P827" s="73"/>
      <c r="Q827" s="73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75" t="s">
        <v>0</v>
      </c>
      <c r="B828" s="176"/>
      <c r="C828" s="176"/>
      <c r="D828" s="176"/>
      <c r="E828" s="176"/>
      <c r="F828" s="177"/>
      <c r="G828" s="47"/>
      <c r="H828" s="143" t="s">
        <v>3</v>
      </c>
      <c r="I828" s="144"/>
      <c r="J828" s="144"/>
      <c r="K828" s="144"/>
      <c r="L828" s="144"/>
      <c r="M828" s="144"/>
      <c r="N828" s="144"/>
      <c r="O828" s="145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x14ac:dyDescent="0.15">
      <c r="A829" s="178"/>
      <c r="B829" s="179"/>
      <c r="C829" s="179"/>
      <c r="D829" s="179"/>
      <c r="E829" s="179"/>
      <c r="F829" s="180"/>
      <c r="G829" s="47"/>
      <c r="H829" s="146"/>
      <c r="I829" s="147"/>
      <c r="J829" s="147"/>
      <c r="K829" s="147"/>
      <c r="L829" s="147"/>
      <c r="M829" s="147"/>
      <c r="N829" s="147"/>
      <c r="O829" s="148"/>
      <c r="P829" s="75"/>
      <c r="Q829" s="75"/>
      <c r="R829" s="25"/>
      <c r="S829" s="25"/>
      <c r="T829" s="25"/>
      <c r="U829" s="25"/>
      <c r="V829" s="25"/>
      <c r="W829" s="25"/>
      <c r="X829" s="40"/>
      <c r="Y829" s="25"/>
      <c r="Z829" s="25"/>
      <c r="AA829" s="25"/>
      <c r="AB829" s="25"/>
      <c r="AC829" s="25"/>
      <c r="AD829" s="25"/>
    </row>
    <row r="830" spans="1:30" s="15" customFormat="1" ht="12.75" x14ac:dyDescent="0.2">
      <c r="A830" s="14"/>
      <c r="F830" s="16"/>
      <c r="G830" s="47"/>
      <c r="H830" s="149" t="s">
        <v>4</v>
      </c>
      <c r="I830" s="150"/>
      <c r="J830" s="150"/>
      <c r="K830" s="150"/>
      <c r="L830" s="151"/>
      <c r="M830" s="117" t="s">
        <v>5</v>
      </c>
      <c r="N830" s="144"/>
      <c r="O830" s="145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47"/>
      <c r="H831" s="152"/>
      <c r="I831" s="153"/>
      <c r="J831" s="153"/>
      <c r="K831" s="153"/>
      <c r="L831" s="154"/>
      <c r="M831" s="146"/>
      <c r="N831" s="147"/>
      <c r="O831" s="148"/>
      <c r="P831" s="75"/>
      <c r="Q831" s="75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17"/>
      <c r="F832" s="16"/>
      <c r="G832" s="48"/>
      <c r="H832" s="18"/>
      <c r="I832" s="14"/>
      <c r="J832" s="14"/>
      <c r="K832" s="14"/>
      <c r="L832" s="19"/>
      <c r="M832" s="14"/>
      <c r="N832" s="14"/>
      <c r="O832" s="60" t="s">
        <v>39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17"/>
      <c r="F833" s="16"/>
      <c r="G833" s="49" t="s">
        <v>6</v>
      </c>
      <c r="H833" s="21" t="s">
        <v>16</v>
      </c>
      <c r="I833" s="20" t="s">
        <v>18</v>
      </c>
      <c r="J833" s="20" t="s">
        <v>22</v>
      </c>
      <c r="K833" s="20" t="s">
        <v>25</v>
      </c>
      <c r="L833" s="20" t="s">
        <v>27</v>
      </c>
      <c r="M833" s="20" t="s">
        <v>31</v>
      </c>
      <c r="N833" s="20" t="s">
        <v>35</v>
      </c>
      <c r="O833" s="60" t="s">
        <v>32</v>
      </c>
      <c r="P833" s="76"/>
      <c r="Q833" s="76"/>
      <c r="R833" s="25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2.75" x14ac:dyDescent="0.2">
      <c r="A834" s="20" t="s">
        <v>13</v>
      </c>
      <c r="B834" s="172" t="s">
        <v>12</v>
      </c>
      <c r="C834" s="173"/>
      <c r="D834" s="173"/>
      <c r="E834" s="173"/>
      <c r="F834" s="174"/>
      <c r="G834" s="49" t="s">
        <v>8</v>
      </c>
      <c r="H834" s="21" t="s">
        <v>17</v>
      </c>
      <c r="I834" s="20" t="s">
        <v>23</v>
      </c>
      <c r="J834" s="20" t="s">
        <v>23</v>
      </c>
      <c r="K834" s="20" t="s">
        <v>44</v>
      </c>
      <c r="L834" s="20" t="s">
        <v>25</v>
      </c>
      <c r="M834" s="20" t="s">
        <v>32</v>
      </c>
      <c r="N834" s="20" t="s">
        <v>36</v>
      </c>
      <c r="O834" s="60" t="s">
        <v>40</v>
      </c>
      <c r="P834" s="76"/>
      <c r="Q834" s="76"/>
      <c r="R834" s="26"/>
      <c r="S834" s="26"/>
      <c r="T834" s="26"/>
      <c r="U834" s="26"/>
      <c r="V834" s="26"/>
      <c r="W834" s="26"/>
      <c r="X834" s="36"/>
      <c r="Y834" s="26"/>
      <c r="Z834" s="25"/>
      <c r="AA834" s="25"/>
      <c r="AB834" s="25"/>
      <c r="AC834" s="25"/>
      <c r="AD834" s="25"/>
    </row>
    <row r="835" spans="1:256" s="15" customFormat="1" ht="12.75" x14ac:dyDescent="0.2">
      <c r="A835" s="20" t="s">
        <v>14</v>
      </c>
      <c r="F835" s="16"/>
      <c r="G835" s="49" t="s">
        <v>7</v>
      </c>
      <c r="H835" s="16"/>
      <c r="I835" s="20" t="s">
        <v>19</v>
      </c>
      <c r="J835" s="20" t="s">
        <v>29</v>
      </c>
      <c r="K835" s="20" t="s">
        <v>45</v>
      </c>
      <c r="L835" s="20" t="s">
        <v>28</v>
      </c>
      <c r="M835" s="20" t="s">
        <v>33</v>
      </c>
      <c r="N835" s="20" t="s">
        <v>32</v>
      </c>
      <c r="O835" s="61" t="s">
        <v>41</v>
      </c>
      <c r="P835" s="77"/>
      <c r="Q835" s="77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2.75" x14ac:dyDescent="0.2">
      <c r="A836" s="17"/>
      <c r="F836" s="16"/>
      <c r="G836" s="50"/>
      <c r="H836" s="16"/>
      <c r="I836" s="20" t="s">
        <v>20</v>
      </c>
      <c r="J836" s="20"/>
      <c r="K836" s="20"/>
      <c r="L836" s="20"/>
      <c r="M836" s="20"/>
      <c r="N836" s="20" t="s">
        <v>37</v>
      </c>
      <c r="O836" s="60"/>
      <c r="P836" s="76"/>
      <c r="Q836" s="76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15" customFormat="1" ht="12.75" x14ac:dyDescent="0.2">
      <c r="A837" s="22" t="s">
        <v>10</v>
      </c>
      <c r="B837" s="172" t="s">
        <v>11</v>
      </c>
      <c r="C837" s="173"/>
      <c r="D837" s="173"/>
      <c r="E837" s="173"/>
      <c r="F837" s="174"/>
      <c r="G837" s="51" t="s">
        <v>9</v>
      </c>
      <c r="H837" s="23" t="s">
        <v>15</v>
      </c>
      <c r="I837" s="22" t="s">
        <v>21</v>
      </c>
      <c r="J837" s="22" t="s">
        <v>24</v>
      </c>
      <c r="K837" s="22" t="s">
        <v>26</v>
      </c>
      <c r="L837" s="22" t="s">
        <v>30</v>
      </c>
      <c r="M837" s="22" t="s">
        <v>34</v>
      </c>
      <c r="N837" s="22" t="s">
        <v>42</v>
      </c>
      <c r="O837" s="62" t="s">
        <v>38</v>
      </c>
      <c r="P837" s="77"/>
      <c r="Q837" s="77"/>
      <c r="R837" s="26"/>
      <c r="S837" s="26"/>
      <c r="T837" s="26"/>
      <c r="U837" s="26"/>
      <c r="V837" s="26"/>
      <c r="W837" s="26"/>
      <c r="X837" s="36"/>
      <c r="Y837" s="26"/>
      <c r="Z837" s="25"/>
      <c r="AA837" s="26"/>
      <c r="AB837" s="26"/>
      <c r="AC837" s="26"/>
      <c r="AD837" s="26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0"/>
      <c r="DZ837" s="70"/>
      <c r="EA837" s="70"/>
      <c r="EB837" s="70"/>
      <c r="EC837" s="70"/>
      <c r="ED837" s="70"/>
      <c r="EE837" s="70"/>
      <c r="EF837" s="70"/>
      <c r="EG837" s="70"/>
      <c r="EH837" s="70"/>
      <c r="EI837" s="70"/>
      <c r="EJ837" s="70"/>
      <c r="EK837" s="70"/>
      <c r="EL837" s="70"/>
      <c r="EM837" s="70"/>
      <c r="EN837" s="70"/>
      <c r="EO837" s="70"/>
      <c r="EP837" s="70"/>
      <c r="EQ837" s="70"/>
      <c r="ER837" s="70"/>
      <c r="ES837" s="70"/>
      <c r="ET837" s="70"/>
      <c r="EU837" s="70"/>
      <c r="EV837" s="70"/>
      <c r="EW837" s="70"/>
      <c r="EX837" s="70"/>
      <c r="EY837" s="70"/>
      <c r="EZ837" s="70"/>
      <c r="FA837" s="70"/>
      <c r="FB837" s="70"/>
      <c r="FC837" s="70"/>
      <c r="FD837" s="70"/>
      <c r="FE837" s="70"/>
      <c r="FF837" s="70"/>
      <c r="FG837" s="70"/>
      <c r="FH837" s="70"/>
      <c r="FI837" s="70"/>
      <c r="FJ837" s="70"/>
      <c r="FK837" s="70"/>
      <c r="FL837" s="70"/>
      <c r="FM837" s="70"/>
      <c r="FN837" s="70"/>
      <c r="FO837" s="70"/>
      <c r="FP837" s="70"/>
      <c r="FQ837" s="70"/>
      <c r="FR837" s="70"/>
      <c r="FS837" s="70"/>
      <c r="FT837" s="70"/>
      <c r="FU837" s="70"/>
      <c r="FV837" s="70"/>
      <c r="FW837" s="70"/>
      <c r="FX837" s="70"/>
      <c r="FY837" s="70"/>
      <c r="FZ837" s="70"/>
      <c r="GA837" s="70"/>
      <c r="GB837" s="70"/>
      <c r="GC837" s="70"/>
      <c r="GD837" s="70"/>
      <c r="GE837" s="70"/>
      <c r="GF837" s="70"/>
      <c r="GG837" s="70"/>
      <c r="GH837" s="70"/>
      <c r="GI837" s="70"/>
      <c r="GJ837" s="70"/>
      <c r="GK837" s="70"/>
      <c r="GL837" s="70"/>
      <c r="GM837" s="70"/>
      <c r="GN837" s="70"/>
      <c r="GO837" s="70"/>
      <c r="GP837" s="70"/>
      <c r="GQ837" s="70"/>
      <c r="GR837" s="70"/>
      <c r="GS837" s="70"/>
      <c r="GT837" s="70"/>
      <c r="GU837" s="70"/>
      <c r="GV837" s="70"/>
      <c r="GW837" s="70"/>
      <c r="GX837" s="70"/>
      <c r="GY837" s="70"/>
      <c r="GZ837" s="70"/>
      <c r="HA837" s="70"/>
      <c r="HB837" s="70"/>
      <c r="HC837" s="70"/>
      <c r="HD837" s="70"/>
      <c r="HE837" s="70"/>
      <c r="HF837" s="70"/>
      <c r="HG837" s="70"/>
      <c r="HH837" s="70"/>
      <c r="HI837" s="70"/>
      <c r="HJ837" s="70"/>
      <c r="HK837" s="70"/>
      <c r="HL837" s="70"/>
      <c r="HM837" s="70"/>
      <c r="HN837" s="70"/>
      <c r="HO837" s="70"/>
      <c r="HP837" s="70"/>
      <c r="HQ837" s="70"/>
      <c r="HR837" s="70"/>
      <c r="HS837" s="70"/>
      <c r="HT837" s="70"/>
      <c r="HU837" s="70"/>
      <c r="HV837" s="70"/>
      <c r="HW837" s="70"/>
      <c r="HX837" s="70"/>
      <c r="HY837" s="70"/>
      <c r="HZ837" s="70"/>
      <c r="IA837" s="70"/>
      <c r="IB837" s="70"/>
      <c r="IC837" s="70"/>
      <c r="ID837" s="70"/>
      <c r="IE837" s="70"/>
      <c r="IF837" s="70"/>
      <c r="IG837" s="70"/>
      <c r="IH837" s="70"/>
      <c r="II837" s="70"/>
      <c r="IJ837" s="70"/>
      <c r="IK837" s="70"/>
      <c r="IL837" s="70"/>
      <c r="IM837" s="70"/>
      <c r="IN837" s="70"/>
      <c r="IO837" s="70"/>
      <c r="IP837" s="70"/>
      <c r="IQ837" s="70"/>
      <c r="IR837" s="70"/>
      <c r="IS837" s="70"/>
      <c r="IT837" s="70"/>
      <c r="IU837" s="70"/>
      <c r="IV837" s="70"/>
    </row>
    <row r="838" spans="1:256" s="69" customFormat="1" ht="50.1" customHeight="1" x14ac:dyDescent="0.2">
      <c r="A838" s="12"/>
      <c r="B838" s="128"/>
      <c r="C838" s="129"/>
      <c r="D838" s="129"/>
      <c r="E838" s="129"/>
      <c r="F838" s="130"/>
      <c r="G838" s="28"/>
      <c r="H838" s="8"/>
      <c r="I838" s="9"/>
      <c r="J838" s="29">
        <f t="shared" ref="J838:J843" si="88">SUM(H838*I838)</f>
        <v>0</v>
      </c>
      <c r="K838" s="9"/>
      <c r="L838" s="4">
        <f t="shared" ref="L838:L843" si="89">SUM(J838*K838)</f>
        <v>0</v>
      </c>
      <c r="M838" s="10"/>
      <c r="N838" s="11"/>
      <c r="O838" s="67">
        <f t="shared" ref="O838:O843" si="90">SUM(M838*N838)</f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">
      <c r="A839" s="12"/>
      <c r="B839" s="131"/>
      <c r="C839" s="132"/>
      <c r="D839" s="132"/>
      <c r="E839" s="132"/>
      <c r="F839" s="133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">
      <c r="A840" s="12"/>
      <c r="B840" s="131"/>
      <c r="C840" s="132"/>
      <c r="D840" s="132"/>
      <c r="E840" s="132"/>
      <c r="F840" s="133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">
      <c r="A841" s="12"/>
      <c r="B841" s="131"/>
      <c r="C841" s="132"/>
      <c r="D841" s="132"/>
      <c r="E841" s="132"/>
      <c r="F841" s="133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">
      <c r="A842" s="12"/>
      <c r="B842" s="131"/>
      <c r="C842" s="132"/>
      <c r="D842" s="132"/>
      <c r="E842" s="132"/>
      <c r="F842" s="133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69" customFormat="1" ht="50.1" customHeight="1" x14ac:dyDescent="0.2">
      <c r="A843" s="12"/>
      <c r="B843" s="131"/>
      <c r="C843" s="132"/>
      <c r="D843" s="132"/>
      <c r="E843" s="132"/>
      <c r="F843" s="133"/>
      <c r="G843" s="28"/>
      <c r="H843" s="8"/>
      <c r="I843" s="9"/>
      <c r="J843" s="29">
        <f t="shared" si="88"/>
        <v>0</v>
      </c>
      <c r="K843" s="9"/>
      <c r="L843" s="4">
        <f t="shared" si="89"/>
        <v>0</v>
      </c>
      <c r="M843" s="10"/>
      <c r="N843" s="11"/>
      <c r="O843" s="67">
        <f t="shared" si="90"/>
        <v>0</v>
      </c>
      <c r="P843" s="78"/>
      <c r="Q843" s="78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15" customFormat="1" ht="20.100000000000001" customHeight="1" thickBot="1" x14ac:dyDescent="0.2">
      <c r="A844" s="41"/>
      <c r="B844" s="140" t="s">
        <v>43</v>
      </c>
      <c r="C844" s="141"/>
      <c r="D844" s="141"/>
      <c r="E844" s="141"/>
      <c r="F844" s="142"/>
      <c r="G844" s="56"/>
      <c r="H844" s="42"/>
      <c r="I844" s="43"/>
      <c r="J844" s="32">
        <f>SUM(J838:J843)</f>
        <v>0</v>
      </c>
      <c r="K844" s="43"/>
      <c r="L844" s="32">
        <f>SUM(L838:L843)</f>
        <v>0</v>
      </c>
      <c r="M844" s="44">
        <f>SUM(M838:M843)</f>
        <v>0</v>
      </c>
      <c r="N844" s="43"/>
      <c r="O844" s="32">
        <f>SUM(O838:O843)</f>
        <v>0</v>
      </c>
      <c r="P844" s="79"/>
      <c r="Q844" s="79"/>
      <c r="R844" s="25"/>
      <c r="S844" s="25"/>
      <c r="T844" s="25"/>
      <c r="U844" s="25"/>
      <c r="V844" s="25"/>
      <c r="W844" s="25"/>
      <c r="X844" s="40"/>
      <c r="Y844" s="25"/>
      <c r="Z844" s="25"/>
      <c r="AA844" s="25"/>
      <c r="AB844" s="25"/>
      <c r="AC844" s="25"/>
      <c r="AD844" s="25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15">
      <c r="A846" s="25"/>
      <c r="B846" s="25"/>
      <c r="C846" s="25"/>
      <c r="D846" s="25"/>
      <c r="E846" s="25"/>
      <c r="F846" s="25"/>
      <c r="G846" s="54"/>
      <c r="H846" s="25"/>
      <c r="I846" s="25"/>
      <c r="J846" s="25"/>
      <c r="K846" s="25"/>
      <c r="L846" s="25"/>
      <c r="M846" s="25"/>
      <c r="N846" s="25"/>
      <c r="O846" s="63"/>
      <c r="P846" s="74"/>
      <c r="Q846" s="74"/>
    </row>
    <row r="847" spans="1:256" s="15" customFormat="1" x14ac:dyDescent="0.15">
      <c r="A847" s="27"/>
      <c r="B847" s="27"/>
      <c r="C847" s="27"/>
      <c r="D847" s="27"/>
      <c r="E847" s="27"/>
      <c r="F847" s="27"/>
      <c r="G847" s="55"/>
      <c r="H847" s="27"/>
      <c r="I847" s="27"/>
      <c r="J847" s="27"/>
      <c r="K847" s="27"/>
      <c r="L847" s="27"/>
      <c r="M847" s="27"/>
      <c r="N847" s="27"/>
      <c r="O847" s="64"/>
      <c r="P847" s="74"/>
      <c r="Q847" s="74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9" customHeight="1" x14ac:dyDescent="0.2">
      <c r="A848" s="162" t="s">
        <v>50</v>
      </c>
      <c r="B848" s="163"/>
      <c r="C848" s="163"/>
      <c r="D848" s="163"/>
      <c r="E848" s="163"/>
      <c r="F848" s="163"/>
      <c r="G848" s="163"/>
      <c r="H848" s="164"/>
      <c r="I848" s="159" t="s">
        <v>46</v>
      </c>
      <c r="J848" s="160"/>
      <c r="K848" s="160"/>
      <c r="L848" s="160"/>
      <c r="M848" s="161"/>
      <c r="N848" s="65" t="s">
        <v>1</v>
      </c>
      <c r="O848" s="66"/>
      <c r="P848" s="68"/>
      <c r="Q848" s="68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8.25" customHeight="1" x14ac:dyDescent="0.15">
      <c r="A849" s="165"/>
      <c r="B849" s="166"/>
      <c r="C849" s="166"/>
      <c r="D849" s="166"/>
      <c r="E849" s="166"/>
      <c r="F849" s="166"/>
      <c r="G849" s="166"/>
      <c r="H849" s="167"/>
      <c r="I849" s="24"/>
      <c r="J849" s="25"/>
      <c r="K849" s="25"/>
      <c r="L849" s="25"/>
      <c r="M849" s="16"/>
      <c r="N849" s="25"/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12.75" customHeight="1" x14ac:dyDescent="0.2">
      <c r="A850" s="165"/>
      <c r="B850" s="166"/>
      <c r="C850" s="166"/>
      <c r="D850" s="166"/>
      <c r="E850" s="166"/>
      <c r="F850" s="166"/>
      <c r="G850" s="166"/>
      <c r="H850" s="167"/>
      <c r="I850" s="121"/>
      <c r="J850" s="122"/>
      <c r="K850" s="122"/>
      <c r="L850" s="122"/>
      <c r="M850" s="123"/>
      <c r="N850" s="26" t="s">
        <v>48</v>
      </c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65"/>
      <c r="B851" s="166"/>
      <c r="C851" s="166"/>
      <c r="D851" s="166"/>
      <c r="E851" s="166"/>
      <c r="F851" s="166"/>
      <c r="G851" s="166"/>
      <c r="H851" s="167"/>
      <c r="I851" s="124"/>
      <c r="J851" s="122"/>
      <c r="K851" s="122"/>
      <c r="L851" s="122"/>
      <c r="M851" s="123"/>
      <c r="N851" s="25"/>
      <c r="O851" s="63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8.25" customHeight="1" x14ac:dyDescent="0.15">
      <c r="A852" s="165"/>
      <c r="B852" s="166"/>
      <c r="C852" s="166"/>
      <c r="D852" s="166"/>
      <c r="E852" s="166"/>
      <c r="F852" s="166"/>
      <c r="G852" s="166"/>
      <c r="H852" s="167"/>
      <c r="I852" s="124"/>
      <c r="J852" s="122"/>
      <c r="K852" s="122"/>
      <c r="L852" s="122"/>
      <c r="M852" s="123"/>
      <c r="N852" s="27"/>
      <c r="O852" s="64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9" customHeight="1" x14ac:dyDescent="0.15">
      <c r="A853" s="165"/>
      <c r="B853" s="166"/>
      <c r="C853" s="166"/>
      <c r="D853" s="166"/>
      <c r="E853" s="166"/>
      <c r="F853" s="166"/>
      <c r="G853" s="166"/>
      <c r="H853" s="167"/>
      <c r="I853" s="124"/>
      <c r="J853" s="122"/>
      <c r="K853" s="122"/>
      <c r="L853" s="122"/>
      <c r="M853" s="123"/>
      <c r="N853" s="13" t="s">
        <v>2</v>
      </c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65"/>
      <c r="B854" s="166"/>
      <c r="C854" s="166"/>
      <c r="D854" s="166"/>
      <c r="E854" s="166"/>
      <c r="F854" s="166"/>
      <c r="G854" s="166"/>
      <c r="H854" s="167"/>
      <c r="I854" s="124"/>
      <c r="J854" s="122"/>
      <c r="K854" s="122"/>
      <c r="L854" s="122"/>
      <c r="M854" s="123"/>
      <c r="N854" s="25"/>
      <c r="O854" s="63"/>
      <c r="P854" s="74"/>
      <c r="Q854" s="74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65"/>
      <c r="B855" s="166"/>
      <c r="C855" s="166"/>
      <c r="D855" s="166"/>
      <c r="E855" s="166"/>
      <c r="F855" s="166"/>
      <c r="G855" s="166"/>
      <c r="H855" s="167"/>
      <c r="I855" s="124"/>
      <c r="J855" s="122"/>
      <c r="K855" s="122"/>
      <c r="L855" s="122"/>
      <c r="M855" s="123"/>
      <c r="N855" s="155"/>
      <c r="O855" s="156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ht="8.25" customHeight="1" x14ac:dyDescent="0.15">
      <c r="A856" s="168"/>
      <c r="B856" s="169"/>
      <c r="C856" s="169"/>
      <c r="D856" s="169"/>
      <c r="E856" s="169"/>
      <c r="F856" s="169"/>
      <c r="G856" s="169"/>
      <c r="H856" s="170"/>
      <c r="I856" s="125"/>
      <c r="J856" s="126"/>
      <c r="K856" s="126"/>
      <c r="L856" s="126"/>
      <c r="M856" s="127"/>
      <c r="N856" s="157"/>
      <c r="O856" s="158"/>
      <c r="P856" s="73"/>
      <c r="Q856" s="73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75" t="s">
        <v>0</v>
      </c>
      <c r="B857" s="176"/>
      <c r="C857" s="176"/>
      <c r="D857" s="176"/>
      <c r="E857" s="176"/>
      <c r="F857" s="177"/>
      <c r="G857" s="47"/>
      <c r="H857" s="143" t="s">
        <v>3</v>
      </c>
      <c r="I857" s="144"/>
      <c r="J857" s="144"/>
      <c r="K857" s="144"/>
      <c r="L857" s="144"/>
      <c r="M857" s="144"/>
      <c r="N857" s="144"/>
      <c r="O857" s="145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x14ac:dyDescent="0.15">
      <c r="A858" s="178"/>
      <c r="B858" s="179"/>
      <c r="C858" s="179"/>
      <c r="D858" s="179"/>
      <c r="E858" s="179"/>
      <c r="F858" s="180"/>
      <c r="G858" s="47"/>
      <c r="H858" s="146"/>
      <c r="I858" s="147"/>
      <c r="J858" s="147"/>
      <c r="K858" s="147"/>
      <c r="L858" s="147"/>
      <c r="M858" s="147"/>
      <c r="N858" s="147"/>
      <c r="O858" s="148"/>
      <c r="P858" s="75"/>
      <c r="Q858" s="75"/>
      <c r="R858" s="25"/>
      <c r="S858" s="25"/>
      <c r="T858" s="25"/>
      <c r="U858" s="25"/>
      <c r="V858" s="25"/>
      <c r="W858" s="25"/>
      <c r="X858" s="40"/>
      <c r="Y858" s="25"/>
      <c r="Z858" s="25"/>
      <c r="AA858" s="25"/>
      <c r="AB858" s="25"/>
      <c r="AC858" s="25"/>
      <c r="AD858" s="25"/>
    </row>
    <row r="859" spans="1:256" s="15" customFormat="1" ht="12.75" x14ac:dyDescent="0.2">
      <c r="A859" s="14"/>
      <c r="F859" s="16"/>
      <c r="G859" s="47"/>
      <c r="H859" s="149" t="s">
        <v>4</v>
      </c>
      <c r="I859" s="150"/>
      <c r="J859" s="150"/>
      <c r="K859" s="150"/>
      <c r="L859" s="151"/>
      <c r="M859" s="117" t="s">
        <v>5</v>
      </c>
      <c r="N859" s="144"/>
      <c r="O859" s="145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47"/>
      <c r="H860" s="152"/>
      <c r="I860" s="153"/>
      <c r="J860" s="153"/>
      <c r="K860" s="153"/>
      <c r="L860" s="154"/>
      <c r="M860" s="146"/>
      <c r="N860" s="147"/>
      <c r="O860" s="148"/>
      <c r="P860" s="75"/>
      <c r="Q860" s="75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17"/>
      <c r="F861" s="16"/>
      <c r="G861" s="48"/>
      <c r="H861" s="18"/>
      <c r="I861" s="14"/>
      <c r="J861" s="14"/>
      <c r="K861" s="14"/>
      <c r="L861" s="19"/>
      <c r="M861" s="14"/>
      <c r="N861" s="14"/>
      <c r="O861" s="60" t="s">
        <v>39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17"/>
      <c r="F862" s="16"/>
      <c r="G862" s="49" t="s">
        <v>6</v>
      </c>
      <c r="H862" s="21" t="s">
        <v>16</v>
      </c>
      <c r="I862" s="20" t="s">
        <v>18</v>
      </c>
      <c r="J862" s="20" t="s">
        <v>22</v>
      </c>
      <c r="K862" s="20" t="s">
        <v>25</v>
      </c>
      <c r="L862" s="20" t="s">
        <v>27</v>
      </c>
      <c r="M862" s="20" t="s">
        <v>31</v>
      </c>
      <c r="N862" s="20" t="s">
        <v>35</v>
      </c>
      <c r="O862" s="60" t="s">
        <v>32</v>
      </c>
      <c r="P862" s="76"/>
      <c r="Q862" s="76"/>
      <c r="R862" s="25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2.75" x14ac:dyDescent="0.2">
      <c r="A863" s="20" t="s">
        <v>13</v>
      </c>
      <c r="B863" s="172" t="s">
        <v>12</v>
      </c>
      <c r="C863" s="173"/>
      <c r="D863" s="173"/>
      <c r="E863" s="173"/>
      <c r="F863" s="174"/>
      <c r="G863" s="49" t="s">
        <v>8</v>
      </c>
      <c r="H863" s="21" t="s">
        <v>17</v>
      </c>
      <c r="I863" s="20" t="s">
        <v>23</v>
      </c>
      <c r="J863" s="20" t="s">
        <v>23</v>
      </c>
      <c r="K863" s="20" t="s">
        <v>44</v>
      </c>
      <c r="L863" s="20" t="s">
        <v>25</v>
      </c>
      <c r="M863" s="20" t="s">
        <v>32</v>
      </c>
      <c r="N863" s="20" t="s">
        <v>36</v>
      </c>
      <c r="O863" s="60" t="s">
        <v>40</v>
      </c>
      <c r="P863" s="76"/>
      <c r="Q863" s="76"/>
      <c r="R863" s="26"/>
      <c r="S863" s="26"/>
      <c r="T863" s="26"/>
      <c r="U863" s="26"/>
      <c r="V863" s="26"/>
      <c r="W863" s="26"/>
      <c r="X863" s="36"/>
      <c r="Y863" s="26"/>
      <c r="Z863" s="25"/>
      <c r="AA863" s="25"/>
      <c r="AB863" s="25"/>
      <c r="AC863" s="25"/>
      <c r="AD863" s="25"/>
    </row>
    <row r="864" spans="1:256" s="15" customFormat="1" ht="12.75" x14ac:dyDescent="0.2">
      <c r="A864" s="20" t="s">
        <v>14</v>
      </c>
      <c r="F864" s="16"/>
      <c r="G864" s="49" t="s">
        <v>7</v>
      </c>
      <c r="H864" s="16"/>
      <c r="I864" s="20" t="s">
        <v>19</v>
      </c>
      <c r="J864" s="20" t="s">
        <v>29</v>
      </c>
      <c r="K864" s="20" t="s">
        <v>45</v>
      </c>
      <c r="L864" s="20" t="s">
        <v>28</v>
      </c>
      <c r="M864" s="20" t="s">
        <v>33</v>
      </c>
      <c r="N864" s="20" t="s">
        <v>32</v>
      </c>
      <c r="O864" s="61" t="s">
        <v>41</v>
      </c>
      <c r="P864" s="77"/>
      <c r="Q864" s="77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2.75" x14ac:dyDescent="0.2">
      <c r="A865" s="17"/>
      <c r="F865" s="16"/>
      <c r="G865" s="50"/>
      <c r="H865" s="16"/>
      <c r="I865" s="20" t="s">
        <v>20</v>
      </c>
      <c r="J865" s="20"/>
      <c r="K865" s="20"/>
      <c r="L865" s="20"/>
      <c r="M865" s="20"/>
      <c r="N865" s="20" t="s">
        <v>37</v>
      </c>
      <c r="O865" s="60"/>
      <c r="P865" s="76"/>
      <c r="Q865" s="76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15" customFormat="1" ht="12.75" x14ac:dyDescent="0.2">
      <c r="A866" s="22" t="s">
        <v>10</v>
      </c>
      <c r="B866" s="172" t="s">
        <v>11</v>
      </c>
      <c r="C866" s="173"/>
      <c r="D866" s="173"/>
      <c r="E866" s="173"/>
      <c r="F866" s="174"/>
      <c r="G866" s="51" t="s">
        <v>9</v>
      </c>
      <c r="H866" s="23" t="s">
        <v>15</v>
      </c>
      <c r="I866" s="22" t="s">
        <v>21</v>
      </c>
      <c r="J866" s="22" t="s">
        <v>24</v>
      </c>
      <c r="K866" s="22" t="s">
        <v>26</v>
      </c>
      <c r="L866" s="22" t="s">
        <v>30</v>
      </c>
      <c r="M866" s="22" t="s">
        <v>34</v>
      </c>
      <c r="N866" s="22" t="s">
        <v>42</v>
      </c>
      <c r="O866" s="62" t="s">
        <v>38</v>
      </c>
      <c r="P866" s="77"/>
      <c r="Q866" s="77"/>
      <c r="R866" s="26"/>
      <c r="S866" s="26"/>
      <c r="T866" s="26"/>
      <c r="U866" s="26"/>
      <c r="V866" s="26"/>
      <c r="W866" s="26"/>
      <c r="X866" s="36"/>
      <c r="Y866" s="26"/>
      <c r="Z866" s="25"/>
      <c r="AA866" s="26"/>
      <c r="AB866" s="26"/>
      <c r="AC866" s="26"/>
      <c r="AD866" s="26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0"/>
      <c r="DZ866" s="70"/>
      <c r="EA866" s="70"/>
      <c r="EB866" s="70"/>
      <c r="EC866" s="70"/>
      <c r="ED866" s="70"/>
      <c r="EE866" s="70"/>
      <c r="EF866" s="70"/>
      <c r="EG866" s="70"/>
      <c r="EH866" s="70"/>
      <c r="EI866" s="70"/>
      <c r="EJ866" s="70"/>
      <c r="EK866" s="70"/>
      <c r="EL866" s="70"/>
      <c r="EM866" s="70"/>
      <c r="EN866" s="70"/>
      <c r="EO866" s="70"/>
      <c r="EP866" s="70"/>
      <c r="EQ866" s="70"/>
      <c r="ER866" s="70"/>
      <c r="ES866" s="70"/>
      <c r="ET866" s="70"/>
      <c r="EU866" s="70"/>
      <c r="EV866" s="70"/>
      <c r="EW866" s="70"/>
      <c r="EX866" s="70"/>
      <c r="EY866" s="70"/>
      <c r="EZ866" s="70"/>
      <c r="FA866" s="70"/>
      <c r="FB866" s="70"/>
      <c r="FC866" s="70"/>
      <c r="FD866" s="70"/>
      <c r="FE866" s="70"/>
      <c r="FF866" s="70"/>
      <c r="FG866" s="70"/>
      <c r="FH866" s="70"/>
      <c r="FI866" s="70"/>
      <c r="FJ866" s="70"/>
      <c r="FK866" s="70"/>
      <c r="FL866" s="70"/>
      <c r="FM866" s="70"/>
      <c r="FN866" s="70"/>
      <c r="FO866" s="70"/>
      <c r="FP866" s="70"/>
      <c r="FQ866" s="70"/>
      <c r="FR866" s="70"/>
      <c r="FS866" s="70"/>
      <c r="FT866" s="70"/>
      <c r="FU866" s="70"/>
      <c r="FV866" s="70"/>
      <c r="FW866" s="70"/>
      <c r="FX866" s="70"/>
      <c r="FY866" s="70"/>
      <c r="FZ866" s="70"/>
      <c r="GA866" s="70"/>
      <c r="GB866" s="70"/>
      <c r="GC866" s="70"/>
      <c r="GD866" s="70"/>
      <c r="GE866" s="70"/>
      <c r="GF866" s="70"/>
      <c r="GG866" s="70"/>
      <c r="GH866" s="70"/>
      <c r="GI866" s="70"/>
      <c r="GJ866" s="70"/>
      <c r="GK866" s="70"/>
      <c r="GL866" s="70"/>
      <c r="GM866" s="70"/>
      <c r="GN866" s="70"/>
      <c r="GO866" s="70"/>
      <c r="GP866" s="70"/>
      <c r="GQ866" s="70"/>
      <c r="GR866" s="70"/>
      <c r="GS866" s="70"/>
      <c r="GT866" s="70"/>
      <c r="GU866" s="70"/>
      <c r="GV866" s="70"/>
      <c r="GW866" s="70"/>
      <c r="GX866" s="70"/>
      <c r="GY866" s="70"/>
      <c r="GZ866" s="70"/>
      <c r="HA866" s="70"/>
      <c r="HB866" s="70"/>
      <c r="HC866" s="70"/>
      <c r="HD866" s="70"/>
      <c r="HE866" s="70"/>
      <c r="HF866" s="70"/>
      <c r="HG866" s="70"/>
      <c r="HH866" s="70"/>
      <c r="HI866" s="70"/>
      <c r="HJ866" s="70"/>
      <c r="HK866" s="70"/>
      <c r="HL866" s="70"/>
      <c r="HM866" s="70"/>
      <c r="HN866" s="70"/>
      <c r="HO866" s="70"/>
      <c r="HP866" s="70"/>
      <c r="HQ866" s="70"/>
      <c r="HR866" s="70"/>
      <c r="HS866" s="70"/>
      <c r="HT866" s="70"/>
      <c r="HU866" s="70"/>
      <c r="HV866" s="70"/>
      <c r="HW866" s="70"/>
      <c r="HX866" s="70"/>
      <c r="HY866" s="70"/>
      <c r="HZ866" s="70"/>
      <c r="IA866" s="70"/>
      <c r="IB866" s="70"/>
      <c r="IC866" s="70"/>
      <c r="ID866" s="70"/>
      <c r="IE866" s="70"/>
      <c r="IF866" s="70"/>
      <c r="IG866" s="70"/>
      <c r="IH866" s="70"/>
      <c r="II866" s="70"/>
      <c r="IJ866" s="70"/>
      <c r="IK866" s="70"/>
      <c r="IL866" s="70"/>
      <c r="IM866" s="70"/>
      <c r="IN866" s="70"/>
      <c r="IO866" s="70"/>
      <c r="IP866" s="70"/>
      <c r="IQ866" s="70"/>
      <c r="IR866" s="70"/>
      <c r="IS866" s="70"/>
      <c r="IT866" s="70"/>
      <c r="IU866" s="70"/>
      <c r="IV866" s="70"/>
    </row>
    <row r="867" spans="1:256" s="69" customFormat="1" ht="50.1" customHeight="1" x14ac:dyDescent="0.2">
      <c r="A867" s="12"/>
      <c r="B867" s="128"/>
      <c r="C867" s="129"/>
      <c r="D867" s="129"/>
      <c r="E867" s="129"/>
      <c r="F867" s="130"/>
      <c r="G867" s="28"/>
      <c r="H867" s="8"/>
      <c r="I867" s="9"/>
      <c r="J867" s="29">
        <f t="shared" ref="J867:J872" si="91">SUM(H867*I867)</f>
        <v>0</v>
      </c>
      <c r="K867" s="9"/>
      <c r="L867" s="4">
        <f t="shared" ref="L867:L872" si="92">SUM(J867*K867)</f>
        <v>0</v>
      </c>
      <c r="M867" s="10"/>
      <c r="N867" s="11"/>
      <c r="O867" s="67">
        <f t="shared" ref="O867:O872" si="93">SUM(M867*N867)</f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">
      <c r="A868" s="12"/>
      <c r="B868" s="131"/>
      <c r="C868" s="132"/>
      <c r="D868" s="132"/>
      <c r="E868" s="132"/>
      <c r="F868" s="133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">
      <c r="A869" s="12"/>
      <c r="B869" s="131"/>
      <c r="C869" s="132"/>
      <c r="D869" s="132"/>
      <c r="E869" s="132"/>
      <c r="F869" s="133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">
      <c r="A870" s="12"/>
      <c r="B870" s="131"/>
      <c r="C870" s="132"/>
      <c r="D870" s="132"/>
      <c r="E870" s="132"/>
      <c r="F870" s="133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">
      <c r="A871" s="12"/>
      <c r="B871" s="131"/>
      <c r="C871" s="132"/>
      <c r="D871" s="132"/>
      <c r="E871" s="132"/>
      <c r="F871" s="133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69" customFormat="1" ht="50.1" customHeight="1" x14ac:dyDescent="0.2">
      <c r="A872" s="12"/>
      <c r="B872" s="131"/>
      <c r="C872" s="132"/>
      <c r="D872" s="132"/>
      <c r="E872" s="132"/>
      <c r="F872" s="133"/>
      <c r="G872" s="28"/>
      <c r="H872" s="8"/>
      <c r="I872" s="9"/>
      <c r="J872" s="29">
        <f t="shared" si="91"/>
        <v>0</v>
      </c>
      <c r="K872" s="9"/>
      <c r="L872" s="4">
        <f t="shared" si="92"/>
        <v>0</v>
      </c>
      <c r="M872" s="10"/>
      <c r="N872" s="11"/>
      <c r="O872" s="67">
        <f t="shared" si="93"/>
        <v>0</v>
      </c>
      <c r="P872" s="78"/>
      <c r="Q872" s="78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15" customFormat="1" ht="20.100000000000001" customHeight="1" thickBot="1" x14ac:dyDescent="0.2">
      <c r="A873" s="41"/>
      <c r="B873" s="140" t="s">
        <v>43</v>
      </c>
      <c r="C873" s="141"/>
      <c r="D873" s="141"/>
      <c r="E873" s="141"/>
      <c r="F873" s="142"/>
      <c r="G873" s="56"/>
      <c r="H873" s="42"/>
      <c r="I873" s="43"/>
      <c r="J873" s="32">
        <f>SUM(J867:J872)</f>
        <v>0</v>
      </c>
      <c r="K873" s="43"/>
      <c r="L873" s="32">
        <f>SUM(L867:L872)</f>
        <v>0</v>
      </c>
      <c r="M873" s="44">
        <f>SUM(M867:M872)</f>
        <v>0</v>
      </c>
      <c r="N873" s="43"/>
      <c r="O873" s="32">
        <f>SUM(O867:O872)</f>
        <v>0</v>
      </c>
      <c r="P873" s="79"/>
      <c r="Q873" s="79"/>
      <c r="R873" s="25"/>
      <c r="S873" s="25"/>
      <c r="T873" s="25"/>
      <c r="U873" s="25"/>
      <c r="V873" s="25"/>
      <c r="W873" s="25"/>
      <c r="X873" s="40"/>
      <c r="Y873" s="25"/>
      <c r="Z873" s="25"/>
      <c r="AA873" s="25"/>
      <c r="AB873" s="25"/>
      <c r="AC873" s="25"/>
      <c r="AD873" s="25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15">
      <c r="A875" s="25"/>
      <c r="B875" s="25"/>
      <c r="C875" s="25"/>
      <c r="D875" s="25"/>
      <c r="E875" s="25"/>
      <c r="F875" s="25"/>
      <c r="G875" s="54"/>
      <c r="H875" s="25"/>
      <c r="I875" s="25"/>
      <c r="J875" s="25"/>
      <c r="K875" s="25"/>
      <c r="L875" s="25"/>
      <c r="M875" s="25"/>
      <c r="N875" s="25"/>
      <c r="O875" s="63"/>
      <c r="P875" s="74"/>
      <c r="Q875" s="74"/>
    </row>
    <row r="876" spans="1:256" s="15" customFormat="1" x14ac:dyDescent="0.15">
      <c r="A876" s="27"/>
      <c r="B876" s="27"/>
      <c r="C876" s="27"/>
      <c r="D876" s="27"/>
      <c r="E876" s="27"/>
      <c r="F876" s="27"/>
      <c r="G876" s="55"/>
      <c r="H876" s="27"/>
      <c r="I876" s="27"/>
      <c r="J876" s="27"/>
      <c r="K876" s="27"/>
      <c r="L876" s="27"/>
      <c r="M876" s="27"/>
      <c r="N876" s="27"/>
      <c r="O876" s="64"/>
      <c r="P876" s="74"/>
      <c r="Q876" s="74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9" customHeight="1" x14ac:dyDescent="0.2">
      <c r="A877" s="162" t="s">
        <v>50</v>
      </c>
      <c r="B877" s="163"/>
      <c r="C877" s="163"/>
      <c r="D877" s="163"/>
      <c r="E877" s="163"/>
      <c r="F877" s="163"/>
      <c r="G877" s="163"/>
      <c r="H877" s="164"/>
      <c r="I877" s="159" t="s">
        <v>46</v>
      </c>
      <c r="J877" s="160"/>
      <c r="K877" s="160"/>
      <c r="L877" s="160"/>
      <c r="M877" s="161"/>
      <c r="N877" s="65" t="s">
        <v>1</v>
      </c>
      <c r="O877" s="66"/>
      <c r="P877" s="68"/>
      <c r="Q877" s="68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8.25" customHeight="1" x14ac:dyDescent="0.15">
      <c r="A878" s="165"/>
      <c r="B878" s="166"/>
      <c r="C878" s="166"/>
      <c r="D878" s="166"/>
      <c r="E878" s="166"/>
      <c r="F878" s="166"/>
      <c r="G878" s="166"/>
      <c r="H878" s="167"/>
      <c r="I878" s="24"/>
      <c r="J878" s="25"/>
      <c r="K878" s="25"/>
      <c r="L878" s="25"/>
      <c r="M878" s="16"/>
      <c r="N878" s="25"/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12.75" customHeight="1" x14ac:dyDescent="0.2">
      <c r="A879" s="165"/>
      <c r="B879" s="166"/>
      <c r="C879" s="166"/>
      <c r="D879" s="166"/>
      <c r="E879" s="166"/>
      <c r="F879" s="166"/>
      <c r="G879" s="166"/>
      <c r="H879" s="167"/>
      <c r="I879" s="121"/>
      <c r="J879" s="122"/>
      <c r="K879" s="122"/>
      <c r="L879" s="122"/>
      <c r="M879" s="123"/>
      <c r="N879" s="26" t="s">
        <v>48</v>
      </c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65"/>
      <c r="B880" s="166"/>
      <c r="C880" s="166"/>
      <c r="D880" s="166"/>
      <c r="E880" s="166"/>
      <c r="F880" s="166"/>
      <c r="G880" s="166"/>
      <c r="H880" s="167"/>
      <c r="I880" s="124"/>
      <c r="J880" s="122"/>
      <c r="K880" s="122"/>
      <c r="L880" s="122"/>
      <c r="M880" s="123"/>
      <c r="N880" s="25"/>
      <c r="O880" s="63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8.25" customHeight="1" x14ac:dyDescent="0.15">
      <c r="A881" s="165"/>
      <c r="B881" s="166"/>
      <c r="C881" s="166"/>
      <c r="D881" s="166"/>
      <c r="E881" s="166"/>
      <c r="F881" s="166"/>
      <c r="G881" s="166"/>
      <c r="H881" s="167"/>
      <c r="I881" s="124"/>
      <c r="J881" s="122"/>
      <c r="K881" s="122"/>
      <c r="L881" s="122"/>
      <c r="M881" s="123"/>
      <c r="N881" s="27"/>
      <c r="O881" s="64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9" customHeight="1" x14ac:dyDescent="0.15">
      <c r="A882" s="165"/>
      <c r="B882" s="166"/>
      <c r="C882" s="166"/>
      <c r="D882" s="166"/>
      <c r="E882" s="166"/>
      <c r="F882" s="166"/>
      <c r="G882" s="166"/>
      <c r="H882" s="167"/>
      <c r="I882" s="124"/>
      <c r="J882" s="122"/>
      <c r="K882" s="122"/>
      <c r="L882" s="122"/>
      <c r="M882" s="123"/>
      <c r="N882" s="13" t="s">
        <v>2</v>
      </c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65"/>
      <c r="B883" s="166"/>
      <c r="C883" s="166"/>
      <c r="D883" s="166"/>
      <c r="E883" s="166"/>
      <c r="F883" s="166"/>
      <c r="G883" s="166"/>
      <c r="H883" s="167"/>
      <c r="I883" s="124"/>
      <c r="J883" s="122"/>
      <c r="K883" s="122"/>
      <c r="L883" s="122"/>
      <c r="M883" s="123"/>
      <c r="N883" s="25"/>
      <c r="O883" s="63"/>
      <c r="P883" s="74"/>
      <c r="Q883" s="74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65"/>
      <c r="B884" s="166"/>
      <c r="C884" s="166"/>
      <c r="D884" s="166"/>
      <c r="E884" s="166"/>
      <c r="F884" s="166"/>
      <c r="G884" s="166"/>
      <c r="H884" s="167"/>
      <c r="I884" s="124"/>
      <c r="J884" s="122"/>
      <c r="K884" s="122"/>
      <c r="L884" s="122"/>
      <c r="M884" s="123"/>
      <c r="N884" s="155"/>
      <c r="O884" s="156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ht="8.25" customHeight="1" x14ac:dyDescent="0.15">
      <c r="A885" s="168"/>
      <c r="B885" s="169"/>
      <c r="C885" s="169"/>
      <c r="D885" s="169"/>
      <c r="E885" s="169"/>
      <c r="F885" s="169"/>
      <c r="G885" s="169"/>
      <c r="H885" s="170"/>
      <c r="I885" s="125"/>
      <c r="J885" s="126"/>
      <c r="K885" s="126"/>
      <c r="L885" s="126"/>
      <c r="M885" s="127"/>
      <c r="N885" s="157"/>
      <c r="O885" s="158"/>
      <c r="P885" s="73"/>
      <c r="Q885" s="73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75" t="s">
        <v>0</v>
      </c>
      <c r="B886" s="176"/>
      <c r="C886" s="176"/>
      <c r="D886" s="176"/>
      <c r="E886" s="176"/>
      <c r="F886" s="177"/>
      <c r="G886" s="47"/>
      <c r="H886" s="143" t="s">
        <v>3</v>
      </c>
      <c r="I886" s="144"/>
      <c r="J886" s="144"/>
      <c r="K886" s="144"/>
      <c r="L886" s="144"/>
      <c r="M886" s="144"/>
      <c r="N886" s="144"/>
      <c r="O886" s="145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x14ac:dyDescent="0.15">
      <c r="A887" s="178"/>
      <c r="B887" s="179"/>
      <c r="C887" s="179"/>
      <c r="D887" s="179"/>
      <c r="E887" s="179"/>
      <c r="F887" s="180"/>
      <c r="G887" s="47"/>
      <c r="H887" s="146"/>
      <c r="I887" s="147"/>
      <c r="J887" s="147"/>
      <c r="K887" s="147"/>
      <c r="L887" s="147"/>
      <c r="M887" s="147"/>
      <c r="N887" s="147"/>
      <c r="O887" s="148"/>
      <c r="P887" s="75"/>
      <c r="Q887" s="75"/>
      <c r="R887" s="25"/>
      <c r="S887" s="25"/>
      <c r="T887" s="25"/>
      <c r="U887" s="25"/>
      <c r="V887" s="25"/>
      <c r="W887" s="25"/>
      <c r="X887" s="40"/>
      <c r="Y887" s="25"/>
      <c r="Z887" s="25"/>
      <c r="AA887" s="25"/>
      <c r="AB887" s="25"/>
      <c r="AC887" s="25"/>
      <c r="AD887" s="25"/>
    </row>
    <row r="888" spans="1:256" s="15" customFormat="1" ht="12.75" x14ac:dyDescent="0.2">
      <c r="A888" s="14"/>
      <c r="F888" s="16"/>
      <c r="G888" s="47"/>
      <c r="H888" s="149" t="s">
        <v>4</v>
      </c>
      <c r="I888" s="150"/>
      <c r="J888" s="150"/>
      <c r="K888" s="150"/>
      <c r="L888" s="151"/>
      <c r="M888" s="117" t="s">
        <v>5</v>
      </c>
      <c r="N888" s="144"/>
      <c r="O888" s="145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47"/>
      <c r="H889" s="152"/>
      <c r="I889" s="153"/>
      <c r="J889" s="153"/>
      <c r="K889" s="153"/>
      <c r="L889" s="154"/>
      <c r="M889" s="146"/>
      <c r="N889" s="147"/>
      <c r="O889" s="148"/>
      <c r="P889" s="75"/>
      <c r="Q889" s="75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17"/>
      <c r="F890" s="16"/>
      <c r="G890" s="48"/>
      <c r="H890" s="18"/>
      <c r="I890" s="14"/>
      <c r="J890" s="14"/>
      <c r="K890" s="14"/>
      <c r="L890" s="19"/>
      <c r="M890" s="14"/>
      <c r="N890" s="14"/>
      <c r="O890" s="60" t="s">
        <v>39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17"/>
      <c r="F891" s="16"/>
      <c r="G891" s="49" t="s">
        <v>6</v>
      </c>
      <c r="H891" s="21" t="s">
        <v>16</v>
      </c>
      <c r="I891" s="20" t="s">
        <v>18</v>
      </c>
      <c r="J891" s="20" t="s">
        <v>22</v>
      </c>
      <c r="K891" s="20" t="s">
        <v>25</v>
      </c>
      <c r="L891" s="20" t="s">
        <v>27</v>
      </c>
      <c r="M891" s="20" t="s">
        <v>31</v>
      </c>
      <c r="N891" s="20" t="s">
        <v>35</v>
      </c>
      <c r="O891" s="60" t="s">
        <v>32</v>
      </c>
      <c r="P891" s="76"/>
      <c r="Q891" s="76"/>
      <c r="R891" s="25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2.75" x14ac:dyDescent="0.2">
      <c r="A892" s="20" t="s">
        <v>13</v>
      </c>
      <c r="B892" s="172" t="s">
        <v>12</v>
      </c>
      <c r="C892" s="173"/>
      <c r="D892" s="173"/>
      <c r="E892" s="173"/>
      <c r="F892" s="174"/>
      <c r="G892" s="49" t="s">
        <v>8</v>
      </c>
      <c r="H892" s="21" t="s">
        <v>17</v>
      </c>
      <c r="I892" s="20" t="s">
        <v>23</v>
      </c>
      <c r="J892" s="20" t="s">
        <v>23</v>
      </c>
      <c r="K892" s="20" t="s">
        <v>44</v>
      </c>
      <c r="L892" s="20" t="s">
        <v>25</v>
      </c>
      <c r="M892" s="20" t="s">
        <v>32</v>
      </c>
      <c r="N892" s="20" t="s">
        <v>36</v>
      </c>
      <c r="O892" s="60" t="s">
        <v>40</v>
      </c>
      <c r="P892" s="76"/>
      <c r="Q892" s="76"/>
      <c r="R892" s="26"/>
      <c r="S892" s="26"/>
      <c r="T892" s="26"/>
      <c r="U892" s="26"/>
      <c r="V892" s="26"/>
      <c r="W892" s="26"/>
      <c r="X892" s="36"/>
      <c r="Y892" s="26"/>
      <c r="Z892" s="25"/>
      <c r="AA892" s="25"/>
      <c r="AB892" s="25"/>
      <c r="AC892" s="25"/>
      <c r="AD892" s="25"/>
    </row>
    <row r="893" spans="1:256" s="15" customFormat="1" ht="12.75" x14ac:dyDescent="0.2">
      <c r="A893" s="20" t="s">
        <v>14</v>
      </c>
      <c r="F893" s="16"/>
      <c r="G893" s="49" t="s">
        <v>7</v>
      </c>
      <c r="H893" s="16"/>
      <c r="I893" s="20" t="s">
        <v>19</v>
      </c>
      <c r="J893" s="20" t="s">
        <v>29</v>
      </c>
      <c r="K893" s="20" t="s">
        <v>45</v>
      </c>
      <c r="L893" s="20" t="s">
        <v>28</v>
      </c>
      <c r="M893" s="20" t="s">
        <v>33</v>
      </c>
      <c r="N893" s="20" t="s">
        <v>32</v>
      </c>
      <c r="O893" s="61" t="s">
        <v>41</v>
      </c>
      <c r="P893" s="77"/>
      <c r="Q893" s="77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2.75" x14ac:dyDescent="0.2">
      <c r="A894" s="17"/>
      <c r="F894" s="16"/>
      <c r="G894" s="50"/>
      <c r="H894" s="16"/>
      <c r="I894" s="20" t="s">
        <v>20</v>
      </c>
      <c r="J894" s="20"/>
      <c r="K894" s="20"/>
      <c r="L894" s="20"/>
      <c r="M894" s="20"/>
      <c r="N894" s="20" t="s">
        <v>37</v>
      </c>
      <c r="O894" s="60"/>
      <c r="P894" s="76"/>
      <c r="Q894" s="76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15" customFormat="1" ht="12.75" x14ac:dyDescent="0.2">
      <c r="A895" s="22" t="s">
        <v>10</v>
      </c>
      <c r="B895" s="172" t="s">
        <v>11</v>
      </c>
      <c r="C895" s="173"/>
      <c r="D895" s="173"/>
      <c r="E895" s="173"/>
      <c r="F895" s="174"/>
      <c r="G895" s="51" t="s">
        <v>9</v>
      </c>
      <c r="H895" s="23" t="s">
        <v>15</v>
      </c>
      <c r="I895" s="22" t="s">
        <v>21</v>
      </c>
      <c r="J895" s="22" t="s">
        <v>24</v>
      </c>
      <c r="K895" s="22" t="s">
        <v>26</v>
      </c>
      <c r="L895" s="22" t="s">
        <v>30</v>
      </c>
      <c r="M895" s="22" t="s">
        <v>34</v>
      </c>
      <c r="N895" s="22" t="s">
        <v>42</v>
      </c>
      <c r="O895" s="62" t="s">
        <v>38</v>
      </c>
      <c r="P895" s="77"/>
      <c r="Q895" s="77"/>
      <c r="R895" s="26"/>
      <c r="S895" s="26"/>
      <c r="T895" s="26"/>
      <c r="U895" s="26"/>
      <c r="V895" s="26"/>
      <c r="W895" s="26"/>
      <c r="X895" s="36"/>
      <c r="Y895" s="26"/>
      <c r="Z895" s="25"/>
      <c r="AA895" s="26"/>
      <c r="AB895" s="26"/>
      <c r="AC895" s="26"/>
      <c r="AD895" s="26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0"/>
      <c r="DZ895" s="70"/>
      <c r="EA895" s="70"/>
      <c r="EB895" s="70"/>
      <c r="EC895" s="70"/>
      <c r="ED895" s="70"/>
      <c r="EE895" s="70"/>
      <c r="EF895" s="70"/>
      <c r="EG895" s="70"/>
      <c r="EH895" s="70"/>
      <c r="EI895" s="70"/>
      <c r="EJ895" s="70"/>
      <c r="EK895" s="70"/>
      <c r="EL895" s="70"/>
      <c r="EM895" s="70"/>
      <c r="EN895" s="70"/>
      <c r="EO895" s="70"/>
      <c r="EP895" s="70"/>
      <c r="EQ895" s="70"/>
      <c r="ER895" s="70"/>
      <c r="ES895" s="70"/>
      <c r="ET895" s="70"/>
      <c r="EU895" s="70"/>
      <c r="EV895" s="70"/>
      <c r="EW895" s="70"/>
      <c r="EX895" s="70"/>
      <c r="EY895" s="70"/>
      <c r="EZ895" s="70"/>
      <c r="FA895" s="70"/>
      <c r="FB895" s="70"/>
      <c r="FC895" s="70"/>
      <c r="FD895" s="70"/>
      <c r="FE895" s="70"/>
      <c r="FF895" s="70"/>
      <c r="FG895" s="70"/>
      <c r="FH895" s="70"/>
      <c r="FI895" s="70"/>
      <c r="FJ895" s="70"/>
      <c r="FK895" s="70"/>
      <c r="FL895" s="70"/>
      <c r="FM895" s="70"/>
      <c r="FN895" s="70"/>
      <c r="FO895" s="70"/>
      <c r="FP895" s="70"/>
      <c r="FQ895" s="70"/>
      <c r="FR895" s="70"/>
      <c r="FS895" s="70"/>
      <c r="FT895" s="70"/>
      <c r="FU895" s="70"/>
      <c r="FV895" s="70"/>
      <c r="FW895" s="70"/>
      <c r="FX895" s="70"/>
      <c r="FY895" s="70"/>
      <c r="FZ895" s="70"/>
      <c r="GA895" s="70"/>
      <c r="GB895" s="70"/>
      <c r="GC895" s="70"/>
      <c r="GD895" s="70"/>
      <c r="GE895" s="70"/>
      <c r="GF895" s="70"/>
      <c r="GG895" s="70"/>
      <c r="GH895" s="70"/>
      <c r="GI895" s="70"/>
      <c r="GJ895" s="70"/>
      <c r="GK895" s="70"/>
      <c r="GL895" s="70"/>
      <c r="GM895" s="70"/>
      <c r="GN895" s="70"/>
      <c r="GO895" s="70"/>
      <c r="GP895" s="70"/>
      <c r="GQ895" s="70"/>
      <c r="GR895" s="70"/>
      <c r="GS895" s="70"/>
      <c r="GT895" s="70"/>
      <c r="GU895" s="70"/>
      <c r="GV895" s="70"/>
      <c r="GW895" s="70"/>
      <c r="GX895" s="70"/>
      <c r="GY895" s="70"/>
      <c r="GZ895" s="70"/>
      <c r="HA895" s="70"/>
      <c r="HB895" s="70"/>
      <c r="HC895" s="70"/>
      <c r="HD895" s="70"/>
      <c r="HE895" s="70"/>
      <c r="HF895" s="70"/>
      <c r="HG895" s="70"/>
      <c r="HH895" s="70"/>
      <c r="HI895" s="70"/>
      <c r="HJ895" s="70"/>
      <c r="HK895" s="70"/>
      <c r="HL895" s="70"/>
      <c r="HM895" s="70"/>
      <c r="HN895" s="70"/>
      <c r="HO895" s="70"/>
      <c r="HP895" s="70"/>
      <c r="HQ895" s="70"/>
      <c r="HR895" s="70"/>
      <c r="HS895" s="70"/>
      <c r="HT895" s="70"/>
      <c r="HU895" s="70"/>
      <c r="HV895" s="70"/>
      <c r="HW895" s="70"/>
      <c r="HX895" s="70"/>
      <c r="HY895" s="70"/>
      <c r="HZ895" s="70"/>
      <c r="IA895" s="70"/>
      <c r="IB895" s="70"/>
      <c r="IC895" s="70"/>
      <c r="ID895" s="70"/>
      <c r="IE895" s="70"/>
      <c r="IF895" s="70"/>
      <c r="IG895" s="70"/>
      <c r="IH895" s="70"/>
      <c r="II895" s="70"/>
      <c r="IJ895" s="70"/>
      <c r="IK895" s="70"/>
      <c r="IL895" s="70"/>
      <c r="IM895" s="70"/>
      <c r="IN895" s="70"/>
      <c r="IO895" s="70"/>
      <c r="IP895" s="70"/>
      <c r="IQ895" s="70"/>
      <c r="IR895" s="70"/>
      <c r="IS895" s="70"/>
      <c r="IT895" s="70"/>
      <c r="IU895" s="70"/>
      <c r="IV895" s="70"/>
    </row>
    <row r="896" spans="1:256" s="69" customFormat="1" ht="50.1" customHeight="1" x14ac:dyDescent="0.2">
      <c r="A896" s="12"/>
      <c r="B896" s="128"/>
      <c r="C896" s="129"/>
      <c r="D896" s="129"/>
      <c r="E896" s="129"/>
      <c r="F896" s="130"/>
      <c r="G896" s="28"/>
      <c r="H896" s="8"/>
      <c r="I896" s="9"/>
      <c r="J896" s="29">
        <f t="shared" ref="J896:J901" si="94">SUM(H896*I896)</f>
        <v>0</v>
      </c>
      <c r="K896" s="9"/>
      <c r="L896" s="4">
        <f t="shared" ref="L896:L901" si="95">SUM(J896*K896)</f>
        <v>0</v>
      </c>
      <c r="M896" s="10"/>
      <c r="N896" s="11"/>
      <c r="O896" s="67">
        <f t="shared" ref="O896:O901" si="96">SUM(M896*N896)</f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">
      <c r="A897" s="12"/>
      <c r="B897" s="131"/>
      <c r="C897" s="132"/>
      <c r="D897" s="132"/>
      <c r="E897" s="132"/>
      <c r="F897" s="133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">
      <c r="A898" s="12"/>
      <c r="B898" s="131"/>
      <c r="C898" s="132"/>
      <c r="D898" s="132"/>
      <c r="E898" s="132"/>
      <c r="F898" s="133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">
      <c r="A899" s="12"/>
      <c r="B899" s="131"/>
      <c r="C899" s="132"/>
      <c r="D899" s="132"/>
      <c r="E899" s="132"/>
      <c r="F899" s="133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">
      <c r="A900" s="12"/>
      <c r="B900" s="131"/>
      <c r="C900" s="132"/>
      <c r="D900" s="132"/>
      <c r="E900" s="132"/>
      <c r="F900" s="133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69" customFormat="1" ht="50.1" customHeight="1" x14ac:dyDescent="0.2">
      <c r="A901" s="12"/>
      <c r="B901" s="131"/>
      <c r="C901" s="132"/>
      <c r="D901" s="132"/>
      <c r="E901" s="132"/>
      <c r="F901" s="133"/>
      <c r="G901" s="28"/>
      <c r="H901" s="8"/>
      <c r="I901" s="9"/>
      <c r="J901" s="29">
        <f t="shared" si="94"/>
        <v>0</v>
      </c>
      <c r="K901" s="9"/>
      <c r="L901" s="4">
        <f t="shared" si="95"/>
        <v>0</v>
      </c>
      <c r="M901" s="10"/>
      <c r="N901" s="11"/>
      <c r="O901" s="67">
        <f t="shared" si="96"/>
        <v>0</v>
      </c>
      <c r="P901" s="78"/>
      <c r="Q901" s="78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30" s="15" customFormat="1" ht="20.100000000000001" customHeight="1" thickBot="1" x14ac:dyDescent="0.2">
      <c r="A902" s="41"/>
      <c r="B902" s="140" t="s">
        <v>43</v>
      </c>
      <c r="C902" s="141"/>
      <c r="D902" s="141"/>
      <c r="E902" s="141"/>
      <c r="F902" s="142"/>
      <c r="G902" s="56"/>
      <c r="H902" s="42"/>
      <c r="I902" s="43"/>
      <c r="J902" s="32">
        <f>SUM(J896:J901)</f>
        <v>0</v>
      </c>
      <c r="K902" s="43"/>
      <c r="L902" s="32">
        <f>SUM(L896:L901)</f>
        <v>0</v>
      </c>
      <c r="M902" s="44">
        <f>SUM(M896:M901)</f>
        <v>0</v>
      </c>
      <c r="N902" s="43"/>
      <c r="O902" s="32">
        <f>SUM(O896:O901)</f>
        <v>0</v>
      </c>
      <c r="P902" s="79"/>
      <c r="Q902" s="79"/>
      <c r="R902" s="25"/>
      <c r="S902" s="25"/>
      <c r="T902" s="25"/>
      <c r="U902" s="25"/>
      <c r="V902" s="25"/>
      <c r="W902" s="25"/>
      <c r="X902" s="40"/>
      <c r="Y902" s="25"/>
      <c r="Z902" s="25"/>
      <c r="AA902" s="25"/>
      <c r="AB902" s="25"/>
      <c r="AC902" s="25"/>
      <c r="AD902" s="25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15">
      <c r="A904" s="25"/>
      <c r="B904" s="25"/>
      <c r="C904" s="25"/>
      <c r="D904" s="25"/>
      <c r="E904" s="25"/>
      <c r="F904" s="25"/>
      <c r="G904" s="54"/>
      <c r="H904" s="25"/>
      <c r="I904" s="25"/>
      <c r="J904" s="25"/>
      <c r="K904" s="25"/>
      <c r="L904" s="25"/>
      <c r="M904" s="25"/>
      <c r="N904" s="25"/>
      <c r="O904" s="63"/>
      <c r="P904" s="74"/>
      <c r="Q904" s="74"/>
    </row>
    <row r="905" spans="1:30" s="15" customFormat="1" x14ac:dyDescent="0.15">
      <c r="A905" s="27"/>
      <c r="B905" s="27"/>
      <c r="C905" s="27"/>
      <c r="D905" s="27"/>
      <c r="E905" s="27"/>
      <c r="F905" s="27"/>
      <c r="G905" s="55"/>
      <c r="H905" s="27"/>
      <c r="I905" s="27"/>
      <c r="J905" s="27"/>
      <c r="K905" s="27"/>
      <c r="L905" s="27"/>
      <c r="M905" s="27"/>
      <c r="N905" s="27"/>
      <c r="O905" s="64"/>
      <c r="P905" s="74"/>
      <c r="Q905" s="74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9" customHeight="1" x14ac:dyDescent="0.2">
      <c r="A906" s="162" t="s">
        <v>50</v>
      </c>
      <c r="B906" s="163"/>
      <c r="C906" s="163"/>
      <c r="D906" s="163"/>
      <c r="E906" s="163"/>
      <c r="F906" s="163"/>
      <c r="G906" s="163"/>
      <c r="H906" s="164"/>
      <c r="I906" s="159" t="s">
        <v>46</v>
      </c>
      <c r="J906" s="160"/>
      <c r="K906" s="160"/>
      <c r="L906" s="160"/>
      <c r="M906" s="161"/>
      <c r="N906" s="65" t="s">
        <v>1</v>
      </c>
      <c r="O906" s="66"/>
      <c r="P906" s="68"/>
      <c r="Q906" s="68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8.25" customHeight="1" x14ac:dyDescent="0.15">
      <c r="A907" s="165"/>
      <c r="B907" s="166"/>
      <c r="C907" s="166"/>
      <c r="D907" s="166"/>
      <c r="E907" s="166"/>
      <c r="F907" s="166"/>
      <c r="G907" s="166"/>
      <c r="H907" s="167"/>
      <c r="I907" s="24"/>
      <c r="J907" s="25"/>
      <c r="K907" s="25"/>
      <c r="L907" s="25"/>
      <c r="M907" s="16"/>
      <c r="N907" s="25"/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12.75" customHeight="1" x14ac:dyDescent="0.2">
      <c r="A908" s="165"/>
      <c r="B908" s="166"/>
      <c r="C908" s="166"/>
      <c r="D908" s="166"/>
      <c r="E908" s="166"/>
      <c r="F908" s="166"/>
      <c r="G908" s="166"/>
      <c r="H908" s="167"/>
      <c r="I908" s="121"/>
      <c r="J908" s="122"/>
      <c r="K908" s="122"/>
      <c r="L908" s="122"/>
      <c r="M908" s="123"/>
      <c r="N908" s="26" t="s">
        <v>48</v>
      </c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65"/>
      <c r="B909" s="166"/>
      <c r="C909" s="166"/>
      <c r="D909" s="166"/>
      <c r="E909" s="166"/>
      <c r="F909" s="166"/>
      <c r="G909" s="166"/>
      <c r="H909" s="167"/>
      <c r="I909" s="124"/>
      <c r="J909" s="122"/>
      <c r="K909" s="122"/>
      <c r="L909" s="122"/>
      <c r="M909" s="123"/>
      <c r="N909" s="25"/>
      <c r="O909" s="63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8.25" customHeight="1" x14ac:dyDescent="0.15">
      <c r="A910" s="165"/>
      <c r="B910" s="166"/>
      <c r="C910" s="166"/>
      <c r="D910" s="166"/>
      <c r="E910" s="166"/>
      <c r="F910" s="166"/>
      <c r="G910" s="166"/>
      <c r="H910" s="167"/>
      <c r="I910" s="124"/>
      <c r="J910" s="122"/>
      <c r="K910" s="122"/>
      <c r="L910" s="122"/>
      <c r="M910" s="123"/>
      <c r="N910" s="27"/>
      <c r="O910" s="64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9" customHeight="1" x14ac:dyDescent="0.15">
      <c r="A911" s="165"/>
      <c r="B911" s="166"/>
      <c r="C911" s="166"/>
      <c r="D911" s="166"/>
      <c r="E911" s="166"/>
      <c r="F911" s="166"/>
      <c r="G911" s="166"/>
      <c r="H911" s="167"/>
      <c r="I911" s="124"/>
      <c r="J911" s="122"/>
      <c r="K911" s="122"/>
      <c r="L911" s="122"/>
      <c r="M911" s="123"/>
      <c r="N911" s="13" t="s">
        <v>2</v>
      </c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65"/>
      <c r="B912" s="166"/>
      <c r="C912" s="166"/>
      <c r="D912" s="166"/>
      <c r="E912" s="166"/>
      <c r="F912" s="166"/>
      <c r="G912" s="166"/>
      <c r="H912" s="167"/>
      <c r="I912" s="124"/>
      <c r="J912" s="122"/>
      <c r="K912" s="122"/>
      <c r="L912" s="122"/>
      <c r="M912" s="123"/>
      <c r="N912" s="25"/>
      <c r="O912" s="63"/>
      <c r="P912" s="74"/>
      <c r="Q912" s="74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65"/>
      <c r="B913" s="166"/>
      <c r="C913" s="166"/>
      <c r="D913" s="166"/>
      <c r="E913" s="166"/>
      <c r="F913" s="166"/>
      <c r="G913" s="166"/>
      <c r="H913" s="167"/>
      <c r="I913" s="124"/>
      <c r="J913" s="122"/>
      <c r="K913" s="122"/>
      <c r="L913" s="122"/>
      <c r="M913" s="123"/>
      <c r="N913" s="155"/>
      <c r="O913" s="156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ht="8.25" customHeight="1" x14ac:dyDescent="0.15">
      <c r="A914" s="168"/>
      <c r="B914" s="169"/>
      <c r="C914" s="169"/>
      <c r="D914" s="169"/>
      <c r="E914" s="169"/>
      <c r="F914" s="169"/>
      <c r="G914" s="169"/>
      <c r="H914" s="170"/>
      <c r="I914" s="125"/>
      <c r="J914" s="126"/>
      <c r="K914" s="126"/>
      <c r="L914" s="126"/>
      <c r="M914" s="127"/>
      <c r="N914" s="157"/>
      <c r="O914" s="158"/>
      <c r="P914" s="73"/>
      <c r="Q914" s="73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75" t="s">
        <v>0</v>
      </c>
      <c r="B915" s="176"/>
      <c r="C915" s="176"/>
      <c r="D915" s="176"/>
      <c r="E915" s="176"/>
      <c r="F915" s="177"/>
      <c r="G915" s="47"/>
      <c r="H915" s="143" t="s">
        <v>3</v>
      </c>
      <c r="I915" s="144"/>
      <c r="J915" s="144"/>
      <c r="K915" s="144"/>
      <c r="L915" s="144"/>
      <c r="M915" s="144"/>
      <c r="N915" s="144"/>
      <c r="O915" s="145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x14ac:dyDescent="0.15">
      <c r="A916" s="178"/>
      <c r="B916" s="179"/>
      <c r="C916" s="179"/>
      <c r="D916" s="179"/>
      <c r="E916" s="179"/>
      <c r="F916" s="180"/>
      <c r="G916" s="47"/>
      <c r="H916" s="146"/>
      <c r="I916" s="147"/>
      <c r="J916" s="147"/>
      <c r="K916" s="147"/>
      <c r="L916" s="147"/>
      <c r="M916" s="147"/>
      <c r="N916" s="147"/>
      <c r="O916" s="148"/>
      <c r="P916" s="75"/>
      <c r="Q916" s="75"/>
      <c r="R916" s="25"/>
      <c r="S916" s="25"/>
      <c r="T916" s="25"/>
      <c r="U916" s="25"/>
      <c r="V916" s="25"/>
      <c r="W916" s="25"/>
      <c r="X916" s="40"/>
      <c r="Y916" s="25"/>
      <c r="Z916" s="25"/>
      <c r="AA916" s="25"/>
      <c r="AB916" s="25"/>
      <c r="AC916" s="25"/>
      <c r="AD916" s="25"/>
    </row>
    <row r="917" spans="1:256" s="15" customFormat="1" ht="12.75" x14ac:dyDescent="0.2">
      <c r="A917" s="14"/>
      <c r="F917" s="16"/>
      <c r="G917" s="47"/>
      <c r="H917" s="149" t="s">
        <v>4</v>
      </c>
      <c r="I917" s="150"/>
      <c r="J917" s="150"/>
      <c r="K917" s="150"/>
      <c r="L917" s="151"/>
      <c r="M917" s="117" t="s">
        <v>5</v>
      </c>
      <c r="N917" s="144"/>
      <c r="O917" s="145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47"/>
      <c r="H918" s="152"/>
      <c r="I918" s="153"/>
      <c r="J918" s="153"/>
      <c r="K918" s="153"/>
      <c r="L918" s="154"/>
      <c r="M918" s="146"/>
      <c r="N918" s="147"/>
      <c r="O918" s="148"/>
      <c r="P918" s="75"/>
      <c r="Q918" s="75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17"/>
      <c r="F919" s="16"/>
      <c r="G919" s="48"/>
      <c r="H919" s="18"/>
      <c r="I919" s="14"/>
      <c r="J919" s="14"/>
      <c r="K919" s="14"/>
      <c r="L919" s="19"/>
      <c r="M919" s="14"/>
      <c r="N919" s="14"/>
      <c r="O919" s="60" t="s">
        <v>39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17"/>
      <c r="F920" s="16"/>
      <c r="G920" s="49" t="s">
        <v>6</v>
      </c>
      <c r="H920" s="21" t="s">
        <v>16</v>
      </c>
      <c r="I920" s="20" t="s">
        <v>18</v>
      </c>
      <c r="J920" s="20" t="s">
        <v>22</v>
      </c>
      <c r="K920" s="20" t="s">
        <v>25</v>
      </c>
      <c r="L920" s="20" t="s">
        <v>27</v>
      </c>
      <c r="M920" s="20" t="s">
        <v>31</v>
      </c>
      <c r="N920" s="20" t="s">
        <v>35</v>
      </c>
      <c r="O920" s="60" t="s">
        <v>32</v>
      </c>
      <c r="P920" s="76"/>
      <c r="Q920" s="76"/>
      <c r="R920" s="25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2.75" x14ac:dyDescent="0.2">
      <c r="A921" s="20" t="s">
        <v>13</v>
      </c>
      <c r="B921" s="172" t="s">
        <v>12</v>
      </c>
      <c r="C921" s="173"/>
      <c r="D921" s="173"/>
      <c r="E921" s="173"/>
      <c r="F921" s="174"/>
      <c r="G921" s="49" t="s">
        <v>8</v>
      </c>
      <c r="H921" s="21" t="s">
        <v>17</v>
      </c>
      <c r="I921" s="20" t="s">
        <v>23</v>
      </c>
      <c r="J921" s="20" t="s">
        <v>23</v>
      </c>
      <c r="K921" s="20" t="s">
        <v>44</v>
      </c>
      <c r="L921" s="20" t="s">
        <v>25</v>
      </c>
      <c r="M921" s="20" t="s">
        <v>32</v>
      </c>
      <c r="N921" s="20" t="s">
        <v>36</v>
      </c>
      <c r="O921" s="60" t="s">
        <v>40</v>
      </c>
      <c r="P921" s="76"/>
      <c r="Q921" s="76"/>
      <c r="R921" s="26"/>
      <c r="S921" s="26"/>
      <c r="T921" s="26"/>
      <c r="U921" s="26"/>
      <c r="V921" s="26"/>
      <c r="W921" s="26"/>
      <c r="X921" s="36"/>
      <c r="Y921" s="26"/>
      <c r="Z921" s="25"/>
      <c r="AA921" s="25"/>
      <c r="AB921" s="25"/>
      <c r="AC921" s="25"/>
      <c r="AD921" s="25"/>
    </row>
    <row r="922" spans="1:256" s="15" customFormat="1" ht="12.75" x14ac:dyDescent="0.2">
      <c r="A922" s="20" t="s">
        <v>14</v>
      </c>
      <c r="F922" s="16"/>
      <c r="G922" s="49" t="s">
        <v>7</v>
      </c>
      <c r="H922" s="16"/>
      <c r="I922" s="20" t="s">
        <v>19</v>
      </c>
      <c r="J922" s="20" t="s">
        <v>29</v>
      </c>
      <c r="K922" s="20" t="s">
        <v>45</v>
      </c>
      <c r="L922" s="20" t="s">
        <v>28</v>
      </c>
      <c r="M922" s="20" t="s">
        <v>33</v>
      </c>
      <c r="N922" s="20" t="s">
        <v>32</v>
      </c>
      <c r="O922" s="61" t="s">
        <v>41</v>
      </c>
      <c r="P922" s="77"/>
      <c r="Q922" s="77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2.75" x14ac:dyDescent="0.2">
      <c r="A923" s="17"/>
      <c r="F923" s="16"/>
      <c r="G923" s="50"/>
      <c r="H923" s="16"/>
      <c r="I923" s="20" t="s">
        <v>20</v>
      </c>
      <c r="J923" s="20"/>
      <c r="K923" s="20"/>
      <c r="L923" s="20"/>
      <c r="M923" s="20"/>
      <c r="N923" s="20" t="s">
        <v>37</v>
      </c>
      <c r="O923" s="60"/>
      <c r="P923" s="76"/>
      <c r="Q923" s="76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15" customFormat="1" ht="12.75" x14ac:dyDescent="0.2">
      <c r="A924" s="22" t="s">
        <v>10</v>
      </c>
      <c r="B924" s="172" t="s">
        <v>11</v>
      </c>
      <c r="C924" s="173"/>
      <c r="D924" s="173"/>
      <c r="E924" s="173"/>
      <c r="F924" s="174"/>
      <c r="G924" s="51" t="s">
        <v>9</v>
      </c>
      <c r="H924" s="23" t="s">
        <v>15</v>
      </c>
      <c r="I924" s="22" t="s">
        <v>21</v>
      </c>
      <c r="J924" s="22" t="s">
        <v>24</v>
      </c>
      <c r="K924" s="22" t="s">
        <v>26</v>
      </c>
      <c r="L924" s="22" t="s">
        <v>30</v>
      </c>
      <c r="M924" s="22" t="s">
        <v>34</v>
      </c>
      <c r="N924" s="22" t="s">
        <v>42</v>
      </c>
      <c r="O924" s="62" t="s">
        <v>38</v>
      </c>
      <c r="P924" s="77"/>
      <c r="Q924" s="77"/>
      <c r="R924" s="26"/>
      <c r="S924" s="26"/>
      <c r="T924" s="26"/>
      <c r="U924" s="26"/>
      <c r="V924" s="26"/>
      <c r="W924" s="26"/>
      <c r="X924" s="36"/>
      <c r="Y924" s="26"/>
      <c r="Z924" s="25"/>
      <c r="AA924" s="26"/>
      <c r="AB924" s="26"/>
      <c r="AC924" s="26"/>
      <c r="AD924" s="26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0"/>
      <c r="DZ924" s="70"/>
      <c r="EA924" s="70"/>
      <c r="EB924" s="70"/>
      <c r="EC924" s="70"/>
      <c r="ED924" s="70"/>
      <c r="EE924" s="70"/>
      <c r="EF924" s="70"/>
      <c r="EG924" s="70"/>
      <c r="EH924" s="70"/>
      <c r="EI924" s="70"/>
      <c r="EJ924" s="70"/>
      <c r="EK924" s="70"/>
      <c r="EL924" s="70"/>
      <c r="EM924" s="70"/>
      <c r="EN924" s="70"/>
      <c r="EO924" s="70"/>
      <c r="EP924" s="70"/>
      <c r="EQ924" s="70"/>
      <c r="ER924" s="70"/>
      <c r="ES924" s="70"/>
      <c r="ET924" s="70"/>
      <c r="EU924" s="70"/>
      <c r="EV924" s="70"/>
      <c r="EW924" s="70"/>
      <c r="EX924" s="70"/>
      <c r="EY924" s="70"/>
      <c r="EZ924" s="70"/>
      <c r="FA924" s="70"/>
      <c r="FB924" s="70"/>
      <c r="FC924" s="70"/>
      <c r="FD924" s="70"/>
      <c r="FE924" s="70"/>
      <c r="FF924" s="70"/>
      <c r="FG924" s="70"/>
      <c r="FH924" s="70"/>
      <c r="FI924" s="70"/>
      <c r="FJ924" s="70"/>
      <c r="FK924" s="70"/>
      <c r="FL924" s="70"/>
      <c r="FM924" s="70"/>
      <c r="FN924" s="70"/>
      <c r="FO924" s="70"/>
      <c r="FP924" s="70"/>
      <c r="FQ924" s="70"/>
      <c r="FR924" s="70"/>
      <c r="FS924" s="70"/>
      <c r="FT924" s="70"/>
      <c r="FU924" s="70"/>
      <c r="FV924" s="70"/>
      <c r="FW924" s="70"/>
      <c r="FX924" s="70"/>
      <c r="FY924" s="70"/>
      <c r="FZ924" s="70"/>
      <c r="GA924" s="70"/>
      <c r="GB924" s="70"/>
      <c r="GC924" s="70"/>
      <c r="GD924" s="70"/>
      <c r="GE924" s="70"/>
      <c r="GF924" s="70"/>
      <c r="GG924" s="70"/>
      <c r="GH924" s="70"/>
      <c r="GI924" s="70"/>
      <c r="GJ924" s="70"/>
      <c r="GK924" s="70"/>
      <c r="GL924" s="70"/>
      <c r="GM924" s="70"/>
      <c r="GN924" s="70"/>
      <c r="GO924" s="70"/>
      <c r="GP924" s="70"/>
      <c r="GQ924" s="70"/>
      <c r="GR924" s="70"/>
      <c r="GS924" s="70"/>
      <c r="GT924" s="70"/>
      <c r="GU924" s="70"/>
      <c r="GV924" s="70"/>
      <c r="GW924" s="70"/>
      <c r="GX924" s="70"/>
      <c r="GY924" s="70"/>
      <c r="GZ924" s="70"/>
      <c r="HA924" s="70"/>
      <c r="HB924" s="70"/>
      <c r="HC924" s="70"/>
      <c r="HD924" s="70"/>
      <c r="HE924" s="70"/>
      <c r="HF924" s="70"/>
      <c r="HG924" s="70"/>
      <c r="HH924" s="70"/>
      <c r="HI924" s="70"/>
      <c r="HJ924" s="70"/>
      <c r="HK924" s="70"/>
      <c r="HL924" s="70"/>
      <c r="HM924" s="70"/>
      <c r="HN924" s="70"/>
      <c r="HO924" s="70"/>
      <c r="HP924" s="70"/>
      <c r="HQ924" s="70"/>
      <c r="HR924" s="70"/>
      <c r="HS924" s="70"/>
      <c r="HT924" s="70"/>
      <c r="HU924" s="70"/>
      <c r="HV924" s="70"/>
      <c r="HW924" s="70"/>
      <c r="HX924" s="70"/>
      <c r="HY924" s="70"/>
      <c r="HZ924" s="70"/>
      <c r="IA924" s="70"/>
      <c r="IB924" s="70"/>
      <c r="IC924" s="70"/>
      <c r="ID924" s="70"/>
      <c r="IE924" s="70"/>
      <c r="IF924" s="70"/>
      <c r="IG924" s="70"/>
      <c r="IH924" s="70"/>
      <c r="II924" s="70"/>
      <c r="IJ924" s="70"/>
      <c r="IK924" s="70"/>
      <c r="IL924" s="70"/>
      <c r="IM924" s="70"/>
      <c r="IN924" s="70"/>
      <c r="IO924" s="70"/>
      <c r="IP924" s="70"/>
      <c r="IQ924" s="70"/>
      <c r="IR924" s="70"/>
      <c r="IS924" s="70"/>
      <c r="IT924" s="70"/>
      <c r="IU924" s="70"/>
      <c r="IV924" s="70"/>
    </row>
    <row r="925" spans="1:256" s="69" customFormat="1" ht="50.1" customHeight="1" x14ac:dyDescent="0.2">
      <c r="A925" s="12"/>
      <c r="B925" s="128"/>
      <c r="C925" s="129"/>
      <c r="D925" s="129"/>
      <c r="E925" s="129"/>
      <c r="F925" s="130"/>
      <c r="G925" s="28"/>
      <c r="H925" s="8"/>
      <c r="I925" s="9"/>
      <c r="J925" s="29">
        <f t="shared" ref="J925:J930" si="97">SUM(H925*I925)</f>
        <v>0</v>
      </c>
      <c r="K925" s="9"/>
      <c r="L925" s="4">
        <f t="shared" ref="L925:L930" si="98">SUM(J925*K925)</f>
        <v>0</v>
      </c>
      <c r="M925" s="10"/>
      <c r="N925" s="11"/>
      <c r="O925" s="67">
        <f t="shared" ref="O925:O930" si="99">SUM(M925*N925)</f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">
      <c r="A926" s="12"/>
      <c r="B926" s="131"/>
      <c r="C926" s="132"/>
      <c r="D926" s="132"/>
      <c r="E926" s="132"/>
      <c r="F926" s="133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">
      <c r="A927" s="12"/>
      <c r="B927" s="131"/>
      <c r="C927" s="132"/>
      <c r="D927" s="132"/>
      <c r="E927" s="132"/>
      <c r="F927" s="133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">
      <c r="A928" s="12"/>
      <c r="B928" s="131"/>
      <c r="C928" s="132"/>
      <c r="D928" s="132"/>
      <c r="E928" s="132"/>
      <c r="F928" s="133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">
      <c r="A929" s="12"/>
      <c r="B929" s="131"/>
      <c r="C929" s="132"/>
      <c r="D929" s="132"/>
      <c r="E929" s="132"/>
      <c r="F929" s="133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69" customFormat="1" ht="50.1" customHeight="1" x14ac:dyDescent="0.2">
      <c r="A930" s="12"/>
      <c r="B930" s="131"/>
      <c r="C930" s="132"/>
      <c r="D930" s="132"/>
      <c r="E930" s="132"/>
      <c r="F930" s="133"/>
      <c r="G930" s="28"/>
      <c r="H930" s="8"/>
      <c r="I930" s="9"/>
      <c r="J930" s="29">
        <f t="shared" si="97"/>
        <v>0</v>
      </c>
      <c r="K930" s="9"/>
      <c r="L930" s="4">
        <f t="shared" si="98"/>
        <v>0</v>
      </c>
      <c r="M930" s="10"/>
      <c r="N930" s="11"/>
      <c r="O930" s="67">
        <f t="shared" si="99"/>
        <v>0</v>
      </c>
      <c r="P930" s="78"/>
      <c r="Q930" s="78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30" s="15" customFormat="1" ht="20.100000000000001" customHeight="1" thickBot="1" x14ac:dyDescent="0.2">
      <c r="A931" s="41"/>
      <c r="B931" s="140" t="s">
        <v>43</v>
      </c>
      <c r="C931" s="141"/>
      <c r="D931" s="141"/>
      <c r="E931" s="141"/>
      <c r="F931" s="142"/>
      <c r="G931" s="56"/>
      <c r="H931" s="42"/>
      <c r="I931" s="43"/>
      <c r="J931" s="32">
        <f>SUM(J925:J930)</f>
        <v>0</v>
      </c>
      <c r="K931" s="43"/>
      <c r="L931" s="32">
        <f>SUM(L925:L930)</f>
        <v>0</v>
      </c>
      <c r="M931" s="44">
        <f>SUM(M925:M930)</f>
        <v>0</v>
      </c>
      <c r="N931" s="43"/>
      <c r="O931" s="32">
        <f>SUM(O925:O930)</f>
        <v>0</v>
      </c>
      <c r="P931" s="79"/>
      <c r="Q931" s="79"/>
      <c r="R931" s="25"/>
      <c r="S931" s="25"/>
      <c r="T931" s="25"/>
      <c r="U931" s="25"/>
      <c r="V931" s="25"/>
      <c r="W931" s="25"/>
      <c r="X931" s="40"/>
      <c r="Y931" s="25"/>
      <c r="Z931" s="25"/>
      <c r="AA931" s="25"/>
      <c r="AB931" s="25"/>
      <c r="AC931" s="25"/>
      <c r="AD931" s="25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15">
      <c r="A933" s="25"/>
      <c r="B933" s="25"/>
      <c r="C933" s="25"/>
      <c r="D933" s="25"/>
      <c r="E933" s="25"/>
      <c r="F933" s="25"/>
      <c r="G933" s="54"/>
      <c r="H933" s="25"/>
      <c r="I933" s="25"/>
      <c r="J933" s="25"/>
      <c r="K933" s="25"/>
      <c r="L933" s="25"/>
      <c r="M933" s="25"/>
      <c r="N933" s="25"/>
      <c r="O933" s="63"/>
      <c r="P933" s="74"/>
      <c r="Q933" s="74"/>
    </row>
    <row r="934" spans="1:30" s="15" customFormat="1" x14ac:dyDescent="0.15">
      <c r="A934" s="27"/>
      <c r="B934" s="27"/>
      <c r="C934" s="27"/>
      <c r="D934" s="27"/>
      <c r="E934" s="27"/>
      <c r="F934" s="27"/>
      <c r="G934" s="55"/>
      <c r="H934" s="27"/>
      <c r="I934" s="27"/>
      <c r="J934" s="27"/>
      <c r="K934" s="27"/>
      <c r="L934" s="27"/>
      <c r="M934" s="27"/>
      <c r="N934" s="27"/>
      <c r="O934" s="64"/>
      <c r="P934" s="74"/>
      <c r="Q934" s="74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9" customHeight="1" x14ac:dyDescent="0.2">
      <c r="A935" s="162" t="s">
        <v>50</v>
      </c>
      <c r="B935" s="163"/>
      <c r="C935" s="163"/>
      <c r="D935" s="163"/>
      <c r="E935" s="163"/>
      <c r="F935" s="163"/>
      <c r="G935" s="163"/>
      <c r="H935" s="164"/>
      <c r="I935" s="159" t="s">
        <v>46</v>
      </c>
      <c r="J935" s="160"/>
      <c r="K935" s="160"/>
      <c r="L935" s="160"/>
      <c r="M935" s="161"/>
      <c r="N935" s="65" t="s">
        <v>1</v>
      </c>
      <c r="O935" s="66"/>
      <c r="P935" s="68"/>
      <c r="Q935" s="68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8.25" customHeight="1" x14ac:dyDescent="0.15">
      <c r="A936" s="165"/>
      <c r="B936" s="166"/>
      <c r="C936" s="166"/>
      <c r="D936" s="166"/>
      <c r="E936" s="166"/>
      <c r="F936" s="166"/>
      <c r="G936" s="166"/>
      <c r="H936" s="167"/>
      <c r="I936" s="24"/>
      <c r="J936" s="25"/>
      <c r="K936" s="25"/>
      <c r="L936" s="25"/>
      <c r="M936" s="16"/>
      <c r="N936" s="25"/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12.75" customHeight="1" x14ac:dyDescent="0.2">
      <c r="A937" s="165"/>
      <c r="B937" s="166"/>
      <c r="C937" s="166"/>
      <c r="D937" s="166"/>
      <c r="E937" s="166"/>
      <c r="F937" s="166"/>
      <c r="G937" s="166"/>
      <c r="H937" s="167"/>
      <c r="I937" s="121"/>
      <c r="J937" s="122"/>
      <c r="K937" s="122"/>
      <c r="L937" s="122"/>
      <c r="M937" s="123"/>
      <c r="N937" s="26" t="s">
        <v>48</v>
      </c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65"/>
      <c r="B938" s="166"/>
      <c r="C938" s="166"/>
      <c r="D938" s="166"/>
      <c r="E938" s="166"/>
      <c r="F938" s="166"/>
      <c r="G938" s="166"/>
      <c r="H938" s="167"/>
      <c r="I938" s="124"/>
      <c r="J938" s="122"/>
      <c r="K938" s="122"/>
      <c r="L938" s="122"/>
      <c r="M938" s="123"/>
      <c r="N938" s="25"/>
      <c r="O938" s="63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8.25" customHeight="1" x14ac:dyDescent="0.15">
      <c r="A939" s="165"/>
      <c r="B939" s="166"/>
      <c r="C939" s="166"/>
      <c r="D939" s="166"/>
      <c r="E939" s="166"/>
      <c r="F939" s="166"/>
      <c r="G939" s="166"/>
      <c r="H939" s="167"/>
      <c r="I939" s="124"/>
      <c r="J939" s="122"/>
      <c r="K939" s="122"/>
      <c r="L939" s="122"/>
      <c r="M939" s="123"/>
      <c r="N939" s="27"/>
      <c r="O939" s="64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9" customHeight="1" x14ac:dyDescent="0.15">
      <c r="A940" s="165"/>
      <c r="B940" s="166"/>
      <c r="C940" s="166"/>
      <c r="D940" s="166"/>
      <c r="E940" s="166"/>
      <c r="F940" s="166"/>
      <c r="G940" s="166"/>
      <c r="H940" s="167"/>
      <c r="I940" s="124"/>
      <c r="J940" s="122"/>
      <c r="K940" s="122"/>
      <c r="L940" s="122"/>
      <c r="M940" s="123"/>
      <c r="N940" s="13" t="s">
        <v>2</v>
      </c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65"/>
      <c r="B941" s="166"/>
      <c r="C941" s="166"/>
      <c r="D941" s="166"/>
      <c r="E941" s="166"/>
      <c r="F941" s="166"/>
      <c r="G941" s="166"/>
      <c r="H941" s="167"/>
      <c r="I941" s="124"/>
      <c r="J941" s="122"/>
      <c r="K941" s="122"/>
      <c r="L941" s="122"/>
      <c r="M941" s="123"/>
      <c r="N941" s="25"/>
      <c r="O941" s="63"/>
      <c r="P941" s="74"/>
      <c r="Q941" s="74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65"/>
      <c r="B942" s="166"/>
      <c r="C942" s="166"/>
      <c r="D942" s="166"/>
      <c r="E942" s="166"/>
      <c r="F942" s="166"/>
      <c r="G942" s="166"/>
      <c r="H942" s="167"/>
      <c r="I942" s="124"/>
      <c r="J942" s="122"/>
      <c r="K942" s="122"/>
      <c r="L942" s="122"/>
      <c r="M942" s="123"/>
      <c r="N942" s="155"/>
      <c r="O942" s="156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ht="8.25" customHeight="1" x14ac:dyDescent="0.15">
      <c r="A943" s="168"/>
      <c r="B943" s="169"/>
      <c r="C943" s="169"/>
      <c r="D943" s="169"/>
      <c r="E943" s="169"/>
      <c r="F943" s="169"/>
      <c r="G943" s="169"/>
      <c r="H943" s="170"/>
      <c r="I943" s="125"/>
      <c r="J943" s="126"/>
      <c r="K943" s="126"/>
      <c r="L943" s="126"/>
      <c r="M943" s="127"/>
      <c r="N943" s="157"/>
      <c r="O943" s="158"/>
      <c r="P943" s="73"/>
      <c r="Q943" s="73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75" t="s">
        <v>0</v>
      </c>
      <c r="B944" s="176"/>
      <c r="C944" s="176"/>
      <c r="D944" s="176"/>
      <c r="E944" s="176"/>
      <c r="F944" s="177"/>
      <c r="G944" s="47"/>
      <c r="H944" s="143" t="s">
        <v>3</v>
      </c>
      <c r="I944" s="144"/>
      <c r="J944" s="144"/>
      <c r="K944" s="144"/>
      <c r="L944" s="144"/>
      <c r="M944" s="144"/>
      <c r="N944" s="144"/>
      <c r="O944" s="145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x14ac:dyDescent="0.15">
      <c r="A945" s="178"/>
      <c r="B945" s="179"/>
      <c r="C945" s="179"/>
      <c r="D945" s="179"/>
      <c r="E945" s="179"/>
      <c r="F945" s="180"/>
      <c r="G945" s="47"/>
      <c r="H945" s="146"/>
      <c r="I945" s="147"/>
      <c r="J945" s="147"/>
      <c r="K945" s="147"/>
      <c r="L945" s="147"/>
      <c r="M945" s="147"/>
      <c r="N945" s="147"/>
      <c r="O945" s="148"/>
      <c r="P945" s="75"/>
      <c r="Q945" s="75"/>
      <c r="R945" s="25"/>
      <c r="S945" s="25"/>
      <c r="T945" s="25"/>
      <c r="U945" s="25"/>
      <c r="V945" s="25"/>
      <c r="W945" s="25"/>
      <c r="X945" s="40"/>
      <c r="Y945" s="25"/>
      <c r="Z945" s="25"/>
      <c r="AA945" s="25"/>
      <c r="AB945" s="25"/>
      <c r="AC945" s="25"/>
      <c r="AD945" s="25"/>
    </row>
    <row r="946" spans="1:256" s="15" customFormat="1" ht="12.75" x14ac:dyDescent="0.2">
      <c r="A946" s="14"/>
      <c r="F946" s="16"/>
      <c r="G946" s="47"/>
      <c r="H946" s="149" t="s">
        <v>4</v>
      </c>
      <c r="I946" s="150"/>
      <c r="J946" s="150"/>
      <c r="K946" s="150"/>
      <c r="L946" s="151"/>
      <c r="M946" s="117" t="s">
        <v>5</v>
      </c>
      <c r="N946" s="144"/>
      <c r="O946" s="145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47"/>
      <c r="H947" s="152"/>
      <c r="I947" s="153"/>
      <c r="J947" s="153"/>
      <c r="K947" s="153"/>
      <c r="L947" s="154"/>
      <c r="M947" s="146"/>
      <c r="N947" s="147"/>
      <c r="O947" s="148"/>
      <c r="P947" s="75"/>
      <c r="Q947" s="75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17"/>
      <c r="F948" s="16"/>
      <c r="G948" s="48"/>
      <c r="H948" s="18"/>
      <c r="I948" s="14"/>
      <c r="J948" s="14"/>
      <c r="K948" s="14"/>
      <c r="L948" s="19"/>
      <c r="M948" s="14"/>
      <c r="N948" s="14"/>
      <c r="O948" s="60" t="s">
        <v>39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17"/>
      <c r="F949" s="16"/>
      <c r="G949" s="49" t="s">
        <v>6</v>
      </c>
      <c r="H949" s="21" t="s">
        <v>16</v>
      </c>
      <c r="I949" s="20" t="s">
        <v>18</v>
      </c>
      <c r="J949" s="20" t="s">
        <v>22</v>
      </c>
      <c r="K949" s="20" t="s">
        <v>25</v>
      </c>
      <c r="L949" s="20" t="s">
        <v>27</v>
      </c>
      <c r="M949" s="20" t="s">
        <v>31</v>
      </c>
      <c r="N949" s="20" t="s">
        <v>35</v>
      </c>
      <c r="O949" s="60" t="s">
        <v>32</v>
      </c>
      <c r="P949" s="76"/>
      <c r="Q949" s="76"/>
      <c r="R949" s="25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2.75" x14ac:dyDescent="0.2">
      <c r="A950" s="20" t="s">
        <v>13</v>
      </c>
      <c r="B950" s="172" t="s">
        <v>12</v>
      </c>
      <c r="C950" s="173"/>
      <c r="D950" s="173"/>
      <c r="E950" s="173"/>
      <c r="F950" s="174"/>
      <c r="G950" s="49" t="s">
        <v>8</v>
      </c>
      <c r="H950" s="21" t="s">
        <v>17</v>
      </c>
      <c r="I950" s="20" t="s">
        <v>23</v>
      </c>
      <c r="J950" s="20" t="s">
        <v>23</v>
      </c>
      <c r="K950" s="20" t="s">
        <v>44</v>
      </c>
      <c r="L950" s="20" t="s">
        <v>25</v>
      </c>
      <c r="M950" s="20" t="s">
        <v>32</v>
      </c>
      <c r="N950" s="20" t="s">
        <v>36</v>
      </c>
      <c r="O950" s="60" t="s">
        <v>40</v>
      </c>
      <c r="P950" s="76"/>
      <c r="Q950" s="76"/>
      <c r="R950" s="26"/>
      <c r="S950" s="26"/>
      <c r="T950" s="26"/>
      <c r="U950" s="26"/>
      <c r="V950" s="26"/>
      <c r="W950" s="26"/>
      <c r="X950" s="36"/>
      <c r="Y950" s="26"/>
      <c r="Z950" s="25"/>
      <c r="AA950" s="25"/>
      <c r="AB950" s="25"/>
      <c r="AC950" s="25"/>
      <c r="AD950" s="25"/>
    </row>
    <row r="951" spans="1:256" s="15" customFormat="1" ht="12.75" x14ac:dyDescent="0.2">
      <c r="A951" s="20" t="s">
        <v>14</v>
      </c>
      <c r="F951" s="16"/>
      <c r="G951" s="49" t="s">
        <v>7</v>
      </c>
      <c r="H951" s="16"/>
      <c r="I951" s="20" t="s">
        <v>19</v>
      </c>
      <c r="J951" s="20" t="s">
        <v>29</v>
      </c>
      <c r="K951" s="20" t="s">
        <v>45</v>
      </c>
      <c r="L951" s="20" t="s">
        <v>28</v>
      </c>
      <c r="M951" s="20" t="s">
        <v>33</v>
      </c>
      <c r="N951" s="20" t="s">
        <v>32</v>
      </c>
      <c r="O951" s="61" t="s">
        <v>41</v>
      </c>
      <c r="P951" s="77"/>
      <c r="Q951" s="77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2.75" x14ac:dyDescent="0.2">
      <c r="A952" s="17"/>
      <c r="F952" s="16"/>
      <c r="G952" s="50"/>
      <c r="H952" s="16"/>
      <c r="I952" s="20" t="s">
        <v>20</v>
      </c>
      <c r="J952" s="20"/>
      <c r="K952" s="20"/>
      <c r="L952" s="20"/>
      <c r="M952" s="20"/>
      <c r="N952" s="20" t="s">
        <v>37</v>
      </c>
      <c r="O952" s="60"/>
      <c r="P952" s="76"/>
      <c r="Q952" s="76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15" customFormat="1" ht="12.75" x14ac:dyDescent="0.2">
      <c r="A953" s="22" t="s">
        <v>10</v>
      </c>
      <c r="B953" s="172" t="s">
        <v>11</v>
      </c>
      <c r="C953" s="173"/>
      <c r="D953" s="173"/>
      <c r="E953" s="173"/>
      <c r="F953" s="174"/>
      <c r="G953" s="51" t="s">
        <v>9</v>
      </c>
      <c r="H953" s="23" t="s">
        <v>15</v>
      </c>
      <c r="I953" s="22" t="s">
        <v>21</v>
      </c>
      <c r="J953" s="22" t="s">
        <v>24</v>
      </c>
      <c r="K953" s="22" t="s">
        <v>26</v>
      </c>
      <c r="L953" s="22" t="s">
        <v>30</v>
      </c>
      <c r="M953" s="22" t="s">
        <v>34</v>
      </c>
      <c r="N953" s="22" t="s">
        <v>42</v>
      </c>
      <c r="O953" s="62" t="s">
        <v>38</v>
      </c>
      <c r="P953" s="77"/>
      <c r="Q953" s="77"/>
      <c r="R953" s="26"/>
      <c r="S953" s="26"/>
      <c r="T953" s="26"/>
      <c r="U953" s="26"/>
      <c r="V953" s="26"/>
      <c r="W953" s="26"/>
      <c r="X953" s="36"/>
      <c r="Y953" s="26"/>
      <c r="Z953" s="25"/>
      <c r="AA953" s="26"/>
      <c r="AB953" s="26"/>
      <c r="AC953" s="26"/>
      <c r="AD953" s="26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0"/>
      <c r="DZ953" s="70"/>
      <c r="EA953" s="70"/>
      <c r="EB953" s="70"/>
      <c r="EC953" s="70"/>
      <c r="ED953" s="70"/>
      <c r="EE953" s="70"/>
      <c r="EF953" s="70"/>
      <c r="EG953" s="70"/>
      <c r="EH953" s="70"/>
      <c r="EI953" s="70"/>
      <c r="EJ953" s="70"/>
      <c r="EK953" s="70"/>
      <c r="EL953" s="70"/>
      <c r="EM953" s="70"/>
      <c r="EN953" s="70"/>
      <c r="EO953" s="70"/>
      <c r="EP953" s="70"/>
      <c r="EQ953" s="70"/>
      <c r="ER953" s="70"/>
      <c r="ES953" s="70"/>
      <c r="ET953" s="70"/>
      <c r="EU953" s="70"/>
      <c r="EV953" s="70"/>
      <c r="EW953" s="70"/>
      <c r="EX953" s="70"/>
      <c r="EY953" s="70"/>
      <c r="EZ953" s="70"/>
      <c r="FA953" s="70"/>
      <c r="FB953" s="70"/>
      <c r="FC953" s="70"/>
      <c r="FD953" s="70"/>
      <c r="FE953" s="70"/>
      <c r="FF953" s="70"/>
      <c r="FG953" s="70"/>
      <c r="FH953" s="70"/>
      <c r="FI953" s="70"/>
      <c r="FJ953" s="70"/>
      <c r="FK953" s="70"/>
      <c r="FL953" s="70"/>
      <c r="FM953" s="70"/>
      <c r="FN953" s="70"/>
      <c r="FO953" s="70"/>
      <c r="FP953" s="70"/>
      <c r="FQ953" s="70"/>
      <c r="FR953" s="70"/>
      <c r="FS953" s="70"/>
      <c r="FT953" s="70"/>
      <c r="FU953" s="70"/>
      <c r="FV953" s="70"/>
      <c r="FW953" s="70"/>
      <c r="FX953" s="70"/>
      <c r="FY953" s="70"/>
      <c r="FZ953" s="70"/>
      <c r="GA953" s="70"/>
      <c r="GB953" s="70"/>
      <c r="GC953" s="70"/>
      <c r="GD953" s="70"/>
      <c r="GE953" s="70"/>
      <c r="GF953" s="70"/>
      <c r="GG953" s="70"/>
      <c r="GH953" s="70"/>
      <c r="GI953" s="70"/>
      <c r="GJ953" s="70"/>
      <c r="GK953" s="70"/>
      <c r="GL953" s="70"/>
      <c r="GM953" s="70"/>
      <c r="GN953" s="70"/>
      <c r="GO953" s="70"/>
      <c r="GP953" s="70"/>
      <c r="GQ953" s="70"/>
      <c r="GR953" s="70"/>
      <c r="GS953" s="70"/>
      <c r="GT953" s="70"/>
      <c r="GU953" s="70"/>
      <c r="GV953" s="70"/>
      <c r="GW953" s="70"/>
      <c r="GX953" s="70"/>
      <c r="GY953" s="70"/>
      <c r="GZ953" s="70"/>
      <c r="HA953" s="70"/>
      <c r="HB953" s="70"/>
      <c r="HC953" s="70"/>
      <c r="HD953" s="70"/>
      <c r="HE953" s="70"/>
      <c r="HF953" s="70"/>
      <c r="HG953" s="70"/>
      <c r="HH953" s="70"/>
      <c r="HI953" s="70"/>
      <c r="HJ953" s="70"/>
      <c r="HK953" s="70"/>
      <c r="HL953" s="70"/>
      <c r="HM953" s="70"/>
      <c r="HN953" s="70"/>
      <c r="HO953" s="70"/>
      <c r="HP953" s="70"/>
      <c r="HQ953" s="70"/>
      <c r="HR953" s="70"/>
      <c r="HS953" s="70"/>
      <c r="HT953" s="70"/>
      <c r="HU953" s="70"/>
      <c r="HV953" s="70"/>
      <c r="HW953" s="70"/>
      <c r="HX953" s="70"/>
      <c r="HY953" s="70"/>
      <c r="HZ953" s="70"/>
      <c r="IA953" s="70"/>
      <c r="IB953" s="70"/>
      <c r="IC953" s="70"/>
      <c r="ID953" s="70"/>
      <c r="IE953" s="70"/>
      <c r="IF953" s="70"/>
      <c r="IG953" s="70"/>
      <c r="IH953" s="70"/>
      <c r="II953" s="70"/>
      <c r="IJ953" s="70"/>
      <c r="IK953" s="70"/>
      <c r="IL953" s="70"/>
      <c r="IM953" s="70"/>
      <c r="IN953" s="70"/>
      <c r="IO953" s="70"/>
      <c r="IP953" s="70"/>
      <c r="IQ953" s="70"/>
      <c r="IR953" s="70"/>
      <c r="IS953" s="70"/>
      <c r="IT953" s="70"/>
      <c r="IU953" s="70"/>
      <c r="IV953" s="70"/>
    </row>
    <row r="954" spans="1:256" s="69" customFormat="1" ht="50.1" customHeight="1" x14ac:dyDescent="0.2">
      <c r="A954" s="12"/>
      <c r="B954" s="128"/>
      <c r="C954" s="129"/>
      <c r="D954" s="129"/>
      <c r="E954" s="129"/>
      <c r="F954" s="130"/>
      <c r="G954" s="28"/>
      <c r="H954" s="8"/>
      <c r="I954" s="9"/>
      <c r="J954" s="29">
        <f t="shared" ref="J954:J959" si="100">SUM(H954*I954)</f>
        <v>0</v>
      </c>
      <c r="K954" s="9"/>
      <c r="L954" s="4">
        <f t="shared" ref="L954:L959" si="101">SUM(J954*K954)</f>
        <v>0</v>
      </c>
      <c r="M954" s="10"/>
      <c r="N954" s="11"/>
      <c r="O954" s="67">
        <f t="shared" ref="O954:O959" si="102">SUM(M954*N954)</f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">
      <c r="A955" s="12"/>
      <c r="B955" s="131"/>
      <c r="C955" s="132"/>
      <c r="D955" s="132"/>
      <c r="E955" s="132"/>
      <c r="F955" s="133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">
      <c r="A956" s="12"/>
      <c r="B956" s="131"/>
      <c r="C956" s="132"/>
      <c r="D956" s="132"/>
      <c r="E956" s="132"/>
      <c r="F956" s="133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">
      <c r="A957" s="12"/>
      <c r="B957" s="131"/>
      <c r="C957" s="132"/>
      <c r="D957" s="132"/>
      <c r="E957" s="132"/>
      <c r="F957" s="133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">
      <c r="A958" s="12"/>
      <c r="B958" s="131"/>
      <c r="C958" s="132"/>
      <c r="D958" s="132"/>
      <c r="E958" s="132"/>
      <c r="F958" s="133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69" customFormat="1" ht="50.1" customHeight="1" x14ac:dyDescent="0.2">
      <c r="A959" s="12"/>
      <c r="B959" s="131"/>
      <c r="C959" s="132"/>
      <c r="D959" s="132"/>
      <c r="E959" s="132"/>
      <c r="F959" s="133"/>
      <c r="G959" s="28"/>
      <c r="H959" s="8"/>
      <c r="I959" s="9"/>
      <c r="J959" s="29">
        <f t="shared" si="100"/>
        <v>0</v>
      </c>
      <c r="K959" s="9"/>
      <c r="L959" s="4">
        <f t="shared" si="101"/>
        <v>0</v>
      </c>
      <c r="M959" s="10"/>
      <c r="N959" s="11"/>
      <c r="O959" s="67">
        <f t="shared" si="102"/>
        <v>0</v>
      </c>
      <c r="P959" s="78"/>
      <c r="Q959" s="78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15" customFormat="1" ht="20.100000000000001" customHeight="1" thickBot="1" x14ac:dyDescent="0.2">
      <c r="A960" s="41"/>
      <c r="B960" s="140" t="s">
        <v>43</v>
      </c>
      <c r="C960" s="141"/>
      <c r="D960" s="141"/>
      <c r="E960" s="141"/>
      <c r="F960" s="142"/>
      <c r="G960" s="56"/>
      <c r="H960" s="42"/>
      <c r="I960" s="43"/>
      <c r="J960" s="32">
        <f>SUM(J954:J959)</f>
        <v>0</v>
      </c>
      <c r="K960" s="43"/>
      <c r="L960" s="32">
        <f>SUM(L954:L959)</f>
        <v>0</v>
      </c>
      <c r="M960" s="44">
        <f>SUM(M954:M959)</f>
        <v>0</v>
      </c>
      <c r="N960" s="43"/>
      <c r="O960" s="32">
        <f>SUM(O954:O959)</f>
        <v>0</v>
      </c>
      <c r="P960" s="79"/>
      <c r="Q960" s="79"/>
      <c r="R960" s="25"/>
      <c r="S960" s="25"/>
      <c r="T960" s="25"/>
      <c r="U960" s="25"/>
      <c r="V960" s="25"/>
      <c r="W960" s="25"/>
      <c r="X960" s="40"/>
      <c r="Y960" s="25"/>
      <c r="Z960" s="25"/>
      <c r="AA960" s="25"/>
      <c r="AB960" s="25"/>
      <c r="AC960" s="25"/>
      <c r="AD960" s="25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15">
      <c r="A962" s="25"/>
      <c r="B962" s="25"/>
      <c r="C962" s="25"/>
      <c r="D962" s="25"/>
      <c r="E962" s="25"/>
      <c r="F962" s="25"/>
      <c r="G962" s="54"/>
      <c r="H962" s="25"/>
      <c r="I962" s="25"/>
      <c r="J962" s="25"/>
      <c r="K962" s="25"/>
      <c r="L962" s="25"/>
      <c r="M962" s="25"/>
      <c r="N962" s="25"/>
      <c r="O962" s="63"/>
      <c r="P962" s="74"/>
      <c r="Q962" s="74"/>
    </row>
    <row r="963" spans="1:30" s="15" customFormat="1" x14ac:dyDescent="0.15">
      <c r="A963" s="27"/>
      <c r="B963" s="27"/>
      <c r="C963" s="27"/>
      <c r="D963" s="27"/>
      <c r="E963" s="27"/>
      <c r="F963" s="27"/>
      <c r="G963" s="55"/>
      <c r="H963" s="27"/>
      <c r="I963" s="27"/>
      <c r="J963" s="27"/>
      <c r="K963" s="27"/>
      <c r="L963" s="27"/>
      <c r="M963" s="27"/>
      <c r="N963" s="27"/>
      <c r="O963" s="64"/>
      <c r="P963" s="74"/>
      <c r="Q963" s="74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9" customHeight="1" x14ac:dyDescent="0.2">
      <c r="A964" s="162" t="s">
        <v>50</v>
      </c>
      <c r="B964" s="163"/>
      <c r="C964" s="163"/>
      <c r="D964" s="163"/>
      <c r="E964" s="163"/>
      <c r="F964" s="163"/>
      <c r="G964" s="163"/>
      <c r="H964" s="164"/>
      <c r="I964" s="159" t="s">
        <v>46</v>
      </c>
      <c r="J964" s="160"/>
      <c r="K964" s="160"/>
      <c r="L964" s="160"/>
      <c r="M964" s="161"/>
      <c r="N964" s="65" t="s">
        <v>1</v>
      </c>
      <c r="O964" s="66"/>
      <c r="P964" s="68"/>
      <c r="Q964" s="68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8.25" customHeight="1" x14ac:dyDescent="0.15">
      <c r="A965" s="165"/>
      <c r="B965" s="166"/>
      <c r="C965" s="166"/>
      <c r="D965" s="166"/>
      <c r="E965" s="166"/>
      <c r="F965" s="166"/>
      <c r="G965" s="166"/>
      <c r="H965" s="167"/>
      <c r="I965" s="24"/>
      <c r="J965" s="25"/>
      <c r="K965" s="25"/>
      <c r="L965" s="25"/>
      <c r="M965" s="16"/>
      <c r="N965" s="25"/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12.75" customHeight="1" x14ac:dyDescent="0.2">
      <c r="A966" s="165"/>
      <c r="B966" s="166"/>
      <c r="C966" s="166"/>
      <c r="D966" s="166"/>
      <c r="E966" s="166"/>
      <c r="F966" s="166"/>
      <c r="G966" s="166"/>
      <c r="H966" s="167"/>
      <c r="I966" s="121"/>
      <c r="J966" s="122"/>
      <c r="K966" s="122"/>
      <c r="L966" s="122"/>
      <c r="M966" s="123"/>
      <c r="N966" s="26" t="s">
        <v>48</v>
      </c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65"/>
      <c r="B967" s="166"/>
      <c r="C967" s="166"/>
      <c r="D967" s="166"/>
      <c r="E967" s="166"/>
      <c r="F967" s="166"/>
      <c r="G967" s="166"/>
      <c r="H967" s="167"/>
      <c r="I967" s="124"/>
      <c r="J967" s="122"/>
      <c r="K967" s="122"/>
      <c r="L967" s="122"/>
      <c r="M967" s="123"/>
      <c r="N967" s="25"/>
      <c r="O967" s="63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8.25" customHeight="1" x14ac:dyDescent="0.15">
      <c r="A968" s="165"/>
      <c r="B968" s="166"/>
      <c r="C968" s="166"/>
      <c r="D968" s="166"/>
      <c r="E968" s="166"/>
      <c r="F968" s="166"/>
      <c r="G968" s="166"/>
      <c r="H968" s="167"/>
      <c r="I968" s="124"/>
      <c r="J968" s="122"/>
      <c r="K968" s="122"/>
      <c r="L968" s="122"/>
      <c r="M968" s="123"/>
      <c r="N968" s="27"/>
      <c r="O968" s="64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9" customHeight="1" x14ac:dyDescent="0.15">
      <c r="A969" s="165"/>
      <c r="B969" s="166"/>
      <c r="C969" s="166"/>
      <c r="D969" s="166"/>
      <c r="E969" s="166"/>
      <c r="F969" s="166"/>
      <c r="G969" s="166"/>
      <c r="H969" s="167"/>
      <c r="I969" s="124"/>
      <c r="J969" s="122"/>
      <c r="K969" s="122"/>
      <c r="L969" s="122"/>
      <c r="M969" s="123"/>
      <c r="N969" s="13" t="s">
        <v>2</v>
      </c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65"/>
      <c r="B970" s="166"/>
      <c r="C970" s="166"/>
      <c r="D970" s="166"/>
      <c r="E970" s="166"/>
      <c r="F970" s="166"/>
      <c r="G970" s="166"/>
      <c r="H970" s="167"/>
      <c r="I970" s="124"/>
      <c r="J970" s="122"/>
      <c r="K970" s="122"/>
      <c r="L970" s="122"/>
      <c r="M970" s="123"/>
      <c r="N970" s="25"/>
      <c r="O970" s="63"/>
      <c r="P970" s="74"/>
      <c r="Q970" s="74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65"/>
      <c r="B971" s="166"/>
      <c r="C971" s="166"/>
      <c r="D971" s="166"/>
      <c r="E971" s="166"/>
      <c r="F971" s="166"/>
      <c r="G971" s="166"/>
      <c r="H971" s="167"/>
      <c r="I971" s="124"/>
      <c r="J971" s="122"/>
      <c r="K971" s="122"/>
      <c r="L971" s="122"/>
      <c r="M971" s="123"/>
      <c r="N971" s="155"/>
      <c r="O971" s="156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ht="8.25" customHeight="1" x14ac:dyDescent="0.15">
      <c r="A972" s="168"/>
      <c r="B972" s="169"/>
      <c r="C972" s="169"/>
      <c r="D972" s="169"/>
      <c r="E972" s="169"/>
      <c r="F972" s="169"/>
      <c r="G972" s="169"/>
      <c r="H972" s="170"/>
      <c r="I972" s="125"/>
      <c r="J972" s="126"/>
      <c r="K972" s="126"/>
      <c r="L972" s="126"/>
      <c r="M972" s="127"/>
      <c r="N972" s="157"/>
      <c r="O972" s="158"/>
      <c r="P972" s="73"/>
      <c r="Q972" s="73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75" t="s">
        <v>0</v>
      </c>
      <c r="B973" s="176"/>
      <c r="C973" s="176"/>
      <c r="D973" s="176"/>
      <c r="E973" s="176"/>
      <c r="F973" s="177"/>
      <c r="G973" s="47"/>
      <c r="H973" s="143" t="s">
        <v>3</v>
      </c>
      <c r="I973" s="144"/>
      <c r="J973" s="144"/>
      <c r="K973" s="144"/>
      <c r="L973" s="144"/>
      <c r="M973" s="144"/>
      <c r="N973" s="144"/>
      <c r="O973" s="145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x14ac:dyDescent="0.15">
      <c r="A974" s="178"/>
      <c r="B974" s="179"/>
      <c r="C974" s="179"/>
      <c r="D974" s="179"/>
      <c r="E974" s="179"/>
      <c r="F974" s="180"/>
      <c r="G974" s="47"/>
      <c r="H974" s="146"/>
      <c r="I974" s="147"/>
      <c r="J974" s="147"/>
      <c r="K974" s="147"/>
      <c r="L974" s="147"/>
      <c r="M974" s="147"/>
      <c r="N974" s="147"/>
      <c r="O974" s="148"/>
      <c r="P974" s="75"/>
      <c r="Q974" s="75"/>
      <c r="R974" s="25"/>
      <c r="S974" s="25"/>
      <c r="T974" s="25"/>
      <c r="U974" s="25"/>
      <c r="V974" s="25"/>
      <c r="W974" s="25"/>
      <c r="X974" s="40"/>
      <c r="Y974" s="25"/>
      <c r="Z974" s="25"/>
      <c r="AA974" s="25"/>
      <c r="AB974" s="25"/>
      <c r="AC974" s="25"/>
      <c r="AD974" s="25"/>
    </row>
    <row r="975" spans="1:30" s="15" customFormat="1" ht="12.75" x14ac:dyDescent="0.2">
      <c r="A975" s="14"/>
      <c r="F975" s="16"/>
      <c r="G975" s="47"/>
      <c r="H975" s="149" t="s">
        <v>4</v>
      </c>
      <c r="I975" s="150"/>
      <c r="J975" s="150"/>
      <c r="K975" s="150"/>
      <c r="L975" s="151"/>
      <c r="M975" s="117" t="s">
        <v>5</v>
      </c>
      <c r="N975" s="144"/>
      <c r="O975" s="145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47"/>
      <c r="H976" s="152"/>
      <c r="I976" s="153"/>
      <c r="J976" s="153"/>
      <c r="K976" s="153"/>
      <c r="L976" s="154"/>
      <c r="M976" s="146"/>
      <c r="N976" s="147"/>
      <c r="O976" s="148"/>
      <c r="P976" s="75"/>
      <c r="Q976" s="75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17"/>
      <c r="F977" s="16"/>
      <c r="G977" s="48"/>
      <c r="H977" s="18"/>
      <c r="I977" s="14"/>
      <c r="J977" s="14"/>
      <c r="K977" s="14"/>
      <c r="L977" s="19"/>
      <c r="M977" s="14"/>
      <c r="N977" s="14"/>
      <c r="O977" s="60" t="s">
        <v>39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17"/>
      <c r="F978" s="16"/>
      <c r="G978" s="49" t="s">
        <v>6</v>
      </c>
      <c r="H978" s="21" t="s">
        <v>16</v>
      </c>
      <c r="I978" s="20" t="s">
        <v>18</v>
      </c>
      <c r="J978" s="20" t="s">
        <v>22</v>
      </c>
      <c r="K978" s="20" t="s">
        <v>25</v>
      </c>
      <c r="L978" s="20" t="s">
        <v>27</v>
      </c>
      <c r="M978" s="20" t="s">
        <v>31</v>
      </c>
      <c r="N978" s="20" t="s">
        <v>35</v>
      </c>
      <c r="O978" s="60" t="s">
        <v>32</v>
      </c>
      <c r="P978" s="76"/>
      <c r="Q978" s="76"/>
      <c r="R978" s="25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2.75" x14ac:dyDescent="0.2">
      <c r="A979" s="20" t="s">
        <v>13</v>
      </c>
      <c r="B979" s="172" t="s">
        <v>12</v>
      </c>
      <c r="C979" s="173"/>
      <c r="D979" s="173"/>
      <c r="E979" s="173"/>
      <c r="F979" s="174"/>
      <c r="G979" s="49" t="s">
        <v>8</v>
      </c>
      <c r="H979" s="21" t="s">
        <v>17</v>
      </c>
      <c r="I979" s="20" t="s">
        <v>23</v>
      </c>
      <c r="J979" s="20" t="s">
        <v>23</v>
      </c>
      <c r="K979" s="20" t="s">
        <v>44</v>
      </c>
      <c r="L979" s="20" t="s">
        <v>25</v>
      </c>
      <c r="M979" s="20" t="s">
        <v>32</v>
      </c>
      <c r="N979" s="20" t="s">
        <v>36</v>
      </c>
      <c r="O979" s="60" t="s">
        <v>40</v>
      </c>
      <c r="P979" s="76"/>
      <c r="Q979" s="76"/>
      <c r="R979" s="26"/>
      <c r="S979" s="26"/>
      <c r="T979" s="26"/>
      <c r="U979" s="26"/>
      <c r="V979" s="26"/>
      <c r="W979" s="26"/>
      <c r="X979" s="36"/>
      <c r="Y979" s="26"/>
      <c r="Z979" s="25"/>
      <c r="AA979" s="25"/>
      <c r="AB979" s="25"/>
      <c r="AC979" s="25"/>
      <c r="AD979" s="25"/>
    </row>
    <row r="980" spans="1:256" s="15" customFormat="1" ht="12.75" x14ac:dyDescent="0.2">
      <c r="A980" s="20" t="s">
        <v>14</v>
      </c>
      <c r="F980" s="16"/>
      <c r="G980" s="49" t="s">
        <v>7</v>
      </c>
      <c r="H980" s="16"/>
      <c r="I980" s="20" t="s">
        <v>19</v>
      </c>
      <c r="J980" s="20" t="s">
        <v>29</v>
      </c>
      <c r="K980" s="20" t="s">
        <v>45</v>
      </c>
      <c r="L980" s="20" t="s">
        <v>28</v>
      </c>
      <c r="M980" s="20" t="s">
        <v>33</v>
      </c>
      <c r="N980" s="20" t="s">
        <v>32</v>
      </c>
      <c r="O980" s="61" t="s">
        <v>41</v>
      </c>
      <c r="P980" s="77"/>
      <c r="Q980" s="77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2.75" x14ac:dyDescent="0.2">
      <c r="A981" s="17"/>
      <c r="F981" s="16"/>
      <c r="G981" s="50"/>
      <c r="H981" s="16"/>
      <c r="I981" s="20" t="s">
        <v>20</v>
      </c>
      <c r="J981" s="20"/>
      <c r="K981" s="20"/>
      <c r="L981" s="20"/>
      <c r="M981" s="20"/>
      <c r="N981" s="20" t="s">
        <v>37</v>
      </c>
      <c r="O981" s="60"/>
      <c r="P981" s="76"/>
      <c r="Q981" s="76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15" customFormat="1" ht="12.75" x14ac:dyDescent="0.2">
      <c r="A982" s="22" t="s">
        <v>10</v>
      </c>
      <c r="B982" s="172" t="s">
        <v>11</v>
      </c>
      <c r="C982" s="173"/>
      <c r="D982" s="173"/>
      <c r="E982" s="173"/>
      <c r="F982" s="174"/>
      <c r="G982" s="51" t="s">
        <v>9</v>
      </c>
      <c r="H982" s="23" t="s">
        <v>15</v>
      </c>
      <c r="I982" s="22" t="s">
        <v>21</v>
      </c>
      <c r="J982" s="22" t="s">
        <v>24</v>
      </c>
      <c r="K982" s="22" t="s">
        <v>26</v>
      </c>
      <c r="L982" s="22" t="s">
        <v>30</v>
      </c>
      <c r="M982" s="22" t="s">
        <v>34</v>
      </c>
      <c r="N982" s="22" t="s">
        <v>42</v>
      </c>
      <c r="O982" s="62" t="s">
        <v>38</v>
      </c>
      <c r="P982" s="77"/>
      <c r="Q982" s="77"/>
      <c r="R982" s="26"/>
      <c r="S982" s="26"/>
      <c r="T982" s="26"/>
      <c r="U982" s="26"/>
      <c r="V982" s="26"/>
      <c r="W982" s="26"/>
      <c r="X982" s="36"/>
      <c r="Y982" s="26"/>
      <c r="Z982" s="25"/>
      <c r="AA982" s="26"/>
      <c r="AB982" s="26"/>
      <c r="AC982" s="26"/>
      <c r="AD982" s="26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0"/>
      <c r="DZ982" s="70"/>
      <c r="EA982" s="70"/>
      <c r="EB982" s="70"/>
      <c r="EC982" s="70"/>
      <c r="ED982" s="70"/>
      <c r="EE982" s="70"/>
      <c r="EF982" s="70"/>
      <c r="EG982" s="70"/>
      <c r="EH982" s="70"/>
      <c r="EI982" s="70"/>
      <c r="EJ982" s="70"/>
      <c r="EK982" s="70"/>
      <c r="EL982" s="70"/>
      <c r="EM982" s="70"/>
      <c r="EN982" s="70"/>
      <c r="EO982" s="70"/>
      <c r="EP982" s="70"/>
      <c r="EQ982" s="70"/>
      <c r="ER982" s="70"/>
      <c r="ES982" s="70"/>
      <c r="ET982" s="70"/>
      <c r="EU982" s="70"/>
      <c r="EV982" s="70"/>
      <c r="EW982" s="70"/>
      <c r="EX982" s="70"/>
      <c r="EY982" s="70"/>
      <c r="EZ982" s="70"/>
      <c r="FA982" s="70"/>
      <c r="FB982" s="70"/>
      <c r="FC982" s="70"/>
      <c r="FD982" s="70"/>
      <c r="FE982" s="70"/>
      <c r="FF982" s="70"/>
      <c r="FG982" s="70"/>
      <c r="FH982" s="70"/>
      <c r="FI982" s="70"/>
      <c r="FJ982" s="70"/>
      <c r="FK982" s="70"/>
      <c r="FL982" s="70"/>
      <c r="FM982" s="70"/>
      <c r="FN982" s="70"/>
      <c r="FO982" s="70"/>
      <c r="FP982" s="70"/>
      <c r="FQ982" s="70"/>
      <c r="FR982" s="70"/>
      <c r="FS982" s="70"/>
      <c r="FT982" s="70"/>
      <c r="FU982" s="70"/>
      <c r="FV982" s="70"/>
      <c r="FW982" s="70"/>
      <c r="FX982" s="70"/>
      <c r="FY982" s="70"/>
      <c r="FZ982" s="70"/>
      <c r="GA982" s="70"/>
      <c r="GB982" s="70"/>
      <c r="GC982" s="70"/>
      <c r="GD982" s="70"/>
      <c r="GE982" s="70"/>
      <c r="GF982" s="70"/>
      <c r="GG982" s="70"/>
      <c r="GH982" s="70"/>
      <c r="GI982" s="70"/>
      <c r="GJ982" s="70"/>
      <c r="GK982" s="70"/>
      <c r="GL982" s="70"/>
      <c r="GM982" s="70"/>
      <c r="GN982" s="70"/>
      <c r="GO982" s="70"/>
      <c r="GP982" s="70"/>
      <c r="GQ982" s="70"/>
      <c r="GR982" s="70"/>
      <c r="GS982" s="70"/>
      <c r="GT982" s="70"/>
      <c r="GU982" s="70"/>
      <c r="GV982" s="70"/>
      <c r="GW982" s="70"/>
      <c r="GX982" s="70"/>
      <c r="GY982" s="70"/>
      <c r="GZ982" s="70"/>
      <c r="HA982" s="70"/>
      <c r="HB982" s="70"/>
      <c r="HC982" s="70"/>
      <c r="HD982" s="70"/>
      <c r="HE982" s="70"/>
      <c r="HF982" s="70"/>
      <c r="HG982" s="70"/>
      <c r="HH982" s="70"/>
      <c r="HI982" s="70"/>
      <c r="HJ982" s="70"/>
      <c r="HK982" s="70"/>
      <c r="HL982" s="70"/>
      <c r="HM982" s="70"/>
      <c r="HN982" s="70"/>
      <c r="HO982" s="70"/>
      <c r="HP982" s="70"/>
      <c r="HQ982" s="70"/>
      <c r="HR982" s="70"/>
      <c r="HS982" s="70"/>
      <c r="HT982" s="70"/>
      <c r="HU982" s="70"/>
      <c r="HV982" s="70"/>
      <c r="HW982" s="70"/>
      <c r="HX982" s="70"/>
      <c r="HY982" s="70"/>
      <c r="HZ982" s="70"/>
      <c r="IA982" s="70"/>
      <c r="IB982" s="70"/>
      <c r="IC982" s="70"/>
      <c r="ID982" s="70"/>
      <c r="IE982" s="70"/>
      <c r="IF982" s="70"/>
      <c r="IG982" s="70"/>
      <c r="IH982" s="70"/>
      <c r="II982" s="70"/>
      <c r="IJ982" s="70"/>
      <c r="IK982" s="70"/>
      <c r="IL982" s="70"/>
      <c r="IM982" s="70"/>
      <c r="IN982" s="70"/>
      <c r="IO982" s="70"/>
      <c r="IP982" s="70"/>
      <c r="IQ982" s="70"/>
      <c r="IR982" s="70"/>
      <c r="IS982" s="70"/>
      <c r="IT982" s="70"/>
      <c r="IU982" s="70"/>
      <c r="IV982" s="70"/>
    </row>
    <row r="983" spans="1:256" s="69" customFormat="1" ht="50.1" customHeight="1" x14ac:dyDescent="0.2">
      <c r="A983" s="12"/>
      <c r="B983" s="128"/>
      <c r="C983" s="129"/>
      <c r="D983" s="129"/>
      <c r="E983" s="129"/>
      <c r="F983" s="130"/>
      <c r="G983" s="28"/>
      <c r="H983" s="8"/>
      <c r="I983" s="9"/>
      <c r="J983" s="29">
        <f t="shared" ref="J983:J988" si="103">SUM(H983*I983)</f>
        <v>0</v>
      </c>
      <c r="K983" s="9"/>
      <c r="L983" s="4">
        <f t="shared" ref="L983:L988" si="104">SUM(J983*K983)</f>
        <v>0</v>
      </c>
      <c r="M983" s="10"/>
      <c r="N983" s="11"/>
      <c r="O983" s="67">
        <f t="shared" ref="O983:O988" si="105">SUM(M983*N983)</f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">
      <c r="A984" s="12"/>
      <c r="B984" s="131"/>
      <c r="C984" s="132"/>
      <c r="D984" s="132"/>
      <c r="E984" s="132"/>
      <c r="F984" s="133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">
      <c r="A985" s="12"/>
      <c r="B985" s="131"/>
      <c r="C985" s="132"/>
      <c r="D985" s="132"/>
      <c r="E985" s="132"/>
      <c r="F985" s="133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">
      <c r="A986" s="12"/>
      <c r="B986" s="131"/>
      <c r="C986" s="132"/>
      <c r="D986" s="132"/>
      <c r="E986" s="132"/>
      <c r="F986" s="133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">
      <c r="A987" s="12"/>
      <c r="B987" s="131"/>
      <c r="C987" s="132"/>
      <c r="D987" s="132"/>
      <c r="E987" s="132"/>
      <c r="F987" s="133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69" customFormat="1" ht="50.1" customHeight="1" x14ac:dyDescent="0.2">
      <c r="A988" s="12"/>
      <c r="B988" s="131"/>
      <c r="C988" s="132"/>
      <c r="D988" s="132"/>
      <c r="E988" s="132"/>
      <c r="F988" s="133"/>
      <c r="G988" s="28"/>
      <c r="H988" s="8"/>
      <c r="I988" s="9"/>
      <c r="J988" s="29">
        <f t="shared" si="103"/>
        <v>0</v>
      </c>
      <c r="K988" s="9"/>
      <c r="L988" s="4">
        <f t="shared" si="104"/>
        <v>0</v>
      </c>
      <c r="M988" s="10"/>
      <c r="N988" s="11"/>
      <c r="O988" s="67">
        <f t="shared" si="105"/>
        <v>0</v>
      </c>
      <c r="P988" s="78"/>
      <c r="Q988" s="78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15" customFormat="1" ht="20.100000000000001" customHeight="1" thickBot="1" x14ac:dyDescent="0.2">
      <c r="A989" s="41"/>
      <c r="B989" s="140" t="s">
        <v>43</v>
      </c>
      <c r="C989" s="141"/>
      <c r="D989" s="141"/>
      <c r="E989" s="141"/>
      <c r="F989" s="142"/>
      <c r="G989" s="56"/>
      <c r="H989" s="42"/>
      <c r="I989" s="43"/>
      <c r="J989" s="32">
        <f>SUM(J983:J988)</f>
        <v>0</v>
      </c>
      <c r="K989" s="43"/>
      <c r="L989" s="32">
        <f>SUM(L983:L988)</f>
        <v>0</v>
      </c>
      <c r="M989" s="44">
        <f>SUM(M983:M988)</f>
        <v>0</v>
      </c>
      <c r="N989" s="43"/>
      <c r="O989" s="32">
        <f>SUM(O983:O988)</f>
        <v>0</v>
      </c>
      <c r="P989" s="79"/>
      <c r="Q989" s="79"/>
      <c r="R989" s="25"/>
      <c r="S989" s="25"/>
      <c r="T989" s="25"/>
      <c r="U989" s="25"/>
      <c r="V989" s="25"/>
      <c r="W989" s="25"/>
      <c r="X989" s="40"/>
      <c r="Y989" s="25"/>
      <c r="Z989" s="25"/>
      <c r="AA989" s="25"/>
      <c r="AB989" s="25"/>
      <c r="AC989" s="25"/>
      <c r="AD989" s="25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15">
      <c r="A991" s="25"/>
      <c r="B991" s="25"/>
      <c r="C991" s="25"/>
      <c r="D991" s="25"/>
      <c r="E991" s="25"/>
      <c r="F991" s="25"/>
      <c r="G991" s="54"/>
      <c r="H991" s="25"/>
      <c r="I991" s="25"/>
      <c r="J991" s="25"/>
      <c r="K991" s="25"/>
      <c r="L991" s="25"/>
      <c r="M991" s="25"/>
      <c r="N991" s="25"/>
      <c r="O991" s="63"/>
      <c r="P991" s="74"/>
      <c r="Q991" s="74"/>
    </row>
    <row r="992" spans="1:256" s="15" customFormat="1" x14ac:dyDescent="0.15">
      <c r="A992" s="27"/>
      <c r="B992" s="27"/>
      <c r="C992" s="27"/>
      <c r="D992" s="27"/>
      <c r="E992" s="27"/>
      <c r="F992" s="27"/>
      <c r="G992" s="55"/>
      <c r="H992" s="27"/>
      <c r="I992" s="27"/>
      <c r="J992" s="27"/>
      <c r="K992" s="27"/>
      <c r="L992" s="27"/>
      <c r="M992" s="27"/>
      <c r="N992" s="27"/>
      <c r="O992" s="64"/>
      <c r="P992" s="74"/>
      <c r="Q992" s="74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30" s="15" customFormat="1" ht="9" customHeight="1" x14ac:dyDescent="0.2">
      <c r="A993" s="162" t="s">
        <v>50</v>
      </c>
      <c r="B993" s="163"/>
      <c r="C993" s="163"/>
      <c r="D993" s="163"/>
      <c r="E993" s="163"/>
      <c r="F993" s="163"/>
      <c r="G993" s="163"/>
      <c r="H993" s="164"/>
      <c r="I993" s="159" t="s">
        <v>46</v>
      </c>
      <c r="J993" s="160"/>
      <c r="K993" s="160"/>
      <c r="L993" s="160"/>
      <c r="M993" s="161"/>
      <c r="N993" s="65" t="s">
        <v>1</v>
      </c>
      <c r="O993" s="66"/>
      <c r="P993" s="68"/>
      <c r="Q993" s="68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30" s="15" customFormat="1" ht="8.25" customHeight="1" x14ac:dyDescent="0.15">
      <c r="A994" s="165"/>
      <c r="B994" s="166"/>
      <c r="C994" s="166"/>
      <c r="D994" s="166"/>
      <c r="E994" s="166"/>
      <c r="F994" s="166"/>
      <c r="G994" s="166"/>
      <c r="H994" s="167"/>
      <c r="I994" s="24"/>
      <c r="J994" s="25"/>
      <c r="K994" s="25"/>
      <c r="L994" s="25"/>
      <c r="M994" s="16"/>
      <c r="N994" s="25"/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30" s="15" customFormat="1" ht="12.75" customHeight="1" x14ac:dyDescent="0.2">
      <c r="A995" s="165"/>
      <c r="B995" s="166"/>
      <c r="C995" s="166"/>
      <c r="D995" s="166"/>
      <c r="E995" s="166"/>
      <c r="F995" s="166"/>
      <c r="G995" s="166"/>
      <c r="H995" s="167"/>
      <c r="I995" s="121"/>
      <c r="J995" s="122"/>
      <c r="K995" s="122"/>
      <c r="L995" s="122"/>
      <c r="M995" s="123"/>
      <c r="N995" s="26" t="s">
        <v>48</v>
      </c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30" s="15" customFormat="1" ht="8.25" customHeight="1" x14ac:dyDescent="0.15">
      <c r="A996" s="165"/>
      <c r="B996" s="166"/>
      <c r="C996" s="166"/>
      <c r="D996" s="166"/>
      <c r="E996" s="166"/>
      <c r="F996" s="166"/>
      <c r="G996" s="166"/>
      <c r="H996" s="167"/>
      <c r="I996" s="124"/>
      <c r="J996" s="122"/>
      <c r="K996" s="122"/>
      <c r="L996" s="122"/>
      <c r="M996" s="123"/>
      <c r="N996" s="25"/>
      <c r="O996" s="63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30" s="15" customFormat="1" ht="8.25" customHeight="1" x14ac:dyDescent="0.15">
      <c r="A997" s="165"/>
      <c r="B997" s="166"/>
      <c r="C997" s="166"/>
      <c r="D997" s="166"/>
      <c r="E997" s="166"/>
      <c r="F997" s="166"/>
      <c r="G997" s="166"/>
      <c r="H997" s="167"/>
      <c r="I997" s="124"/>
      <c r="J997" s="122"/>
      <c r="K997" s="122"/>
      <c r="L997" s="122"/>
      <c r="M997" s="123"/>
      <c r="N997" s="27"/>
      <c r="O997" s="64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30" s="15" customFormat="1" ht="9" customHeight="1" x14ac:dyDescent="0.15">
      <c r="A998" s="165"/>
      <c r="B998" s="166"/>
      <c r="C998" s="166"/>
      <c r="D998" s="166"/>
      <c r="E998" s="166"/>
      <c r="F998" s="166"/>
      <c r="G998" s="166"/>
      <c r="H998" s="167"/>
      <c r="I998" s="124"/>
      <c r="J998" s="122"/>
      <c r="K998" s="122"/>
      <c r="L998" s="122"/>
      <c r="M998" s="123"/>
      <c r="N998" s="13" t="s">
        <v>2</v>
      </c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30" s="15" customFormat="1" ht="8.25" customHeight="1" x14ac:dyDescent="0.15">
      <c r="A999" s="165"/>
      <c r="B999" s="166"/>
      <c r="C999" s="166"/>
      <c r="D999" s="166"/>
      <c r="E999" s="166"/>
      <c r="F999" s="166"/>
      <c r="G999" s="166"/>
      <c r="H999" s="167"/>
      <c r="I999" s="124"/>
      <c r="J999" s="122"/>
      <c r="K999" s="122"/>
      <c r="L999" s="122"/>
      <c r="M999" s="123"/>
      <c r="N999" s="25"/>
      <c r="O999" s="63"/>
      <c r="P999" s="74"/>
      <c r="Q999" s="74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30" s="15" customFormat="1" ht="8.25" customHeight="1" x14ac:dyDescent="0.15">
      <c r="A1000" s="165"/>
      <c r="B1000" s="166"/>
      <c r="C1000" s="166"/>
      <c r="D1000" s="166"/>
      <c r="E1000" s="166"/>
      <c r="F1000" s="166"/>
      <c r="G1000" s="166"/>
      <c r="H1000" s="167"/>
      <c r="I1000" s="124"/>
      <c r="J1000" s="122"/>
      <c r="K1000" s="122"/>
      <c r="L1000" s="122"/>
      <c r="M1000" s="123"/>
      <c r="N1000" s="155"/>
      <c r="O1000" s="156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30" s="15" customFormat="1" ht="8.25" customHeight="1" x14ac:dyDescent="0.15">
      <c r="A1001" s="168"/>
      <c r="B1001" s="169"/>
      <c r="C1001" s="169"/>
      <c r="D1001" s="169"/>
      <c r="E1001" s="169"/>
      <c r="F1001" s="169"/>
      <c r="G1001" s="169"/>
      <c r="H1001" s="170"/>
      <c r="I1001" s="125"/>
      <c r="J1001" s="126"/>
      <c r="K1001" s="126"/>
      <c r="L1001" s="126"/>
      <c r="M1001" s="127"/>
      <c r="N1001" s="157"/>
      <c r="O1001" s="158"/>
      <c r="P1001" s="73"/>
      <c r="Q1001" s="73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30" s="15" customFormat="1" x14ac:dyDescent="0.15">
      <c r="A1002" s="175" t="s">
        <v>0</v>
      </c>
      <c r="B1002" s="176"/>
      <c r="C1002" s="176"/>
      <c r="D1002" s="176"/>
      <c r="E1002" s="176"/>
      <c r="F1002" s="177"/>
      <c r="G1002" s="47"/>
      <c r="H1002" s="143" t="s">
        <v>3</v>
      </c>
      <c r="I1002" s="144"/>
      <c r="J1002" s="144"/>
      <c r="K1002" s="144"/>
      <c r="L1002" s="144"/>
      <c r="M1002" s="144"/>
      <c r="N1002" s="144"/>
      <c r="O1002" s="145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30" s="15" customFormat="1" x14ac:dyDescent="0.15">
      <c r="A1003" s="178"/>
      <c r="B1003" s="179"/>
      <c r="C1003" s="179"/>
      <c r="D1003" s="179"/>
      <c r="E1003" s="179"/>
      <c r="F1003" s="180"/>
      <c r="G1003" s="47"/>
      <c r="H1003" s="146"/>
      <c r="I1003" s="147"/>
      <c r="J1003" s="147"/>
      <c r="K1003" s="147"/>
      <c r="L1003" s="147"/>
      <c r="M1003" s="147"/>
      <c r="N1003" s="147"/>
      <c r="O1003" s="148"/>
      <c r="P1003" s="75"/>
      <c r="Q1003" s="75"/>
      <c r="R1003" s="25"/>
      <c r="S1003" s="25"/>
      <c r="T1003" s="25"/>
      <c r="U1003" s="25"/>
      <c r="V1003" s="25"/>
      <c r="W1003" s="25"/>
      <c r="X1003" s="40"/>
      <c r="Y1003" s="25"/>
      <c r="Z1003" s="25"/>
      <c r="AA1003" s="25"/>
      <c r="AB1003" s="25"/>
      <c r="AC1003" s="25"/>
      <c r="AD1003" s="25"/>
    </row>
    <row r="1004" spans="1:30" s="15" customFormat="1" ht="12.75" x14ac:dyDescent="0.2">
      <c r="A1004" s="14"/>
      <c r="F1004" s="16"/>
      <c r="G1004" s="47"/>
      <c r="H1004" s="149" t="s">
        <v>4</v>
      </c>
      <c r="I1004" s="150"/>
      <c r="J1004" s="150"/>
      <c r="K1004" s="150"/>
      <c r="L1004" s="151"/>
      <c r="M1004" s="117" t="s">
        <v>5</v>
      </c>
      <c r="N1004" s="144"/>
      <c r="O1004" s="145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30" s="15" customFormat="1" ht="12.75" x14ac:dyDescent="0.2">
      <c r="A1005" s="17"/>
      <c r="F1005" s="16"/>
      <c r="G1005" s="47"/>
      <c r="H1005" s="152"/>
      <c r="I1005" s="153"/>
      <c r="J1005" s="153"/>
      <c r="K1005" s="153"/>
      <c r="L1005" s="154"/>
      <c r="M1005" s="146"/>
      <c r="N1005" s="147"/>
      <c r="O1005" s="148"/>
      <c r="P1005" s="75"/>
      <c r="Q1005" s="75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30" s="15" customFormat="1" ht="12.75" x14ac:dyDescent="0.2">
      <c r="A1006" s="17"/>
      <c r="F1006" s="16"/>
      <c r="G1006" s="48"/>
      <c r="H1006" s="18"/>
      <c r="I1006" s="14"/>
      <c r="J1006" s="14"/>
      <c r="K1006" s="14"/>
      <c r="L1006" s="19"/>
      <c r="M1006" s="14"/>
      <c r="N1006" s="14"/>
      <c r="O1006" s="60" t="s">
        <v>39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30" s="15" customFormat="1" ht="12.75" x14ac:dyDescent="0.2">
      <c r="A1007" s="17"/>
      <c r="F1007" s="16"/>
      <c r="G1007" s="49" t="s">
        <v>6</v>
      </c>
      <c r="H1007" s="21" t="s">
        <v>16</v>
      </c>
      <c r="I1007" s="20" t="s">
        <v>18</v>
      </c>
      <c r="J1007" s="20" t="s">
        <v>22</v>
      </c>
      <c r="K1007" s="20" t="s">
        <v>25</v>
      </c>
      <c r="L1007" s="20" t="s">
        <v>27</v>
      </c>
      <c r="M1007" s="20" t="s">
        <v>31</v>
      </c>
      <c r="N1007" s="20" t="s">
        <v>35</v>
      </c>
      <c r="O1007" s="60" t="s">
        <v>32</v>
      </c>
      <c r="P1007" s="76"/>
      <c r="Q1007" s="76"/>
      <c r="R1007" s="25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30" s="15" customFormat="1" ht="12.75" x14ac:dyDescent="0.2">
      <c r="A1008" s="20" t="s">
        <v>13</v>
      </c>
      <c r="B1008" s="172" t="s">
        <v>12</v>
      </c>
      <c r="C1008" s="173"/>
      <c r="D1008" s="173"/>
      <c r="E1008" s="173"/>
      <c r="F1008" s="174"/>
      <c r="G1008" s="49" t="s">
        <v>8</v>
      </c>
      <c r="H1008" s="21" t="s">
        <v>17</v>
      </c>
      <c r="I1008" s="20" t="s">
        <v>23</v>
      </c>
      <c r="J1008" s="20" t="s">
        <v>23</v>
      </c>
      <c r="K1008" s="20" t="s">
        <v>44</v>
      </c>
      <c r="L1008" s="20" t="s">
        <v>25</v>
      </c>
      <c r="M1008" s="20" t="s">
        <v>32</v>
      </c>
      <c r="N1008" s="20" t="s">
        <v>36</v>
      </c>
      <c r="O1008" s="60" t="s">
        <v>40</v>
      </c>
      <c r="P1008" s="76"/>
      <c r="Q1008" s="76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5"/>
      <c r="AB1008" s="25"/>
      <c r="AC1008" s="25"/>
      <c r="AD1008" s="25"/>
    </row>
    <row r="1009" spans="1:256" s="15" customFormat="1" ht="12.75" x14ac:dyDescent="0.2">
      <c r="A1009" s="20" t="s">
        <v>14</v>
      </c>
      <c r="F1009" s="16"/>
      <c r="G1009" s="49" t="s">
        <v>7</v>
      </c>
      <c r="H1009" s="16"/>
      <c r="I1009" s="20" t="s">
        <v>19</v>
      </c>
      <c r="J1009" s="20" t="s">
        <v>29</v>
      </c>
      <c r="K1009" s="20" t="s">
        <v>45</v>
      </c>
      <c r="L1009" s="20" t="s">
        <v>28</v>
      </c>
      <c r="M1009" s="20" t="s">
        <v>33</v>
      </c>
      <c r="N1009" s="20" t="s">
        <v>32</v>
      </c>
      <c r="O1009" s="61" t="s">
        <v>41</v>
      </c>
      <c r="P1009" s="77"/>
      <c r="Q1009" s="77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2.75" x14ac:dyDescent="0.2">
      <c r="A1010" s="17"/>
      <c r="F1010" s="16"/>
      <c r="G1010" s="50"/>
      <c r="H1010" s="16"/>
      <c r="I1010" s="20" t="s">
        <v>20</v>
      </c>
      <c r="J1010" s="20"/>
      <c r="K1010" s="20"/>
      <c r="L1010" s="20"/>
      <c r="M1010" s="20"/>
      <c r="N1010" s="20" t="s">
        <v>37</v>
      </c>
      <c r="O1010" s="60"/>
      <c r="P1010" s="76"/>
      <c r="Q1010" s="76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15" customFormat="1" ht="12.75" x14ac:dyDescent="0.2">
      <c r="A1011" s="22" t="s">
        <v>10</v>
      </c>
      <c r="B1011" s="172" t="s">
        <v>11</v>
      </c>
      <c r="C1011" s="173"/>
      <c r="D1011" s="173"/>
      <c r="E1011" s="173"/>
      <c r="F1011" s="174"/>
      <c r="G1011" s="51" t="s">
        <v>9</v>
      </c>
      <c r="H1011" s="23" t="s">
        <v>15</v>
      </c>
      <c r="I1011" s="22" t="s">
        <v>21</v>
      </c>
      <c r="J1011" s="22" t="s">
        <v>24</v>
      </c>
      <c r="K1011" s="22" t="s">
        <v>26</v>
      </c>
      <c r="L1011" s="22" t="s">
        <v>30</v>
      </c>
      <c r="M1011" s="22" t="s">
        <v>34</v>
      </c>
      <c r="N1011" s="22" t="s">
        <v>42</v>
      </c>
      <c r="O1011" s="62" t="s">
        <v>38</v>
      </c>
      <c r="P1011" s="77"/>
      <c r="Q1011" s="77"/>
      <c r="R1011" s="26"/>
      <c r="S1011" s="26"/>
      <c r="T1011" s="26"/>
      <c r="U1011" s="26"/>
      <c r="V1011" s="26"/>
      <c r="W1011" s="26"/>
      <c r="X1011" s="36"/>
      <c r="Y1011" s="26"/>
      <c r="Z1011" s="25"/>
      <c r="AA1011" s="26"/>
      <c r="AB1011" s="26"/>
      <c r="AC1011" s="26"/>
      <c r="AD1011" s="26"/>
      <c r="AE1011" s="70"/>
      <c r="AF1011" s="70"/>
      <c r="AG1011" s="70"/>
      <c r="AH1011" s="70"/>
      <c r="AI1011" s="70"/>
      <c r="AJ1011" s="70"/>
      <c r="AK1011" s="70"/>
      <c r="AL1011" s="70"/>
      <c r="AM1011" s="70"/>
      <c r="AN1011" s="70"/>
      <c r="AO1011" s="70"/>
      <c r="AP1011" s="70"/>
      <c r="AQ1011" s="70"/>
      <c r="AR1011" s="70"/>
      <c r="AS1011" s="70"/>
      <c r="AT1011" s="70"/>
      <c r="AU1011" s="70"/>
      <c r="AV1011" s="70"/>
      <c r="AW1011" s="70"/>
      <c r="AX1011" s="70"/>
      <c r="AY1011" s="70"/>
      <c r="AZ1011" s="70"/>
      <c r="BA1011" s="70"/>
      <c r="BB1011" s="70"/>
      <c r="BC1011" s="70"/>
      <c r="BD1011" s="70"/>
      <c r="BE1011" s="70"/>
      <c r="BF1011" s="70"/>
      <c r="BG1011" s="70"/>
      <c r="BH1011" s="70"/>
      <c r="BI1011" s="70"/>
      <c r="BJ1011" s="70"/>
      <c r="BK1011" s="70"/>
      <c r="BL1011" s="70"/>
      <c r="BM1011" s="70"/>
      <c r="BN1011" s="70"/>
      <c r="BO1011" s="70"/>
      <c r="BP1011" s="70"/>
      <c r="BQ1011" s="70"/>
      <c r="BR1011" s="70"/>
      <c r="BS1011" s="70"/>
      <c r="BT1011" s="70"/>
      <c r="BU1011" s="70"/>
      <c r="BV1011" s="70"/>
      <c r="BW1011" s="70"/>
      <c r="BX1011" s="70"/>
      <c r="BY1011" s="70"/>
      <c r="BZ1011" s="70"/>
      <c r="CA1011" s="70"/>
      <c r="CB1011" s="70"/>
      <c r="CC1011" s="70"/>
      <c r="CD1011" s="70"/>
      <c r="CE1011" s="70"/>
      <c r="CF1011" s="70"/>
      <c r="CG1011" s="70"/>
      <c r="CH1011" s="70"/>
      <c r="CI1011" s="70"/>
      <c r="CJ1011" s="70"/>
      <c r="CK1011" s="70"/>
      <c r="CL1011" s="70"/>
      <c r="CM1011" s="70"/>
      <c r="CN1011" s="70"/>
      <c r="CO1011" s="70"/>
      <c r="CP1011" s="70"/>
      <c r="CQ1011" s="70"/>
      <c r="CR1011" s="70"/>
      <c r="CS1011" s="70"/>
      <c r="CT1011" s="70"/>
      <c r="CU1011" s="70"/>
      <c r="CV1011" s="70"/>
      <c r="CW1011" s="70"/>
      <c r="CX1011" s="70"/>
      <c r="CY1011" s="70"/>
      <c r="CZ1011" s="70"/>
      <c r="DA1011" s="70"/>
      <c r="DB1011" s="70"/>
      <c r="DC1011" s="70"/>
      <c r="DD1011" s="70"/>
      <c r="DE1011" s="70"/>
      <c r="DF1011" s="70"/>
      <c r="DG1011" s="70"/>
      <c r="DH1011" s="70"/>
      <c r="DI1011" s="70"/>
      <c r="DJ1011" s="70"/>
      <c r="DK1011" s="70"/>
      <c r="DL1011" s="70"/>
      <c r="DM1011" s="70"/>
      <c r="DN1011" s="70"/>
      <c r="DO1011" s="70"/>
      <c r="DP1011" s="70"/>
      <c r="DQ1011" s="70"/>
      <c r="DR1011" s="70"/>
      <c r="DS1011" s="70"/>
      <c r="DT1011" s="70"/>
      <c r="DU1011" s="70"/>
      <c r="DV1011" s="70"/>
      <c r="DW1011" s="70"/>
      <c r="DX1011" s="70"/>
      <c r="DY1011" s="70"/>
      <c r="DZ1011" s="70"/>
      <c r="EA1011" s="70"/>
      <c r="EB1011" s="70"/>
      <c r="EC1011" s="70"/>
      <c r="ED1011" s="70"/>
      <c r="EE1011" s="70"/>
      <c r="EF1011" s="70"/>
      <c r="EG1011" s="70"/>
      <c r="EH1011" s="70"/>
      <c r="EI1011" s="70"/>
      <c r="EJ1011" s="70"/>
      <c r="EK1011" s="70"/>
      <c r="EL1011" s="70"/>
      <c r="EM1011" s="70"/>
      <c r="EN1011" s="70"/>
      <c r="EO1011" s="70"/>
      <c r="EP1011" s="70"/>
      <c r="EQ1011" s="70"/>
      <c r="ER1011" s="70"/>
      <c r="ES1011" s="70"/>
      <c r="ET1011" s="70"/>
      <c r="EU1011" s="70"/>
      <c r="EV1011" s="70"/>
      <c r="EW1011" s="70"/>
      <c r="EX1011" s="70"/>
      <c r="EY1011" s="70"/>
      <c r="EZ1011" s="70"/>
      <c r="FA1011" s="70"/>
      <c r="FB1011" s="70"/>
      <c r="FC1011" s="70"/>
      <c r="FD1011" s="70"/>
      <c r="FE1011" s="70"/>
      <c r="FF1011" s="70"/>
      <c r="FG1011" s="70"/>
      <c r="FH1011" s="70"/>
      <c r="FI1011" s="70"/>
      <c r="FJ1011" s="70"/>
      <c r="FK1011" s="70"/>
      <c r="FL1011" s="70"/>
      <c r="FM1011" s="70"/>
      <c r="FN1011" s="70"/>
      <c r="FO1011" s="70"/>
      <c r="FP1011" s="70"/>
      <c r="FQ1011" s="70"/>
      <c r="FR1011" s="70"/>
      <c r="FS1011" s="70"/>
      <c r="FT1011" s="70"/>
      <c r="FU1011" s="70"/>
      <c r="FV1011" s="70"/>
      <c r="FW1011" s="70"/>
      <c r="FX1011" s="70"/>
      <c r="FY1011" s="70"/>
      <c r="FZ1011" s="70"/>
      <c r="GA1011" s="70"/>
      <c r="GB1011" s="70"/>
      <c r="GC1011" s="70"/>
      <c r="GD1011" s="70"/>
      <c r="GE1011" s="70"/>
      <c r="GF1011" s="70"/>
      <c r="GG1011" s="70"/>
      <c r="GH1011" s="70"/>
      <c r="GI1011" s="70"/>
      <c r="GJ1011" s="70"/>
      <c r="GK1011" s="70"/>
      <c r="GL1011" s="70"/>
      <c r="GM1011" s="70"/>
      <c r="GN1011" s="70"/>
      <c r="GO1011" s="70"/>
      <c r="GP1011" s="70"/>
      <c r="GQ1011" s="70"/>
      <c r="GR1011" s="70"/>
      <c r="GS1011" s="70"/>
      <c r="GT1011" s="70"/>
      <c r="GU1011" s="70"/>
      <c r="GV1011" s="70"/>
      <c r="GW1011" s="70"/>
      <c r="GX1011" s="70"/>
      <c r="GY1011" s="70"/>
      <c r="GZ1011" s="70"/>
      <c r="HA1011" s="70"/>
      <c r="HB1011" s="70"/>
      <c r="HC1011" s="70"/>
      <c r="HD1011" s="70"/>
      <c r="HE1011" s="70"/>
      <c r="HF1011" s="70"/>
      <c r="HG1011" s="70"/>
      <c r="HH1011" s="70"/>
      <c r="HI1011" s="70"/>
      <c r="HJ1011" s="70"/>
      <c r="HK1011" s="70"/>
      <c r="HL1011" s="70"/>
      <c r="HM1011" s="70"/>
      <c r="HN1011" s="70"/>
      <c r="HO1011" s="70"/>
      <c r="HP1011" s="70"/>
      <c r="HQ1011" s="70"/>
      <c r="HR1011" s="70"/>
      <c r="HS1011" s="70"/>
      <c r="HT1011" s="70"/>
      <c r="HU1011" s="70"/>
      <c r="HV1011" s="70"/>
      <c r="HW1011" s="70"/>
      <c r="HX1011" s="70"/>
      <c r="HY1011" s="70"/>
      <c r="HZ1011" s="70"/>
      <c r="IA1011" s="70"/>
      <c r="IB1011" s="70"/>
      <c r="IC1011" s="70"/>
      <c r="ID1011" s="70"/>
      <c r="IE1011" s="70"/>
      <c r="IF1011" s="70"/>
      <c r="IG1011" s="70"/>
      <c r="IH1011" s="70"/>
      <c r="II1011" s="70"/>
      <c r="IJ1011" s="70"/>
      <c r="IK1011" s="70"/>
      <c r="IL1011" s="70"/>
      <c r="IM1011" s="70"/>
      <c r="IN1011" s="70"/>
      <c r="IO1011" s="70"/>
      <c r="IP1011" s="70"/>
      <c r="IQ1011" s="70"/>
      <c r="IR1011" s="70"/>
      <c r="IS1011" s="70"/>
      <c r="IT1011" s="70"/>
      <c r="IU1011" s="70"/>
      <c r="IV1011" s="70"/>
    </row>
    <row r="1012" spans="1:256" s="69" customFormat="1" ht="50.1" customHeight="1" x14ac:dyDescent="0.2">
      <c r="A1012" s="12"/>
      <c r="B1012" s="128"/>
      <c r="C1012" s="129"/>
      <c r="D1012" s="129"/>
      <c r="E1012" s="129"/>
      <c r="F1012" s="130"/>
      <c r="G1012" s="28"/>
      <c r="H1012" s="8"/>
      <c r="I1012" s="9"/>
      <c r="J1012" s="29">
        <f t="shared" ref="J1012:J1017" si="106">SUM(H1012*I1012)</f>
        <v>0</v>
      </c>
      <c r="K1012" s="9"/>
      <c r="L1012" s="4">
        <f t="shared" ref="L1012:L1017" si="107">SUM(J1012*K1012)</f>
        <v>0</v>
      </c>
      <c r="M1012" s="10"/>
      <c r="N1012" s="11"/>
      <c r="O1012" s="67">
        <f t="shared" ref="O1012:O1017" si="108">SUM(M1012*N1012)</f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">
      <c r="A1013" s="12"/>
      <c r="B1013" s="131"/>
      <c r="C1013" s="132"/>
      <c r="D1013" s="132"/>
      <c r="E1013" s="132"/>
      <c r="F1013" s="133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">
      <c r="A1014" s="12"/>
      <c r="B1014" s="131"/>
      <c r="C1014" s="132"/>
      <c r="D1014" s="132"/>
      <c r="E1014" s="132"/>
      <c r="F1014" s="133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">
      <c r="A1015" s="12"/>
      <c r="B1015" s="131"/>
      <c r="C1015" s="132"/>
      <c r="D1015" s="132"/>
      <c r="E1015" s="132"/>
      <c r="F1015" s="133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">
      <c r="A1016" s="12"/>
      <c r="B1016" s="131"/>
      <c r="C1016" s="132"/>
      <c r="D1016" s="132"/>
      <c r="E1016" s="132"/>
      <c r="F1016" s="133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69" customFormat="1" ht="50.1" customHeight="1" x14ac:dyDescent="0.2">
      <c r="A1017" s="12"/>
      <c r="B1017" s="131"/>
      <c r="C1017" s="132"/>
      <c r="D1017" s="132"/>
      <c r="E1017" s="132"/>
      <c r="F1017" s="133"/>
      <c r="G1017" s="28"/>
      <c r="H1017" s="8"/>
      <c r="I1017" s="9"/>
      <c r="J1017" s="29">
        <f t="shared" si="106"/>
        <v>0</v>
      </c>
      <c r="K1017" s="9"/>
      <c r="L1017" s="4">
        <f t="shared" si="107"/>
        <v>0</v>
      </c>
      <c r="M1017" s="10"/>
      <c r="N1017" s="11"/>
      <c r="O1017" s="67">
        <f t="shared" si="108"/>
        <v>0</v>
      </c>
      <c r="P1017" s="78"/>
      <c r="Q1017" s="78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15" customFormat="1" ht="20.100000000000001" customHeight="1" thickBot="1" x14ac:dyDescent="0.2">
      <c r="A1018" s="41"/>
      <c r="B1018" s="140" t="s">
        <v>43</v>
      </c>
      <c r="C1018" s="141"/>
      <c r="D1018" s="141"/>
      <c r="E1018" s="141"/>
      <c r="F1018" s="142"/>
      <c r="G1018" s="56"/>
      <c r="H1018" s="42"/>
      <c r="I1018" s="43"/>
      <c r="J1018" s="32">
        <f>SUM(J1012:J1017)</f>
        <v>0</v>
      </c>
      <c r="K1018" s="43"/>
      <c r="L1018" s="32">
        <f>SUM(L1012:L1017)</f>
        <v>0</v>
      </c>
      <c r="M1018" s="44">
        <f>SUM(M1012:M1017)</f>
        <v>0</v>
      </c>
      <c r="N1018" s="43"/>
      <c r="O1018" s="32">
        <f>SUM(O1012:O1017)</f>
        <v>0</v>
      </c>
      <c r="P1018" s="79"/>
      <c r="Q1018" s="79"/>
      <c r="R1018" s="25"/>
      <c r="S1018" s="25"/>
      <c r="T1018" s="25"/>
      <c r="U1018" s="25"/>
      <c r="V1018" s="25"/>
      <c r="W1018" s="25"/>
      <c r="X1018" s="40"/>
      <c r="Y1018" s="25"/>
      <c r="Z1018" s="25"/>
      <c r="AA1018" s="25"/>
      <c r="AB1018" s="25"/>
      <c r="AC1018" s="25"/>
      <c r="AD1018" s="25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15">
      <c r="A1020" s="25"/>
      <c r="B1020" s="25"/>
      <c r="C1020" s="25"/>
      <c r="D1020" s="25"/>
      <c r="E1020" s="25"/>
      <c r="F1020" s="25"/>
      <c r="G1020" s="54"/>
      <c r="H1020" s="25"/>
      <c r="I1020" s="25"/>
      <c r="J1020" s="25"/>
      <c r="K1020" s="25"/>
      <c r="L1020" s="25"/>
      <c r="M1020" s="25"/>
      <c r="N1020" s="25"/>
      <c r="O1020" s="63"/>
      <c r="P1020" s="74"/>
      <c r="Q1020" s="74"/>
    </row>
    <row r="1021" spans="1:256" s="15" customFormat="1" x14ac:dyDescent="0.15">
      <c r="A1021" s="27"/>
      <c r="B1021" s="27"/>
      <c r="C1021" s="27"/>
      <c r="D1021" s="27"/>
      <c r="E1021" s="27"/>
      <c r="F1021" s="27"/>
      <c r="G1021" s="55"/>
      <c r="H1021" s="27"/>
      <c r="I1021" s="27"/>
      <c r="J1021" s="27"/>
      <c r="K1021" s="27"/>
      <c r="L1021" s="27"/>
      <c r="M1021" s="27"/>
      <c r="N1021" s="27"/>
      <c r="O1021" s="64"/>
      <c r="P1021" s="74"/>
      <c r="Q1021" s="74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9" customHeight="1" x14ac:dyDescent="0.2">
      <c r="A1022" s="162" t="s">
        <v>50</v>
      </c>
      <c r="B1022" s="163"/>
      <c r="C1022" s="163"/>
      <c r="D1022" s="163"/>
      <c r="E1022" s="163"/>
      <c r="F1022" s="163"/>
      <c r="G1022" s="163"/>
      <c r="H1022" s="164"/>
      <c r="I1022" s="159" t="s">
        <v>46</v>
      </c>
      <c r="J1022" s="160"/>
      <c r="K1022" s="160"/>
      <c r="L1022" s="160"/>
      <c r="M1022" s="161"/>
      <c r="N1022" s="65" t="s">
        <v>1</v>
      </c>
      <c r="O1022" s="66"/>
      <c r="P1022" s="68"/>
      <c r="Q1022" s="68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8.25" customHeight="1" x14ac:dyDescent="0.15">
      <c r="A1023" s="165"/>
      <c r="B1023" s="166"/>
      <c r="C1023" s="166"/>
      <c r="D1023" s="166"/>
      <c r="E1023" s="166"/>
      <c r="F1023" s="166"/>
      <c r="G1023" s="166"/>
      <c r="H1023" s="167"/>
      <c r="I1023" s="24"/>
      <c r="J1023" s="25"/>
      <c r="K1023" s="25"/>
      <c r="L1023" s="25"/>
      <c r="M1023" s="16"/>
      <c r="N1023" s="25"/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12.75" customHeight="1" x14ac:dyDescent="0.2">
      <c r="A1024" s="165"/>
      <c r="B1024" s="166"/>
      <c r="C1024" s="166"/>
      <c r="D1024" s="166"/>
      <c r="E1024" s="166"/>
      <c r="F1024" s="166"/>
      <c r="G1024" s="166"/>
      <c r="H1024" s="167"/>
      <c r="I1024" s="121"/>
      <c r="J1024" s="122"/>
      <c r="K1024" s="122"/>
      <c r="L1024" s="122"/>
      <c r="M1024" s="123"/>
      <c r="N1024" s="26" t="s">
        <v>48</v>
      </c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65"/>
      <c r="B1025" s="166"/>
      <c r="C1025" s="166"/>
      <c r="D1025" s="166"/>
      <c r="E1025" s="166"/>
      <c r="F1025" s="166"/>
      <c r="G1025" s="166"/>
      <c r="H1025" s="167"/>
      <c r="I1025" s="124"/>
      <c r="J1025" s="122"/>
      <c r="K1025" s="122"/>
      <c r="L1025" s="122"/>
      <c r="M1025" s="123"/>
      <c r="N1025" s="25"/>
      <c r="O1025" s="63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8.25" customHeight="1" x14ac:dyDescent="0.15">
      <c r="A1026" s="165"/>
      <c r="B1026" s="166"/>
      <c r="C1026" s="166"/>
      <c r="D1026" s="166"/>
      <c r="E1026" s="166"/>
      <c r="F1026" s="166"/>
      <c r="G1026" s="166"/>
      <c r="H1026" s="167"/>
      <c r="I1026" s="124"/>
      <c r="J1026" s="122"/>
      <c r="K1026" s="122"/>
      <c r="L1026" s="122"/>
      <c r="M1026" s="123"/>
      <c r="N1026" s="27"/>
      <c r="O1026" s="64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9" customHeight="1" x14ac:dyDescent="0.15">
      <c r="A1027" s="165"/>
      <c r="B1027" s="166"/>
      <c r="C1027" s="166"/>
      <c r="D1027" s="166"/>
      <c r="E1027" s="166"/>
      <c r="F1027" s="166"/>
      <c r="G1027" s="166"/>
      <c r="H1027" s="167"/>
      <c r="I1027" s="124"/>
      <c r="J1027" s="122"/>
      <c r="K1027" s="122"/>
      <c r="L1027" s="122"/>
      <c r="M1027" s="123"/>
      <c r="N1027" s="13" t="s">
        <v>2</v>
      </c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65"/>
      <c r="B1028" s="166"/>
      <c r="C1028" s="166"/>
      <c r="D1028" s="166"/>
      <c r="E1028" s="166"/>
      <c r="F1028" s="166"/>
      <c r="G1028" s="166"/>
      <c r="H1028" s="167"/>
      <c r="I1028" s="124"/>
      <c r="J1028" s="122"/>
      <c r="K1028" s="122"/>
      <c r="L1028" s="122"/>
      <c r="M1028" s="123"/>
      <c r="N1028" s="25"/>
      <c r="O1028" s="63"/>
      <c r="P1028" s="74"/>
      <c r="Q1028" s="74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65"/>
      <c r="B1029" s="166"/>
      <c r="C1029" s="166"/>
      <c r="D1029" s="166"/>
      <c r="E1029" s="166"/>
      <c r="F1029" s="166"/>
      <c r="G1029" s="166"/>
      <c r="H1029" s="167"/>
      <c r="I1029" s="124"/>
      <c r="J1029" s="122"/>
      <c r="K1029" s="122"/>
      <c r="L1029" s="122"/>
      <c r="M1029" s="123"/>
      <c r="N1029" s="155"/>
      <c r="O1029" s="156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ht="8.25" customHeight="1" x14ac:dyDescent="0.15">
      <c r="A1030" s="168"/>
      <c r="B1030" s="169"/>
      <c r="C1030" s="169"/>
      <c r="D1030" s="169"/>
      <c r="E1030" s="169"/>
      <c r="F1030" s="169"/>
      <c r="G1030" s="169"/>
      <c r="H1030" s="170"/>
      <c r="I1030" s="125"/>
      <c r="J1030" s="126"/>
      <c r="K1030" s="126"/>
      <c r="L1030" s="126"/>
      <c r="M1030" s="127"/>
      <c r="N1030" s="157"/>
      <c r="O1030" s="158"/>
      <c r="P1030" s="73"/>
      <c r="Q1030" s="73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75" t="s">
        <v>0</v>
      </c>
      <c r="B1031" s="176"/>
      <c r="C1031" s="176"/>
      <c r="D1031" s="176"/>
      <c r="E1031" s="176"/>
      <c r="F1031" s="177"/>
      <c r="G1031" s="47"/>
      <c r="H1031" s="143" t="s">
        <v>3</v>
      </c>
      <c r="I1031" s="144"/>
      <c r="J1031" s="144"/>
      <c r="K1031" s="144"/>
      <c r="L1031" s="144"/>
      <c r="M1031" s="144"/>
      <c r="N1031" s="144"/>
      <c r="O1031" s="145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x14ac:dyDescent="0.15">
      <c r="A1032" s="178"/>
      <c r="B1032" s="179"/>
      <c r="C1032" s="179"/>
      <c r="D1032" s="179"/>
      <c r="E1032" s="179"/>
      <c r="F1032" s="180"/>
      <c r="G1032" s="47"/>
      <c r="H1032" s="146"/>
      <c r="I1032" s="147"/>
      <c r="J1032" s="147"/>
      <c r="K1032" s="147"/>
      <c r="L1032" s="147"/>
      <c r="M1032" s="147"/>
      <c r="N1032" s="147"/>
      <c r="O1032" s="148"/>
      <c r="P1032" s="75"/>
      <c r="Q1032" s="75"/>
      <c r="R1032" s="25"/>
      <c r="S1032" s="25"/>
      <c r="T1032" s="25"/>
      <c r="U1032" s="25"/>
      <c r="V1032" s="25"/>
      <c r="W1032" s="25"/>
      <c r="X1032" s="40"/>
      <c r="Y1032" s="25"/>
      <c r="Z1032" s="25"/>
      <c r="AA1032" s="25"/>
      <c r="AB1032" s="25"/>
      <c r="AC1032" s="25"/>
      <c r="AD1032" s="25"/>
    </row>
    <row r="1033" spans="1:256" s="15" customFormat="1" ht="12.75" x14ac:dyDescent="0.2">
      <c r="A1033" s="14"/>
      <c r="F1033" s="16"/>
      <c r="G1033" s="47"/>
      <c r="H1033" s="149" t="s">
        <v>4</v>
      </c>
      <c r="I1033" s="150"/>
      <c r="J1033" s="150"/>
      <c r="K1033" s="150"/>
      <c r="L1033" s="151"/>
      <c r="M1033" s="117" t="s">
        <v>5</v>
      </c>
      <c r="N1033" s="144"/>
      <c r="O1033" s="145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47"/>
      <c r="H1034" s="152"/>
      <c r="I1034" s="153"/>
      <c r="J1034" s="153"/>
      <c r="K1034" s="153"/>
      <c r="L1034" s="154"/>
      <c r="M1034" s="146"/>
      <c r="N1034" s="147"/>
      <c r="O1034" s="148"/>
      <c r="P1034" s="75"/>
      <c r="Q1034" s="75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17"/>
      <c r="F1035" s="16"/>
      <c r="G1035" s="48"/>
      <c r="H1035" s="18"/>
      <c r="I1035" s="14"/>
      <c r="J1035" s="14"/>
      <c r="K1035" s="14"/>
      <c r="L1035" s="19"/>
      <c r="M1035" s="14"/>
      <c r="N1035" s="14"/>
      <c r="O1035" s="60" t="s">
        <v>39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17"/>
      <c r="F1036" s="16"/>
      <c r="G1036" s="49" t="s">
        <v>6</v>
      </c>
      <c r="H1036" s="21" t="s">
        <v>16</v>
      </c>
      <c r="I1036" s="20" t="s">
        <v>18</v>
      </c>
      <c r="J1036" s="20" t="s">
        <v>22</v>
      </c>
      <c r="K1036" s="20" t="s">
        <v>25</v>
      </c>
      <c r="L1036" s="20" t="s">
        <v>27</v>
      </c>
      <c r="M1036" s="20" t="s">
        <v>31</v>
      </c>
      <c r="N1036" s="20" t="s">
        <v>35</v>
      </c>
      <c r="O1036" s="60" t="s">
        <v>32</v>
      </c>
      <c r="P1036" s="76"/>
      <c r="Q1036" s="76"/>
      <c r="R1036" s="25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2.75" x14ac:dyDescent="0.2">
      <c r="A1037" s="20" t="s">
        <v>13</v>
      </c>
      <c r="B1037" s="172" t="s">
        <v>12</v>
      </c>
      <c r="C1037" s="173"/>
      <c r="D1037" s="173"/>
      <c r="E1037" s="173"/>
      <c r="F1037" s="174"/>
      <c r="G1037" s="49" t="s">
        <v>8</v>
      </c>
      <c r="H1037" s="21" t="s">
        <v>17</v>
      </c>
      <c r="I1037" s="20" t="s">
        <v>23</v>
      </c>
      <c r="J1037" s="20" t="s">
        <v>23</v>
      </c>
      <c r="K1037" s="20" t="s">
        <v>44</v>
      </c>
      <c r="L1037" s="20" t="s">
        <v>25</v>
      </c>
      <c r="M1037" s="20" t="s">
        <v>32</v>
      </c>
      <c r="N1037" s="20" t="s">
        <v>36</v>
      </c>
      <c r="O1037" s="60" t="s">
        <v>40</v>
      </c>
      <c r="P1037" s="76"/>
      <c r="Q1037" s="76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5"/>
      <c r="AB1037" s="25"/>
      <c r="AC1037" s="25"/>
      <c r="AD1037" s="25"/>
    </row>
    <row r="1038" spans="1:256" s="15" customFormat="1" ht="12.75" x14ac:dyDescent="0.2">
      <c r="A1038" s="20" t="s">
        <v>14</v>
      </c>
      <c r="F1038" s="16"/>
      <c r="G1038" s="49" t="s">
        <v>7</v>
      </c>
      <c r="H1038" s="16"/>
      <c r="I1038" s="20" t="s">
        <v>19</v>
      </c>
      <c r="J1038" s="20" t="s">
        <v>29</v>
      </c>
      <c r="K1038" s="20" t="s">
        <v>45</v>
      </c>
      <c r="L1038" s="20" t="s">
        <v>28</v>
      </c>
      <c r="M1038" s="20" t="s">
        <v>33</v>
      </c>
      <c r="N1038" s="20" t="s">
        <v>32</v>
      </c>
      <c r="O1038" s="61" t="s">
        <v>41</v>
      </c>
      <c r="P1038" s="77"/>
      <c r="Q1038" s="77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2.75" x14ac:dyDescent="0.2">
      <c r="A1039" s="17"/>
      <c r="F1039" s="16"/>
      <c r="G1039" s="50"/>
      <c r="H1039" s="16"/>
      <c r="I1039" s="20" t="s">
        <v>20</v>
      </c>
      <c r="J1039" s="20"/>
      <c r="K1039" s="20"/>
      <c r="L1039" s="20"/>
      <c r="M1039" s="20"/>
      <c r="N1039" s="20" t="s">
        <v>37</v>
      </c>
      <c r="O1039" s="60"/>
      <c r="P1039" s="76"/>
      <c r="Q1039" s="76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15" customFormat="1" ht="12.75" x14ac:dyDescent="0.2">
      <c r="A1040" s="22" t="s">
        <v>10</v>
      </c>
      <c r="B1040" s="172" t="s">
        <v>11</v>
      </c>
      <c r="C1040" s="173"/>
      <c r="D1040" s="173"/>
      <c r="E1040" s="173"/>
      <c r="F1040" s="174"/>
      <c r="G1040" s="51" t="s">
        <v>9</v>
      </c>
      <c r="H1040" s="23" t="s">
        <v>15</v>
      </c>
      <c r="I1040" s="22" t="s">
        <v>21</v>
      </c>
      <c r="J1040" s="22" t="s">
        <v>24</v>
      </c>
      <c r="K1040" s="22" t="s">
        <v>26</v>
      </c>
      <c r="L1040" s="22" t="s">
        <v>30</v>
      </c>
      <c r="M1040" s="22" t="s">
        <v>34</v>
      </c>
      <c r="N1040" s="22" t="s">
        <v>42</v>
      </c>
      <c r="O1040" s="62" t="s">
        <v>38</v>
      </c>
      <c r="P1040" s="77"/>
      <c r="Q1040" s="77"/>
      <c r="R1040" s="26"/>
      <c r="S1040" s="26"/>
      <c r="T1040" s="26"/>
      <c r="U1040" s="26"/>
      <c r="V1040" s="26"/>
      <c r="W1040" s="26"/>
      <c r="X1040" s="36"/>
      <c r="Y1040" s="26"/>
      <c r="Z1040" s="25"/>
      <c r="AA1040" s="26"/>
      <c r="AB1040" s="26"/>
      <c r="AC1040" s="26"/>
      <c r="AD1040" s="26"/>
      <c r="AE1040" s="70"/>
      <c r="AF1040" s="70"/>
      <c r="AG1040" s="70"/>
      <c r="AH1040" s="70"/>
      <c r="AI1040" s="70"/>
      <c r="AJ1040" s="70"/>
      <c r="AK1040" s="70"/>
      <c r="AL1040" s="70"/>
      <c r="AM1040" s="70"/>
      <c r="AN1040" s="70"/>
      <c r="AO1040" s="70"/>
      <c r="AP1040" s="70"/>
      <c r="AQ1040" s="70"/>
      <c r="AR1040" s="70"/>
      <c r="AS1040" s="70"/>
      <c r="AT1040" s="70"/>
      <c r="AU1040" s="70"/>
      <c r="AV1040" s="70"/>
      <c r="AW1040" s="70"/>
      <c r="AX1040" s="70"/>
      <c r="AY1040" s="70"/>
      <c r="AZ1040" s="70"/>
      <c r="BA1040" s="70"/>
      <c r="BB1040" s="70"/>
      <c r="BC1040" s="70"/>
      <c r="BD1040" s="70"/>
      <c r="BE1040" s="70"/>
      <c r="BF1040" s="70"/>
      <c r="BG1040" s="70"/>
      <c r="BH1040" s="70"/>
      <c r="BI1040" s="70"/>
      <c r="BJ1040" s="70"/>
      <c r="BK1040" s="70"/>
      <c r="BL1040" s="70"/>
      <c r="BM1040" s="70"/>
      <c r="BN1040" s="70"/>
      <c r="BO1040" s="70"/>
      <c r="BP1040" s="70"/>
      <c r="BQ1040" s="70"/>
      <c r="BR1040" s="70"/>
      <c r="BS1040" s="70"/>
      <c r="BT1040" s="70"/>
      <c r="BU1040" s="70"/>
      <c r="BV1040" s="70"/>
      <c r="BW1040" s="70"/>
      <c r="BX1040" s="70"/>
      <c r="BY1040" s="70"/>
      <c r="BZ1040" s="70"/>
      <c r="CA1040" s="70"/>
      <c r="CB1040" s="70"/>
      <c r="CC1040" s="70"/>
      <c r="CD1040" s="70"/>
      <c r="CE1040" s="70"/>
      <c r="CF1040" s="70"/>
      <c r="CG1040" s="70"/>
      <c r="CH1040" s="70"/>
      <c r="CI1040" s="70"/>
      <c r="CJ1040" s="70"/>
      <c r="CK1040" s="70"/>
      <c r="CL1040" s="70"/>
      <c r="CM1040" s="70"/>
      <c r="CN1040" s="70"/>
      <c r="CO1040" s="70"/>
      <c r="CP1040" s="70"/>
      <c r="CQ1040" s="70"/>
      <c r="CR1040" s="70"/>
      <c r="CS1040" s="70"/>
      <c r="CT1040" s="70"/>
      <c r="CU1040" s="70"/>
      <c r="CV1040" s="70"/>
      <c r="CW1040" s="70"/>
      <c r="CX1040" s="70"/>
      <c r="CY1040" s="70"/>
      <c r="CZ1040" s="70"/>
      <c r="DA1040" s="70"/>
      <c r="DB1040" s="70"/>
      <c r="DC1040" s="70"/>
      <c r="DD1040" s="70"/>
      <c r="DE1040" s="70"/>
      <c r="DF1040" s="70"/>
      <c r="DG1040" s="70"/>
      <c r="DH1040" s="70"/>
      <c r="DI1040" s="70"/>
      <c r="DJ1040" s="70"/>
      <c r="DK1040" s="70"/>
      <c r="DL1040" s="70"/>
      <c r="DM1040" s="70"/>
      <c r="DN1040" s="70"/>
      <c r="DO1040" s="70"/>
      <c r="DP1040" s="70"/>
      <c r="DQ1040" s="70"/>
      <c r="DR1040" s="70"/>
      <c r="DS1040" s="70"/>
      <c r="DT1040" s="70"/>
      <c r="DU1040" s="70"/>
      <c r="DV1040" s="70"/>
      <c r="DW1040" s="70"/>
      <c r="DX1040" s="70"/>
      <c r="DY1040" s="70"/>
      <c r="DZ1040" s="70"/>
      <c r="EA1040" s="70"/>
      <c r="EB1040" s="70"/>
      <c r="EC1040" s="70"/>
      <c r="ED1040" s="70"/>
      <c r="EE1040" s="70"/>
      <c r="EF1040" s="70"/>
      <c r="EG1040" s="70"/>
      <c r="EH1040" s="70"/>
      <c r="EI1040" s="70"/>
      <c r="EJ1040" s="70"/>
      <c r="EK1040" s="70"/>
      <c r="EL1040" s="70"/>
      <c r="EM1040" s="70"/>
      <c r="EN1040" s="70"/>
      <c r="EO1040" s="70"/>
      <c r="EP1040" s="70"/>
      <c r="EQ1040" s="70"/>
      <c r="ER1040" s="70"/>
      <c r="ES1040" s="70"/>
      <c r="ET1040" s="70"/>
      <c r="EU1040" s="70"/>
      <c r="EV1040" s="70"/>
      <c r="EW1040" s="70"/>
      <c r="EX1040" s="70"/>
      <c r="EY1040" s="70"/>
      <c r="EZ1040" s="70"/>
      <c r="FA1040" s="70"/>
      <c r="FB1040" s="70"/>
      <c r="FC1040" s="70"/>
      <c r="FD1040" s="70"/>
      <c r="FE1040" s="70"/>
      <c r="FF1040" s="70"/>
      <c r="FG1040" s="70"/>
      <c r="FH1040" s="70"/>
      <c r="FI1040" s="70"/>
      <c r="FJ1040" s="70"/>
      <c r="FK1040" s="70"/>
      <c r="FL1040" s="70"/>
      <c r="FM1040" s="70"/>
      <c r="FN1040" s="70"/>
      <c r="FO1040" s="70"/>
      <c r="FP1040" s="70"/>
      <c r="FQ1040" s="70"/>
      <c r="FR1040" s="70"/>
      <c r="FS1040" s="70"/>
      <c r="FT1040" s="70"/>
      <c r="FU1040" s="70"/>
      <c r="FV1040" s="70"/>
      <c r="FW1040" s="70"/>
      <c r="FX1040" s="70"/>
      <c r="FY1040" s="70"/>
      <c r="FZ1040" s="70"/>
      <c r="GA1040" s="70"/>
      <c r="GB1040" s="70"/>
      <c r="GC1040" s="70"/>
      <c r="GD1040" s="70"/>
      <c r="GE1040" s="70"/>
      <c r="GF1040" s="70"/>
      <c r="GG1040" s="70"/>
      <c r="GH1040" s="70"/>
      <c r="GI1040" s="70"/>
      <c r="GJ1040" s="70"/>
      <c r="GK1040" s="70"/>
      <c r="GL1040" s="70"/>
      <c r="GM1040" s="70"/>
      <c r="GN1040" s="70"/>
      <c r="GO1040" s="70"/>
      <c r="GP1040" s="70"/>
      <c r="GQ1040" s="70"/>
      <c r="GR1040" s="70"/>
      <c r="GS1040" s="70"/>
      <c r="GT1040" s="70"/>
      <c r="GU1040" s="70"/>
      <c r="GV1040" s="70"/>
      <c r="GW1040" s="70"/>
      <c r="GX1040" s="70"/>
      <c r="GY1040" s="70"/>
      <c r="GZ1040" s="70"/>
      <c r="HA1040" s="70"/>
      <c r="HB1040" s="70"/>
      <c r="HC1040" s="70"/>
      <c r="HD1040" s="70"/>
      <c r="HE1040" s="70"/>
      <c r="HF1040" s="70"/>
      <c r="HG1040" s="70"/>
      <c r="HH1040" s="70"/>
      <c r="HI1040" s="70"/>
      <c r="HJ1040" s="70"/>
      <c r="HK1040" s="70"/>
      <c r="HL1040" s="70"/>
      <c r="HM1040" s="70"/>
      <c r="HN1040" s="70"/>
      <c r="HO1040" s="70"/>
      <c r="HP1040" s="70"/>
      <c r="HQ1040" s="70"/>
      <c r="HR1040" s="70"/>
      <c r="HS1040" s="70"/>
      <c r="HT1040" s="70"/>
      <c r="HU1040" s="70"/>
      <c r="HV1040" s="70"/>
      <c r="HW1040" s="70"/>
      <c r="HX1040" s="70"/>
      <c r="HY1040" s="70"/>
      <c r="HZ1040" s="70"/>
      <c r="IA1040" s="70"/>
      <c r="IB1040" s="70"/>
      <c r="IC1040" s="70"/>
      <c r="ID1040" s="70"/>
      <c r="IE1040" s="70"/>
      <c r="IF1040" s="70"/>
      <c r="IG1040" s="70"/>
      <c r="IH1040" s="70"/>
      <c r="II1040" s="70"/>
      <c r="IJ1040" s="70"/>
      <c r="IK1040" s="70"/>
      <c r="IL1040" s="70"/>
      <c r="IM1040" s="70"/>
      <c r="IN1040" s="70"/>
      <c r="IO1040" s="70"/>
      <c r="IP1040" s="70"/>
      <c r="IQ1040" s="70"/>
      <c r="IR1040" s="70"/>
      <c r="IS1040" s="70"/>
      <c r="IT1040" s="70"/>
      <c r="IU1040" s="70"/>
      <c r="IV1040" s="70"/>
    </row>
    <row r="1041" spans="1:30" s="69" customFormat="1" ht="50.1" customHeight="1" x14ac:dyDescent="0.2">
      <c r="A1041" s="12"/>
      <c r="B1041" s="128"/>
      <c r="C1041" s="129"/>
      <c r="D1041" s="129"/>
      <c r="E1041" s="129"/>
      <c r="F1041" s="130"/>
      <c r="G1041" s="28"/>
      <c r="H1041" s="8"/>
      <c r="I1041" s="9"/>
      <c r="J1041" s="29">
        <f t="shared" ref="J1041:J1046" si="109">SUM(H1041*I1041)</f>
        <v>0</v>
      </c>
      <c r="K1041" s="9"/>
      <c r="L1041" s="4">
        <f t="shared" ref="L1041:L1046" si="110">SUM(J1041*K1041)</f>
        <v>0</v>
      </c>
      <c r="M1041" s="10"/>
      <c r="N1041" s="11"/>
      <c r="O1041" s="67">
        <f t="shared" ref="O1041:O1046" si="111">SUM(M1041*N1041)</f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">
      <c r="A1042" s="12"/>
      <c r="B1042" s="131"/>
      <c r="C1042" s="132"/>
      <c r="D1042" s="132"/>
      <c r="E1042" s="132"/>
      <c r="F1042" s="133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">
      <c r="A1043" s="12"/>
      <c r="B1043" s="131"/>
      <c r="C1043" s="132"/>
      <c r="D1043" s="132"/>
      <c r="E1043" s="132"/>
      <c r="F1043" s="133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">
      <c r="A1044" s="12"/>
      <c r="B1044" s="131"/>
      <c r="C1044" s="132"/>
      <c r="D1044" s="132"/>
      <c r="E1044" s="132"/>
      <c r="F1044" s="133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">
      <c r="A1045" s="12"/>
      <c r="B1045" s="131"/>
      <c r="C1045" s="132"/>
      <c r="D1045" s="132"/>
      <c r="E1045" s="132"/>
      <c r="F1045" s="133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69" customFormat="1" ht="50.1" customHeight="1" x14ac:dyDescent="0.2">
      <c r="A1046" s="12"/>
      <c r="B1046" s="131"/>
      <c r="C1046" s="132"/>
      <c r="D1046" s="132"/>
      <c r="E1046" s="132"/>
      <c r="F1046" s="133"/>
      <c r="G1046" s="28"/>
      <c r="H1046" s="8"/>
      <c r="I1046" s="9"/>
      <c r="J1046" s="29">
        <f t="shared" si="109"/>
        <v>0</v>
      </c>
      <c r="K1046" s="9"/>
      <c r="L1046" s="4">
        <f t="shared" si="110"/>
        <v>0</v>
      </c>
      <c r="M1046" s="10"/>
      <c r="N1046" s="11"/>
      <c r="O1046" s="67">
        <f t="shared" si="111"/>
        <v>0</v>
      </c>
      <c r="P1046" s="78"/>
      <c r="Q1046" s="78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30" s="15" customFormat="1" ht="20.100000000000001" customHeight="1" thickBot="1" x14ac:dyDescent="0.2">
      <c r="A1047" s="41"/>
      <c r="B1047" s="140" t="s">
        <v>43</v>
      </c>
      <c r="C1047" s="141"/>
      <c r="D1047" s="141"/>
      <c r="E1047" s="141"/>
      <c r="F1047" s="142"/>
      <c r="G1047" s="56"/>
      <c r="H1047" s="42"/>
      <c r="I1047" s="43"/>
      <c r="J1047" s="32">
        <f>SUM(J1041:J1046)</f>
        <v>0</v>
      </c>
      <c r="K1047" s="43"/>
      <c r="L1047" s="32">
        <f>SUM(L1041:L1046)</f>
        <v>0</v>
      </c>
      <c r="M1047" s="44">
        <f>SUM(M1041:M1046)</f>
        <v>0</v>
      </c>
      <c r="N1047" s="43"/>
      <c r="O1047" s="32">
        <f>SUM(O1041:O1046)</f>
        <v>0</v>
      </c>
      <c r="P1047" s="79"/>
      <c r="Q1047" s="79"/>
      <c r="R1047" s="25"/>
      <c r="S1047" s="25"/>
      <c r="T1047" s="25"/>
      <c r="U1047" s="25"/>
      <c r="V1047" s="25"/>
      <c r="W1047" s="25"/>
      <c r="X1047" s="40"/>
      <c r="Y1047" s="25"/>
      <c r="Z1047" s="25"/>
      <c r="AA1047" s="25"/>
      <c r="AB1047" s="25"/>
      <c r="AC1047" s="25"/>
      <c r="AD1047" s="25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15">
      <c r="A1049" s="25"/>
      <c r="B1049" s="25"/>
      <c r="C1049" s="25"/>
      <c r="D1049" s="25"/>
      <c r="E1049" s="25"/>
      <c r="F1049" s="25"/>
      <c r="G1049" s="54"/>
      <c r="H1049" s="25"/>
      <c r="I1049" s="25"/>
      <c r="J1049" s="25"/>
      <c r="K1049" s="25"/>
      <c r="L1049" s="25"/>
      <c r="M1049" s="25"/>
      <c r="N1049" s="25"/>
      <c r="O1049" s="63"/>
      <c r="P1049" s="74"/>
      <c r="Q1049" s="74"/>
    </row>
    <row r="1050" spans="1:30" s="15" customFormat="1" x14ac:dyDescent="0.15">
      <c r="A1050" s="27"/>
      <c r="B1050" s="27"/>
      <c r="C1050" s="27"/>
      <c r="D1050" s="27"/>
      <c r="E1050" s="27"/>
      <c r="F1050" s="27"/>
      <c r="G1050" s="55"/>
      <c r="H1050" s="27"/>
      <c r="I1050" s="27"/>
      <c r="J1050" s="27"/>
      <c r="K1050" s="27"/>
      <c r="L1050" s="27"/>
      <c r="M1050" s="27"/>
      <c r="N1050" s="27"/>
      <c r="O1050" s="64"/>
      <c r="P1050" s="74"/>
      <c r="Q1050" s="74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9" customHeight="1" x14ac:dyDescent="0.2">
      <c r="A1051" s="162" t="s">
        <v>50</v>
      </c>
      <c r="B1051" s="163"/>
      <c r="C1051" s="163"/>
      <c r="D1051" s="163"/>
      <c r="E1051" s="163"/>
      <c r="F1051" s="163"/>
      <c r="G1051" s="163"/>
      <c r="H1051" s="164"/>
      <c r="I1051" s="159" t="s">
        <v>46</v>
      </c>
      <c r="J1051" s="160"/>
      <c r="K1051" s="160"/>
      <c r="L1051" s="160"/>
      <c r="M1051" s="161"/>
      <c r="N1051" s="65" t="s">
        <v>1</v>
      </c>
      <c r="O1051" s="66"/>
      <c r="P1051" s="68"/>
      <c r="Q1051" s="68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8.25" customHeight="1" x14ac:dyDescent="0.15">
      <c r="A1052" s="165"/>
      <c r="B1052" s="166"/>
      <c r="C1052" s="166"/>
      <c r="D1052" s="166"/>
      <c r="E1052" s="166"/>
      <c r="F1052" s="166"/>
      <c r="G1052" s="166"/>
      <c r="H1052" s="167"/>
      <c r="I1052" s="24"/>
      <c r="J1052" s="25"/>
      <c r="K1052" s="25"/>
      <c r="L1052" s="25"/>
      <c r="M1052" s="16"/>
      <c r="N1052" s="25"/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12.75" customHeight="1" x14ac:dyDescent="0.2">
      <c r="A1053" s="165"/>
      <c r="B1053" s="166"/>
      <c r="C1053" s="166"/>
      <c r="D1053" s="166"/>
      <c r="E1053" s="166"/>
      <c r="F1053" s="166"/>
      <c r="G1053" s="166"/>
      <c r="H1053" s="167"/>
      <c r="I1053" s="121"/>
      <c r="J1053" s="122"/>
      <c r="K1053" s="122"/>
      <c r="L1053" s="122"/>
      <c r="M1053" s="123"/>
      <c r="N1053" s="26" t="s">
        <v>48</v>
      </c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65"/>
      <c r="B1054" s="166"/>
      <c r="C1054" s="166"/>
      <c r="D1054" s="166"/>
      <c r="E1054" s="166"/>
      <c r="F1054" s="166"/>
      <c r="G1054" s="166"/>
      <c r="H1054" s="167"/>
      <c r="I1054" s="124"/>
      <c r="J1054" s="122"/>
      <c r="K1054" s="122"/>
      <c r="L1054" s="122"/>
      <c r="M1054" s="123"/>
      <c r="N1054" s="25"/>
      <c r="O1054" s="63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8.25" customHeight="1" x14ac:dyDescent="0.15">
      <c r="A1055" s="165"/>
      <c r="B1055" s="166"/>
      <c r="C1055" s="166"/>
      <c r="D1055" s="166"/>
      <c r="E1055" s="166"/>
      <c r="F1055" s="166"/>
      <c r="G1055" s="166"/>
      <c r="H1055" s="167"/>
      <c r="I1055" s="124"/>
      <c r="J1055" s="122"/>
      <c r="K1055" s="122"/>
      <c r="L1055" s="122"/>
      <c r="M1055" s="123"/>
      <c r="N1055" s="27"/>
      <c r="O1055" s="64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9" customHeight="1" x14ac:dyDescent="0.15">
      <c r="A1056" s="165"/>
      <c r="B1056" s="166"/>
      <c r="C1056" s="166"/>
      <c r="D1056" s="166"/>
      <c r="E1056" s="166"/>
      <c r="F1056" s="166"/>
      <c r="G1056" s="166"/>
      <c r="H1056" s="167"/>
      <c r="I1056" s="124"/>
      <c r="J1056" s="122"/>
      <c r="K1056" s="122"/>
      <c r="L1056" s="122"/>
      <c r="M1056" s="123"/>
      <c r="N1056" s="13" t="s">
        <v>2</v>
      </c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65"/>
      <c r="B1057" s="166"/>
      <c r="C1057" s="166"/>
      <c r="D1057" s="166"/>
      <c r="E1057" s="166"/>
      <c r="F1057" s="166"/>
      <c r="G1057" s="166"/>
      <c r="H1057" s="167"/>
      <c r="I1057" s="124"/>
      <c r="J1057" s="122"/>
      <c r="K1057" s="122"/>
      <c r="L1057" s="122"/>
      <c r="M1057" s="123"/>
      <c r="N1057" s="25"/>
      <c r="O1057" s="63"/>
      <c r="P1057" s="74"/>
      <c r="Q1057" s="74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65"/>
      <c r="B1058" s="166"/>
      <c r="C1058" s="166"/>
      <c r="D1058" s="166"/>
      <c r="E1058" s="166"/>
      <c r="F1058" s="166"/>
      <c r="G1058" s="166"/>
      <c r="H1058" s="167"/>
      <c r="I1058" s="124"/>
      <c r="J1058" s="122"/>
      <c r="K1058" s="122"/>
      <c r="L1058" s="122"/>
      <c r="M1058" s="123"/>
      <c r="N1058" s="155"/>
      <c r="O1058" s="156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ht="8.25" customHeight="1" x14ac:dyDescent="0.15">
      <c r="A1059" s="168"/>
      <c r="B1059" s="169"/>
      <c r="C1059" s="169"/>
      <c r="D1059" s="169"/>
      <c r="E1059" s="169"/>
      <c r="F1059" s="169"/>
      <c r="G1059" s="169"/>
      <c r="H1059" s="170"/>
      <c r="I1059" s="125"/>
      <c r="J1059" s="126"/>
      <c r="K1059" s="126"/>
      <c r="L1059" s="126"/>
      <c r="M1059" s="127"/>
      <c r="N1059" s="157"/>
      <c r="O1059" s="158"/>
      <c r="P1059" s="73"/>
      <c r="Q1059" s="73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75" t="s">
        <v>0</v>
      </c>
      <c r="B1060" s="176"/>
      <c r="C1060" s="176"/>
      <c r="D1060" s="176"/>
      <c r="E1060" s="176"/>
      <c r="F1060" s="177"/>
      <c r="G1060" s="47"/>
      <c r="H1060" s="143" t="s">
        <v>3</v>
      </c>
      <c r="I1060" s="144"/>
      <c r="J1060" s="144"/>
      <c r="K1060" s="144"/>
      <c r="L1060" s="144"/>
      <c r="M1060" s="144"/>
      <c r="N1060" s="144"/>
      <c r="O1060" s="145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x14ac:dyDescent="0.15">
      <c r="A1061" s="178"/>
      <c r="B1061" s="179"/>
      <c r="C1061" s="179"/>
      <c r="D1061" s="179"/>
      <c r="E1061" s="179"/>
      <c r="F1061" s="180"/>
      <c r="G1061" s="47"/>
      <c r="H1061" s="146"/>
      <c r="I1061" s="147"/>
      <c r="J1061" s="147"/>
      <c r="K1061" s="147"/>
      <c r="L1061" s="147"/>
      <c r="M1061" s="147"/>
      <c r="N1061" s="147"/>
      <c r="O1061" s="148"/>
      <c r="P1061" s="75"/>
      <c r="Q1061" s="75"/>
      <c r="R1061" s="25"/>
      <c r="S1061" s="25"/>
      <c r="T1061" s="25"/>
      <c r="U1061" s="25"/>
      <c r="V1061" s="25"/>
      <c r="W1061" s="25"/>
      <c r="X1061" s="40"/>
      <c r="Y1061" s="25"/>
      <c r="Z1061" s="25"/>
      <c r="AA1061" s="25"/>
      <c r="AB1061" s="25"/>
      <c r="AC1061" s="25"/>
      <c r="AD1061" s="25"/>
    </row>
    <row r="1062" spans="1:256" s="15" customFormat="1" ht="12.75" x14ac:dyDescent="0.2">
      <c r="A1062" s="14"/>
      <c r="F1062" s="16"/>
      <c r="G1062" s="47"/>
      <c r="H1062" s="149" t="s">
        <v>4</v>
      </c>
      <c r="I1062" s="150"/>
      <c r="J1062" s="150"/>
      <c r="K1062" s="150"/>
      <c r="L1062" s="151"/>
      <c r="M1062" s="117" t="s">
        <v>5</v>
      </c>
      <c r="N1062" s="144"/>
      <c r="O1062" s="145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47"/>
      <c r="H1063" s="152"/>
      <c r="I1063" s="153"/>
      <c r="J1063" s="153"/>
      <c r="K1063" s="153"/>
      <c r="L1063" s="154"/>
      <c r="M1063" s="146"/>
      <c r="N1063" s="147"/>
      <c r="O1063" s="148"/>
      <c r="P1063" s="75"/>
      <c r="Q1063" s="75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17"/>
      <c r="F1064" s="16"/>
      <c r="G1064" s="48"/>
      <c r="H1064" s="18"/>
      <c r="I1064" s="14"/>
      <c r="J1064" s="14"/>
      <c r="K1064" s="14"/>
      <c r="L1064" s="19"/>
      <c r="M1064" s="14"/>
      <c r="N1064" s="14"/>
      <c r="O1064" s="60" t="s">
        <v>39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17"/>
      <c r="F1065" s="16"/>
      <c r="G1065" s="49" t="s">
        <v>6</v>
      </c>
      <c r="H1065" s="21" t="s">
        <v>16</v>
      </c>
      <c r="I1065" s="20" t="s">
        <v>18</v>
      </c>
      <c r="J1065" s="20" t="s">
        <v>22</v>
      </c>
      <c r="K1065" s="20" t="s">
        <v>25</v>
      </c>
      <c r="L1065" s="20" t="s">
        <v>27</v>
      </c>
      <c r="M1065" s="20" t="s">
        <v>31</v>
      </c>
      <c r="N1065" s="20" t="s">
        <v>35</v>
      </c>
      <c r="O1065" s="60" t="s">
        <v>32</v>
      </c>
      <c r="P1065" s="76"/>
      <c r="Q1065" s="76"/>
      <c r="R1065" s="25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2.75" x14ac:dyDescent="0.2">
      <c r="A1066" s="20" t="s">
        <v>13</v>
      </c>
      <c r="B1066" s="172" t="s">
        <v>12</v>
      </c>
      <c r="C1066" s="173"/>
      <c r="D1066" s="173"/>
      <c r="E1066" s="173"/>
      <c r="F1066" s="174"/>
      <c r="G1066" s="49" t="s">
        <v>8</v>
      </c>
      <c r="H1066" s="21" t="s">
        <v>17</v>
      </c>
      <c r="I1066" s="20" t="s">
        <v>23</v>
      </c>
      <c r="J1066" s="20" t="s">
        <v>23</v>
      </c>
      <c r="K1066" s="20" t="s">
        <v>44</v>
      </c>
      <c r="L1066" s="20" t="s">
        <v>25</v>
      </c>
      <c r="M1066" s="20" t="s">
        <v>32</v>
      </c>
      <c r="N1066" s="20" t="s">
        <v>36</v>
      </c>
      <c r="O1066" s="60" t="s">
        <v>40</v>
      </c>
      <c r="P1066" s="76"/>
      <c r="Q1066" s="76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5"/>
      <c r="AB1066" s="25"/>
      <c r="AC1066" s="25"/>
      <c r="AD1066" s="25"/>
    </row>
    <row r="1067" spans="1:256" s="15" customFormat="1" ht="12.75" x14ac:dyDescent="0.2">
      <c r="A1067" s="20" t="s">
        <v>14</v>
      </c>
      <c r="F1067" s="16"/>
      <c r="G1067" s="49" t="s">
        <v>7</v>
      </c>
      <c r="H1067" s="16"/>
      <c r="I1067" s="20" t="s">
        <v>19</v>
      </c>
      <c r="J1067" s="20" t="s">
        <v>29</v>
      </c>
      <c r="K1067" s="20" t="s">
        <v>45</v>
      </c>
      <c r="L1067" s="20" t="s">
        <v>28</v>
      </c>
      <c r="M1067" s="20" t="s">
        <v>33</v>
      </c>
      <c r="N1067" s="20" t="s">
        <v>32</v>
      </c>
      <c r="O1067" s="61" t="s">
        <v>41</v>
      </c>
      <c r="P1067" s="77"/>
      <c r="Q1067" s="77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2.75" x14ac:dyDescent="0.2">
      <c r="A1068" s="17"/>
      <c r="F1068" s="16"/>
      <c r="G1068" s="50"/>
      <c r="H1068" s="16"/>
      <c r="I1068" s="20" t="s">
        <v>20</v>
      </c>
      <c r="J1068" s="20"/>
      <c r="K1068" s="20"/>
      <c r="L1068" s="20"/>
      <c r="M1068" s="20"/>
      <c r="N1068" s="20" t="s">
        <v>37</v>
      </c>
      <c r="O1068" s="60"/>
      <c r="P1068" s="76"/>
      <c r="Q1068" s="76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15" customFormat="1" ht="12.75" x14ac:dyDescent="0.2">
      <c r="A1069" s="22" t="s">
        <v>10</v>
      </c>
      <c r="B1069" s="172" t="s">
        <v>11</v>
      </c>
      <c r="C1069" s="173"/>
      <c r="D1069" s="173"/>
      <c r="E1069" s="173"/>
      <c r="F1069" s="174"/>
      <c r="G1069" s="51" t="s">
        <v>9</v>
      </c>
      <c r="H1069" s="23" t="s">
        <v>15</v>
      </c>
      <c r="I1069" s="22" t="s">
        <v>21</v>
      </c>
      <c r="J1069" s="22" t="s">
        <v>24</v>
      </c>
      <c r="K1069" s="22" t="s">
        <v>26</v>
      </c>
      <c r="L1069" s="22" t="s">
        <v>30</v>
      </c>
      <c r="M1069" s="22" t="s">
        <v>34</v>
      </c>
      <c r="N1069" s="22" t="s">
        <v>42</v>
      </c>
      <c r="O1069" s="62" t="s">
        <v>38</v>
      </c>
      <c r="P1069" s="77"/>
      <c r="Q1069" s="77"/>
      <c r="R1069" s="26"/>
      <c r="S1069" s="26"/>
      <c r="T1069" s="26"/>
      <c r="U1069" s="26"/>
      <c r="V1069" s="26"/>
      <c r="W1069" s="26"/>
      <c r="X1069" s="36"/>
      <c r="Y1069" s="26"/>
      <c r="Z1069" s="25"/>
      <c r="AA1069" s="26"/>
      <c r="AB1069" s="26"/>
      <c r="AC1069" s="26"/>
      <c r="AD1069" s="26"/>
      <c r="AE1069" s="70"/>
      <c r="AF1069" s="70"/>
      <c r="AG1069" s="70"/>
      <c r="AH1069" s="70"/>
      <c r="AI1069" s="70"/>
      <c r="AJ1069" s="70"/>
      <c r="AK1069" s="70"/>
      <c r="AL1069" s="70"/>
      <c r="AM1069" s="70"/>
      <c r="AN1069" s="70"/>
      <c r="AO1069" s="70"/>
      <c r="AP1069" s="70"/>
      <c r="AQ1069" s="70"/>
      <c r="AR1069" s="70"/>
      <c r="AS1069" s="70"/>
      <c r="AT1069" s="70"/>
      <c r="AU1069" s="70"/>
      <c r="AV1069" s="70"/>
      <c r="AW1069" s="70"/>
      <c r="AX1069" s="70"/>
      <c r="AY1069" s="70"/>
      <c r="AZ1069" s="70"/>
      <c r="BA1069" s="70"/>
      <c r="BB1069" s="70"/>
      <c r="BC1069" s="70"/>
      <c r="BD1069" s="70"/>
      <c r="BE1069" s="70"/>
      <c r="BF1069" s="70"/>
      <c r="BG1069" s="70"/>
      <c r="BH1069" s="70"/>
      <c r="BI1069" s="70"/>
      <c r="BJ1069" s="70"/>
      <c r="BK1069" s="70"/>
      <c r="BL1069" s="70"/>
      <c r="BM1069" s="70"/>
      <c r="BN1069" s="70"/>
      <c r="BO1069" s="70"/>
      <c r="BP1069" s="70"/>
      <c r="BQ1069" s="70"/>
      <c r="BR1069" s="70"/>
      <c r="BS1069" s="70"/>
      <c r="BT1069" s="70"/>
      <c r="BU1069" s="70"/>
      <c r="BV1069" s="70"/>
      <c r="BW1069" s="70"/>
      <c r="BX1069" s="70"/>
      <c r="BY1069" s="70"/>
      <c r="BZ1069" s="70"/>
      <c r="CA1069" s="70"/>
      <c r="CB1069" s="70"/>
      <c r="CC1069" s="70"/>
      <c r="CD1069" s="70"/>
      <c r="CE1069" s="70"/>
      <c r="CF1069" s="70"/>
      <c r="CG1069" s="70"/>
      <c r="CH1069" s="70"/>
      <c r="CI1069" s="70"/>
      <c r="CJ1069" s="70"/>
      <c r="CK1069" s="70"/>
      <c r="CL1069" s="70"/>
      <c r="CM1069" s="70"/>
      <c r="CN1069" s="70"/>
      <c r="CO1069" s="70"/>
      <c r="CP1069" s="70"/>
      <c r="CQ1069" s="70"/>
      <c r="CR1069" s="70"/>
      <c r="CS1069" s="70"/>
      <c r="CT1069" s="70"/>
      <c r="CU1069" s="70"/>
      <c r="CV1069" s="70"/>
      <c r="CW1069" s="70"/>
      <c r="CX1069" s="70"/>
      <c r="CY1069" s="70"/>
      <c r="CZ1069" s="70"/>
      <c r="DA1069" s="70"/>
      <c r="DB1069" s="70"/>
      <c r="DC1069" s="70"/>
      <c r="DD1069" s="70"/>
      <c r="DE1069" s="70"/>
      <c r="DF1069" s="70"/>
      <c r="DG1069" s="70"/>
      <c r="DH1069" s="70"/>
      <c r="DI1069" s="70"/>
      <c r="DJ1069" s="70"/>
      <c r="DK1069" s="70"/>
      <c r="DL1069" s="70"/>
      <c r="DM1069" s="70"/>
      <c r="DN1069" s="70"/>
      <c r="DO1069" s="70"/>
      <c r="DP1069" s="70"/>
      <c r="DQ1069" s="70"/>
      <c r="DR1069" s="70"/>
      <c r="DS1069" s="70"/>
      <c r="DT1069" s="70"/>
      <c r="DU1069" s="70"/>
      <c r="DV1069" s="70"/>
      <c r="DW1069" s="70"/>
      <c r="DX1069" s="70"/>
      <c r="DY1069" s="70"/>
      <c r="DZ1069" s="70"/>
      <c r="EA1069" s="70"/>
      <c r="EB1069" s="70"/>
      <c r="EC1069" s="70"/>
      <c r="ED1069" s="70"/>
      <c r="EE1069" s="70"/>
      <c r="EF1069" s="70"/>
      <c r="EG1069" s="70"/>
      <c r="EH1069" s="70"/>
      <c r="EI1069" s="70"/>
      <c r="EJ1069" s="70"/>
      <c r="EK1069" s="70"/>
      <c r="EL1069" s="70"/>
      <c r="EM1069" s="70"/>
      <c r="EN1069" s="70"/>
      <c r="EO1069" s="70"/>
      <c r="EP1069" s="70"/>
      <c r="EQ1069" s="70"/>
      <c r="ER1069" s="70"/>
      <c r="ES1069" s="70"/>
      <c r="ET1069" s="70"/>
      <c r="EU1069" s="70"/>
      <c r="EV1069" s="70"/>
      <c r="EW1069" s="70"/>
      <c r="EX1069" s="70"/>
      <c r="EY1069" s="70"/>
      <c r="EZ1069" s="70"/>
      <c r="FA1069" s="70"/>
      <c r="FB1069" s="70"/>
      <c r="FC1069" s="70"/>
      <c r="FD1069" s="70"/>
      <c r="FE1069" s="70"/>
      <c r="FF1069" s="70"/>
      <c r="FG1069" s="70"/>
      <c r="FH1069" s="70"/>
      <c r="FI1069" s="70"/>
      <c r="FJ1069" s="70"/>
      <c r="FK1069" s="70"/>
      <c r="FL1069" s="70"/>
      <c r="FM1069" s="70"/>
      <c r="FN1069" s="70"/>
      <c r="FO1069" s="70"/>
      <c r="FP1069" s="70"/>
      <c r="FQ1069" s="70"/>
      <c r="FR1069" s="70"/>
      <c r="FS1069" s="70"/>
      <c r="FT1069" s="70"/>
      <c r="FU1069" s="70"/>
      <c r="FV1069" s="70"/>
      <c r="FW1069" s="70"/>
      <c r="FX1069" s="70"/>
      <c r="FY1069" s="70"/>
      <c r="FZ1069" s="70"/>
      <c r="GA1069" s="70"/>
      <c r="GB1069" s="70"/>
      <c r="GC1069" s="70"/>
      <c r="GD1069" s="70"/>
      <c r="GE1069" s="70"/>
      <c r="GF1069" s="70"/>
      <c r="GG1069" s="70"/>
      <c r="GH1069" s="70"/>
      <c r="GI1069" s="70"/>
      <c r="GJ1069" s="70"/>
      <c r="GK1069" s="70"/>
      <c r="GL1069" s="70"/>
      <c r="GM1069" s="70"/>
      <c r="GN1069" s="70"/>
      <c r="GO1069" s="70"/>
      <c r="GP1069" s="70"/>
      <c r="GQ1069" s="70"/>
      <c r="GR1069" s="70"/>
      <c r="GS1069" s="70"/>
      <c r="GT1069" s="70"/>
      <c r="GU1069" s="70"/>
      <c r="GV1069" s="70"/>
      <c r="GW1069" s="70"/>
      <c r="GX1069" s="70"/>
      <c r="GY1069" s="70"/>
      <c r="GZ1069" s="70"/>
      <c r="HA1069" s="70"/>
      <c r="HB1069" s="70"/>
      <c r="HC1069" s="70"/>
      <c r="HD1069" s="70"/>
      <c r="HE1069" s="70"/>
      <c r="HF1069" s="70"/>
      <c r="HG1069" s="70"/>
      <c r="HH1069" s="70"/>
      <c r="HI1069" s="70"/>
      <c r="HJ1069" s="70"/>
      <c r="HK1069" s="70"/>
      <c r="HL1069" s="70"/>
      <c r="HM1069" s="70"/>
      <c r="HN1069" s="70"/>
      <c r="HO1069" s="70"/>
      <c r="HP1069" s="70"/>
      <c r="HQ1069" s="70"/>
      <c r="HR1069" s="70"/>
      <c r="HS1069" s="70"/>
      <c r="HT1069" s="70"/>
      <c r="HU1069" s="70"/>
      <c r="HV1069" s="70"/>
      <c r="HW1069" s="70"/>
      <c r="HX1069" s="70"/>
      <c r="HY1069" s="70"/>
      <c r="HZ1069" s="70"/>
      <c r="IA1069" s="70"/>
      <c r="IB1069" s="70"/>
      <c r="IC1069" s="70"/>
      <c r="ID1069" s="70"/>
      <c r="IE1069" s="70"/>
      <c r="IF1069" s="70"/>
      <c r="IG1069" s="70"/>
      <c r="IH1069" s="70"/>
      <c r="II1069" s="70"/>
      <c r="IJ1069" s="70"/>
      <c r="IK1069" s="70"/>
      <c r="IL1069" s="70"/>
      <c r="IM1069" s="70"/>
      <c r="IN1069" s="70"/>
      <c r="IO1069" s="70"/>
      <c r="IP1069" s="70"/>
      <c r="IQ1069" s="70"/>
      <c r="IR1069" s="70"/>
      <c r="IS1069" s="70"/>
      <c r="IT1069" s="70"/>
      <c r="IU1069" s="70"/>
      <c r="IV1069" s="70"/>
    </row>
    <row r="1070" spans="1:256" s="69" customFormat="1" ht="50.1" customHeight="1" x14ac:dyDescent="0.2">
      <c r="A1070" s="12"/>
      <c r="B1070" s="128"/>
      <c r="C1070" s="129"/>
      <c r="D1070" s="129"/>
      <c r="E1070" s="129"/>
      <c r="F1070" s="130"/>
      <c r="G1070" s="28"/>
      <c r="H1070" s="8"/>
      <c r="I1070" s="9"/>
      <c r="J1070" s="29">
        <f t="shared" ref="J1070:J1075" si="112">SUM(H1070*I1070)</f>
        <v>0</v>
      </c>
      <c r="K1070" s="9"/>
      <c r="L1070" s="4">
        <f t="shared" ref="L1070:L1075" si="113">SUM(J1070*K1070)</f>
        <v>0</v>
      </c>
      <c r="M1070" s="10"/>
      <c r="N1070" s="11"/>
      <c r="O1070" s="67">
        <f t="shared" ref="O1070:O1075" si="114">SUM(M1070*N1070)</f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">
      <c r="A1071" s="12"/>
      <c r="B1071" s="131"/>
      <c r="C1071" s="132"/>
      <c r="D1071" s="132"/>
      <c r="E1071" s="132"/>
      <c r="F1071" s="133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">
      <c r="A1072" s="12"/>
      <c r="B1072" s="131"/>
      <c r="C1072" s="132"/>
      <c r="D1072" s="132"/>
      <c r="E1072" s="132"/>
      <c r="F1072" s="133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">
      <c r="A1073" s="12"/>
      <c r="B1073" s="131"/>
      <c r="C1073" s="132"/>
      <c r="D1073" s="132"/>
      <c r="E1073" s="132"/>
      <c r="F1073" s="133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">
      <c r="A1074" s="12"/>
      <c r="B1074" s="131"/>
      <c r="C1074" s="132"/>
      <c r="D1074" s="132"/>
      <c r="E1074" s="132"/>
      <c r="F1074" s="133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69" customFormat="1" ht="50.1" customHeight="1" x14ac:dyDescent="0.2">
      <c r="A1075" s="12"/>
      <c r="B1075" s="131"/>
      <c r="C1075" s="132"/>
      <c r="D1075" s="132"/>
      <c r="E1075" s="132"/>
      <c r="F1075" s="133"/>
      <c r="G1075" s="28"/>
      <c r="H1075" s="8"/>
      <c r="I1075" s="9"/>
      <c r="J1075" s="29">
        <f t="shared" si="112"/>
        <v>0</v>
      </c>
      <c r="K1075" s="9"/>
      <c r="L1075" s="4">
        <f t="shared" si="113"/>
        <v>0</v>
      </c>
      <c r="M1075" s="10"/>
      <c r="N1075" s="11"/>
      <c r="O1075" s="67">
        <f t="shared" si="114"/>
        <v>0</v>
      </c>
      <c r="P1075" s="78"/>
      <c r="Q1075" s="78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30" s="15" customFormat="1" ht="20.100000000000001" customHeight="1" thickBot="1" x14ac:dyDescent="0.2">
      <c r="A1076" s="41"/>
      <c r="B1076" s="140" t="s">
        <v>43</v>
      </c>
      <c r="C1076" s="141"/>
      <c r="D1076" s="141"/>
      <c r="E1076" s="141"/>
      <c r="F1076" s="142"/>
      <c r="G1076" s="56"/>
      <c r="H1076" s="42"/>
      <c r="I1076" s="43"/>
      <c r="J1076" s="32">
        <f>SUM(J1070:J1075)</f>
        <v>0</v>
      </c>
      <c r="K1076" s="43"/>
      <c r="L1076" s="32">
        <f>SUM(L1070:L1075)</f>
        <v>0</v>
      </c>
      <c r="M1076" s="44">
        <f>SUM(M1070:M1075)</f>
        <v>0</v>
      </c>
      <c r="N1076" s="43"/>
      <c r="O1076" s="32">
        <f>SUM(O1070:O1075)</f>
        <v>0</v>
      </c>
      <c r="P1076" s="79"/>
      <c r="Q1076" s="79"/>
      <c r="R1076" s="25"/>
      <c r="S1076" s="25"/>
      <c r="T1076" s="25"/>
      <c r="U1076" s="25"/>
      <c r="V1076" s="25"/>
      <c r="W1076" s="25"/>
      <c r="X1076" s="40"/>
      <c r="Y1076" s="25"/>
      <c r="Z1076" s="25"/>
      <c r="AA1076" s="25"/>
      <c r="AB1076" s="25"/>
      <c r="AC1076" s="25"/>
      <c r="AD1076" s="25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15">
      <c r="A1078" s="25"/>
      <c r="B1078" s="25"/>
      <c r="C1078" s="25"/>
      <c r="D1078" s="25"/>
      <c r="E1078" s="25"/>
      <c r="F1078" s="25"/>
      <c r="G1078" s="54"/>
      <c r="H1078" s="25"/>
      <c r="I1078" s="25"/>
      <c r="J1078" s="25"/>
      <c r="K1078" s="25"/>
      <c r="L1078" s="25"/>
      <c r="M1078" s="25"/>
      <c r="N1078" s="25"/>
      <c r="O1078" s="63"/>
      <c r="P1078" s="74"/>
      <c r="Q1078" s="74"/>
    </row>
    <row r="1079" spans="1:30" s="15" customFormat="1" x14ac:dyDescent="0.15">
      <c r="A1079" s="27"/>
      <c r="B1079" s="27"/>
      <c r="C1079" s="27"/>
      <c r="D1079" s="27"/>
      <c r="E1079" s="27"/>
      <c r="F1079" s="27"/>
      <c r="G1079" s="55"/>
      <c r="H1079" s="27"/>
      <c r="I1079" s="27"/>
      <c r="J1079" s="27"/>
      <c r="K1079" s="27"/>
      <c r="L1079" s="27"/>
      <c r="M1079" s="27"/>
      <c r="N1079" s="27"/>
      <c r="O1079" s="64"/>
      <c r="P1079" s="74"/>
      <c r="Q1079" s="74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9" customHeight="1" x14ac:dyDescent="0.2">
      <c r="A1080" s="162" t="s">
        <v>50</v>
      </c>
      <c r="B1080" s="163"/>
      <c r="C1080" s="163"/>
      <c r="D1080" s="163"/>
      <c r="E1080" s="163"/>
      <c r="F1080" s="163"/>
      <c r="G1080" s="163"/>
      <c r="H1080" s="164"/>
      <c r="I1080" s="159" t="s">
        <v>46</v>
      </c>
      <c r="J1080" s="160"/>
      <c r="K1080" s="160"/>
      <c r="L1080" s="160"/>
      <c r="M1080" s="161"/>
      <c r="N1080" s="65" t="s">
        <v>1</v>
      </c>
      <c r="O1080" s="66"/>
      <c r="P1080" s="68"/>
      <c r="Q1080" s="68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8.25" customHeight="1" x14ac:dyDescent="0.15">
      <c r="A1081" s="165"/>
      <c r="B1081" s="166"/>
      <c r="C1081" s="166"/>
      <c r="D1081" s="166"/>
      <c r="E1081" s="166"/>
      <c r="F1081" s="166"/>
      <c r="G1081" s="166"/>
      <c r="H1081" s="167"/>
      <c r="I1081" s="24"/>
      <c r="J1081" s="25"/>
      <c r="K1081" s="25"/>
      <c r="L1081" s="25"/>
      <c r="M1081" s="16"/>
      <c r="N1081" s="25"/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12.75" customHeight="1" x14ac:dyDescent="0.2">
      <c r="A1082" s="165"/>
      <c r="B1082" s="166"/>
      <c r="C1082" s="166"/>
      <c r="D1082" s="166"/>
      <c r="E1082" s="166"/>
      <c r="F1082" s="166"/>
      <c r="G1082" s="166"/>
      <c r="H1082" s="167"/>
      <c r="I1082" s="121"/>
      <c r="J1082" s="122"/>
      <c r="K1082" s="122"/>
      <c r="L1082" s="122"/>
      <c r="M1082" s="123"/>
      <c r="N1082" s="26" t="s">
        <v>48</v>
      </c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65"/>
      <c r="B1083" s="166"/>
      <c r="C1083" s="166"/>
      <c r="D1083" s="166"/>
      <c r="E1083" s="166"/>
      <c r="F1083" s="166"/>
      <c r="G1083" s="166"/>
      <c r="H1083" s="167"/>
      <c r="I1083" s="124"/>
      <c r="J1083" s="122"/>
      <c r="K1083" s="122"/>
      <c r="L1083" s="122"/>
      <c r="M1083" s="123"/>
      <c r="N1083" s="25"/>
      <c r="O1083" s="63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8.25" customHeight="1" x14ac:dyDescent="0.15">
      <c r="A1084" s="165"/>
      <c r="B1084" s="166"/>
      <c r="C1084" s="166"/>
      <c r="D1084" s="166"/>
      <c r="E1084" s="166"/>
      <c r="F1084" s="166"/>
      <c r="G1084" s="166"/>
      <c r="H1084" s="167"/>
      <c r="I1084" s="124"/>
      <c r="J1084" s="122"/>
      <c r="K1084" s="122"/>
      <c r="L1084" s="122"/>
      <c r="M1084" s="123"/>
      <c r="N1084" s="27"/>
      <c r="O1084" s="64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9" customHeight="1" x14ac:dyDescent="0.15">
      <c r="A1085" s="165"/>
      <c r="B1085" s="166"/>
      <c r="C1085" s="166"/>
      <c r="D1085" s="166"/>
      <c r="E1085" s="166"/>
      <c r="F1085" s="166"/>
      <c r="G1085" s="166"/>
      <c r="H1085" s="167"/>
      <c r="I1085" s="124"/>
      <c r="J1085" s="122"/>
      <c r="K1085" s="122"/>
      <c r="L1085" s="122"/>
      <c r="M1085" s="123"/>
      <c r="N1085" s="13" t="s">
        <v>2</v>
      </c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65"/>
      <c r="B1086" s="166"/>
      <c r="C1086" s="166"/>
      <c r="D1086" s="166"/>
      <c r="E1086" s="166"/>
      <c r="F1086" s="166"/>
      <c r="G1086" s="166"/>
      <c r="H1086" s="167"/>
      <c r="I1086" s="124"/>
      <c r="J1086" s="122"/>
      <c r="K1086" s="122"/>
      <c r="L1086" s="122"/>
      <c r="M1086" s="123"/>
      <c r="N1086" s="25"/>
      <c r="O1086" s="63"/>
      <c r="P1086" s="74"/>
      <c r="Q1086" s="74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65"/>
      <c r="B1087" s="166"/>
      <c r="C1087" s="166"/>
      <c r="D1087" s="166"/>
      <c r="E1087" s="166"/>
      <c r="F1087" s="166"/>
      <c r="G1087" s="166"/>
      <c r="H1087" s="167"/>
      <c r="I1087" s="124"/>
      <c r="J1087" s="122"/>
      <c r="K1087" s="122"/>
      <c r="L1087" s="122"/>
      <c r="M1087" s="123"/>
      <c r="N1087" s="155"/>
      <c r="O1087" s="156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ht="8.25" customHeight="1" x14ac:dyDescent="0.15">
      <c r="A1088" s="168"/>
      <c r="B1088" s="169"/>
      <c r="C1088" s="169"/>
      <c r="D1088" s="169"/>
      <c r="E1088" s="169"/>
      <c r="F1088" s="169"/>
      <c r="G1088" s="169"/>
      <c r="H1088" s="170"/>
      <c r="I1088" s="125"/>
      <c r="J1088" s="126"/>
      <c r="K1088" s="126"/>
      <c r="L1088" s="126"/>
      <c r="M1088" s="127"/>
      <c r="N1088" s="157"/>
      <c r="O1088" s="158"/>
      <c r="P1088" s="73"/>
      <c r="Q1088" s="73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75" t="s">
        <v>0</v>
      </c>
      <c r="B1089" s="176"/>
      <c r="C1089" s="176"/>
      <c r="D1089" s="176"/>
      <c r="E1089" s="176"/>
      <c r="F1089" s="177"/>
      <c r="G1089" s="47"/>
      <c r="H1089" s="143" t="s">
        <v>3</v>
      </c>
      <c r="I1089" s="144"/>
      <c r="J1089" s="144"/>
      <c r="K1089" s="144"/>
      <c r="L1089" s="144"/>
      <c r="M1089" s="144"/>
      <c r="N1089" s="144"/>
      <c r="O1089" s="145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x14ac:dyDescent="0.15">
      <c r="A1090" s="178"/>
      <c r="B1090" s="179"/>
      <c r="C1090" s="179"/>
      <c r="D1090" s="179"/>
      <c r="E1090" s="179"/>
      <c r="F1090" s="180"/>
      <c r="G1090" s="47"/>
      <c r="H1090" s="146"/>
      <c r="I1090" s="147"/>
      <c r="J1090" s="147"/>
      <c r="K1090" s="147"/>
      <c r="L1090" s="147"/>
      <c r="M1090" s="147"/>
      <c r="N1090" s="147"/>
      <c r="O1090" s="148"/>
      <c r="P1090" s="75"/>
      <c r="Q1090" s="75"/>
      <c r="R1090" s="25"/>
      <c r="S1090" s="25"/>
      <c r="T1090" s="25"/>
      <c r="U1090" s="25"/>
      <c r="V1090" s="25"/>
      <c r="W1090" s="25"/>
      <c r="X1090" s="40"/>
      <c r="Y1090" s="25"/>
      <c r="Z1090" s="25"/>
      <c r="AA1090" s="25"/>
      <c r="AB1090" s="25"/>
      <c r="AC1090" s="25"/>
      <c r="AD1090" s="25"/>
    </row>
    <row r="1091" spans="1:256" s="15" customFormat="1" ht="12.75" x14ac:dyDescent="0.2">
      <c r="A1091" s="14"/>
      <c r="F1091" s="16"/>
      <c r="G1091" s="47"/>
      <c r="H1091" s="149" t="s">
        <v>4</v>
      </c>
      <c r="I1091" s="150"/>
      <c r="J1091" s="150"/>
      <c r="K1091" s="150"/>
      <c r="L1091" s="151"/>
      <c r="M1091" s="117" t="s">
        <v>5</v>
      </c>
      <c r="N1091" s="144"/>
      <c r="O1091" s="145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47"/>
      <c r="H1092" s="152"/>
      <c r="I1092" s="153"/>
      <c r="J1092" s="153"/>
      <c r="K1092" s="153"/>
      <c r="L1092" s="154"/>
      <c r="M1092" s="146"/>
      <c r="N1092" s="147"/>
      <c r="O1092" s="148"/>
      <c r="P1092" s="75"/>
      <c r="Q1092" s="75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17"/>
      <c r="F1093" s="16"/>
      <c r="G1093" s="48"/>
      <c r="H1093" s="18"/>
      <c r="I1093" s="14"/>
      <c r="J1093" s="14"/>
      <c r="K1093" s="14"/>
      <c r="L1093" s="19"/>
      <c r="M1093" s="14"/>
      <c r="N1093" s="14"/>
      <c r="O1093" s="60" t="s">
        <v>39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17"/>
      <c r="F1094" s="16"/>
      <c r="G1094" s="49" t="s">
        <v>6</v>
      </c>
      <c r="H1094" s="21" t="s">
        <v>16</v>
      </c>
      <c r="I1094" s="20" t="s">
        <v>18</v>
      </c>
      <c r="J1094" s="20" t="s">
        <v>22</v>
      </c>
      <c r="K1094" s="20" t="s">
        <v>25</v>
      </c>
      <c r="L1094" s="20" t="s">
        <v>27</v>
      </c>
      <c r="M1094" s="20" t="s">
        <v>31</v>
      </c>
      <c r="N1094" s="20" t="s">
        <v>35</v>
      </c>
      <c r="O1094" s="60" t="s">
        <v>32</v>
      </c>
      <c r="P1094" s="76"/>
      <c r="Q1094" s="76"/>
      <c r="R1094" s="25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2.75" x14ac:dyDescent="0.2">
      <c r="A1095" s="20" t="s">
        <v>13</v>
      </c>
      <c r="B1095" s="172" t="s">
        <v>12</v>
      </c>
      <c r="C1095" s="173"/>
      <c r="D1095" s="173"/>
      <c r="E1095" s="173"/>
      <c r="F1095" s="174"/>
      <c r="G1095" s="49" t="s">
        <v>8</v>
      </c>
      <c r="H1095" s="21" t="s">
        <v>17</v>
      </c>
      <c r="I1095" s="20" t="s">
        <v>23</v>
      </c>
      <c r="J1095" s="20" t="s">
        <v>23</v>
      </c>
      <c r="K1095" s="20" t="s">
        <v>44</v>
      </c>
      <c r="L1095" s="20" t="s">
        <v>25</v>
      </c>
      <c r="M1095" s="20" t="s">
        <v>32</v>
      </c>
      <c r="N1095" s="20" t="s">
        <v>36</v>
      </c>
      <c r="O1095" s="60" t="s">
        <v>40</v>
      </c>
      <c r="P1095" s="76"/>
      <c r="Q1095" s="76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5"/>
      <c r="AB1095" s="25"/>
      <c r="AC1095" s="25"/>
      <c r="AD1095" s="25"/>
    </row>
    <row r="1096" spans="1:256" s="15" customFormat="1" ht="12.75" x14ac:dyDescent="0.2">
      <c r="A1096" s="20" t="s">
        <v>14</v>
      </c>
      <c r="F1096" s="16"/>
      <c r="G1096" s="49" t="s">
        <v>7</v>
      </c>
      <c r="H1096" s="16"/>
      <c r="I1096" s="20" t="s">
        <v>19</v>
      </c>
      <c r="J1096" s="20" t="s">
        <v>29</v>
      </c>
      <c r="K1096" s="20" t="s">
        <v>45</v>
      </c>
      <c r="L1096" s="20" t="s">
        <v>28</v>
      </c>
      <c r="M1096" s="20" t="s">
        <v>33</v>
      </c>
      <c r="N1096" s="20" t="s">
        <v>32</v>
      </c>
      <c r="O1096" s="61" t="s">
        <v>41</v>
      </c>
      <c r="P1096" s="77"/>
      <c r="Q1096" s="77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2.75" x14ac:dyDescent="0.2">
      <c r="A1097" s="17"/>
      <c r="F1097" s="16"/>
      <c r="G1097" s="50"/>
      <c r="H1097" s="16"/>
      <c r="I1097" s="20" t="s">
        <v>20</v>
      </c>
      <c r="J1097" s="20"/>
      <c r="K1097" s="20"/>
      <c r="L1097" s="20"/>
      <c r="M1097" s="20"/>
      <c r="N1097" s="20" t="s">
        <v>37</v>
      </c>
      <c r="O1097" s="60"/>
      <c r="P1097" s="76"/>
      <c r="Q1097" s="76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15" customFormat="1" ht="12.75" x14ac:dyDescent="0.2">
      <c r="A1098" s="22" t="s">
        <v>10</v>
      </c>
      <c r="B1098" s="172" t="s">
        <v>11</v>
      </c>
      <c r="C1098" s="173"/>
      <c r="D1098" s="173"/>
      <c r="E1098" s="173"/>
      <c r="F1098" s="174"/>
      <c r="G1098" s="51" t="s">
        <v>9</v>
      </c>
      <c r="H1098" s="23" t="s">
        <v>15</v>
      </c>
      <c r="I1098" s="22" t="s">
        <v>21</v>
      </c>
      <c r="J1098" s="22" t="s">
        <v>24</v>
      </c>
      <c r="K1098" s="22" t="s">
        <v>26</v>
      </c>
      <c r="L1098" s="22" t="s">
        <v>30</v>
      </c>
      <c r="M1098" s="22" t="s">
        <v>34</v>
      </c>
      <c r="N1098" s="22" t="s">
        <v>42</v>
      </c>
      <c r="O1098" s="62" t="s">
        <v>38</v>
      </c>
      <c r="P1098" s="77"/>
      <c r="Q1098" s="77"/>
      <c r="R1098" s="26"/>
      <c r="S1098" s="26"/>
      <c r="T1098" s="26"/>
      <c r="U1098" s="26"/>
      <c r="V1098" s="26"/>
      <c r="W1098" s="26"/>
      <c r="X1098" s="36"/>
      <c r="Y1098" s="26"/>
      <c r="Z1098" s="25"/>
      <c r="AA1098" s="26"/>
      <c r="AB1098" s="26"/>
      <c r="AC1098" s="26"/>
      <c r="AD1098" s="26"/>
      <c r="AE1098" s="70"/>
      <c r="AF1098" s="70"/>
      <c r="AG1098" s="70"/>
      <c r="AH1098" s="70"/>
      <c r="AI1098" s="70"/>
      <c r="AJ1098" s="70"/>
      <c r="AK1098" s="70"/>
      <c r="AL1098" s="70"/>
      <c r="AM1098" s="70"/>
      <c r="AN1098" s="70"/>
      <c r="AO1098" s="70"/>
      <c r="AP1098" s="70"/>
      <c r="AQ1098" s="70"/>
      <c r="AR1098" s="70"/>
      <c r="AS1098" s="70"/>
      <c r="AT1098" s="70"/>
      <c r="AU1098" s="70"/>
      <c r="AV1098" s="70"/>
      <c r="AW1098" s="70"/>
      <c r="AX1098" s="70"/>
      <c r="AY1098" s="70"/>
      <c r="AZ1098" s="70"/>
      <c r="BA1098" s="70"/>
      <c r="BB1098" s="70"/>
      <c r="BC1098" s="70"/>
      <c r="BD1098" s="70"/>
      <c r="BE1098" s="70"/>
      <c r="BF1098" s="70"/>
      <c r="BG1098" s="70"/>
      <c r="BH1098" s="70"/>
      <c r="BI1098" s="70"/>
      <c r="BJ1098" s="70"/>
      <c r="BK1098" s="70"/>
      <c r="BL1098" s="70"/>
      <c r="BM1098" s="70"/>
      <c r="BN1098" s="70"/>
      <c r="BO1098" s="70"/>
      <c r="BP1098" s="70"/>
      <c r="BQ1098" s="70"/>
      <c r="BR1098" s="70"/>
      <c r="BS1098" s="70"/>
      <c r="BT1098" s="70"/>
      <c r="BU1098" s="70"/>
      <c r="BV1098" s="70"/>
      <c r="BW1098" s="70"/>
      <c r="BX1098" s="70"/>
      <c r="BY1098" s="70"/>
      <c r="BZ1098" s="70"/>
      <c r="CA1098" s="70"/>
      <c r="CB1098" s="70"/>
      <c r="CC1098" s="70"/>
      <c r="CD1098" s="70"/>
      <c r="CE1098" s="70"/>
      <c r="CF1098" s="70"/>
      <c r="CG1098" s="70"/>
      <c r="CH1098" s="70"/>
      <c r="CI1098" s="70"/>
      <c r="CJ1098" s="70"/>
      <c r="CK1098" s="70"/>
      <c r="CL1098" s="70"/>
      <c r="CM1098" s="70"/>
      <c r="CN1098" s="70"/>
      <c r="CO1098" s="70"/>
      <c r="CP1098" s="70"/>
      <c r="CQ1098" s="70"/>
      <c r="CR1098" s="70"/>
      <c r="CS1098" s="70"/>
      <c r="CT1098" s="70"/>
      <c r="CU1098" s="70"/>
      <c r="CV1098" s="70"/>
      <c r="CW1098" s="70"/>
      <c r="CX1098" s="70"/>
      <c r="CY1098" s="70"/>
      <c r="CZ1098" s="70"/>
      <c r="DA1098" s="70"/>
      <c r="DB1098" s="70"/>
      <c r="DC1098" s="70"/>
      <c r="DD1098" s="70"/>
      <c r="DE1098" s="70"/>
      <c r="DF1098" s="70"/>
      <c r="DG1098" s="70"/>
      <c r="DH1098" s="70"/>
      <c r="DI1098" s="70"/>
      <c r="DJ1098" s="70"/>
      <c r="DK1098" s="70"/>
      <c r="DL1098" s="70"/>
      <c r="DM1098" s="70"/>
      <c r="DN1098" s="70"/>
      <c r="DO1098" s="70"/>
      <c r="DP1098" s="70"/>
      <c r="DQ1098" s="70"/>
      <c r="DR1098" s="70"/>
      <c r="DS1098" s="70"/>
      <c r="DT1098" s="70"/>
      <c r="DU1098" s="70"/>
      <c r="DV1098" s="70"/>
      <c r="DW1098" s="70"/>
      <c r="DX1098" s="70"/>
      <c r="DY1098" s="70"/>
      <c r="DZ1098" s="70"/>
      <c r="EA1098" s="70"/>
      <c r="EB1098" s="70"/>
      <c r="EC1098" s="70"/>
      <c r="ED1098" s="70"/>
      <c r="EE1098" s="70"/>
      <c r="EF1098" s="70"/>
      <c r="EG1098" s="70"/>
      <c r="EH1098" s="70"/>
      <c r="EI1098" s="70"/>
      <c r="EJ1098" s="70"/>
      <c r="EK1098" s="70"/>
      <c r="EL1098" s="70"/>
      <c r="EM1098" s="70"/>
      <c r="EN1098" s="70"/>
      <c r="EO1098" s="70"/>
      <c r="EP1098" s="70"/>
      <c r="EQ1098" s="70"/>
      <c r="ER1098" s="70"/>
      <c r="ES1098" s="70"/>
      <c r="ET1098" s="70"/>
      <c r="EU1098" s="70"/>
      <c r="EV1098" s="70"/>
      <c r="EW1098" s="70"/>
      <c r="EX1098" s="70"/>
      <c r="EY1098" s="70"/>
      <c r="EZ1098" s="70"/>
      <c r="FA1098" s="70"/>
      <c r="FB1098" s="70"/>
      <c r="FC1098" s="70"/>
      <c r="FD1098" s="70"/>
      <c r="FE1098" s="70"/>
      <c r="FF1098" s="70"/>
      <c r="FG1098" s="70"/>
      <c r="FH1098" s="70"/>
      <c r="FI1098" s="70"/>
      <c r="FJ1098" s="70"/>
      <c r="FK1098" s="70"/>
      <c r="FL1098" s="70"/>
      <c r="FM1098" s="70"/>
      <c r="FN1098" s="70"/>
      <c r="FO1098" s="70"/>
      <c r="FP1098" s="70"/>
      <c r="FQ1098" s="70"/>
      <c r="FR1098" s="70"/>
      <c r="FS1098" s="70"/>
      <c r="FT1098" s="70"/>
      <c r="FU1098" s="70"/>
      <c r="FV1098" s="70"/>
      <c r="FW1098" s="70"/>
      <c r="FX1098" s="70"/>
      <c r="FY1098" s="70"/>
      <c r="FZ1098" s="70"/>
      <c r="GA1098" s="70"/>
      <c r="GB1098" s="70"/>
      <c r="GC1098" s="70"/>
      <c r="GD1098" s="70"/>
      <c r="GE1098" s="70"/>
      <c r="GF1098" s="70"/>
      <c r="GG1098" s="70"/>
      <c r="GH1098" s="70"/>
      <c r="GI1098" s="70"/>
      <c r="GJ1098" s="70"/>
      <c r="GK1098" s="70"/>
      <c r="GL1098" s="70"/>
      <c r="GM1098" s="70"/>
      <c r="GN1098" s="70"/>
      <c r="GO1098" s="70"/>
      <c r="GP1098" s="70"/>
      <c r="GQ1098" s="70"/>
      <c r="GR1098" s="70"/>
      <c r="GS1098" s="70"/>
      <c r="GT1098" s="70"/>
      <c r="GU1098" s="70"/>
      <c r="GV1098" s="70"/>
      <c r="GW1098" s="70"/>
      <c r="GX1098" s="70"/>
      <c r="GY1098" s="70"/>
      <c r="GZ1098" s="70"/>
      <c r="HA1098" s="70"/>
      <c r="HB1098" s="70"/>
      <c r="HC1098" s="70"/>
      <c r="HD1098" s="70"/>
      <c r="HE1098" s="70"/>
      <c r="HF1098" s="70"/>
      <c r="HG1098" s="70"/>
      <c r="HH1098" s="70"/>
      <c r="HI1098" s="70"/>
      <c r="HJ1098" s="70"/>
      <c r="HK1098" s="70"/>
      <c r="HL1098" s="70"/>
      <c r="HM1098" s="70"/>
      <c r="HN1098" s="70"/>
      <c r="HO1098" s="70"/>
      <c r="HP1098" s="70"/>
      <c r="HQ1098" s="70"/>
      <c r="HR1098" s="70"/>
      <c r="HS1098" s="70"/>
      <c r="HT1098" s="70"/>
      <c r="HU1098" s="70"/>
      <c r="HV1098" s="70"/>
      <c r="HW1098" s="70"/>
      <c r="HX1098" s="70"/>
      <c r="HY1098" s="70"/>
      <c r="HZ1098" s="70"/>
      <c r="IA1098" s="70"/>
      <c r="IB1098" s="70"/>
      <c r="IC1098" s="70"/>
      <c r="ID1098" s="70"/>
      <c r="IE1098" s="70"/>
      <c r="IF1098" s="70"/>
      <c r="IG1098" s="70"/>
      <c r="IH1098" s="70"/>
      <c r="II1098" s="70"/>
      <c r="IJ1098" s="70"/>
      <c r="IK1098" s="70"/>
      <c r="IL1098" s="70"/>
      <c r="IM1098" s="70"/>
      <c r="IN1098" s="70"/>
      <c r="IO1098" s="70"/>
      <c r="IP1098" s="70"/>
      <c r="IQ1098" s="70"/>
      <c r="IR1098" s="70"/>
      <c r="IS1098" s="70"/>
      <c r="IT1098" s="70"/>
      <c r="IU1098" s="70"/>
      <c r="IV1098" s="70"/>
    </row>
    <row r="1099" spans="1:256" s="69" customFormat="1" ht="50.1" customHeight="1" x14ac:dyDescent="0.2">
      <c r="A1099" s="12"/>
      <c r="B1099" s="128"/>
      <c r="C1099" s="129"/>
      <c r="D1099" s="129"/>
      <c r="E1099" s="129"/>
      <c r="F1099" s="130"/>
      <c r="G1099" s="28"/>
      <c r="H1099" s="8"/>
      <c r="I1099" s="9"/>
      <c r="J1099" s="29">
        <f t="shared" ref="J1099:J1104" si="115">SUM(H1099*I1099)</f>
        <v>0</v>
      </c>
      <c r="K1099" s="9"/>
      <c r="L1099" s="4">
        <f t="shared" ref="L1099:L1104" si="116">SUM(J1099*K1099)</f>
        <v>0</v>
      </c>
      <c r="M1099" s="10"/>
      <c r="N1099" s="11"/>
      <c r="O1099" s="67">
        <f t="shared" ref="O1099:O1104" si="117">SUM(M1099*N1099)</f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">
      <c r="A1100" s="12"/>
      <c r="B1100" s="131"/>
      <c r="C1100" s="132"/>
      <c r="D1100" s="132"/>
      <c r="E1100" s="132"/>
      <c r="F1100" s="133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">
      <c r="A1101" s="12"/>
      <c r="B1101" s="131"/>
      <c r="C1101" s="132"/>
      <c r="D1101" s="132"/>
      <c r="E1101" s="132"/>
      <c r="F1101" s="133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">
      <c r="A1102" s="12"/>
      <c r="B1102" s="131"/>
      <c r="C1102" s="132"/>
      <c r="D1102" s="132"/>
      <c r="E1102" s="132"/>
      <c r="F1102" s="133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">
      <c r="A1103" s="12"/>
      <c r="B1103" s="131"/>
      <c r="C1103" s="132"/>
      <c r="D1103" s="132"/>
      <c r="E1103" s="132"/>
      <c r="F1103" s="133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69" customFormat="1" ht="50.1" customHeight="1" x14ac:dyDescent="0.2">
      <c r="A1104" s="12"/>
      <c r="B1104" s="131"/>
      <c r="C1104" s="132"/>
      <c r="D1104" s="132"/>
      <c r="E1104" s="132"/>
      <c r="F1104" s="133"/>
      <c r="G1104" s="28"/>
      <c r="H1104" s="8"/>
      <c r="I1104" s="9"/>
      <c r="J1104" s="29">
        <f t="shared" si="115"/>
        <v>0</v>
      </c>
      <c r="K1104" s="9"/>
      <c r="L1104" s="4">
        <f t="shared" si="116"/>
        <v>0</v>
      </c>
      <c r="M1104" s="10"/>
      <c r="N1104" s="11"/>
      <c r="O1104" s="67">
        <f t="shared" si="117"/>
        <v>0</v>
      </c>
      <c r="P1104" s="78"/>
      <c r="Q1104" s="78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15" customFormat="1" ht="20.100000000000001" customHeight="1" thickBot="1" x14ac:dyDescent="0.2">
      <c r="A1105" s="41"/>
      <c r="B1105" s="140" t="s">
        <v>43</v>
      </c>
      <c r="C1105" s="141"/>
      <c r="D1105" s="141"/>
      <c r="E1105" s="141"/>
      <c r="F1105" s="142"/>
      <c r="G1105" s="56"/>
      <c r="H1105" s="42"/>
      <c r="I1105" s="43"/>
      <c r="J1105" s="32">
        <f>SUM(J1099:J1104)</f>
        <v>0</v>
      </c>
      <c r="K1105" s="43"/>
      <c r="L1105" s="32">
        <f>SUM(L1099:L1104)</f>
        <v>0</v>
      </c>
      <c r="M1105" s="44">
        <f>SUM(M1099:M1104)</f>
        <v>0</v>
      </c>
      <c r="N1105" s="43"/>
      <c r="O1105" s="32">
        <f>SUM(O1099:O1104)</f>
        <v>0</v>
      </c>
      <c r="P1105" s="79"/>
      <c r="Q1105" s="79"/>
      <c r="R1105" s="25"/>
      <c r="S1105" s="25"/>
      <c r="T1105" s="25"/>
      <c r="U1105" s="25"/>
      <c r="V1105" s="25"/>
      <c r="W1105" s="25"/>
      <c r="X1105" s="40"/>
      <c r="Y1105" s="25"/>
      <c r="Z1105" s="25"/>
      <c r="AA1105" s="25"/>
      <c r="AB1105" s="25"/>
      <c r="AC1105" s="25"/>
      <c r="AD1105" s="25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15">
      <c r="A1107" s="25"/>
      <c r="B1107" s="25"/>
      <c r="C1107" s="25"/>
      <c r="D1107" s="25"/>
      <c r="E1107" s="25"/>
      <c r="F1107" s="25"/>
      <c r="G1107" s="54"/>
      <c r="H1107" s="25"/>
      <c r="I1107" s="25"/>
      <c r="J1107" s="25"/>
      <c r="K1107" s="25"/>
      <c r="L1107" s="25"/>
      <c r="M1107" s="25"/>
      <c r="N1107" s="25"/>
      <c r="O1107" s="63"/>
      <c r="P1107" s="74"/>
      <c r="Q1107" s="74"/>
    </row>
    <row r="1108" spans="1:30" s="15" customFormat="1" x14ac:dyDescent="0.15">
      <c r="A1108" s="27"/>
      <c r="B1108" s="27"/>
      <c r="C1108" s="27"/>
      <c r="D1108" s="27"/>
      <c r="E1108" s="27"/>
      <c r="F1108" s="27"/>
      <c r="G1108" s="55"/>
      <c r="H1108" s="27"/>
      <c r="I1108" s="27"/>
      <c r="J1108" s="27"/>
      <c r="K1108" s="27"/>
      <c r="L1108" s="27"/>
      <c r="M1108" s="27"/>
      <c r="N1108" s="27"/>
      <c r="O1108" s="64"/>
      <c r="P1108" s="74"/>
      <c r="Q1108" s="74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9" customHeight="1" x14ac:dyDescent="0.2">
      <c r="A1109" s="162" t="s">
        <v>50</v>
      </c>
      <c r="B1109" s="163"/>
      <c r="C1109" s="163"/>
      <c r="D1109" s="163"/>
      <c r="E1109" s="163"/>
      <c r="F1109" s="163"/>
      <c r="G1109" s="163"/>
      <c r="H1109" s="164"/>
      <c r="I1109" s="159" t="s">
        <v>46</v>
      </c>
      <c r="J1109" s="160"/>
      <c r="K1109" s="160"/>
      <c r="L1109" s="160"/>
      <c r="M1109" s="161"/>
      <c r="N1109" s="65" t="s">
        <v>1</v>
      </c>
      <c r="O1109" s="66"/>
      <c r="P1109" s="68"/>
      <c r="Q1109" s="68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8.25" customHeight="1" x14ac:dyDescent="0.15">
      <c r="A1110" s="165"/>
      <c r="B1110" s="166"/>
      <c r="C1110" s="166"/>
      <c r="D1110" s="166"/>
      <c r="E1110" s="166"/>
      <c r="F1110" s="166"/>
      <c r="G1110" s="166"/>
      <c r="H1110" s="167"/>
      <c r="I1110" s="24"/>
      <c r="J1110" s="25"/>
      <c r="K1110" s="25"/>
      <c r="L1110" s="25"/>
      <c r="M1110" s="16"/>
      <c r="N1110" s="25"/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12.75" customHeight="1" x14ac:dyDescent="0.2">
      <c r="A1111" s="165"/>
      <c r="B1111" s="166"/>
      <c r="C1111" s="166"/>
      <c r="D1111" s="166"/>
      <c r="E1111" s="166"/>
      <c r="F1111" s="166"/>
      <c r="G1111" s="166"/>
      <c r="H1111" s="167"/>
      <c r="I1111" s="121"/>
      <c r="J1111" s="122"/>
      <c r="K1111" s="122"/>
      <c r="L1111" s="122"/>
      <c r="M1111" s="123"/>
      <c r="N1111" s="26" t="s">
        <v>48</v>
      </c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65"/>
      <c r="B1112" s="166"/>
      <c r="C1112" s="166"/>
      <c r="D1112" s="166"/>
      <c r="E1112" s="166"/>
      <c r="F1112" s="166"/>
      <c r="G1112" s="166"/>
      <c r="H1112" s="167"/>
      <c r="I1112" s="124"/>
      <c r="J1112" s="122"/>
      <c r="K1112" s="122"/>
      <c r="L1112" s="122"/>
      <c r="M1112" s="123"/>
      <c r="N1112" s="25"/>
      <c r="O1112" s="63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8.25" customHeight="1" x14ac:dyDescent="0.15">
      <c r="A1113" s="165"/>
      <c r="B1113" s="166"/>
      <c r="C1113" s="166"/>
      <c r="D1113" s="166"/>
      <c r="E1113" s="166"/>
      <c r="F1113" s="166"/>
      <c r="G1113" s="166"/>
      <c r="H1113" s="167"/>
      <c r="I1113" s="124"/>
      <c r="J1113" s="122"/>
      <c r="K1113" s="122"/>
      <c r="L1113" s="122"/>
      <c r="M1113" s="123"/>
      <c r="N1113" s="27"/>
      <c r="O1113" s="64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9" customHeight="1" x14ac:dyDescent="0.15">
      <c r="A1114" s="165"/>
      <c r="B1114" s="166"/>
      <c r="C1114" s="166"/>
      <c r="D1114" s="166"/>
      <c r="E1114" s="166"/>
      <c r="F1114" s="166"/>
      <c r="G1114" s="166"/>
      <c r="H1114" s="167"/>
      <c r="I1114" s="124"/>
      <c r="J1114" s="122"/>
      <c r="K1114" s="122"/>
      <c r="L1114" s="122"/>
      <c r="M1114" s="123"/>
      <c r="N1114" s="13" t="s">
        <v>2</v>
      </c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65"/>
      <c r="B1115" s="166"/>
      <c r="C1115" s="166"/>
      <c r="D1115" s="166"/>
      <c r="E1115" s="166"/>
      <c r="F1115" s="166"/>
      <c r="G1115" s="166"/>
      <c r="H1115" s="167"/>
      <c r="I1115" s="124"/>
      <c r="J1115" s="122"/>
      <c r="K1115" s="122"/>
      <c r="L1115" s="122"/>
      <c r="M1115" s="123"/>
      <c r="N1115" s="25"/>
      <c r="O1115" s="63"/>
      <c r="P1115" s="74"/>
      <c r="Q1115" s="74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65"/>
      <c r="B1116" s="166"/>
      <c r="C1116" s="166"/>
      <c r="D1116" s="166"/>
      <c r="E1116" s="166"/>
      <c r="F1116" s="166"/>
      <c r="G1116" s="166"/>
      <c r="H1116" s="167"/>
      <c r="I1116" s="124"/>
      <c r="J1116" s="122"/>
      <c r="K1116" s="122"/>
      <c r="L1116" s="122"/>
      <c r="M1116" s="123"/>
      <c r="N1116" s="155"/>
      <c r="O1116" s="156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ht="8.25" customHeight="1" x14ac:dyDescent="0.15">
      <c r="A1117" s="168"/>
      <c r="B1117" s="169"/>
      <c r="C1117" s="169"/>
      <c r="D1117" s="169"/>
      <c r="E1117" s="169"/>
      <c r="F1117" s="169"/>
      <c r="G1117" s="169"/>
      <c r="H1117" s="170"/>
      <c r="I1117" s="125"/>
      <c r="J1117" s="126"/>
      <c r="K1117" s="126"/>
      <c r="L1117" s="126"/>
      <c r="M1117" s="127"/>
      <c r="N1117" s="157"/>
      <c r="O1117" s="158"/>
      <c r="P1117" s="73"/>
      <c r="Q1117" s="73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75" t="s">
        <v>0</v>
      </c>
      <c r="B1118" s="176"/>
      <c r="C1118" s="176"/>
      <c r="D1118" s="176"/>
      <c r="E1118" s="176"/>
      <c r="F1118" s="177"/>
      <c r="G1118" s="47"/>
      <c r="H1118" s="143" t="s">
        <v>3</v>
      </c>
      <c r="I1118" s="144"/>
      <c r="J1118" s="144"/>
      <c r="K1118" s="144"/>
      <c r="L1118" s="144"/>
      <c r="M1118" s="144"/>
      <c r="N1118" s="144"/>
      <c r="O1118" s="145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x14ac:dyDescent="0.15">
      <c r="A1119" s="178"/>
      <c r="B1119" s="179"/>
      <c r="C1119" s="179"/>
      <c r="D1119" s="179"/>
      <c r="E1119" s="179"/>
      <c r="F1119" s="180"/>
      <c r="G1119" s="47"/>
      <c r="H1119" s="146"/>
      <c r="I1119" s="147"/>
      <c r="J1119" s="147"/>
      <c r="K1119" s="147"/>
      <c r="L1119" s="147"/>
      <c r="M1119" s="147"/>
      <c r="N1119" s="147"/>
      <c r="O1119" s="148"/>
      <c r="P1119" s="75"/>
      <c r="Q1119" s="75"/>
      <c r="R1119" s="25"/>
      <c r="S1119" s="25"/>
      <c r="T1119" s="25"/>
      <c r="U1119" s="25"/>
      <c r="V1119" s="25"/>
      <c r="W1119" s="25"/>
      <c r="X1119" s="40"/>
      <c r="Y1119" s="25"/>
      <c r="Z1119" s="25"/>
      <c r="AA1119" s="25"/>
      <c r="AB1119" s="25"/>
      <c r="AC1119" s="25"/>
      <c r="AD1119" s="25"/>
    </row>
    <row r="1120" spans="1:30" s="15" customFormat="1" ht="12.75" x14ac:dyDescent="0.2">
      <c r="A1120" s="14"/>
      <c r="F1120" s="16"/>
      <c r="G1120" s="47"/>
      <c r="H1120" s="149" t="s">
        <v>4</v>
      </c>
      <c r="I1120" s="150"/>
      <c r="J1120" s="150"/>
      <c r="K1120" s="150"/>
      <c r="L1120" s="151"/>
      <c r="M1120" s="117" t="s">
        <v>5</v>
      </c>
      <c r="N1120" s="144"/>
      <c r="O1120" s="145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47"/>
      <c r="H1121" s="152"/>
      <c r="I1121" s="153"/>
      <c r="J1121" s="153"/>
      <c r="K1121" s="153"/>
      <c r="L1121" s="154"/>
      <c r="M1121" s="146"/>
      <c r="N1121" s="147"/>
      <c r="O1121" s="148"/>
      <c r="P1121" s="75"/>
      <c r="Q1121" s="75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17"/>
      <c r="F1122" s="16"/>
      <c r="G1122" s="48"/>
      <c r="H1122" s="18"/>
      <c r="I1122" s="14"/>
      <c r="J1122" s="14"/>
      <c r="K1122" s="14"/>
      <c r="L1122" s="19"/>
      <c r="M1122" s="14"/>
      <c r="N1122" s="14"/>
      <c r="O1122" s="60" t="s">
        <v>39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17"/>
      <c r="F1123" s="16"/>
      <c r="G1123" s="49" t="s">
        <v>6</v>
      </c>
      <c r="H1123" s="21" t="s">
        <v>16</v>
      </c>
      <c r="I1123" s="20" t="s">
        <v>18</v>
      </c>
      <c r="J1123" s="20" t="s">
        <v>22</v>
      </c>
      <c r="K1123" s="20" t="s">
        <v>25</v>
      </c>
      <c r="L1123" s="20" t="s">
        <v>27</v>
      </c>
      <c r="M1123" s="20" t="s">
        <v>31</v>
      </c>
      <c r="N1123" s="20" t="s">
        <v>35</v>
      </c>
      <c r="O1123" s="60" t="s">
        <v>32</v>
      </c>
      <c r="P1123" s="76"/>
      <c r="Q1123" s="76"/>
      <c r="R1123" s="25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2.75" x14ac:dyDescent="0.2">
      <c r="A1124" s="20" t="s">
        <v>13</v>
      </c>
      <c r="B1124" s="172" t="s">
        <v>12</v>
      </c>
      <c r="C1124" s="173"/>
      <c r="D1124" s="173"/>
      <c r="E1124" s="173"/>
      <c r="F1124" s="174"/>
      <c r="G1124" s="49" t="s">
        <v>8</v>
      </c>
      <c r="H1124" s="21" t="s">
        <v>17</v>
      </c>
      <c r="I1124" s="20" t="s">
        <v>23</v>
      </c>
      <c r="J1124" s="20" t="s">
        <v>23</v>
      </c>
      <c r="K1124" s="20" t="s">
        <v>44</v>
      </c>
      <c r="L1124" s="20" t="s">
        <v>25</v>
      </c>
      <c r="M1124" s="20" t="s">
        <v>32</v>
      </c>
      <c r="N1124" s="20" t="s">
        <v>36</v>
      </c>
      <c r="O1124" s="60" t="s">
        <v>40</v>
      </c>
      <c r="P1124" s="76"/>
      <c r="Q1124" s="76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5"/>
      <c r="AB1124" s="25"/>
      <c r="AC1124" s="25"/>
      <c r="AD1124" s="25"/>
    </row>
    <row r="1125" spans="1:256" s="15" customFormat="1" ht="12.75" x14ac:dyDescent="0.2">
      <c r="A1125" s="20" t="s">
        <v>14</v>
      </c>
      <c r="F1125" s="16"/>
      <c r="G1125" s="49" t="s">
        <v>7</v>
      </c>
      <c r="H1125" s="16"/>
      <c r="I1125" s="20" t="s">
        <v>19</v>
      </c>
      <c r="J1125" s="20" t="s">
        <v>29</v>
      </c>
      <c r="K1125" s="20" t="s">
        <v>45</v>
      </c>
      <c r="L1125" s="20" t="s">
        <v>28</v>
      </c>
      <c r="M1125" s="20" t="s">
        <v>33</v>
      </c>
      <c r="N1125" s="20" t="s">
        <v>32</v>
      </c>
      <c r="O1125" s="61" t="s">
        <v>41</v>
      </c>
      <c r="P1125" s="77"/>
      <c r="Q1125" s="77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2.75" x14ac:dyDescent="0.2">
      <c r="A1126" s="17"/>
      <c r="F1126" s="16"/>
      <c r="G1126" s="50"/>
      <c r="H1126" s="16"/>
      <c r="I1126" s="20" t="s">
        <v>20</v>
      </c>
      <c r="J1126" s="20"/>
      <c r="K1126" s="20"/>
      <c r="L1126" s="20"/>
      <c r="M1126" s="20"/>
      <c r="N1126" s="20" t="s">
        <v>37</v>
      </c>
      <c r="O1126" s="60"/>
      <c r="P1126" s="76"/>
      <c r="Q1126" s="76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15" customFormat="1" ht="12.75" x14ac:dyDescent="0.2">
      <c r="A1127" s="22" t="s">
        <v>10</v>
      </c>
      <c r="B1127" s="172" t="s">
        <v>11</v>
      </c>
      <c r="C1127" s="173"/>
      <c r="D1127" s="173"/>
      <c r="E1127" s="173"/>
      <c r="F1127" s="174"/>
      <c r="G1127" s="51" t="s">
        <v>9</v>
      </c>
      <c r="H1127" s="23" t="s">
        <v>15</v>
      </c>
      <c r="I1127" s="22" t="s">
        <v>21</v>
      </c>
      <c r="J1127" s="22" t="s">
        <v>24</v>
      </c>
      <c r="K1127" s="22" t="s">
        <v>26</v>
      </c>
      <c r="L1127" s="22" t="s">
        <v>30</v>
      </c>
      <c r="M1127" s="22" t="s">
        <v>34</v>
      </c>
      <c r="N1127" s="22" t="s">
        <v>42</v>
      </c>
      <c r="O1127" s="62" t="s">
        <v>38</v>
      </c>
      <c r="P1127" s="77"/>
      <c r="Q1127" s="77"/>
      <c r="R1127" s="26"/>
      <c r="S1127" s="26"/>
      <c r="T1127" s="26"/>
      <c r="U1127" s="26"/>
      <c r="V1127" s="26"/>
      <c r="W1127" s="26"/>
      <c r="X1127" s="36"/>
      <c r="Y1127" s="26"/>
      <c r="Z1127" s="25"/>
      <c r="AA1127" s="26"/>
      <c r="AB1127" s="26"/>
      <c r="AC1127" s="26"/>
      <c r="AD1127" s="26"/>
      <c r="AE1127" s="70"/>
      <c r="AF1127" s="70"/>
      <c r="AG1127" s="70"/>
      <c r="AH1127" s="70"/>
      <c r="AI1127" s="70"/>
      <c r="AJ1127" s="70"/>
      <c r="AK1127" s="70"/>
      <c r="AL1127" s="70"/>
      <c r="AM1127" s="70"/>
      <c r="AN1127" s="70"/>
      <c r="AO1127" s="70"/>
      <c r="AP1127" s="70"/>
      <c r="AQ1127" s="70"/>
      <c r="AR1127" s="70"/>
      <c r="AS1127" s="70"/>
      <c r="AT1127" s="70"/>
      <c r="AU1127" s="70"/>
      <c r="AV1127" s="70"/>
      <c r="AW1127" s="70"/>
      <c r="AX1127" s="70"/>
      <c r="AY1127" s="70"/>
      <c r="AZ1127" s="70"/>
      <c r="BA1127" s="70"/>
      <c r="BB1127" s="70"/>
      <c r="BC1127" s="70"/>
      <c r="BD1127" s="70"/>
      <c r="BE1127" s="70"/>
      <c r="BF1127" s="70"/>
      <c r="BG1127" s="70"/>
      <c r="BH1127" s="70"/>
      <c r="BI1127" s="70"/>
      <c r="BJ1127" s="70"/>
      <c r="BK1127" s="70"/>
      <c r="BL1127" s="70"/>
      <c r="BM1127" s="70"/>
      <c r="BN1127" s="70"/>
      <c r="BO1127" s="70"/>
      <c r="BP1127" s="70"/>
      <c r="BQ1127" s="70"/>
      <c r="BR1127" s="70"/>
      <c r="BS1127" s="70"/>
      <c r="BT1127" s="70"/>
      <c r="BU1127" s="70"/>
      <c r="BV1127" s="70"/>
      <c r="BW1127" s="70"/>
      <c r="BX1127" s="70"/>
      <c r="BY1127" s="70"/>
      <c r="BZ1127" s="70"/>
      <c r="CA1127" s="70"/>
      <c r="CB1127" s="70"/>
      <c r="CC1127" s="70"/>
      <c r="CD1127" s="70"/>
      <c r="CE1127" s="70"/>
      <c r="CF1127" s="70"/>
      <c r="CG1127" s="70"/>
      <c r="CH1127" s="70"/>
      <c r="CI1127" s="70"/>
      <c r="CJ1127" s="70"/>
      <c r="CK1127" s="70"/>
      <c r="CL1127" s="70"/>
      <c r="CM1127" s="70"/>
      <c r="CN1127" s="70"/>
      <c r="CO1127" s="70"/>
      <c r="CP1127" s="70"/>
      <c r="CQ1127" s="70"/>
      <c r="CR1127" s="70"/>
      <c r="CS1127" s="70"/>
      <c r="CT1127" s="70"/>
      <c r="CU1127" s="70"/>
      <c r="CV1127" s="70"/>
      <c r="CW1127" s="70"/>
      <c r="CX1127" s="70"/>
      <c r="CY1127" s="70"/>
      <c r="CZ1127" s="70"/>
      <c r="DA1127" s="70"/>
      <c r="DB1127" s="70"/>
      <c r="DC1127" s="70"/>
      <c r="DD1127" s="70"/>
      <c r="DE1127" s="70"/>
      <c r="DF1127" s="70"/>
      <c r="DG1127" s="70"/>
      <c r="DH1127" s="70"/>
      <c r="DI1127" s="70"/>
      <c r="DJ1127" s="70"/>
      <c r="DK1127" s="70"/>
      <c r="DL1127" s="70"/>
      <c r="DM1127" s="70"/>
      <c r="DN1127" s="70"/>
      <c r="DO1127" s="70"/>
      <c r="DP1127" s="70"/>
      <c r="DQ1127" s="70"/>
      <c r="DR1127" s="70"/>
      <c r="DS1127" s="70"/>
      <c r="DT1127" s="70"/>
      <c r="DU1127" s="70"/>
      <c r="DV1127" s="70"/>
      <c r="DW1127" s="70"/>
      <c r="DX1127" s="70"/>
      <c r="DY1127" s="70"/>
      <c r="DZ1127" s="70"/>
      <c r="EA1127" s="70"/>
      <c r="EB1127" s="70"/>
      <c r="EC1127" s="70"/>
      <c r="ED1127" s="70"/>
      <c r="EE1127" s="70"/>
      <c r="EF1127" s="70"/>
      <c r="EG1127" s="70"/>
      <c r="EH1127" s="70"/>
      <c r="EI1127" s="70"/>
      <c r="EJ1127" s="70"/>
      <c r="EK1127" s="70"/>
      <c r="EL1127" s="70"/>
      <c r="EM1127" s="70"/>
      <c r="EN1127" s="70"/>
      <c r="EO1127" s="70"/>
      <c r="EP1127" s="70"/>
      <c r="EQ1127" s="70"/>
      <c r="ER1127" s="70"/>
      <c r="ES1127" s="70"/>
      <c r="ET1127" s="70"/>
      <c r="EU1127" s="70"/>
      <c r="EV1127" s="70"/>
      <c r="EW1127" s="70"/>
      <c r="EX1127" s="70"/>
      <c r="EY1127" s="70"/>
      <c r="EZ1127" s="70"/>
      <c r="FA1127" s="70"/>
      <c r="FB1127" s="70"/>
      <c r="FC1127" s="70"/>
      <c r="FD1127" s="70"/>
      <c r="FE1127" s="70"/>
      <c r="FF1127" s="70"/>
      <c r="FG1127" s="70"/>
      <c r="FH1127" s="70"/>
      <c r="FI1127" s="70"/>
      <c r="FJ1127" s="70"/>
      <c r="FK1127" s="70"/>
      <c r="FL1127" s="70"/>
      <c r="FM1127" s="70"/>
      <c r="FN1127" s="70"/>
      <c r="FO1127" s="70"/>
      <c r="FP1127" s="70"/>
      <c r="FQ1127" s="70"/>
      <c r="FR1127" s="70"/>
      <c r="FS1127" s="70"/>
      <c r="FT1127" s="70"/>
      <c r="FU1127" s="70"/>
      <c r="FV1127" s="70"/>
      <c r="FW1127" s="70"/>
      <c r="FX1127" s="70"/>
      <c r="FY1127" s="70"/>
      <c r="FZ1127" s="70"/>
      <c r="GA1127" s="70"/>
      <c r="GB1127" s="70"/>
      <c r="GC1127" s="70"/>
      <c r="GD1127" s="70"/>
      <c r="GE1127" s="70"/>
      <c r="GF1127" s="70"/>
      <c r="GG1127" s="70"/>
      <c r="GH1127" s="70"/>
      <c r="GI1127" s="70"/>
      <c r="GJ1127" s="70"/>
      <c r="GK1127" s="70"/>
      <c r="GL1127" s="70"/>
      <c r="GM1127" s="70"/>
      <c r="GN1127" s="70"/>
      <c r="GO1127" s="70"/>
      <c r="GP1127" s="70"/>
      <c r="GQ1127" s="70"/>
      <c r="GR1127" s="70"/>
      <c r="GS1127" s="70"/>
      <c r="GT1127" s="70"/>
      <c r="GU1127" s="70"/>
      <c r="GV1127" s="70"/>
      <c r="GW1127" s="70"/>
      <c r="GX1127" s="70"/>
      <c r="GY1127" s="70"/>
      <c r="GZ1127" s="70"/>
      <c r="HA1127" s="70"/>
      <c r="HB1127" s="70"/>
      <c r="HC1127" s="70"/>
      <c r="HD1127" s="70"/>
      <c r="HE1127" s="70"/>
      <c r="HF1127" s="70"/>
      <c r="HG1127" s="70"/>
      <c r="HH1127" s="70"/>
      <c r="HI1127" s="70"/>
      <c r="HJ1127" s="70"/>
      <c r="HK1127" s="70"/>
      <c r="HL1127" s="70"/>
      <c r="HM1127" s="70"/>
      <c r="HN1127" s="70"/>
      <c r="HO1127" s="70"/>
      <c r="HP1127" s="70"/>
      <c r="HQ1127" s="70"/>
      <c r="HR1127" s="70"/>
      <c r="HS1127" s="70"/>
      <c r="HT1127" s="70"/>
      <c r="HU1127" s="70"/>
      <c r="HV1127" s="70"/>
      <c r="HW1127" s="70"/>
      <c r="HX1127" s="70"/>
      <c r="HY1127" s="70"/>
      <c r="HZ1127" s="70"/>
      <c r="IA1127" s="70"/>
      <c r="IB1127" s="70"/>
      <c r="IC1127" s="70"/>
      <c r="ID1127" s="70"/>
      <c r="IE1127" s="70"/>
      <c r="IF1127" s="70"/>
      <c r="IG1127" s="70"/>
      <c r="IH1127" s="70"/>
      <c r="II1127" s="70"/>
      <c r="IJ1127" s="70"/>
      <c r="IK1127" s="70"/>
      <c r="IL1127" s="70"/>
      <c r="IM1127" s="70"/>
      <c r="IN1127" s="70"/>
      <c r="IO1127" s="70"/>
      <c r="IP1127" s="70"/>
      <c r="IQ1127" s="70"/>
      <c r="IR1127" s="70"/>
      <c r="IS1127" s="70"/>
      <c r="IT1127" s="70"/>
      <c r="IU1127" s="70"/>
      <c r="IV1127" s="70"/>
    </row>
    <row r="1128" spans="1:256" s="69" customFormat="1" ht="50.1" customHeight="1" x14ac:dyDescent="0.2">
      <c r="A1128" s="12"/>
      <c r="B1128" s="128"/>
      <c r="C1128" s="129"/>
      <c r="D1128" s="129"/>
      <c r="E1128" s="129"/>
      <c r="F1128" s="130"/>
      <c r="G1128" s="28"/>
      <c r="H1128" s="8"/>
      <c r="I1128" s="9"/>
      <c r="J1128" s="29">
        <f t="shared" ref="J1128:J1133" si="118">SUM(H1128*I1128)</f>
        <v>0</v>
      </c>
      <c r="K1128" s="9"/>
      <c r="L1128" s="4">
        <f t="shared" ref="L1128:L1133" si="119">SUM(J1128*K1128)</f>
        <v>0</v>
      </c>
      <c r="M1128" s="10"/>
      <c r="N1128" s="11"/>
      <c r="O1128" s="67">
        <f t="shared" ref="O1128:O1133" si="120">SUM(M1128*N1128)</f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">
      <c r="A1129" s="12"/>
      <c r="B1129" s="131"/>
      <c r="C1129" s="132"/>
      <c r="D1129" s="132"/>
      <c r="E1129" s="132"/>
      <c r="F1129" s="133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">
      <c r="A1130" s="12"/>
      <c r="B1130" s="131"/>
      <c r="C1130" s="132"/>
      <c r="D1130" s="132"/>
      <c r="E1130" s="132"/>
      <c r="F1130" s="133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">
      <c r="A1131" s="12"/>
      <c r="B1131" s="131"/>
      <c r="C1131" s="132"/>
      <c r="D1131" s="132"/>
      <c r="E1131" s="132"/>
      <c r="F1131" s="133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">
      <c r="A1132" s="12"/>
      <c r="B1132" s="131"/>
      <c r="C1132" s="132"/>
      <c r="D1132" s="132"/>
      <c r="E1132" s="132"/>
      <c r="F1132" s="133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69" customFormat="1" ht="50.1" customHeight="1" x14ac:dyDescent="0.2">
      <c r="A1133" s="12"/>
      <c r="B1133" s="131"/>
      <c r="C1133" s="132"/>
      <c r="D1133" s="132"/>
      <c r="E1133" s="132"/>
      <c r="F1133" s="133"/>
      <c r="G1133" s="28"/>
      <c r="H1133" s="8"/>
      <c r="I1133" s="9"/>
      <c r="J1133" s="29">
        <f t="shared" si="118"/>
        <v>0</v>
      </c>
      <c r="K1133" s="9"/>
      <c r="L1133" s="4">
        <f t="shared" si="119"/>
        <v>0</v>
      </c>
      <c r="M1133" s="10"/>
      <c r="N1133" s="11"/>
      <c r="O1133" s="67">
        <f t="shared" si="120"/>
        <v>0</v>
      </c>
      <c r="P1133" s="78"/>
      <c r="Q1133" s="78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15" customFormat="1" ht="20.100000000000001" customHeight="1" thickBot="1" x14ac:dyDescent="0.2">
      <c r="A1134" s="41"/>
      <c r="B1134" s="140" t="s">
        <v>43</v>
      </c>
      <c r="C1134" s="141"/>
      <c r="D1134" s="141"/>
      <c r="E1134" s="141"/>
      <c r="F1134" s="142"/>
      <c r="G1134" s="56"/>
      <c r="H1134" s="42"/>
      <c r="I1134" s="43"/>
      <c r="J1134" s="32">
        <f>SUM(J1128:J1133)</f>
        <v>0</v>
      </c>
      <c r="K1134" s="43"/>
      <c r="L1134" s="32">
        <f>SUM(L1128:L1133)</f>
        <v>0</v>
      </c>
      <c r="M1134" s="44">
        <f>SUM(M1128:M1133)</f>
        <v>0</v>
      </c>
      <c r="N1134" s="43"/>
      <c r="O1134" s="32">
        <f>SUM(O1128:O1133)</f>
        <v>0</v>
      </c>
      <c r="P1134" s="79"/>
      <c r="Q1134" s="79"/>
      <c r="R1134" s="25"/>
      <c r="S1134" s="25"/>
      <c r="T1134" s="25"/>
      <c r="U1134" s="25"/>
      <c r="V1134" s="25"/>
      <c r="W1134" s="25"/>
      <c r="X1134" s="40"/>
      <c r="Y1134" s="25"/>
      <c r="Z1134" s="25"/>
      <c r="AA1134" s="25"/>
      <c r="AB1134" s="25"/>
      <c r="AC1134" s="25"/>
      <c r="AD1134" s="25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15">
      <c r="A1136" s="25"/>
      <c r="B1136" s="25"/>
      <c r="C1136" s="25"/>
      <c r="D1136" s="25"/>
      <c r="E1136" s="25"/>
      <c r="F1136" s="25"/>
      <c r="G1136" s="54"/>
      <c r="H1136" s="25"/>
      <c r="I1136" s="25"/>
      <c r="J1136" s="25"/>
      <c r="K1136" s="25"/>
      <c r="L1136" s="25"/>
      <c r="M1136" s="25"/>
      <c r="N1136" s="25"/>
      <c r="O1136" s="63"/>
      <c r="P1136" s="74"/>
      <c r="Q1136" s="74"/>
    </row>
    <row r="1137" spans="1:30" s="15" customFormat="1" x14ac:dyDescent="0.15">
      <c r="A1137" s="27"/>
      <c r="B1137" s="27"/>
      <c r="C1137" s="27"/>
      <c r="D1137" s="27"/>
      <c r="E1137" s="27"/>
      <c r="F1137" s="27"/>
      <c r="G1137" s="55"/>
      <c r="H1137" s="27"/>
      <c r="I1137" s="27"/>
      <c r="J1137" s="27"/>
      <c r="K1137" s="27"/>
      <c r="L1137" s="27"/>
      <c r="M1137" s="27"/>
      <c r="N1137" s="27"/>
      <c r="O1137" s="64"/>
      <c r="P1137" s="74"/>
      <c r="Q1137" s="74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9" customHeight="1" x14ac:dyDescent="0.2">
      <c r="A1138" s="162" t="s">
        <v>50</v>
      </c>
      <c r="B1138" s="163"/>
      <c r="C1138" s="163"/>
      <c r="D1138" s="163"/>
      <c r="E1138" s="163"/>
      <c r="F1138" s="163"/>
      <c r="G1138" s="163"/>
      <c r="H1138" s="164"/>
      <c r="I1138" s="159" t="s">
        <v>46</v>
      </c>
      <c r="J1138" s="160"/>
      <c r="K1138" s="160"/>
      <c r="L1138" s="160"/>
      <c r="M1138" s="161"/>
      <c r="N1138" s="65" t="s">
        <v>1</v>
      </c>
      <c r="O1138" s="66"/>
      <c r="P1138" s="68"/>
      <c r="Q1138" s="68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8.25" customHeight="1" x14ac:dyDescent="0.15">
      <c r="A1139" s="165"/>
      <c r="B1139" s="166"/>
      <c r="C1139" s="166"/>
      <c r="D1139" s="166"/>
      <c r="E1139" s="166"/>
      <c r="F1139" s="166"/>
      <c r="G1139" s="166"/>
      <c r="H1139" s="167"/>
      <c r="I1139" s="24"/>
      <c r="J1139" s="25"/>
      <c r="K1139" s="25"/>
      <c r="L1139" s="25"/>
      <c r="M1139" s="16"/>
      <c r="N1139" s="25"/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12.75" customHeight="1" x14ac:dyDescent="0.2">
      <c r="A1140" s="165"/>
      <c r="B1140" s="166"/>
      <c r="C1140" s="166"/>
      <c r="D1140" s="166"/>
      <c r="E1140" s="166"/>
      <c r="F1140" s="166"/>
      <c r="G1140" s="166"/>
      <c r="H1140" s="167"/>
      <c r="I1140" s="121"/>
      <c r="J1140" s="122"/>
      <c r="K1140" s="122"/>
      <c r="L1140" s="122"/>
      <c r="M1140" s="123"/>
      <c r="N1140" s="26" t="s">
        <v>48</v>
      </c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65"/>
      <c r="B1141" s="166"/>
      <c r="C1141" s="166"/>
      <c r="D1141" s="166"/>
      <c r="E1141" s="166"/>
      <c r="F1141" s="166"/>
      <c r="G1141" s="166"/>
      <c r="H1141" s="167"/>
      <c r="I1141" s="124"/>
      <c r="J1141" s="122"/>
      <c r="K1141" s="122"/>
      <c r="L1141" s="122"/>
      <c r="M1141" s="123"/>
      <c r="N1141" s="25"/>
      <c r="O1141" s="63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8.25" customHeight="1" x14ac:dyDescent="0.15">
      <c r="A1142" s="165"/>
      <c r="B1142" s="166"/>
      <c r="C1142" s="166"/>
      <c r="D1142" s="166"/>
      <c r="E1142" s="166"/>
      <c r="F1142" s="166"/>
      <c r="G1142" s="166"/>
      <c r="H1142" s="167"/>
      <c r="I1142" s="124"/>
      <c r="J1142" s="122"/>
      <c r="K1142" s="122"/>
      <c r="L1142" s="122"/>
      <c r="M1142" s="123"/>
      <c r="N1142" s="27"/>
      <c r="O1142" s="64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9" customHeight="1" x14ac:dyDescent="0.15">
      <c r="A1143" s="165"/>
      <c r="B1143" s="166"/>
      <c r="C1143" s="166"/>
      <c r="D1143" s="166"/>
      <c r="E1143" s="166"/>
      <c r="F1143" s="166"/>
      <c r="G1143" s="166"/>
      <c r="H1143" s="167"/>
      <c r="I1143" s="124"/>
      <c r="J1143" s="122"/>
      <c r="K1143" s="122"/>
      <c r="L1143" s="122"/>
      <c r="M1143" s="123"/>
      <c r="N1143" s="13" t="s">
        <v>2</v>
      </c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65"/>
      <c r="B1144" s="166"/>
      <c r="C1144" s="166"/>
      <c r="D1144" s="166"/>
      <c r="E1144" s="166"/>
      <c r="F1144" s="166"/>
      <c r="G1144" s="166"/>
      <c r="H1144" s="167"/>
      <c r="I1144" s="124"/>
      <c r="J1144" s="122"/>
      <c r="K1144" s="122"/>
      <c r="L1144" s="122"/>
      <c r="M1144" s="123"/>
      <c r="N1144" s="25"/>
      <c r="O1144" s="63"/>
      <c r="P1144" s="74"/>
      <c r="Q1144" s="74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65"/>
      <c r="B1145" s="166"/>
      <c r="C1145" s="166"/>
      <c r="D1145" s="166"/>
      <c r="E1145" s="166"/>
      <c r="F1145" s="166"/>
      <c r="G1145" s="166"/>
      <c r="H1145" s="167"/>
      <c r="I1145" s="124"/>
      <c r="J1145" s="122"/>
      <c r="K1145" s="122"/>
      <c r="L1145" s="122"/>
      <c r="M1145" s="123"/>
      <c r="N1145" s="155"/>
      <c r="O1145" s="156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ht="8.25" customHeight="1" x14ac:dyDescent="0.15">
      <c r="A1146" s="168"/>
      <c r="B1146" s="169"/>
      <c r="C1146" s="169"/>
      <c r="D1146" s="169"/>
      <c r="E1146" s="169"/>
      <c r="F1146" s="169"/>
      <c r="G1146" s="169"/>
      <c r="H1146" s="170"/>
      <c r="I1146" s="125"/>
      <c r="J1146" s="126"/>
      <c r="K1146" s="126"/>
      <c r="L1146" s="126"/>
      <c r="M1146" s="127"/>
      <c r="N1146" s="157"/>
      <c r="O1146" s="158"/>
      <c r="P1146" s="73"/>
      <c r="Q1146" s="73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75" t="s">
        <v>0</v>
      </c>
      <c r="B1147" s="176"/>
      <c r="C1147" s="176"/>
      <c r="D1147" s="176"/>
      <c r="E1147" s="176"/>
      <c r="F1147" s="177"/>
      <c r="G1147" s="47"/>
      <c r="H1147" s="143" t="s">
        <v>3</v>
      </c>
      <c r="I1147" s="144"/>
      <c r="J1147" s="144"/>
      <c r="K1147" s="144"/>
      <c r="L1147" s="144"/>
      <c r="M1147" s="144"/>
      <c r="N1147" s="144"/>
      <c r="O1147" s="145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x14ac:dyDescent="0.15">
      <c r="A1148" s="178"/>
      <c r="B1148" s="179"/>
      <c r="C1148" s="179"/>
      <c r="D1148" s="179"/>
      <c r="E1148" s="179"/>
      <c r="F1148" s="180"/>
      <c r="G1148" s="47"/>
      <c r="H1148" s="146"/>
      <c r="I1148" s="147"/>
      <c r="J1148" s="147"/>
      <c r="K1148" s="147"/>
      <c r="L1148" s="147"/>
      <c r="M1148" s="147"/>
      <c r="N1148" s="147"/>
      <c r="O1148" s="148"/>
      <c r="P1148" s="75"/>
      <c r="Q1148" s="75"/>
      <c r="R1148" s="25"/>
      <c r="S1148" s="25"/>
      <c r="T1148" s="25"/>
      <c r="U1148" s="25"/>
      <c r="V1148" s="25"/>
      <c r="W1148" s="25"/>
      <c r="X1148" s="40"/>
      <c r="Y1148" s="25"/>
      <c r="Z1148" s="25"/>
      <c r="AA1148" s="25"/>
      <c r="AB1148" s="25"/>
      <c r="AC1148" s="25"/>
      <c r="AD1148" s="25"/>
    </row>
    <row r="1149" spans="1:30" s="15" customFormat="1" ht="12.75" x14ac:dyDescent="0.2">
      <c r="A1149" s="14"/>
      <c r="F1149" s="16"/>
      <c r="G1149" s="47"/>
      <c r="H1149" s="149" t="s">
        <v>4</v>
      </c>
      <c r="I1149" s="150"/>
      <c r="J1149" s="150"/>
      <c r="K1149" s="150"/>
      <c r="L1149" s="151"/>
      <c r="M1149" s="117" t="s">
        <v>5</v>
      </c>
      <c r="N1149" s="144"/>
      <c r="O1149" s="145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2.75" x14ac:dyDescent="0.2">
      <c r="A1150" s="17"/>
      <c r="F1150" s="16"/>
      <c r="G1150" s="47"/>
      <c r="H1150" s="152"/>
      <c r="I1150" s="153"/>
      <c r="J1150" s="153"/>
      <c r="K1150" s="153"/>
      <c r="L1150" s="154"/>
      <c r="M1150" s="146"/>
      <c r="N1150" s="147"/>
      <c r="O1150" s="148"/>
      <c r="P1150" s="75"/>
      <c r="Q1150" s="75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2.75" x14ac:dyDescent="0.2">
      <c r="A1151" s="17"/>
      <c r="F1151" s="16"/>
      <c r="G1151" s="48"/>
      <c r="H1151" s="18"/>
      <c r="I1151" s="14"/>
      <c r="J1151" s="14"/>
      <c r="K1151" s="14"/>
      <c r="L1151" s="19"/>
      <c r="M1151" s="14"/>
      <c r="N1151" s="14"/>
      <c r="O1151" s="60" t="s">
        <v>39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2.75" x14ac:dyDescent="0.2">
      <c r="A1152" s="17"/>
      <c r="F1152" s="16"/>
      <c r="G1152" s="49" t="s">
        <v>6</v>
      </c>
      <c r="H1152" s="21" t="s">
        <v>16</v>
      </c>
      <c r="I1152" s="20" t="s">
        <v>18</v>
      </c>
      <c r="J1152" s="20" t="s">
        <v>22</v>
      </c>
      <c r="K1152" s="20" t="s">
        <v>25</v>
      </c>
      <c r="L1152" s="20" t="s">
        <v>27</v>
      </c>
      <c r="M1152" s="20" t="s">
        <v>31</v>
      </c>
      <c r="N1152" s="20" t="s">
        <v>35</v>
      </c>
      <c r="O1152" s="60" t="s">
        <v>32</v>
      </c>
      <c r="P1152" s="76"/>
      <c r="Q1152" s="76"/>
      <c r="R1152" s="25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2.75" x14ac:dyDescent="0.2">
      <c r="A1153" s="20" t="s">
        <v>13</v>
      </c>
      <c r="B1153" s="172" t="s">
        <v>12</v>
      </c>
      <c r="C1153" s="173"/>
      <c r="D1153" s="173"/>
      <c r="E1153" s="173"/>
      <c r="F1153" s="174"/>
      <c r="G1153" s="49" t="s">
        <v>8</v>
      </c>
      <c r="H1153" s="21" t="s">
        <v>17</v>
      </c>
      <c r="I1153" s="20" t="s">
        <v>23</v>
      </c>
      <c r="J1153" s="20" t="s">
        <v>23</v>
      </c>
      <c r="K1153" s="20" t="s">
        <v>44</v>
      </c>
      <c r="L1153" s="20" t="s">
        <v>25</v>
      </c>
      <c r="M1153" s="20" t="s">
        <v>32</v>
      </c>
      <c r="N1153" s="20" t="s">
        <v>36</v>
      </c>
      <c r="O1153" s="60" t="s">
        <v>40</v>
      </c>
      <c r="P1153" s="76"/>
      <c r="Q1153" s="76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5"/>
      <c r="AB1153" s="25"/>
      <c r="AC1153" s="25"/>
      <c r="AD1153" s="25"/>
    </row>
    <row r="1154" spans="1:256" s="15" customFormat="1" ht="12.75" x14ac:dyDescent="0.2">
      <c r="A1154" s="20" t="s">
        <v>14</v>
      </c>
      <c r="F1154" s="16"/>
      <c r="G1154" s="49" t="s">
        <v>7</v>
      </c>
      <c r="H1154" s="16"/>
      <c r="I1154" s="20" t="s">
        <v>19</v>
      </c>
      <c r="J1154" s="20" t="s">
        <v>29</v>
      </c>
      <c r="K1154" s="20" t="s">
        <v>45</v>
      </c>
      <c r="L1154" s="20" t="s">
        <v>28</v>
      </c>
      <c r="M1154" s="20" t="s">
        <v>33</v>
      </c>
      <c r="N1154" s="20" t="s">
        <v>32</v>
      </c>
      <c r="O1154" s="61" t="s">
        <v>41</v>
      </c>
      <c r="P1154" s="77"/>
      <c r="Q1154" s="77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2.75" x14ac:dyDescent="0.2">
      <c r="A1155" s="17"/>
      <c r="F1155" s="16"/>
      <c r="G1155" s="50"/>
      <c r="H1155" s="16"/>
      <c r="I1155" s="20" t="s">
        <v>20</v>
      </c>
      <c r="J1155" s="20"/>
      <c r="K1155" s="20"/>
      <c r="L1155" s="20"/>
      <c r="M1155" s="20"/>
      <c r="N1155" s="20" t="s">
        <v>37</v>
      </c>
      <c r="O1155" s="60"/>
      <c r="P1155" s="76"/>
      <c r="Q1155" s="76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15" customFormat="1" ht="12.75" x14ac:dyDescent="0.2">
      <c r="A1156" s="22" t="s">
        <v>10</v>
      </c>
      <c r="B1156" s="172" t="s">
        <v>11</v>
      </c>
      <c r="C1156" s="173"/>
      <c r="D1156" s="173"/>
      <c r="E1156" s="173"/>
      <c r="F1156" s="174"/>
      <c r="G1156" s="51" t="s">
        <v>9</v>
      </c>
      <c r="H1156" s="23" t="s">
        <v>15</v>
      </c>
      <c r="I1156" s="22" t="s">
        <v>21</v>
      </c>
      <c r="J1156" s="22" t="s">
        <v>24</v>
      </c>
      <c r="K1156" s="22" t="s">
        <v>26</v>
      </c>
      <c r="L1156" s="22" t="s">
        <v>30</v>
      </c>
      <c r="M1156" s="22" t="s">
        <v>34</v>
      </c>
      <c r="N1156" s="22" t="s">
        <v>42</v>
      </c>
      <c r="O1156" s="62" t="s">
        <v>38</v>
      </c>
      <c r="P1156" s="77"/>
      <c r="Q1156" s="77"/>
      <c r="R1156" s="26"/>
      <c r="S1156" s="26"/>
      <c r="T1156" s="26"/>
      <c r="U1156" s="26"/>
      <c r="V1156" s="26"/>
      <c r="W1156" s="26"/>
      <c r="X1156" s="36"/>
      <c r="Y1156" s="26"/>
      <c r="Z1156" s="25"/>
      <c r="AA1156" s="26"/>
      <c r="AB1156" s="26"/>
      <c r="AC1156" s="26"/>
      <c r="AD1156" s="26"/>
      <c r="AE1156" s="70"/>
      <c r="AF1156" s="70"/>
      <c r="AG1156" s="70"/>
      <c r="AH1156" s="70"/>
      <c r="AI1156" s="70"/>
      <c r="AJ1156" s="70"/>
      <c r="AK1156" s="70"/>
      <c r="AL1156" s="70"/>
      <c r="AM1156" s="70"/>
      <c r="AN1156" s="70"/>
      <c r="AO1156" s="70"/>
      <c r="AP1156" s="70"/>
      <c r="AQ1156" s="70"/>
      <c r="AR1156" s="70"/>
      <c r="AS1156" s="70"/>
      <c r="AT1156" s="70"/>
      <c r="AU1156" s="70"/>
      <c r="AV1156" s="70"/>
      <c r="AW1156" s="70"/>
      <c r="AX1156" s="70"/>
      <c r="AY1156" s="70"/>
      <c r="AZ1156" s="70"/>
      <c r="BA1156" s="70"/>
      <c r="BB1156" s="70"/>
      <c r="BC1156" s="70"/>
      <c r="BD1156" s="70"/>
      <c r="BE1156" s="70"/>
      <c r="BF1156" s="70"/>
      <c r="BG1156" s="70"/>
      <c r="BH1156" s="70"/>
      <c r="BI1156" s="70"/>
      <c r="BJ1156" s="70"/>
      <c r="BK1156" s="70"/>
      <c r="BL1156" s="70"/>
      <c r="BM1156" s="70"/>
      <c r="BN1156" s="70"/>
      <c r="BO1156" s="70"/>
      <c r="BP1156" s="70"/>
      <c r="BQ1156" s="70"/>
      <c r="BR1156" s="70"/>
      <c r="BS1156" s="70"/>
      <c r="BT1156" s="70"/>
      <c r="BU1156" s="70"/>
      <c r="BV1156" s="70"/>
      <c r="BW1156" s="70"/>
      <c r="BX1156" s="70"/>
      <c r="BY1156" s="70"/>
      <c r="BZ1156" s="70"/>
      <c r="CA1156" s="70"/>
      <c r="CB1156" s="70"/>
      <c r="CC1156" s="70"/>
      <c r="CD1156" s="70"/>
      <c r="CE1156" s="70"/>
      <c r="CF1156" s="70"/>
      <c r="CG1156" s="70"/>
      <c r="CH1156" s="70"/>
      <c r="CI1156" s="70"/>
      <c r="CJ1156" s="70"/>
      <c r="CK1156" s="70"/>
      <c r="CL1156" s="70"/>
      <c r="CM1156" s="70"/>
      <c r="CN1156" s="70"/>
      <c r="CO1156" s="70"/>
      <c r="CP1156" s="70"/>
      <c r="CQ1156" s="70"/>
      <c r="CR1156" s="70"/>
      <c r="CS1156" s="70"/>
      <c r="CT1156" s="70"/>
      <c r="CU1156" s="70"/>
      <c r="CV1156" s="70"/>
      <c r="CW1156" s="70"/>
      <c r="CX1156" s="70"/>
      <c r="CY1156" s="70"/>
      <c r="CZ1156" s="70"/>
      <c r="DA1156" s="70"/>
      <c r="DB1156" s="70"/>
      <c r="DC1156" s="70"/>
      <c r="DD1156" s="70"/>
      <c r="DE1156" s="70"/>
      <c r="DF1156" s="70"/>
      <c r="DG1156" s="70"/>
      <c r="DH1156" s="70"/>
      <c r="DI1156" s="70"/>
      <c r="DJ1156" s="70"/>
      <c r="DK1156" s="70"/>
      <c r="DL1156" s="70"/>
      <c r="DM1156" s="70"/>
      <c r="DN1156" s="70"/>
      <c r="DO1156" s="70"/>
      <c r="DP1156" s="70"/>
      <c r="DQ1156" s="70"/>
      <c r="DR1156" s="70"/>
      <c r="DS1156" s="70"/>
      <c r="DT1156" s="70"/>
      <c r="DU1156" s="70"/>
      <c r="DV1156" s="70"/>
      <c r="DW1156" s="70"/>
      <c r="DX1156" s="70"/>
      <c r="DY1156" s="70"/>
      <c r="DZ1156" s="70"/>
      <c r="EA1156" s="70"/>
      <c r="EB1156" s="70"/>
      <c r="EC1156" s="70"/>
      <c r="ED1156" s="70"/>
      <c r="EE1156" s="70"/>
      <c r="EF1156" s="70"/>
      <c r="EG1156" s="70"/>
      <c r="EH1156" s="70"/>
      <c r="EI1156" s="70"/>
      <c r="EJ1156" s="70"/>
      <c r="EK1156" s="70"/>
      <c r="EL1156" s="70"/>
      <c r="EM1156" s="70"/>
      <c r="EN1156" s="70"/>
      <c r="EO1156" s="70"/>
      <c r="EP1156" s="70"/>
      <c r="EQ1156" s="70"/>
      <c r="ER1156" s="70"/>
      <c r="ES1156" s="70"/>
      <c r="ET1156" s="70"/>
      <c r="EU1156" s="70"/>
      <c r="EV1156" s="70"/>
      <c r="EW1156" s="70"/>
      <c r="EX1156" s="70"/>
      <c r="EY1156" s="70"/>
      <c r="EZ1156" s="70"/>
      <c r="FA1156" s="70"/>
      <c r="FB1156" s="70"/>
      <c r="FC1156" s="70"/>
      <c r="FD1156" s="70"/>
      <c r="FE1156" s="70"/>
      <c r="FF1156" s="70"/>
      <c r="FG1156" s="70"/>
      <c r="FH1156" s="70"/>
      <c r="FI1156" s="70"/>
      <c r="FJ1156" s="70"/>
      <c r="FK1156" s="70"/>
      <c r="FL1156" s="70"/>
      <c r="FM1156" s="70"/>
      <c r="FN1156" s="70"/>
      <c r="FO1156" s="70"/>
      <c r="FP1156" s="70"/>
      <c r="FQ1156" s="70"/>
      <c r="FR1156" s="70"/>
      <c r="FS1156" s="70"/>
      <c r="FT1156" s="70"/>
      <c r="FU1156" s="70"/>
      <c r="FV1156" s="70"/>
      <c r="FW1156" s="70"/>
      <c r="FX1156" s="70"/>
      <c r="FY1156" s="70"/>
      <c r="FZ1156" s="70"/>
      <c r="GA1156" s="70"/>
      <c r="GB1156" s="70"/>
      <c r="GC1156" s="70"/>
      <c r="GD1156" s="70"/>
      <c r="GE1156" s="70"/>
      <c r="GF1156" s="70"/>
      <c r="GG1156" s="70"/>
      <c r="GH1156" s="70"/>
      <c r="GI1156" s="70"/>
      <c r="GJ1156" s="70"/>
      <c r="GK1156" s="70"/>
      <c r="GL1156" s="70"/>
      <c r="GM1156" s="70"/>
      <c r="GN1156" s="70"/>
      <c r="GO1156" s="70"/>
      <c r="GP1156" s="70"/>
      <c r="GQ1156" s="70"/>
      <c r="GR1156" s="70"/>
      <c r="GS1156" s="70"/>
      <c r="GT1156" s="70"/>
      <c r="GU1156" s="70"/>
      <c r="GV1156" s="70"/>
      <c r="GW1156" s="70"/>
      <c r="GX1156" s="70"/>
      <c r="GY1156" s="70"/>
      <c r="GZ1156" s="70"/>
      <c r="HA1156" s="70"/>
      <c r="HB1156" s="70"/>
      <c r="HC1156" s="70"/>
      <c r="HD1156" s="70"/>
      <c r="HE1156" s="70"/>
      <c r="HF1156" s="70"/>
      <c r="HG1156" s="70"/>
      <c r="HH1156" s="70"/>
      <c r="HI1156" s="70"/>
      <c r="HJ1156" s="70"/>
      <c r="HK1156" s="70"/>
      <c r="HL1156" s="70"/>
      <c r="HM1156" s="70"/>
      <c r="HN1156" s="70"/>
      <c r="HO1156" s="70"/>
      <c r="HP1156" s="70"/>
      <c r="HQ1156" s="70"/>
      <c r="HR1156" s="70"/>
      <c r="HS1156" s="70"/>
      <c r="HT1156" s="70"/>
      <c r="HU1156" s="70"/>
      <c r="HV1156" s="70"/>
      <c r="HW1156" s="70"/>
      <c r="HX1156" s="70"/>
      <c r="HY1156" s="70"/>
      <c r="HZ1156" s="70"/>
      <c r="IA1156" s="70"/>
      <c r="IB1156" s="70"/>
      <c r="IC1156" s="70"/>
      <c r="ID1156" s="70"/>
      <c r="IE1156" s="70"/>
      <c r="IF1156" s="70"/>
      <c r="IG1156" s="70"/>
      <c r="IH1156" s="70"/>
      <c r="II1156" s="70"/>
      <c r="IJ1156" s="70"/>
      <c r="IK1156" s="70"/>
      <c r="IL1156" s="70"/>
      <c r="IM1156" s="70"/>
      <c r="IN1156" s="70"/>
      <c r="IO1156" s="70"/>
      <c r="IP1156" s="70"/>
      <c r="IQ1156" s="70"/>
      <c r="IR1156" s="70"/>
      <c r="IS1156" s="70"/>
      <c r="IT1156" s="70"/>
      <c r="IU1156" s="70"/>
      <c r="IV1156" s="70"/>
    </row>
    <row r="1157" spans="1:256" s="69" customFormat="1" ht="50.1" customHeight="1" x14ac:dyDescent="0.2">
      <c r="A1157" s="12"/>
      <c r="B1157" s="128"/>
      <c r="C1157" s="129"/>
      <c r="D1157" s="129"/>
      <c r="E1157" s="129"/>
      <c r="F1157" s="130"/>
      <c r="G1157" s="28"/>
      <c r="H1157" s="8"/>
      <c r="I1157" s="9"/>
      <c r="J1157" s="29">
        <f t="shared" ref="J1157:J1162" si="121">SUM(H1157*I1157)</f>
        <v>0</v>
      </c>
      <c r="K1157" s="9"/>
      <c r="L1157" s="4">
        <f t="shared" ref="L1157:L1162" si="122">SUM(J1157*K1157)</f>
        <v>0</v>
      </c>
      <c r="M1157" s="10"/>
      <c r="N1157" s="11"/>
      <c r="O1157" s="67">
        <f t="shared" ref="O1157:O1162" si="123">SUM(M1157*N1157)</f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">
      <c r="A1158" s="12"/>
      <c r="B1158" s="131"/>
      <c r="C1158" s="132"/>
      <c r="D1158" s="132"/>
      <c r="E1158" s="132"/>
      <c r="F1158" s="133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">
      <c r="A1159" s="12"/>
      <c r="B1159" s="131"/>
      <c r="C1159" s="132"/>
      <c r="D1159" s="132"/>
      <c r="E1159" s="132"/>
      <c r="F1159" s="133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">
      <c r="A1160" s="12"/>
      <c r="B1160" s="131"/>
      <c r="C1160" s="132"/>
      <c r="D1160" s="132"/>
      <c r="E1160" s="132"/>
      <c r="F1160" s="133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">
      <c r="A1161" s="12"/>
      <c r="B1161" s="131"/>
      <c r="C1161" s="132"/>
      <c r="D1161" s="132"/>
      <c r="E1161" s="132"/>
      <c r="F1161" s="133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69" customFormat="1" ht="50.1" customHeight="1" x14ac:dyDescent="0.2">
      <c r="A1162" s="12"/>
      <c r="B1162" s="131"/>
      <c r="C1162" s="132"/>
      <c r="D1162" s="132"/>
      <c r="E1162" s="132"/>
      <c r="F1162" s="133"/>
      <c r="G1162" s="28"/>
      <c r="H1162" s="8"/>
      <c r="I1162" s="9"/>
      <c r="J1162" s="29">
        <f t="shared" si="121"/>
        <v>0</v>
      </c>
      <c r="K1162" s="9"/>
      <c r="L1162" s="4">
        <f t="shared" si="122"/>
        <v>0</v>
      </c>
      <c r="M1162" s="10"/>
      <c r="N1162" s="11"/>
      <c r="O1162" s="67">
        <f t="shared" si="123"/>
        <v>0</v>
      </c>
      <c r="P1162" s="78"/>
      <c r="Q1162" s="78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15" customFormat="1" ht="20.100000000000001" customHeight="1" thickBot="1" x14ac:dyDescent="0.2">
      <c r="A1163" s="41"/>
      <c r="B1163" s="140" t="s">
        <v>43</v>
      </c>
      <c r="C1163" s="141"/>
      <c r="D1163" s="141"/>
      <c r="E1163" s="141"/>
      <c r="F1163" s="142"/>
      <c r="G1163" s="56"/>
      <c r="H1163" s="42"/>
      <c r="I1163" s="43"/>
      <c r="J1163" s="32">
        <f>SUM(J1157:J1162)</f>
        <v>0</v>
      </c>
      <c r="K1163" s="43"/>
      <c r="L1163" s="32">
        <f>SUM(L1157:L1162)</f>
        <v>0</v>
      </c>
      <c r="M1163" s="44">
        <f>SUM(M1157:M1162)</f>
        <v>0</v>
      </c>
      <c r="N1163" s="43"/>
      <c r="O1163" s="32">
        <f>SUM(O1157:O1162)</f>
        <v>0</v>
      </c>
      <c r="P1163" s="79"/>
      <c r="Q1163" s="79"/>
      <c r="R1163" s="25"/>
      <c r="S1163" s="25"/>
      <c r="T1163" s="25"/>
      <c r="U1163" s="25"/>
      <c r="V1163" s="25"/>
      <c r="W1163" s="25"/>
      <c r="X1163" s="40"/>
      <c r="Y1163" s="25"/>
      <c r="Z1163" s="25"/>
      <c r="AA1163" s="25"/>
      <c r="AB1163" s="25"/>
      <c r="AC1163" s="25"/>
      <c r="AD1163" s="25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15">
      <c r="A1165" s="25"/>
      <c r="B1165" s="25"/>
      <c r="C1165" s="25"/>
      <c r="D1165" s="25"/>
      <c r="E1165" s="25"/>
      <c r="F1165" s="25"/>
      <c r="G1165" s="54"/>
      <c r="H1165" s="25"/>
      <c r="I1165" s="25"/>
      <c r="J1165" s="25"/>
      <c r="K1165" s="25"/>
      <c r="L1165" s="25"/>
      <c r="M1165" s="25"/>
      <c r="N1165" s="25"/>
      <c r="O1165" s="63"/>
      <c r="P1165" s="74"/>
      <c r="Q1165" s="74"/>
    </row>
    <row r="1166" spans="1:256" s="15" customFormat="1" x14ac:dyDescent="0.15">
      <c r="A1166" s="27"/>
      <c r="B1166" s="27"/>
      <c r="C1166" s="27"/>
      <c r="D1166" s="27"/>
      <c r="E1166" s="27"/>
      <c r="F1166" s="27"/>
      <c r="G1166" s="55"/>
      <c r="H1166" s="27"/>
      <c r="I1166" s="27"/>
      <c r="J1166" s="27"/>
      <c r="K1166" s="27"/>
      <c r="L1166" s="27"/>
      <c r="M1166" s="27"/>
      <c r="N1166" s="27"/>
      <c r="O1166" s="64"/>
      <c r="P1166" s="74"/>
      <c r="Q1166" s="74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9" customHeight="1" x14ac:dyDescent="0.2">
      <c r="A1167" s="162" t="s">
        <v>50</v>
      </c>
      <c r="B1167" s="163"/>
      <c r="C1167" s="163"/>
      <c r="D1167" s="163"/>
      <c r="E1167" s="163"/>
      <c r="F1167" s="163"/>
      <c r="G1167" s="163"/>
      <c r="H1167" s="164"/>
      <c r="I1167" s="159" t="s">
        <v>46</v>
      </c>
      <c r="J1167" s="160"/>
      <c r="K1167" s="160"/>
      <c r="L1167" s="160"/>
      <c r="M1167" s="161"/>
      <c r="N1167" s="65" t="s">
        <v>1</v>
      </c>
      <c r="O1167" s="66"/>
      <c r="P1167" s="68"/>
      <c r="Q1167" s="68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8.25" customHeight="1" x14ac:dyDescent="0.15">
      <c r="A1168" s="165"/>
      <c r="B1168" s="166"/>
      <c r="C1168" s="166"/>
      <c r="D1168" s="166"/>
      <c r="E1168" s="166"/>
      <c r="F1168" s="166"/>
      <c r="G1168" s="166"/>
      <c r="H1168" s="167"/>
      <c r="I1168" s="24"/>
      <c r="J1168" s="25"/>
      <c r="K1168" s="25"/>
      <c r="L1168" s="25"/>
      <c r="M1168" s="16"/>
      <c r="N1168" s="25"/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12.75" customHeight="1" x14ac:dyDescent="0.2">
      <c r="A1169" s="165"/>
      <c r="B1169" s="166"/>
      <c r="C1169" s="166"/>
      <c r="D1169" s="166"/>
      <c r="E1169" s="166"/>
      <c r="F1169" s="166"/>
      <c r="G1169" s="166"/>
      <c r="H1169" s="167"/>
      <c r="I1169" s="121"/>
      <c r="J1169" s="122"/>
      <c r="K1169" s="122"/>
      <c r="L1169" s="122"/>
      <c r="M1169" s="123"/>
      <c r="N1169" s="26" t="s">
        <v>48</v>
      </c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65"/>
      <c r="B1170" s="166"/>
      <c r="C1170" s="166"/>
      <c r="D1170" s="166"/>
      <c r="E1170" s="166"/>
      <c r="F1170" s="166"/>
      <c r="G1170" s="166"/>
      <c r="H1170" s="167"/>
      <c r="I1170" s="124"/>
      <c r="J1170" s="122"/>
      <c r="K1170" s="122"/>
      <c r="L1170" s="122"/>
      <c r="M1170" s="123"/>
      <c r="N1170" s="25"/>
      <c r="O1170" s="63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8.25" customHeight="1" x14ac:dyDescent="0.15">
      <c r="A1171" s="165"/>
      <c r="B1171" s="166"/>
      <c r="C1171" s="166"/>
      <c r="D1171" s="166"/>
      <c r="E1171" s="166"/>
      <c r="F1171" s="166"/>
      <c r="G1171" s="166"/>
      <c r="H1171" s="167"/>
      <c r="I1171" s="124"/>
      <c r="J1171" s="122"/>
      <c r="K1171" s="122"/>
      <c r="L1171" s="122"/>
      <c r="M1171" s="123"/>
      <c r="N1171" s="27"/>
      <c r="O1171" s="64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9" customHeight="1" x14ac:dyDescent="0.15">
      <c r="A1172" s="165"/>
      <c r="B1172" s="166"/>
      <c r="C1172" s="166"/>
      <c r="D1172" s="166"/>
      <c r="E1172" s="166"/>
      <c r="F1172" s="166"/>
      <c r="G1172" s="166"/>
      <c r="H1172" s="167"/>
      <c r="I1172" s="124"/>
      <c r="J1172" s="122"/>
      <c r="K1172" s="122"/>
      <c r="L1172" s="122"/>
      <c r="M1172" s="123"/>
      <c r="N1172" s="13" t="s">
        <v>2</v>
      </c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65"/>
      <c r="B1173" s="166"/>
      <c r="C1173" s="166"/>
      <c r="D1173" s="166"/>
      <c r="E1173" s="166"/>
      <c r="F1173" s="166"/>
      <c r="G1173" s="166"/>
      <c r="H1173" s="167"/>
      <c r="I1173" s="124"/>
      <c r="J1173" s="122"/>
      <c r="K1173" s="122"/>
      <c r="L1173" s="122"/>
      <c r="M1173" s="123"/>
      <c r="N1173" s="25"/>
      <c r="O1173" s="63"/>
      <c r="P1173" s="74"/>
      <c r="Q1173" s="74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65"/>
      <c r="B1174" s="166"/>
      <c r="C1174" s="166"/>
      <c r="D1174" s="166"/>
      <c r="E1174" s="166"/>
      <c r="F1174" s="166"/>
      <c r="G1174" s="166"/>
      <c r="H1174" s="167"/>
      <c r="I1174" s="124"/>
      <c r="J1174" s="122"/>
      <c r="K1174" s="122"/>
      <c r="L1174" s="122"/>
      <c r="M1174" s="123"/>
      <c r="N1174" s="155"/>
      <c r="O1174" s="156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ht="8.25" customHeight="1" x14ac:dyDescent="0.15">
      <c r="A1175" s="168"/>
      <c r="B1175" s="169"/>
      <c r="C1175" s="169"/>
      <c r="D1175" s="169"/>
      <c r="E1175" s="169"/>
      <c r="F1175" s="169"/>
      <c r="G1175" s="169"/>
      <c r="H1175" s="170"/>
      <c r="I1175" s="125"/>
      <c r="J1175" s="126"/>
      <c r="K1175" s="126"/>
      <c r="L1175" s="126"/>
      <c r="M1175" s="127"/>
      <c r="N1175" s="157"/>
      <c r="O1175" s="158"/>
      <c r="P1175" s="73"/>
      <c r="Q1175" s="73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75" t="s">
        <v>0</v>
      </c>
      <c r="B1176" s="176"/>
      <c r="C1176" s="176"/>
      <c r="D1176" s="176"/>
      <c r="E1176" s="176"/>
      <c r="F1176" s="177"/>
      <c r="G1176" s="47"/>
      <c r="H1176" s="143" t="s">
        <v>3</v>
      </c>
      <c r="I1176" s="144"/>
      <c r="J1176" s="144"/>
      <c r="K1176" s="144"/>
      <c r="L1176" s="144"/>
      <c r="M1176" s="144"/>
      <c r="N1176" s="144"/>
      <c r="O1176" s="145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x14ac:dyDescent="0.15">
      <c r="A1177" s="178"/>
      <c r="B1177" s="179"/>
      <c r="C1177" s="179"/>
      <c r="D1177" s="179"/>
      <c r="E1177" s="179"/>
      <c r="F1177" s="180"/>
      <c r="G1177" s="47"/>
      <c r="H1177" s="146"/>
      <c r="I1177" s="147"/>
      <c r="J1177" s="147"/>
      <c r="K1177" s="147"/>
      <c r="L1177" s="147"/>
      <c r="M1177" s="147"/>
      <c r="N1177" s="147"/>
      <c r="O1177" s="148"/>
      <c r="P1177" s="75"/>
      <c r="Q1177" s="75"/>
      <c r="R1177" s="25"/>
      <c r="S1177" s="25"/>
      <c r="T1177" s="25"/>
      <c r="U1177" s="25"/>
      <c r="V1177" s="25"/>
      <c r="W1177" s="25"/>
      <c r="X1177" s="40"/>
      <c r="Y1177" s="25"/>
      <c r="Z1177" s="25"/>
      <c r="AA1177" s="25"/>
      <c r="AB1177" s="25"/>
      <c r="AC1177" s="25"/>
      <c r="AD1177" s="25"/>
    </row>
    <row r="1178" spans="1:256" s="15" customFormat="1" ht="12.75" x14ac:dyDescent="0.2">
      <c r="A1178" s="14"/>
      <c r="F1178" s="16"/>
      <c r="G1178" s="47"/>
      <c r="H1178" s="149" t="s">
        <v>4</v>
      </c>
      <c r="I1178" s="150"/>
      <c r="J1178" s="150"/>
      <c r="K1178" s="150"/>
      <c r="L1178" s="151"/>
      <c r="M1178" s="117" t="s">
        <v>5</v>
      </c>
      <c r="N1178" s="144"/>
      <c r="O1178" s="145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47"/>
      <c r="H1179" s="152"/>
      <c r="I1179" s="153"/>
      <c r="J1179" s="153"/>
      <c r="K1179" s="153"/>
      <c r="L1179" s="154"/>
      <c r="M1179" s="146"/>
      <c r="N1179" s="147"/>
      <c r="O1179" s="148"/>
      <c r="P1179" s="75"/>
      <c r="Q1179" s="75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17"/>
      <c r="F1180" s="16"/>
      <c r="G1180" s="48"/>
      <c r="H1180" s="18"/>
      <c r="I1180" s="14"/>
      <c r="J1180" s="14"/>
      <c r="K1180" s="14"/>
      <c r="L1180" s="19"/>
      <c r="M1180" s="14"/>
      <c r="N1180" s="14"/>
      <c r="O1180" s="60" t="s">
        <v>39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17"/>
      <c r="F1181" s="16"/>
      <c r="G1181" s="49" t="s">
        <v>6</v>
      </c>
      <c r="H1181" s="21" t="s">
        <v>16</v>
      </c>
      <c r="I1181" s="20" t="s">
        <v>18</v>
      </c>
      <c r="J1181" s="20" t="s">
        <v>22</v>
      </c>
      <c r="K1181" s="20" t="s">
        <v>25</v>
      </c>
      <c r="L1181" s="20" t="s">
        <v>27</v>
      </c>
      <c r="M1181" s="20" t="s">
        <v>31</v>
      </c>
      <c r="N1181" s="20" t="s">
        <v>35</v>
      </c>
      <c r="O1181" s="60" t="s">
        <v>32</v>
      </c>
      <c r="P1181" s="76"/>
      <c r="Q1181" s="76"/>
      <c r="R1181" s="25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2.75" x14ac:dyDescent="0.2">
      <c r="A1182" s="20" t="s">
        <v>13</v>
      </c>
      <c r="B1182" s="172" t="s">
        <v>12</v>
      </c>
      <c r="C1182" s="173"/>
      <c r="D1182" s="173"/>
      <c r="E1182" s="173"/>
      <c r="F1182" s="174"/>
      <c r="G1182" s="49" t="s">
        <v>8</v>
      </c>
      <c r="H1182" s="21" t="s">
        <v>17</v>
      </c>
      <c r="I1182" s="20" t="s">
        <v>23</v>
      </c>
      <c r="J1182" s="20" t="s">
        <v>23</v>
      </c>
      <c r="K1182" s="20" t="s">
        <v>44</v>
      </c>
      <c r="L1182" s="20" t="s">
        <v>25</v>
      </c>
      <c r="M1182" s="20" t="s">
        <v>32</v>
      </c>
      <c r="N1182" s="20" t="s">
        <v>36</v>
      </c>
      <c r="O1182" s="60" t="s">
        <v>40</v>
      </c>
      <c r="P1182" s="76"/>
      <c r="Q1182" s="76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5"/>
      <c r="AB1182" s="25"/>
      <c r="AC1182" s="25"/>
      <c r="AD1182" s="25"/>
    </row>
    <row r="1183" spans="1:256" s="15" customFormat="1" ht="12.75" x14ac:dyDescent="0.2">
      <c r="A1183" s="20" t="s">
        <v>14</v>
      </c>
      <c r="F1183" s="16"/>
      <c r="G1183" s="49" t="s">
        <v>7</v>
      </c>
      <c r="H1183" s="16"/>
      <c r="I1183" s="20" t="s">
        <v>19</v>
      </c>
      <c r="J1183" s="20" t="s">
        <v>29</v>
      </c>
      <c r="K1183" s="20" t="s">
        <v>45</v>
      </c>
      <c r="L1183" s="20" t="s">
        <v>28</v>
      </c>
      <c r="M1183" s="20" t="s">
        <v>33</v>
      </c>
      <c r="N1183" s="20" t="s">
        <v>32</v>
      </c>
      <c r="O1183" s="61" t="s">
        <v>41</v>
      </c>
      <c r="P1183" s="77"/>
      <c r="Q1183" s="77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2.75" x14ac:dyDescent="0.2">
      <c r="A1184" s="17"/>
      <c r="F1184" s="16"/>
      <c r="G1184" s="50"/>
      <c r="H1184" s="16"/>
      <c r="I1184" s="20" t="s">
        <v>20</v>
      </c>
      <c r="J1184" s="20"/>
      <c r="K1184" s="20"/>
      <c r="L1184" s="20"/>
      <c r="M1184" s="20"/>
      <c r="N1184" s="20" t="s">
        <v>37</v>
      </c>
      <c r="O1184" s="60"/>
      <c r="P1184" s="76"/>
      <c r="Q1184" s="76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256" s="15" customFormat="1" ht="12.75" x14ac:dyDescent="0.2">
      <c r="A1185" s="22" t="s">
        <v>10</v>
      </c>
      <c r="B1185" s="172" t="s">
        <v>11</v>
      </c>
      <c r="C1185" s="173"/>
      <c r="D1185" s="173"/>
      <c r="E1185" s="173"/>
      <c r="F1185" s="174"/>
      <c r="G1185" s="51" t="s">
        <v>9</v>
      </c>
      <c r="H1185" s="23" t="s">
        <v>15</v>
      </c>
      <c r="I1185" s="22" t="s">
        <v>21</v>
      </c>
      <c r="J1185" s="22" t="s">
        <v>24</v>
      </c>
      <c r="K1185" s="22" t="s">
        <v>26</v>
      </c>
      <c r="L1185" s="22" t="s">
        <v>30</v>
      </c>
      <c r="M1185" s="22" t="s">
        <v>34</v>
      </c>
      <c r="N1185" s="22" t="s">
        <v>42</v>
      </c>
      <c r="O1185" s="62" t="s">
        <v>38</v>
      </c>
      <c r="P1185" s="77"/>
      <c r="Q1185" s="77"/>
      <c r="R1185" s="26"/>
      <c r="S1185" s="26"/>
      <c r="T1185" s="26"/>
      <c r="U1185" s="26"/>
      <c r="V1185" s="26"/>
      <c r="W1185" s="26"/>
      <c r="X1185" s="36"/>
      <c r="Y1185" s="26"/>
      <c r="Z1185" s="25"/>
      <c r="AA1185" s="26"/>
      <c r="AB1185" s="26"/>
      <c r="AC1185" s="26"/>
      <c r="AD1185" s="26"/>
      <c r="AE1185" s="70"/>
      <c r="AF1185" s="70"/>
      <c r="AG1185" s="70"/>
      <c r="AH1185" s="70"/>
      <c r="AI1185" s="70"/>
      <c r="AJ1185" s="70"/>
      <c r="AK1185" s="70"/>
      <c r="AL1185" s="70"/>
      <c r="AM1185" s="70"/>
      <c r="AN1185" s="70"/>
      <c r="AO1185" s="70"/>
      <c r="AP1185" s="70"/>
      <c r="AQ1185" s="70"/>
      <c r="AR1185" s="70"/>
      <c r="AS1185" s="70"/>
      <c r="AT1185" s="70"/>
      <c r="AU1185" s="70"/>
      <c r="AV1185" s="70"/>
      <c r="AW1185" s="70"/>
      <c r="AX1185" s="70"/>
      <c r="AY1185" s="70"/>
      <c r="AZ1185" s="70"/>
      <c r="BA1185" s="70"/>
      <c r="BB1185" s="70"/>
      <c r="BC1185" s="70"/>
      <c r="BD1185" s="70"/>
      <c r="BE1185" s="70"/>
      <c r="BF1185" s="70"/>
      <c r="BG1185" s="70"/>
      <c r="BH1185" s="70"/>
      <c r="BI1185" s="70"/>
      <c r="BJ1185" s="70"/>
      <c r="BK1185" s="70"/>
      <c r="BL1185" s="70"/>
      <c r="BM1185" s="70"/>
      <c r="BN1185" s="70"/>
      <c r="BO1185" s="70"/>
      <c r="BP1185" s="70"/>
      <c r="BQ1185" s="70"/>
      <c r="BR1185" s="70"/>
      <c r="BS1185" s="70"/>
      <c r="BT1185" s="70"/>
      <c r="BU1185" s="70"/>
      <c r="BV1185" s="70"/>
      <c r="BW1185" s="70"/>
      <c r="BX1185" s="70"/>
      <c r="BY1185" s="70"/>
      <c r="BZ1185" s="70"/>
      <c r="CA1185" s="70"/>
      <c r="CB1185" s="70"/>
      <c r="CC1185" s="70"/>
      <c r="CD1185" s="70"/>
      <c r="CE1185" s="70"/>
      <c r="CF1185" s="70"/>
      <c r="CG1185" s="70"/>
      <c r="CH1185" s="70"/>
      <c r="CI1185" s="70"/>
      <c r="CJ1185" s="70"/>
      <c r="CK1185" s="70"/>
      <c r="CL1185" s="70"/>
      <c r="CM1185" s="70"/>
      <c r="CN1185" s="70"/>
      <c r="CO1185" s="70"/>
      <c r="CP1185" s="70"/>
      <c r="CQ1185" s="70"/>
      <c r="CR1185" s="70"/>
      <c r="CS1185" s="70"/>
      <c r="CT1185" s="70"/>
      <c r="CU1185" s="70"/>
      <c r="CV1185" s="70"/>
      <c r="CW1185" s="70"/>
      <c r="CX1185" s="70"/>
      <c r="CY1185" s="70"/>
      <c r="CZ1185" s="70"/>
      <c r="DA1185" s="70"/>
      <c r="DB1185" s="70"/>
      <c r="DC1185" s="70"/>
      <c r="DD1185" s="70"/>
      <c r="DE1185" s="70"/>
      <c r="DF1185" s="70"/>
      <c r="DG1185" s="70"/>
      <c r="DH1185" s="70"/>
      <c r="DI1185" s="70"/>
      <c r="DJ1185" s="70"/>
      <c r="DK1185" s="70"/>
      <c r="DL1185" s="70"/>
      <c r="DM1185" s="70"/>
      <c r="DN1185" s="70"/>
      <c r="DO1185" s="70"/>
      <c r="DP1185" s="70"/>
      <c r="DQ1185" s="70"/>
      <c r="DR1185" s="70"/>
      <c r="DS1185" s="70"/>
      <c r="DT1185" s="70"/>
      <c r="DU1185" s="70"/>
      <c r="DV1185" s="70"/>
      <c r="DW1185" s="70"/>
      <c r="DX1185" s="70"/>
      <c r="DY1185" s="70"/>
      <c r="DZ1185" s="70"/>
      <c r="EA1185" s="70"/>
      <c r="EB1185" s="70"/>
      <c r="EC1185" s="70"/>
      <c r="ED1185" s="70"/>
      <c r="EE1185" s="70"/>
      <c r="EF1185" s="70"/>
      <c r="EG1185" s="70"/>
      <c r="EH1185" s="70"/>
      <c r="EI1185" s="70"/>
      <c r="EJ1185" s="70"/>
      <c r="EK1185" s="70"/>
      <c r="EL1185" s="70"/>
      <c r="EM1185" s="70"/>
      <c r="EN1185" s="70"/>
      <c r="EO1185" s="70"/>
      <c r="EP1185" s="70"/>
      <c r="EQ1185" s="70"/>
      <c r="ER1185" s="70"/>
      <c r="ES1185" s="70"/>
      <c r="ET1185" s="70"/>
      <c r="EU1185" s="70"/>
      <c r="EV1185" s="70"/>
      <c r="EW1185" s="70"/>
      <c r="EX1185" s="70"/>
      <c r="EY1185" s="70"/>
      <c r="EZ1185" s="70"/>
      <c r="FA1185" s="70"/>
      <c r="FB1185" s="70"/>
      <c r="FC1185" s="70"/>
      <c r="FD1185" s="70"/>
      <c r="FE1185" s="70"/>
      <c r="FF1185" s="70"/>
      <c r="FG1185" s="70"/>
      <c r="FH1185" s="70"/>
      <c r="FI1185" s="70"/>
      <c r="FJ1185" s="70"/>
      <c r="FK1185" s="70"/>
      <c r="FL1185" s="70"/>
      <c r="FM1185" s="70"/>
      <c r="FN1185" s="70"/>
      <c r="FO1185" s="70"/>
      <c r="FP1185" s="70"/>
      <c r="FQ1185" s="70"/>
      <c r="FR1185" s="70"/>
      <c r="FS1185" s="70"/>
      <c r="FT1185" s="70"/>
      <c r="FU1185" s="70"/>
      <c r="FV1185" s="70"/>
      <c r="FW1185" s="70"/>
      <c r="FX1185" s="70"/>
      <c r="FY1185" s="70"/>
      <c r="FZ1185" s="70"/>
      <c r="GA1185" s="70"/>
      <c r="GB1185" s="70"/>
      <c r="GC1185" s="70"/>
      <c r="GD1185" s="70"/>
      <c r="GE1185" s="70"/>
      <c r="GF1185" s="70"/>
      <c r="GG1185" s="70"/>
      <c r="GH1185" s="70"/>
      <c r="GI1185" s="70"/>
      <c r="GJ1185" s="70"/>
      <c r="GK1185" s="70"/>
      <c r="GL1185" s="70"/>
      <c r="GM1185" s="70"/>
      <c r="GN1185" s="70"/>
      <c r="GO1185" s="70"/>
      <c r="GP1185" s="70"/>
      <c r="GQ1185" s="70"/>
      <c r="GR1185" s="70"/>
      <c r="GS1185" s="70"/>
      <c r="GT1185" s="70"/>
      <c r="GU1185" s="70"/>
      <c r="GV1185" s="70"/>
      <c r="GW1185" s="70"/>
      <c r="GX1185" s="70"/>
      <c r="GY1185" s="70"/>
      <c r="GZ1185" s="70"/>
      <c r="HA1185" s="70"/>
      <c r="HB1185" s="70"/>
      <c r="HC1185" s="70"/>
      <c r="HD1185" s="70"/>
      <c r="HE1185" s="70"/>
      <c r="HF1185" s="70"/>
      <c r="HG1185" s="70"/>
      <c r="HH1185" s="70"/>
      <c r="HI1185" s="70"/>
      <c r="HJ1185" s="70"/>
      <c r="HK1185" s="70"/>
      <c r="HL1185" s="70"/>
      <c r="HM1185" s="70"/>
      <c r="HN1185" s="70"/>
      <c r="HO1185" s="70"/>
      <c r="HP1185" s="70"/>
      <c r="HQ1185" s="70"/>
      <c r="HR1185" s="70"/>
      <c r="HS1185" s="70"/>
      <c r="HT1185" s="70"/>
      <c r="HU1185" s="70"/>
      <c r="HV1185" s="70"/>
      <c r="HW1185" s="70"/>
      <c r="HX1185" s="70"/>
      <c r="HY1185" s="70"/>
      <c r="HZ1185" s="70"/>
      <c r="IA1185" s="70"/>
      <c r="IB1185" s="70"/>
      <c r="IC1185" s="70"/>
      <c r="ID1185" s="70"/>
      <c r="IE1185" s="70"/>
      <c r="IF1185" s="70"/>
      <c r="IG1185" s="70"/>
      <c r="IH1185" s="70"/>
      <c r="II1185" s="70"/>
      <c r="IJ1185" s="70"/>
      <c r="IK1185" s="70"/>
      <c r="IL1185" s="70"/>
      <c r="IM1185" s="70"/>
      <c r="IN1185" s="70"/>
      <c r="IO1185" s="70"/>
      <c r="IP1185" s="70"/>
      <c r="IQ1185" s="70"/>
      <c r="IR1185" s="70"/>
      <c r="IS1185" s="70"/>
      <c r="IT1185" s="70"/>
      <c r="IU1185" s="70"/>
      <c r="IV1185" s="70"/>
    </row>
    <row r="1186" spans="1:256" s="69" customFormat="1" ht="50.1" customHeight="1" x14ac:dyDescent="0.2">
      <c r="A1186" s="12"/>
      <c r="B1186" s="128"/>
      <c r="C1186" s="129"/>
      <c r="D1186" s="129"/>
      <c r="E1186" s="129"/>
      <c r="F1186" s="130"/>
      <c r="G1186" s="28"/>
      <c r="H1186" s="8"/>
      <c r="I1186" s="9"/>
      <c r="J1186" s="29">
        <f t="shared" ref="J1186:J1191" si="124">SUM(H1186*I1186)</f>
        <v>0</v>
      </c>
      <c r="K1186" s="9"/>
      <c r="L1186" s="4">
        <f t="shared" ref="L1186:L1191" si="125">SUM(J1186*K1186)</f>
        <v>0</v>
      </c>
      <c r="M1186" s="10"/>
      <c r="N1186" s="11"/>
      <c r="O1186" s="67">
        <f t="shared" ref="O1186:O1191" si="126">SUM(M1186*N1186)</f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256" s="69" customFormat="1" ht="50.1" customHeight="1" x14ac:dyDescent="0.2">
      <c r="A1187" s="12"/>
      <c r="B1187" s="131"/>
      <c r="C1187" s="132"/>
      <c r="D1187" s="132"/>
      <c r="E1187" s="132"/>
      <c r="F1187" s="133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256" s="69" customFormat="1" ht="50.1" customHeight="1" x14ac:dyDescent="0.2">
      <c r="A1188" s="12"/>
      <c r="B1188" s="131"/>
      <c r="C1188" s="132"/>
      <c r="D1188" s="132"/>
      <c r="E1188" s="132"/>
      <c r="F1188" s="133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256" s="69" customFormat="1" ht="50.1" customHeight="1" x14ac:dyDescent="0.2">
      <c r="A1189" s="12"/>
      <c r="B1189" s="131"/>
      <c r="C1189" s="132"/>
      <c r="D1189" s="132"/>
      <c r="E1189" s="132"/>
      <c r="F1189" s="133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256" s="69" customFormat="1" ht="50.1" customHeight="1" x14ac:dyDescent="0.2">
      <c r="A1190" s="12"/>
      <c r="B1190" s="131"/>
      <c r="C1190" s="132"/>
      <c r="D1190" s="132"/>
      <c r="E1190" s="132"/>
      <c r="F1190" s="133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256" s="69" customFormat="1" ht="50.1" customHeight="1" x14ac:dyDescent="0.2">
      <c r="A1191" s="12"/>
      <c r="B1191" s="131"/>
      <c r="C1191" s="132"/>
      <c r="D1191" s="132"/>
      <c r="E1191" s="132"/>
      <c r="F1191" s="133"/>
      <c r="G1191" s="28"/>
      <c r="H1191" s="8"/>
      <c r="I1191" s="9"/>
      <c r="J1191" s="29">
        <f t="shared" si="124"/>
        <v>0</v>
      </c>
      <c r="K1191" s="9"/>
      <c r="L1191" s="4">
        <f t="shared" si="125"/>
        <v>0</v>
      </c>
      <c r="M1191" s="10"/>
      <c r="N1191" s="11"/>
      <c r="O1191" s="67">
        <f t="shared" si="126"/>
        <v>0</v>
      </c>
      <c r="P1191" s="78"/>
      <c r="Q1191" s="78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15" customFormat="1" ht="20.100000000000001" customHeight="1" thickBot="1" x14ac:dyDescent="0.2">
      <c r="A1192" s="41"/>
      <c r="B1192" s="140" t="s">
        <v>43</v>
      </c>
      <c r="C1192" s="141"/>
      <c r="D1192" s="141"/>
      <c r="E1192" s="141"/>
      <c r="F1192" s="142"/>
      <c r="G1192" s="56"/>
      <c r="H1192" s="42"/>
      <c r="I1192" s="43"/>
      <c r="J1192" s="32">
        <f>SUM(J1186:J1191)</f>
        <v>0</v>
      </c>
      <c r="K1192" s="43"/>
      <c r="L1192" s="32">
        <f>SUM(L1186:L1191)</f>
        <v>0</v>
      </c>
      <c r="M1192" s="44">
        <f>SUM(M1186:M1191)</f>
        <v>0</v>
      </c>
      <c r="N1192" s="43"/>
      <c r="O1192" s="32">
        <f>SUM(O1186:O1191)</f>
        <v>0</v>
      </c>
      <c r="P1192" s="79"/>
      <c r="Q1192" s="79"/>
      <c r="R1192" s="25"/>
      <c r="S1192" s="25"/>
      <c r="T1192" s="25"/>
      <c r="U1192" s="25"/>
      <c r="V1192" s="25"/>
      <c r="W1192" s="25"/>
      <c r="X1192" s="40"/>
      <c r="Y1192" s="25"/>
      <c r="Z1192" s="25"/>
      <c r="AA1192" s="25"/>
      <c r="AB1192" s="25"/>
      <c r="AC1192" s="25"/>
      <c r="AD1192" s="25"/>
    </row>
    <row r="1193" spans="1:256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256" s="15" customFormat="1" x14ac:dyDescent="0.15">
      <c r="A1194" s="25"/>
      <c r="B1194" s="25"/>
      <c r="C1194" s="25"/>
      <c r="D1194" s="25"/>
      <c r="E1194" s="25"/>
      <c r="F1194" s="25"/>
      <c r="G1194" s="54"/>
      <c r="H1194" s="25"/>
      <c r="I1194" s="25"/>
      <c r="J1194" s="25"/>
      <c r="K1194" s="25"/>
      <c r="L1194" s="25"/>
      <c r="M1194" s="25"/>
      <c r="N1194" s="25"/>
      <c r="O1194" s="63"/>
      <c r="P1194" s="74"/>
      <c r="Q1194" s="74"/>
    </row>
    <row r="1195" spans="1:256" s="15" customFormat="1" x14ac:dyDescent="0.15">
      <c r="A1195" s="27"/>
      <c r="B1195" s="27"/>
      <c r="C1195" s="27"/>
      <c r="D1195" s="27"/>
      <c r="E1195" s="27"/>
      <c r="F1195" s="27"/>
      <c r="G1195" s="55"/>
      <c r="H1195" s="27"/>
      <c r="I1195" s="27"/>
      <c r="J1195" s="27"/>
      <c r="K1195" s="27"/>
      <c r="L1195" s="27"/>
      <c r="M1195" s="27"/>
      <c r="N1195" s="27"/>
      <c r="O1195" s="64"/>
      <c r="P1195" s="74"/>
      <c r="Q1195" s="74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256" s="15" customFormat="1" ht="9" customHeight="1" x14ac:dyDescent="0.2">
      <c r="A1196" s="162" t="s">
        <v>50</v>
      </c>
      <c r="B1196" s="163"/>
      <c r="C1196" s="163"/>
      <c r="D1196" s="163"/>
      <c r="E1196" s="163"/>
      <c r="F1196" s="163"/>
      <c r="G1196" s="163"/>
      <c r="H1196" s="164"/>
      <c r="I1196" s="159" t="s">
        <v>46</v>
      </c>
      <c r="J1196" s="160"/>
      <c r="K1196" s="160"/>
      <c r="L1196" s="160"/>
      <c r="M1196" s="161"/>
      <c r="N1196" s="65" t="s">
        <v>1</v>
      </c>
      <c r="O1196" s="66"/>
      <c r="P1196" s="68"/>
      <c r="Q1196" s="68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256" s="15" customFormat="1" ht="8.25" customHeight="1" x14ac:dyDescent="0.15">
      <c r="A1197" s="165"/>
      <c r="B1197" s="166"/>
      <c r="C1197" s="166"/>
      <c r="D1197" s="166"/>
      <c r="E1197" s="166"/>
      <c r="F1197" s="166"/>
      <c r="G1197" s="166"/>
      <c r="H1197" s="167"/>
      <c r="I1197" s="24"/>
      <c r="J1197" s="25"/>
      <c r="K1197" s="25"/>
      <c r="L1197" s="25"/>
      <c r="M1197" s="16"/>
      <c r="N1197" s="25"/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256" s="15" customFormat="1" ht="12.75" customHeight="1" x14ac:dyDescent="0.2">
      <c r="A1198" s="165"/>
      <c r="B1198" s="166"/>
      <c r="C1198" s="166"/>
      <c r="D1198" s="166"/>
      <c r="E1198" s="166"/>
      <c r="F1198" s="166"/>
      <c r="G1198" s="166"/>
      <c r="H1198" s="167"/>
      <c r="I1198" s="121"/>
      <c r="J1198" s="122"/>
      <c r="K1198" s="122"/>
      <c r="L1198" s="122"/>
      <c r="M1198" s="123"/>
      <c r="N1198" s="26" t="s">
        <v>48</v>
      </c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256" s="15" customFormat="1" ht="8.25" customHeight="1" x14ac:dyDescent="0.15">
      <c r="A1199" s="165"/>
      <c r="B1199" s="166"/>
      <c r="C1199" s="166"/>
      <c r="D1199" s="166"/>
      <c r="E1199" s="166"/>
      <c r="F1199" s="166"/>
      <c r="G1199" s="166"/>
      <c r="H1199" s="167"/>
      <c r="I1199" s="124"/>
      <c r="J1199" s="122"/>
      <c r="K1199" s="122"/>
      <c r="L1199" s="122"/>
      <c r="M1199" s="123"/>
      <c r="N1199" s="25"/>
      <c r="O1199" s="63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256" s="15" customFormat="1" ht="8.25" customHeight="1" x14ac:dyDescent="0.15">
      <c r="A1200" s="165"/>
      <c r="B1200" s="166"/>
      <c r="C1200" s="166"/>
      <c r="D1200" s="166"/>
      <c r="E1200" s="166"/>
      <c r="F1200" s="166"/>
      <c r="G1200" s="166"/>
      <c r="H1200" s="167"/>
      <c r="I1200" s="124"/>
      <c r="J1200" s="122"/>
      <c r="K1200" s="122"/>
      <c r="L1200" s="122"/>
      <c r="M1200" s="123"/>
      <c r="N1200" s="27"/>
      <c r="O1200" s="64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9" customHeight="1" x14ac:dyDescent="0.15">
      <c r="A1201" s="165"/>
      <c r="B1201" s="166"/>
      <c r="C1201" s="166"/>
      <c r="D1201" s="166"/>
      <c r="E1201" s="166"/>
      <c r="F1201" s="166"/>
      <c r="G1201" s="166"/>
      <c r="H1201" s="167"/>
      <c r="I1201" s="124"/>
      <c r="J1201" s="122"/>
      <c r="K1201" s="122"/>
      <c r="L1201" s="122"/>
      <c r="M1201" s="123"/>
      <c r="N1201" s="13" t="s">
        <v>2</v>
      </c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65"/>
      <c r="B1202" s="166"/>
      <c r="C1202" s="166"/>
      <c r="D1202" s="166"/>
      <c r="E1202" s="166"/>
      <c r="F1202" s="166"/>
      <c r="G1202" s="166"/>
      <c r="H1202" s="167"/>
      <c r="I1202" s="124"/>
      <c r="J1202" s="122"/>
      <c r="K1202" s="122"/>
      <c r="L1202" s="122"/>
      <c r="M1202" s="123"/>
      <c r="N1202" s="25"/>
      <c r="O1202" s="63"/>
      <c r="P1202" s="74"/>
      <c r="Q1202" s="74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65"/>
      <c r="B1203" s="166"/>
      <c r="C1203" s="166"/>
      <c r="D1203" s="166"/>
      <c r="E1203" s="166"/>
      <c r="F1203" s="166"/>
      <c r="G1203" s="166"/>
      <c r="H1203" s="167"/>
      <c r="I1203" s="124"/>
      <c r="J1203" s="122"/>
      <c r="K1203" s="122"/>
      <c r="L1203" s="122"/>
      <c r="M1203" s="123"/>
      <c r="N1203" s="155"/>
      <c r="O1203" s="156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ht="8.25" customHeight="1" x14ac:dyDescent="0.15">
      <c r="A1204" s="168"/>
      <c r="B1204" s="169"/>
      <c r="C1204" s="169"/>
      <c r="D1204" s="169"/>
      <c r="E1204" s="169"/>
      <c r="F1204" s="169"/>
      <c r="G1204" s="169"/>
      <c r="H1204" s="170"/>
      <c r="I1204" s="125"/>
      <c r="J1204" s="126"/>
      <c r="K1204" s="126"/>
      <c r="L1204" s="126"/>
      <c r="M1204" s="127"/>
      <c r="N1204" s="157"/>
      <c r="O1204" s="158"/>
      <c r="P1204" s="73"/>
      <c r="Q1204" s="73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75" t="s">
        <v>0</v>
      </c>
      <c r="B1205" s="176"/>
      <c r="C1205" s="176"/>
      <c r="D1205" s="176"/>
      <c r="E1205" s="176"/>
      <c r="F1205" s="177"/>
      <c r="G1205" s="47"/>
      <c r="H1205" s="143" t="s">
        <v>3</v>
      </c>
      <c r="I1205" s="144"/>
      <c r="J1205" s="144"/>
      <c r="K1205" s="144"/>
      <c r="L1205" s="144"/>
      <c r="M1205" s="144"/>
      <c r="N1205" s="144"/>
      <c r="O1205" s="145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x14ac:dyDescent="0.15">
      <c r="A1206" s="178"/>
      <c r="B1206" s="179"/>
      <c r="C1206" s="179"/>
      <c r="D1206" s="179"/>
      <c r="E1206" s="179"/>
      <c r="F1206" s="180"/>
      <c r="G1206" s="47"/>
      <c r="H1206" s="146"/>
      <c r="I1206" s="147"/>
      <c r="J1206" s="147"/>
      <c r="K1206" s="147"/>
      <c r="L1206" s="147"/>
      <c r="M1206" s="147"/>
      <c r="N1206" s="147"/>
      <c r="O1206" s="148"/>
      <c r="P1206" s="75"/>
      <c r="Q1206" s="75"/>
      <c r="R1206" s="25"/>
      <c r="S1206" s="25"/>
      <c r="T1206" s="25"/>
      <c r="U1206" s="25"/>
      <c r="V1206" s="25"/>
      <c r="W1206" s="25"/>
      <c r="X1206" s="40"/>
      <c r="Y1206" s="25"/>
      <c r="Z1206" s="25"/>
      <c r="AA1206" s="25"/>
      <c r="AB1206" s="25"/>
      <c r="AC1206" s="25"/>
      <c r="AD1206" s="25"/>
    </row>
    <row r="1207" spans="1:256" s="15" customFormat="1" ht="12.75" x14ac:dyDescent="0.2">
      <c r="A1207" s="14"/>
      <c r="F1207" s="16"/>
      <c r="G1207" s="47"/>
      <c r="H1207" s="149" t="s">
        <v>4</v>
      </c>
      <c r="I1207" s="150"/>
      <c r="J1207" s="150"/>
      <c r="K1207" s="150"/>
      <c r="L1207" s="151"/>
      <c r="M1207" s="117" t="s">
        <v>5</v>
      </c>
      <c r="N1207" s="144"/>
      <c r="O1207" s="145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47"/>
      <c r="H1208" s="152"/>
      <c r="I1208" s="153"/>
      <c r="J1208" s="153"/>
      <c r="K1208" s="153"/>
      <c r="L1208" s="154"/>
      <c r="M1208" s="146"/>
      <c r="N1208" s="147"/>
      <c r="O1208" s="148"/>
      <c r="P1208" s="75"/>
      <c r="Q1208" s="75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17"/>
      <c r="F1209" s="16"/>
      <c r="G1209" s="48"/>
      <c r="H1209" s="18"/>
      <c r="I1209" s="14"/>
      <c r="J1209" s="14"/>
      <c r="K1209" s="14"/>
      <c r="L1209" s="19"/>
      <c r="M1209" s="14"/>
      <c r="N1209" s="14"/>
      <c r="O1209" s="60" t="s">
        <v>39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17"/>
      <c r="F1210" s="16"/>
      <c r="G1210" s="49" t="s">
        <v>6</v>
      </c>
      <c r="H1210" s="21" t="s">
        <v>16</v>
      </c>
      <c r="I1210" s="20" t="s">
        <v>18</v>
      </c>
      <c r="J1210" s="20" t="s">
        <v>22</v>
      </c>
      <c r="K1210" s="20" t="s">
        <v>25</v>
      </c>
      <c r="L1210" s="20" t="s">
        <v>27</v>
      </c>
      <c r="M1210" s="20" t="s">
        <v>31</v>
      </c>
      <c r="N1210" s="20" t="s">
        <v>35</v>
      </c>
      <c r="O1210" s="60" t="s">
        <v>32</v>
      </c>
      <c r="P1210" s="76"/>
      <c r="Q1210" s="76"/>
      <c r="R1210" s="25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2.75" x14ac:dyDescent="0.2">
      <c r="A1211" s="20" t="s">
        <v>13</v>
      </c>
      <c r="B1211" s="172" t="s">
        <v>12</v>
      </c>
      <c r="C1211" s="173"/>
      <c r="D1211" s="173"/>
      <c r="E1211" s="173"/>
      <c r="F1211" s="174"/>
      <c r="G1211" s="49" t="s">
        <v>8</v>
      </c>
      <c r="H1211" s="21" t="s">
        <v>17</v>
      </c>
      <c r="I1211" s="20" t="s">
        <v>23</v>
      </c>
      <c r="J1211" s="20" t="s">
        <v>23</v>
      </c>
      <c r="K1211" s="20" t="s">
        <v>44</v>
      </c>
      <c r="L1211" s="20" t="s">
        <v>25</v>
      </c>
      <c r="M1211" s="20" t="s">
        <v>32</v>
      </c>
      <c r="N1211" s="20" t="s">
        <v>36</v>
      </c>
      <c r="O1211" s="60" t="s">
        <v>40</v>
      </c>
      <c r="P1211" s="76"/>
      <c r="Q1211" s="76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5"/>
      <c r="AB1211" s="25"/>
      <c r="AC1211" s="25"/>
      <c r="AD1211" s="25"/>
    </row>
    <row r="1212" spans="1:256" s="15" customFormat="1" ht="12.75" x14ac:dyDescent="0.2">
      <c r="A1212" s="20" t="s">
        <v>14</v>
      </c>
      <c r="F1212" s="16"/>
      <c r="G1212" s="49" t="s">
        <v>7</v>
      </c>
      <c r="H1212" s="16"/>
      <c r="I1212" s="20" t="s">
        <v>19</v>
      </c>
      <c r="J1212" s="20" t="s">
        <v>29</v>
      </c>
      <c r="K1212" s="20" t="s">
        <v>45</v>
      </c>
      <c r="L1212" s="20" t="s">
        <v>28</v>
      </c>
      <c r="M1212" s="20" t="s">
        <v>33</v>
      </c>
      <c r="N1212" s="20" t="s">
        <v>32</v>
      </c>
      <c r="O1212" s="61" t="s">
        <v>41</v>
      </c>
      <c r="P1212" s="77"/>
      <c r="Q1212" s="77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2.75" x14ac:dyDescent="0.2">
      <c r="A1213" s="17"/>
      <c r="F1213" s="16"/>
      <c r="G1213" s="50"/>
      <c r="H1213" s="16"/>
      <c r="I1213" s="20" t="s">
        <v>20</v>
      </c>
      <c r="J1213" s="20"/>
      <c r="K1213" s="20"/>
      <c r="L1213" s="20"/>
      <c r="M1213" s="20"/>
      <c r="N1213" s="20" t="s">
        <v>37</v>
      </c>
      <c r="O1213" s="60"/>
      <c r="P1213" s="76"/>
      <c r="Q1213" s="76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15" customFormat="1" ht="12.75" x14ac:dyDescent="0.2">
      <c r="A1214" s="22" t="s">
        <v>10</v>
      </c>
      <c r="B1214" s="172" t="s">
        <v>11</v>
      </c>
      <c r="C1214" s="173"/>
      <c r="D1214" s="173"/>
      <c r="E1214" s="173"/>
      <c r="F1214" s="174"/>
      <c r="G1214" s="51" t="s">
        <v>9</v>
      </c>
      <c r="H1214" s="23" t="s">
        <v>15</v>
      </c>
      <c r="I1214" s="22" t="s">
        <v>21</v>
      </c>
      <c r="J1214" s="22" t="s">
        <v>24</v>
      </c>
      <c r="K1214" s="22" t="s">
        <v>26</v>
      </c>
      <c r="L1214" s="22" t="s">
        <v>30</v>
      </c>
      <c r="M1214" s="22" t="s">
        <v>34</v>
      </c>
      <c r="N1214" s="22" t="s">
        <v>42</v>
      </c>
      <c r="O1214" s="62" t="s">
        <v>38</v>
      </c>
      <c r="P1214" s="77"/>
      <c r="Q1214" s="77"/>
      <c r="R1214" s="26"/>
      <c r="S1214" s="26"/>
      <c r="T1214" s="26"/>
      <c r="U1214" s="26"/>
      <c r="V1214" s="26"/>
      <c r="W1214" s="26"/>
      <c r="X1214" s="36"/>
      <c r="Y1214" s="26"/>
      <c r="Z1214" s="25"/>
      <c r="AA1214" s="26"/>
      <c r="AB1214" s="26"/>
      <c r="AC1214" s="26"/>
      <c r="AD1214" s="26"/>
      <c r="AE1214" s="70"/>
      <c r="AF1214" s="70"/>
      <c r="AG1214" s="70"/>
      <c r="AH1214" s="70"/>
      <c r="AI1214" s="70"/>
      <c r="AJ1214" s="70"/>
      <c r="AK1214" s="70"/>
      <c r="AL1214" s="70"/>
      <c r="AM1214" s="70"/>
      <c r="AN1214" s="70"/>
      <c r="AO1214" s="70"/>
      <c r="AP1214" s="70"/>
      <c r="AQ1214" s="70"/>
      <c r="AR1214" s="70"/>
      <c r="AS1214" s="70"/>
      <c r="AT1214" s="70"/>
      <c r="AU1214" s="70"/>
      <c r="AV1214" s="70"/>
      <c r="AW1214" s="70"/>
      <c r="AX1214" s="70"/>
      <c r="AY1214" s="70"/>
      <c r="AZ1214" s="70"/>
      <c r="BA1214" s="70"/>
      <c r="BB1214" s="70"/>
      <c r="BC1214" s="70"/>
      <c r="BD1214" s="70"/>
      <c r="BE1214" s="70"/>
      <c r="BF1214" s="70"/>
      <c r="BG1214" s="70"/>
      <c r="BH1214" s="70"/>
      <c r="BI1214" s="70"/>
      <c r="BJ1214" s="70"/>
      <c r="BK1214" s="70"/>
      <c r="BL1214" s="70"/>
      <c r="BM1214" s="70"/>
      <c r="BN1214" s="70"/>
      <c r="BO1214" s="70"/>
      <c r="BP1214" s="70"/>
      <c r="BQ1214" s="70"/>
      <c r="BR1214" s="70"/>
      <c r="BS1214" s="70"/>
      <c r="BT1214" s="70"/>
      <c r="BU1214" s="70"/>
      <c r="BV1214" s="70"/>
      <c r="BW1214" s="70"/>
      <c r="BX1214" s="70"/>
      <c r="BY1214" s="70"/>
      <c r="BZ1214" s="70"/>
      <c r="CA1214" s="70"/>
      <c r="CB1214" s="70"/>
      <c r="CC1214" s="70"/>
      <c r="CD1214" s="70"/>
      <c r="CE1214" s="70"/>
      <c r="CF1214" s="70"/>
      <c r="CG1214" s="70"/>
      <c r="CH1214" s="70"/>
      <c r="CI1214" s="70"/>
      <c r="CJ1214" s="70"/>
      <c r="CK1214" s="70"/>
      <c r="CL1214" s="70"/>
      <c r="CM1214" s="70"/>
      <c r="CN1214" s="70"/>
      <c r="CO1214" s="70"/>
      <c r="CP1214" s="70"/>
      <c r="CQ1214" s="70"/>
      <c r="CR1214" s="70"/>
      <c r="CS1214" s="70"/>
      <c r="CT1214" s="70"/>
      <c r="CU1214" s="70"/>
      <c r="CV1214" s="70"/>
      <c r="CW1214" s="70"/>
      <c r="CX1214" s="70"/>
      <c r="CY1214" s="70"/>
      <c r="CZ1214" s="70"/>
      <c r="DA1214" s="70"/>
      <c r="DB1214" s="70"/>
      <c r="DC1214" s="70"/>
      <c r="DD1214" s="70"/>
      <c r="DE1214" s="70"/>
      <c r="DF1214" s="70"/>
      <c r="DG1214" s="70"/>
      <c r="DH1214" s="70"/>
      <c r="DI1214" s="70"/>
      <c r="DJ1214" s="70"/>
      <c r="DK1214" s="70"/>
      <c r="DL1214" s="70"/>
      <c r="DM1214" s="70"/>
      <c r="DN1214" s="70"/>
      <c r="DO1214" s="70"/>
      <c r="DP1214" s="70"/>
      <c r="DQ1214" s="70"/>
      <c r="DR1214" s="70"/>
      <c r="DS1214" s="70"/>
      <c r="DT1214" s="70"/>
      <c r="DU1214" s="70"/>
      <c r="DV1214" s="70"/>
      <c r="DW1214" s="70"/>
      <c r="DX1214" s="70"/>
      <c r="DY1214" s="70"/>
      <c r="DZ1214" s="70"/>
      <c r="EA1214" s="70"/>
      <c r="EB1214" s="70"/>
      <c r="EC1214" s="70"/>
      <c r="ED1214" s="70"/>
      <c r="EE1214" s="70"/>
      <c r="EF1214" s="70"/>
      <c r="EG1214" s="70"/>
      <c r="EH1214" s="70"/>
      <c r="EI1214" s="70"/>
      <c r="EJ1214" s="70"/>
      <c r="EK1214" s="70"/>
      <c r="EL1214" s="70"/>
      <c r="EM1214" s="70"/>
      <c r="EN1214" s="70"/>
      <c r="EO1214" s="70"/>
      <c r="EP1214" s="70"/>
      <c r="EQ1214" s="70"/>
      <c r="ER1214" s="70"/>
      <c r="ES1214" s="70"/>
      <c r="ET1214" s="70"/>
      <c r="EU1214" s="70"/>
      <c r="EV1214" s="70"/>
      <c r="EW1214" s="70"/>
      <c r="EX1214" s="70"/>
      <c r="EY1214" s="70"/>
      <c r="EZ1214" s="70"/>
      <c r="FA1214" s="70"/>
      <c r="FB1214" s="70"/>
      <c r="FC1214" s="70"/>
      <c r="FD1214" s="70"/>
      <c r="FE1214" s="70"/>
      <c r="FF1214" s="70"/>
      <c r="FG1214" s="70"/>
      <c r="FH1214" s="70"/>
      <c r="FI1214" s="70"/>
      <c r="FJ1214" s="70"/>
      <c r="FK1214" s="70"/>
      <c r="FL1214" s="70"/>
      <c r="FM1214" s="70"/>
      <c r="FN1214" s="70"/>
      <c r="FO1214" s="70"/>
      <c r="FP1214" s="70"/>
      <c r="FQ1214" s="70"/>
      <c r="FR1214" s="70"/>
      <c r="FS1214" s="70"/>
      <c r="FT1214" s="70"/>
      <c r="FU1214" s="70"/>
      <c r="FV1214" s="70"/>
      <c r="FW1214" s="70"/>
      <c r="FX1214" s="70"/>
      <c r="FY1214" s="70"/>
      <c r="FZ1214" s="70"/>
      <c r="GA1214" s="70"/>
      <c r="GB1214" s="70"/>
      <c r="GC1214" s="70"/>
      <c r="GD1214" s="70"/>
      <c r="GE1214" s="70"/>
      <c r="GF1214" s="70"/>
      <c r="GG1214" s="70"/>
      <c r="GH1214" s="70"/>
      <c r="GI1214" s="70"/>
      <c r="GJ1214" s="70"/>
      <c r="GK1214" s="70"/>
      <c r="GL1214" s="70"/>
      <c r="GM1214" s="70"/>
      <c r="GN1214" s="70"/>
      <c r="GO1214" s="70"/>
      <c r="GP1214" s="70"/>
      <c r="GQ1214" s="70"/>
      <c r="GR1214" s="70"/>
      <c r="GS1214" s="70"/>
      <c r="GT1214" s="70"/>
      <c r="GU1214" s="70"/>
      <c r="GV1214" s="70"/>
      <c r="GW1214" s="70"/>
      <c r="GX1214" s="70"/>
      <c r="GY1214" s="70"/>
      <c r="GZ1214" s="70"/>
      <c r="HA1214" s="70"/>
      <c r="HB1214" s="70"/>
      <c r="HC1214" s="70"/>
      <c r="HD1214" s="70"/>
      <c r="HE1214" s="70"/>
      <c r="HF1214" s="70"/>
      <c r="HG1214" s="70"/>
      <c r="HH1214" s="70"/>
      <c r="HI1214" s="70"/>
      <c r="HJ1214" s="70"/>
      <c r="HK1214" s="70"/>
      <c r="HL1214" s="70"/>
      <c r="HM1214" s="70"/>
      <c r="HN1214" s="70"/>
      <c r="HO1214" s="70"/>
      <c r="HP1214" s="70"/>
      <c r="HQ1214" s="70"/>
      <c r="HR1214" s="70"/>
      <c r="HS1214" s="70"/>
      <c r="HT1214" s="70"/>
      <c r="HU1214" s="70"/>
      <c r="HV1214" s="70"/>
      <c r="HW1214" s="70"/>
      <c r="HX1214" s="70"/>
      <c r="HY1214" s="70"/>
      <c r="HZ1214" s="70"/>
      <c r="IA1214" s="70"/>
      <c r="IB1214" s="70"/>
      <c r="IC1214" s="70"/>
      <c r="ID1214" s="70"/>
      <c r="IE1214" s="70"/>
      <c r="IF1214" s="70"/>
      <c r="IG1214" s="70"/>
      <c r="IH1214" s="70"/>
      <c r="II1214" s="70"/>
      <c r="IJ1214" s="70"/>
      <c r="IK1214" s="70"/>
      <c r="IL1214" s="70"/>
      <c r="IM1214" s="70"/>
      <c r="IN1214" s="70"/>
      <c r="IO1214" s="70"/>
      <c r="IP1214" s="70"/>
      <c r="IQ1214" s="70"/>
      <c r="IR1214" s="70"/>
      <c r="IS1214" s="70"/>
      <c r="IT1214" s="70"/>
      <c r="IU1214" s="70"/>
      <c r="IV1214" s="70"/>
    </row>
    <row r="1215" spans="1:256" s="69" customFormat="1" ht="50.1" customHeight="1" x14ac:dyDescent="0.2">
      <c r="A1215" s="12"/>
      <c r="B1215" s="128"/>
      <c r="C1215" s="129"/>
      <c r="D1215" s="129"/>
      <c r="E1215" s="129"/>
      <c r="F1215" s="130"/>
      <c r="G1215" s="28"/>
      <c r="H1215" s="8"/>
      <c r="I1215" s="9"/>
      <c r="J1215" s="29">
        <f t="shared" ref="J1215:J1220" si="127">SUM(H1215*I1215)</f>
        <v>0</v>
      </c>
      <c r="K1215" s="9"/>
      <c r="L1215" s="4">
        <f t="shared" ref="L1215:L1220" si="128">SUM(J1215*K1215)</f>
        <v>0</v>
      </c>
      <c r="M1215" s="10"/>
      <c r="N1215" s="11"/>
      <c r="O1215" s="67">
        <f t="shared" ref="O1215:O1220" si="129">SUM(M1215*N1215)</f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">
      <c r="A1216" s="12"/>
      <c r="B1216" s="131"/>
      <c r="C1216" s="132"/>
      <c r="D1216" s="132"/>
      <c r="E1216" s="132"/>
      <c r="F1216" s="133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">
      <c r="A1217" s="12"/>
      <c r="B1217" s="131"/>
      <c r="C1217" s="132"/>
      <c r="D1217" s="132"/>
      <c r="E1217" s="132"/>
      <c r="F1217" s="133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">
      <c r="A1218" s="12"/>
      <c r="B1218" s="131"/>
      <c r="C1218" s="132"/>
      <c r="D1218" s="132"/>
      <c r="E1218" s="132"/>
      <c r="F1218" s="133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">
      <c r="A1219" s="12"/>
      <c r="B1219" s="131"/>
      <c r="C1219" s="132"/>
      <c r="D1219" s="132"/>
      <c r="E1219" s="132"/>
      <c r="F1219" s="133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69" customFormat="1" ht="50.1" customHeight="1" x14ac:dyDescent="0.2">
      <c r="A1220" s="12"/>
      <c r="B1220" s="131"/>
      <c r="C1220" s="132"/>
      <c r="D1220" s="132"/>
      <c r="E1220" s="132"/>
      <c r="F1220" s="133"/>
      <c r="G1220" s="28"/>
      <c r="H1220" s="8"/>
      <c r="I1220" s="9"/>
      <c r="J1220" s="29">
        <f t="shared" si="127"/>
        <v>0</v>
      </c>
      <c r="K1220" s="9"/>
      <c r="L1220" s="4">
        <f t="shared" si="128"/>
        <v>0</v>
      </c>
      <c r="M1220" s="10"/>
      <c r="N1220" s="11"/>
      <c r="O1220" s="67">
        <f t="shared" si="129"/>
        <v>0</v>
      </c>
      <c r="P1220" s="78"/>
      <c r="Q1220" s="78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30" s="15" customFormat="1" ht="20.100000000000001" customHeight="1" thickBot="1" x14ac:dyDescent="0.2">
      <c r="A1221" s="41"/>
      <c r="B1221" s="140" t="s">
        <v>43</v>
      </c>
      <c r="C1221" s="141"/>
      <c r="D1221" s="141"/>
      <c r="E1221" s="141"/>
      <c r="F1221" s="142"/>
      <c r="G1221" s="56"/>
      <c r="H1221" s="42"/>
      <c r="I1221" s="43"/>
      <c r="J1221" s="32">
        <f>SUM(J1215:J1220)</f>
        <v>0</v>
      </c>
      <c r="K1221" s="43"/>
      <c r="L1221" s="32">
        <f>SUM(L1215:L1220)</f>
        <v>0</v>
      </c>
      <c r="M1221" s="44">
        <f>SUM(M1215:M1220)</f>
        <v>0</v>
      </c>
      <c r="N1221" s="43"/>
      <c r="O1221" s="32">
        <f>SUM(O1215:O1220)</f>
        <v>0</v>
      </c>
      <c r="P1221" s="79"/>
      <c r="Q1221" s="79"/>
      <c r="R1221" s="25"/>
      <c r="S1221" s="25"/>
      <c r="T1221" s="25"/>
      <c r="U1221" s="25"/>
      <c r="V1221" s="25"/>
      <c r="W1221" s="25"/>
      <c r="X1221" s="40"/>
      <c r="Y1221" s="25"/>
      <c r="Z1221" s="25"/>
      <c r="AA1221" s="25"/>
      <c r="AB1221" s="25"/>
      <c r="AC1221" s="25"/>
      <c r="AD1221" s="25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15">
      <c r="A1223" s="25"/>
      <c r="B1223" s="25"/>
      <c r="C1223" s="25"/>
      <c r="D1223" s="25"/>
      <c r="E1223" s="25"/>
      <c r="F1223" s="25"/>
      <c r="G1223" s="54"/>
      <c r="H1223" s="25"/>
      <c r="I1223" s="25"/>
      <c r="J1223" s="25"/>
      <c r="K1223" s="25"/>
      <c r="L1223" s="25"/>
      <c r="M1223" s="25"/>
      <c r="N1223" s="25"/>
      <c r="O1223" s="63"/>
      <c r="P1223" s="74"/>
      <c r="Q1223" s="74"/>
    </row>
    <row r="1224" spans="1:30" s="15" customFormat="1" x14ac:dyDescent="0.15">
      <c r="A1224" s="27"/>
      <c r="B1224" s="27"/>
      <c r="C1224" s="27"/>
      <c r="D1224" s="27"/>
      <c r="E1224" s="27"/>
      <c r="F1224" s="27"/>
      <c r="G1224" s="55"/>
      <c r="H1224" s="27"/>
      <c r="I1224" s="27"/>
      <c r="J1224" s="27"/>
      <c r="K1224" s="27"/>
      <c r="L1224" s="27"/>
      <c r="M1224" s="27"/>
      <c r="N1224" s="27"/>
      <c r="O1224" s="64"/>
      <c r="P1224" s="74"/>
      <c r="Q1224" s="74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9" customHeight="1" x14ac:dyDescent="0.2">
      <c r="A1225" s="162" t="s">
        <v>50</v>
      </c>
      <c r="B1225" s="163"/>
      <c r="C1225" s="163"/>
      <c r="D1225" s="163"/>
      <c r="E1225" s="163"/>
      <c r="F1225" s="163"/>
      <c r="G1225" s="163"/>
      <c r="H1225" s="164"/>
      <c r="I1225" s="159" t="s">
        <v>46</v>
      </c>
      <c r="J1225" s="160"/>
      <c r="K1225" s="160"/>
      <c r="L1225" s="160"/>
      <c r="M1225" s="161"/>
      <c r="N1225" s="65" t="s">
        <v>1</v>
      </c>
      <c r="O1225" s="66"/>
      <c r="P1225" s="68"/>
      <c r="Q1225" s="68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8.25" customHeight="1" x14ac:dyDescent="0.15">
      <c r="A1226" s="165"/>
      <c r="B1226" s="166"/>
      <c r="C1226" s="166"/>
      <c r="D1226" s="166"/>
      <c r="E1226" s="166"/>
      <c r="F1226" s="166"/>
      <c r="G1226" s="166"/>
      <c r="H1226" s="167"/>
      <c r="I1226" s="24"/>
      <c r="J1226" s="25"/>
      <c r="K1226" s="25"/>
      <c r="L1226" s="25"/>
      <c r="M1226" s="16"/>
      <c r="N1226" s="25"/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12.75" customHeight="1" x14ac:dyDescent="0.2">
      <c r="A1227" s="165"/>
      <c r="B1227" s="166"/>
      <c r="C1227" s="166"/>
      <c r="D1227" s="166"/>
      <c r="E1227" s="166"/>
      <c r="F1227" s="166"/>
      <c r="G1227" s="166"/>
      <c r="H1227" s="167"/>
      <c r="I1227" s="121"/>
      <c r="J1227" s="122"/>
      <c r="K1227" s="122"/>
      <c r="L1227" s="122"/>
      <c r="M1227" s="123"/>
      <c r="N1227" s="26" t="s">
        <v>48</v>
      </c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65"/>
      <c r="B1228" s="166"/>
      <c r="C1228" s="166"/>
      <c r="D1228" s="166"/>
      <c r="E1228" s="166"/>
      <c r="F1228" s="166"/>
      <c r="G1228" s="166"/>
      <c r="H1228" s="167"/>
      <c r="I1228" s="124"/>
      <c r="J1228" s="122"/>
      <c r="K1228" s="122"/>
      <c r="L1228" s="122"/>
      <c r="M1228" s="123"/>
      <c r="N1228" s="25"/>
      <c r="O1228" s="63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8.25" customHeight="1" x14ac:dyDescent="0.15">
      <c r="A1229" s="165"/>
      <c r="B1229" s="166"/>
      <c r="C1229" s="166"/>
      <c r="D1229" s="166"/>
      <c r="E1229" s="166"/>
      <c r="F1229" s="166"/>
      <c r="G1229" s="166"/>
      <c r="H1229" s="167"/>
      <c r="I1229" s="124"/>
      <c r="J1229" s="122"/>
      <c r="K1229" s="122"/>
      <c r="L1229" s="122"/>
      <c r="M1229" s="123"/>
      <c r="N1229" s="27"/>
      <c r="O1229" s="64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9" customHeight="1" x14ac:dyDescent="0.15">
      <c r="A1230" s="165"/>
      <c r="B1230" s="166"/>
      <c r="C1230" s="166"/>
      <c r="D1230" s="166"/>
      <c r="E1230" s="166"/>
      <c r="F1230" s="166"/>
      <c r="G1230" s="166"/>
      <c r="H1230" s="167"/>
      <c r="I1230" s="124"/>
      <c r="J1230" s="122"/>
      <c r="K1230" s="122"/>
      <c r="L1230" s="122"/>
      <c r="M1230" s="123"/>
      <c r="N1230" s="13" t="s">
        <v>2</v>
      </c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65"/>
      <c r="B1231" s="166"/>
      <c r="C1231" s="166"/>
      <c r="D1231" s="166"/>
      <c r="E1231" s="166"/>
      <c r="F1231" s="166"/>
      <c r="G1231" s="166"/>
      <c r="H1231" s="167"/>
      <c r="I1231" s="124"/>
      <c r="J1231" s="122"/>
      <c r="K1231" s="122"/>
      <c r="L1231" s="122"/>
      <c r="M1231" s="123"/>
      <c r="N1231" s="25"/>
      <c r="O1231" s="63"/>
      <c r="P1231" s="74"/>
      <c r="Q1231" s="74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65"/>
      <c r="B1232" s="166"/>
      <c r="C1232" s="166"/>
      <c r="D1232" s="166"/>
      <c r="E1232" s="166"/>
      <c r="F1232" s="166"/>
      <c r="G1232" s="166"/>
      <c r="H1232" s="167"/>
      <c r="I1232" s="124"/>
      <c r="J1232" s="122"/>
      <c r="K1232" s="122"/>
      <c r="L1232" s="122"/>
      <c r="M1232" s="123"/>
      <c r="N1232" s="155"/>
      <c r="O1232" s="156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ht="8.25" customHeight="1" x14ac:dyDescent="0.15">
      <c r="A1233" s="168"/>
      <c r="B1233" s="169"/>
      <c r="C1233" s="169"/>
      <c r="D1233" s="169"/>
      <c r="E1233" s="169"/>
      <c r="F1233" s="169"/>
      <c r="G1233" s="169"/>
      <c r="H1233" s="170"/>
      <c r="I1233" s="125"/>
      <c r="J1233" s="126"/>
      <c r="K1233" s="126"/>
      <c r="L1233" s="126"/>
      <c r="M1233" s="127"/>
      <c r="N1233" s="157"/>
      <c r="O1233" s="158"/>
      <c r="P1233" s="73"/>
      <c r="Q1233" s="73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75" t="s">
        <v>0</v>
      </c>
      <c r="B1234" s="176"/>
      <c r="C1234" s="176"/>
      <c r="D1234" s="176"/>
      <c r="E1234" s="176"/>
      <c r="F1234" s="177"/>
      <c r="G1234" s="47"/>
      <c r="H1234" s="143" t="s">
        <v>3</v>
      </c>
      <c r="I1234" s="144"/>
      <c r="J1234" s="144"/>
      <c r="K1234" s="144"/>
      <c r="L1234" s="144"/>
      <c r="M1234" s="144"/>
      <c r="N1234" s="144"/>
      <c r="O1234" s="145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x14ac:dyDescent="0.15">
      <c r="A1235" s="178"/>
      <c r="B1235" s="179"/>
      <c r="C1235" s="179"/>
      <c r="D1235" s="179"/>
      <c r="E1235" s="179"/>
      <c r="F1235" s="180"/>
      <c r="G1235" s="47"/>
      <c r="H1235" s="146"/>
      <c r="I1235" s="147"/>
      <c r="J1235" s="147"/>
      <c r="K1235" s="147"/>
      <c r="L1235" s="147"/>
      <c r="M1235" s="147"/>
      <c r="N1235" s="147"/>
      <c r="O1235" s="148"/>
      <c r="P1235" s="75"/>
      <c r="Q1235" s="75"/>
      <c r="R1235" s="25"/>
      <c r="S1235" s="25"/>
      <c r="T1235" s="25"/>
      <c r="U1235" s="25"/>
      <c r="V1235" s="25"/>
      <c r="W1235" s="25"/>
      <c r="X1235" s="40"/>
      <c r="Y1235" s="25"/>
      <c r="Z1235" s="25"/>
      <c r="AA1235" s="25"/>
      <c r="AB1235" s="25"/>
      <c r="AC1235" s="25"/>
      <c r="AD1235" s="25"/>
    </row>
    <row r="1236" spans="1:256" s="15" customFormat="1" ht="12.75" x14ac:dyDescent="0.2">
      <c r="A1236" s="14"/>
      <c r="F1236" s="16"/>
      <c r="G1236" s="47"/>
      <c r="H1236" s="149" t="s">
        <v>4</v>
      </c>
      <c r="I1236" s="150"/>
      <c r="J1236" s="150"/>
      <c r="K1236" s="150"/>
      <c r="L1236" s="151"/>
      <c r="M1236" s="117" t="s">
        <v>5</v>
      </c>
      <c r="N1236" s="144"/>
      <c r="O1236" s="145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47"/>
      <c r="H1237" s="152"/>
      <c r="I1237" s="153"/>
      <c r="J1237" s="153"/>
      <c r="K1237" s="153"/>
      <c r="L1237" s="154"/>
      <c r="M1237" s="146"/>
      <c r="N1237" s="147"/>
      <c r="O1237" s="148"/>
      <c r="P1237" s="75"/>
      <c r="Q1237" s="75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17"/>
      <c r="F1238" s="16"/>
      <c r="G1238" s="48"/>
      <c r="H1238" s="18"/>
      <c r="I1238" s="14"/>
      <c r="J1238" s="14"/>
      <c r="K1238" s="14"/>
      <c r="L1238" s="19"/>
      <c r="M1238" s="14"/>
      <c r="N1238" s="14"/>
      <c r="O1238" s="60" t="s">
        <v>39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17"/>
      <c r="F1239" s="16"/>
      <c r="G1239" s="49" t="s">
        <v>6</v>
      </c>
      <c r="H1239" s="21" t="s">
        <v>16</v>
      </c>
      <c r="I1239" s="20" t="s">
        <v>18</v>
      </c>
      <c r="J1239" s="20" t="s">
        <v>22</v>
      </c>
      <c r="K1239" s="20" t="s">
        <v>25</v>
      </c>
      <c r="L1239" s="20" t="s">
        <v>27</v>
      </c>
      <c r="M1239" s="20" t="s">
        <v>31</v>
      </c>
      <c r="N1239" s="20" t="s">
        <v>35</v>
      </c>
      <c r="O1239" s="60" t="s">
        <v>32</v>
      </c>
      <c r="P1239" s="76"/>
      <c r="Q1239" s="76"/>
      <c r="R1239" s="25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2.75" x14ac:dyDescent="0.2">
      <c r="A1240" s="20" t="s">
        <v>13</v>
      </c>
      <c r="B1240" s="172" t="s">
        <v>12</v>
      </c>
      <c r="C1240" s="173"/>
      <c r="D1240" s="173"/>
      <c r="E1240" s="173"/>
      <c r="F1240" s="174"/>
      <c r="G1240" s="49" t="s">
        <v>8</v>
      </c>
      <c r="H1240" s="21" t="s">
        <v>17</v>
      </c>
      <c r="I1240" s="20" t="s">
        <v>23</v>
      </c>
      <c r="J1240" s="20" t="s">
        <v>23</v>
      </c>
      <c r="K1240" s="20" t="s">
        <v>44</v>
      </c>
      <c r="L1240" s="20" t="s">
        <v>25</v>
      </c>
      <c r="M1240" s="20" t="s">
        <v>32</v>
      </c>
      <c r="N1240" s="20" t="s">
        <v>36</v>
      </c>
      <c r="O1240" s="60" t="s">
        <v>40</v>
      </c>
      <c r="P1240" s="76"/>
      <c r="Q1240" s="76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5"/>
      <c r="AB1240" s="25"/>
      <c r="AC1240" s="25"/>
      <c r="AD1240" s="25"/>
    </row>
    <row r="1241" spans="1:256" s="15" customFormat="1" ht="12.75" x14ac:dyDescent="0.2">
      <c r="A1241" s="20" t="s">
        <v>14</v>
      </c>
      <c r="F1241" s="16"/>
      <c r="G1241" s="49" t="s">
        <v>7</v>
      </c>
      <c r="H1241" s="16"/>
      <c r="I1241" s="20" t="s">
        <v>19</v>
      </c>
      <c r="J1241" s="20" t="s">
        <v>29</v>
      </c>
      <c r="K1241" s="20" t="s">
        <v>45</v>
      </c>
      <c r="L1241" s="20" t="s">
        <v>28</v>
      </c>
      <c r="M1241" s="20" t="s">
        <v>33</v>
      </c>
      <c r="N1241" s="20" t="s">
        <v>32</v>
      </c>
      <c r="O1241" s="61" t="s">
        <v>41</v>
      </c>
      <c r="P1241" s="77"/>
      <c r="Q1241" s="77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2.75" x14ac:dyDescent="0.2">
      <c r="A1242" s="17"/>
      <c r="F1242" s="16"/>
      <c r="G1242" s="50"/>
      <c r="H1242" s="16"/>
      <c r="I1242" s="20" t="s">
        <v>20</v>
      </c>
      <c r="J1242" s="20"/>
      <c r="K1242" s="20"/>
      <c r="L1242" s="20"/>
      <c r="M1242" s="20"/>
      <c r="N1242" s="20" t="s">
        <v>37</v>
      </c>
      <c r="O1242" s="60"/>
      <c r="P1242" s="76"/>
      <c r="Q1242" s="76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15" customFormat="1" ht="12.75" x14ac:dyDescent="0.2">
      <c r="A1243" s="22" t="s">
        <v>10</v>
      </c>
      <c r="B1243" s="172" t="s">
        <v>11</v>
      </c>
      <c r="C1243" s="173"/>
      <c r="D1243" s="173"/>
      <c r="E1243" s="173"/>
      <c r="F1243" s="174"/>
      <c r="G1243" s="51" t="s">
        <v>9</v>
      </c>
      <c r="H1243" s="23" t="s">
        <v>15</v>
      </c>
      <c r="I1243" s="22" t="s">
        <v>21</v>
      </c>
      <c r="J1243" s="22" t="s">
        <v>24</v>
      </c>
      <c r="K1243" s="22" t="s">
        <v>26</v>
      </c>
      <c r="L1243" s="22" t="s">
        <v>30</v>
      </c>
      <c r="M1243" s="22" t="s">
        <v>34</v>
      </c>
      <c r="N1243" s="22" t="s">
        <v>42</v>
      </c>
      <c r="O1243" s="62" t="s">
        <v>38</v>
      </c>
      <c r="P1243" s="77"/>
      <c r="Q1243" s="77"/>
      <c r="R1243" s="26"/>
      <c r="S1243" s="26"/>
      <c r="T1243" s="26"/>
      <c r="U1243" s="26"/>
      <c r="V1243" s="26"/>
      <c r="W1243" s="26"/>
      <c r="X1243" s="36"/>
      <c r="Y1243" s="26"/>
      <c r="Z1243" s="25"/>
      <c r="AA1243" s="26"/>
      <c r="AB1243" s="26"/>
      <c r="AC1243" s="26"/>
      <c r="AD1243" s="26"/>
      <c r="AE1243" s="70"/>
      <c r="AF1243" s="70"/>
      <c r="AG1243" s="70"/>
      <c r="AH1243" s="70"/>
      <c r="AI1243" s="70"/>
      <c r="AJ1243" s="70"/>
      <c r="AK1243" s="70"/>
      <c r="AL1243" s="70"/>
      <c r="AM1243" s="70"/>
      <c r="AN1243" s="70"/>
      <c r="AO1243" s="70"/>
      <c r="AP1243" s="70"/>
      <c r="AQ1243" s="70"/>
      <c r="AR1243" s="70"/>
      <c r="AS1243" s="70"/>
      <c r="AT1243" s="70"/>
      <c r="AU1243" s="70"/>
      <c r="AV1243" s="70"/>
      <c r="AW1243" s="70"/>
      <c r="AX1243" s="70"/>
      <c r="AY1243" s="70"/>
      <c r="AZ1243" s="70"/>
      <c r="BA1243" s="70"/>
      <c r="BB1243" s="70"/>
      <c r="BC1243" s="70"/>
      <c r="BD1243" s="70"/>
      <c r="BE1243" s="70"/>
      <c r="BF1243" s="70"/>
      <c r="BG1243" s="70"/>
      <c r="BH1243" s="70"/>
      <c r="BI1243" s="70"/>
      <c r="BJ1243" s="70"/>
      <c r="BK1243" s="70"/>
      <c r="BL1243" s="70"/>
      <c r="BM1243" s="70"/>
      <c r="BN1243" s="70"/>
      <c r="BO1243" s="70"/>
      <c r="BP1243" s="70"/>
      <c r="BQ1243" s="70"/>
      <c r="BR1243" s="70"/>
      <c r="BS1243" s="70"/>
      <c r="BT1243" s="70"/>
      <c r="BU1243" s="70"/>
      <c r="BV1243" s="70"/>
      <c r="BW1243" s="70"/>
      <c r="BX1243" s="70"/>
      <c r="BY1243" s="70"/>
      <c r="BZ1243" s="70"/>
      <c r="CA1243" s="70"/>
      <c r="CB1243" s="70"/>
      <c r="CC1243" s="70"/>
      <c r="CD1243" s="70"/>
      <c r="CE1243" s="70"/>
      <c r="CF1243" s="70"/>
      <c r="CG1243" s="70"/>
      <c r="CH1243" s="70"/>
      <c r="CI1243" s="70"/>
      <c r="CJ1243" s="70"/>
      <c r="CK1243" s="70"/>
      <c r="CL1243" s="70"/>
      <c r="CM1243" s="70"/>
      <c r="CN1243" s="70"/>
      <c r="CO1243" s="70"/>
      <c r="CP1243" s="70"/>
      <c r="CQ1243" s="70"/>
      <c r="CR1243" s="70"/>
      <c r="CS1243" s="70"/>
      <c r="CT1243" s="70"/>
      <c r="CU1243" s="70"/>
      <c r="CV1243" s="70"/>
      <c r="CW1243" s="70"/>
      <c r="CX1243" s="70"/>
      <c r="CY1243" s="70"/>
      <c r="CZ1243" s="70"/>
      <c r="DA1243" s="70"/>
      <c r="DB1243" s="70"/>
      <c r="DC1243" s="70"/>
      <c r="DD1243" s="70"/>
      <c r="DE1243" s="70"/>
      <c r="DF1243" s="70"/>
      <c r="DG1243" s="70"/>
      <c r="DH1243" s="70"/>
      <c r="DI1243" s="70"/>
      <c r="DJ1243" s="70"/>
      <c r="DK1243" s="70"/>
      <c r="DL1243" s="70"/>
      <c r="DM1243" s="70"/>
      <c r="DN1243" s="70"/>
      <c r="DO1243" s="70"/>
      <c r="DP1243" s="70"/>
      <c r="DQ1243" s="70"/>
      <c r="DR1243" s="70"/>
      <c r="DS1243" s="70"/>
      <c r="DT1243" s="70"/>
      <c r="DU1243" s="70"/>
      <c r="DV1243" s="70"/>
      <c r="DW1243" s="70"/>
      <c r="DX1243" s="70"/>
      <c r="DY1243" s="70"/>
      <c r="DZ1243" s="70"/>
      <c r="EA1243" s="70"/>
      <c r="EB1243" s="70"/>
      <c r="EC1243" s="70"/>
      <c r="ED1243" s="70"/>
      <c r="EE1243" s="70"/>
      <c r="EF1243" s="70"/>
      <c r="EG1243" s="70"/>
      <c r="EH1243" s="70"/>
      <c r="EI1243" s="70"/>
      <c r="EJ1243" s="70"/>
      <c r="EK1243" s="70"/>
      <c r="EL1243" s="70"/>
      <c r="EM1243" s="70"/>
      <c r="EN1243" s="70"/>
      <c r="EO1243" s="70"/>
      <c r="EP1243" s="70"/>
      <c r="EQ1243" s="70"/>
      <c r="ER1243" s="70"/>
      <c r="ES1243" s="70"/>
      <c r="ET1243" s="70"/>
      <c r="EU1243" s="70"/>
      <c r="EV1243" s="70"/>
      <c r="EW1243" s="70"/>
      <c r="EX1243" s="70"/>
      <c r="EY1243" s="70"/>
      <c r="EZ1243" s="70"/>
      <c r="FA1243" s="70"/>
      <c r="FB1243" s="70"/>
      <c r="FC1243" s="70"/>
      <c r="FD1243" s="70"/>
      <c r="FE1243" s="70"/>
      <c r="FF1243" s="70"/>
      <c r="FG1243" s="70"/>
      <c r="FH1243" s="70"/>
      <c r="FI1243" s="70"/>
      <c r="FJ1243" s="70"/>
      <c r="FK1243" s="70"/>
      <c r="FL1243" s="70"/>
      <c r="FM1243" s="70"/>
      <c r="FN1243" s="70"/>
      <c r="FO1243" s="70"/>
      <c r="FP1243" s="70"/>
      <c r="FQ1243" s="70"/>
      <c r="FR1243" s="70"/>
      <c r="FS1243" s="70"/>
      <c r="FT1243" s="70"/>
      <c r="FU1243" s="70"/>
      <c r="FV1243" s="70"/>
      <c r="FW1243" s="70"/>
      <c r="FX1243" s="70"/>
      <c r="FY1243" s="70"/>
      <c r="FZ1243" s="70"/>
      <c r="GA1243" s="70"/>
      <c r="GB1243" s="70"/>
      <c r="GC1243" s="70"/>
      <c r="GD1243" s="70"/>
      <c r="GE1243" s="70"/>
      <c r="GF1243" s="70"/>
      <c r="GG1243" s="70"/>
      <c r="GH1243" s="70"/>
      <c r="GI1243" s="70"/>
      <c r="GJ1243" s="70"/>
      <c r="GK1243" s="70"/>
      <c r="GL1243" s="70"/>
      <c r="GM1243" s="70"/>
      <c r="GN1243" s="70"/>
      <c r="GO1243" s="70"/>
      <c r="GP1243" s="70"/>
      <c r="GQ1243" s="70"/>
      <c r="GR1243" s="70"/>
      <c r="GS1243" s="70"/>
      <c r="GT1243" s="70"/>
      <c r="GU1243" s="70"/>
      <c r="GV1243" s="70"/>
      <c r="GW1243" s="70"/>
      <c r="GX1243" s="70"/>
      <c r="GY1243" s="70"/>
      <c r="GZ1243" s="70"/>
      <c r="HA1243" s="70"/>
      <c r="HB1243" s="70"/>
      <c r="HC1243" s="70"/>
      <c r="HD1243" s="70"/>
      <c r="HE1243" s="70"/>
      <c r="HF1243" s="70"/>
      <c r="HG1243" s="70"/>
      <c r="HH1243" s="70"/>
      <c r="HI1243" s="70"/>
      <c r="HJ1243" s="70"/>
      <c r="HK1243" s="70"/>
      <c r="HL1243" s="70"/>
      <c r="HM1243" s="70"/>
      <c r="HN1243" s="70"/>
      <c r="HO1243" s="70"/>
      <c r="HP1243" s="70"/>
      <c r="HQ1243" s="70"/>
      <c r="HR1243" s="70"/>
      <c r="HS1243" s="70"/>
      <c r="HT1243" s="70"/>
      <c r="HU1243" s="70"/>
      <c r="HV1243" s="70"/>
      <c r="HW1243" s="70"/>
      <c r="HX1243" s="70"/>
      <c r="HY1243" s="70"/>
      <c r="HZ1243" s="70"/>
      <c r="IA1243" s="70"/>
      <c r="IB1243" s="70"/>
      <c r="IC1243" s="70"/>
      <c r="ID1243" s="70"/>
      <c r="IE1243" s="70"/>
      <c r="IF1243" s="70"/>
      <c r="IG1243" s="70"/>
      <c r="IH1243" s="70"/>
      <c r="II1243" s="70"/>
      <c r="IJ1243" s="70"/>
      <c r="IK1243" s="70"/>
      <c r="IL1243" s="70"/>
      <c r="IM1243" s="70"/>
      <c r="IN1243" s="70"/>
      <c r="IO1243" s="70"/>
      <c r="IP1243" s="70"/>
      <c r="IQ1243" s="70"/>
      <c r="IR1243" s="70"/>
      <c r="IS1243" s="70"/>
      <c r="IT1243" s="70"/>
      <c r="IU1243" s="70"/>
      <c r="IV1243" s="70"/>
    </row>
    <row r="1244" spans="1:256" s="69" customFormat="1" ht="50.1" customHeight="1" x14ac:dyDescent="0.2">
      <c r="A1244" s="12"/>
      <c r="B1244" s="128"/>
      <c r="C1244" s="129"/>
      <c r="D1244" s="129"/>
      <c r="E1244" s="129"/>
      <c r="F1244" s="130"/>
      <c r="G1244" s="28"/>
      <c r="H1244" s="8"/>
      <c r="I1244" s="9"/>
      <c r="J1244" s="29">
        <f t="shared" ref="J1244:J1249" si="130">SUM(H1244*I1244)</f>
        <v>0</v>
      </c>
      <c r="K1244" s="9"/>
      <c r="L1244" s="4">
        <f t="shared" ref="L1244:L1249" si="131">SUM(J1244*K1244)</f>
        <v>0</v>
      </c>
      <c r="M1244" s="10"/>
      <c r="N1244" s="11"/>
      <c r="O1244" s="67">
        <f t="shared" ref="O1244:O1249" si="132">SUM(M1244*N1244)</f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">
      <c r="A1245" s="12"/>
      <c r="B1245" s="131"/>
      <c r="C1245" s="132"/>
      <c r="D1245" s="132"/>
      <c r="E1245" s="132"/>
      <c r="F1245" s="133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">
      <c r="A1246" s="12"/>
      <c r="B1246" s="131"/>
      <c r="C1246" s="132"/>
      <c r="D1246" s="132"/>
      <c r="E1246" s="132"/>
      <c r="F1246" s="133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">
      <c r="A1247" s="12"/>
      <c r="B1247" s="131"/>
      <c r="C1247" s="132"/>
      <c r="D1247" s="132"/>
      <c r="E1247" s="132"/>
      <c r="F1247" s="133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">
      <c r="A1248" s="12"/>
      <c r="B1248" s="131"/>
      <c r="C1248" s="132"/>
      <c r="D1248" s="132"/>
      <c r="E1248" s="132"/>
      <c r="F1248" s="133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69" customFormat="1" ht="50.1" customHeight="1" x14ac:dyDescent="0.2">
      <c r="A1249" s="12"/>
      <c r="B1249" s="131"/>
      <c r="C1249" s="132"/>
      <c r="D1249" s="132"/>
      <c r="E1249" s="132"/>
      <c r="F1249" s="133"/>
      <c r="G1249" s="28"/>
      <c r="H1249" s="8"/>
      <c r="I1249" s="9"/>
      <c r="J1249" s="29">
        <f t="shared" si="130"/>
        <v>0</v>
      </c>
      <c r="K1249" s="9"/>
      <c r="L1249" s="4">
        <f t="shared" si="131"/>
        <v>0</v>
      </c>
      <c r="M1249" s="10"/>
      <c r="N1249" s="11"/>
      <c r="O1249" s="67">
        <f t="shared" si="132"/>
        <v>0</v>
      </c>
      <c r="P1249" s="78"/>
      <c r="Q1249" s="78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15" customFormat="1" ht="20.100000000000001" customHeight="1" thickBot="1" x14ac:dyDescent="0.2">
      <c r="A1250" s="41"/>
      <c r="B1250" s="140" t="s">
        <v>43</v>
      </c>
      <c r="C1250" s="141"/>
      <c r="D1250" s="141"/>
      <c r="E1250" s="141"/>
      <c r="F1250" s="142"/>
      <c r="G1250" s="56"/>
      <c r="H1250" s="42"/>
      <c r="I1250" s="43"/>
      <c r="J1250" s="32">
        <f>SUM(J1244:J1249)</f>
        <v>0</v>
      </c>
      <c r="K1250" s="43"/>
      <c r="L1250" s="32">
        <f>SUM(L1244:L1249)</f>
        <v>0</v>
      </c>
      <c r="M1250" s="44">
        <f>SUM(M1244:M1249)</f>
        <v>0</v>
      </c>
      <c r="N1250" s="43"/>
      <c r="O1250" s="32">
        <f>SUM(O1244:O1249)</f>
        <v>0</v>
      </c>
      <c r="P1250" s="79"/>
      <c r="Q1250" s="79"/>
      <c r="R1250" s="25"/>
      <c r="S1250" s="25"/>
      <c r="T1250" s="25"/>
      <c r="U1250" s="25"/>
      <c r="V1250" s="25"/>
      <c r="W1250" s="25"/>
      <c r="X1250" s="40"/>
      <c r="Y1250" s="25"/>
      <c r="Z1250" s="25"/>
      <c r="AA1250" s="25"/>
      <c r="AB1250" s="25"/>
      <c r="AC1250" s="25"/>
      <c r="AD1250" s="25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15">
      <c r="A1252" s="25"/>
      <c r="B1252" s="25"/>
      <c r="C1252" s="25"/>
      <c r="D1252" s="25"/>
      <c r="E1252" s="25"/>
      <c r="F1252" s="25"/>
      <c r="G1252" s="54"/>
      <c r="H1252" s="25"/>
      <c r="I1252" s="25"/>
      <c r="J1252" s="25"/>
      <c r="K1252" s="25"/>
      <c r="L1252" s="25"/>
      <c r="M1252" s="25"/>
      <c r="N1252" s="25"/>
      <c r="O1252" s="63"/>
      <c r="P1252" s="74"/>
      <c r="Q1252" s="74"/>
    </row>
    <row r="1253" spans="1:30" s="15" customFormat="1" x14ac:dyDescent="0.15">
      <c r="A1253" s="27"/>
      <c r="B1253" s="27"/>
      <c r="C1253" s="27"/>
      <c r="D1253" s="27"/>
      <c r="E1253" s="27"/>
      <c r="F1253" s="27"/>
      <c r="G1253" s="55"/>
      <c r="H1253" s="27"/>
      <c r="I1253" s="27"/>
      <c r="J1253" s="27"/>
      <c r="K1253" s="27"/>
      <c r="L1253" s="27"/>
      <c r="M1253" s="27"/>
      <c r="N1253" s="27"/>
      <c r="O1253" s="64"/>
      <c r="P1253" s="74"/>
      <c r="Q1253" s="74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9" customHeight="1" x14ac:dyDescent="0.2">
      <c r="A1254" s="162" t="s">
        <v>50</v>
      </c>
      <c r="B1254" s="163"/>
      <c r="C1254" s="163"/>
      <c r="D1254" s="163"/>
      <c r="E1254" s="163"/>
      <c r="F1254" s="163"/>
      <c r="G1254" s="163"/>
      <c r="H1254" s="164"/>
      <c r="I1254" s="159" t="s">
        <v>46</v>
      </c>
      <c r="J1254" s="160"/>
      <c r="K1254" s="160"/>
      <c r="L1254" s="160"/>
      <c r="M1254" s="161"/>
      <c r="N1254" s="65" t="s">
        <v>1</v>
      </c>
      <c r="O1254" s="66"/>
      <c r="P1254" s="68"/>
      <c r="Q1254" s="68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8.25" customHeight="1" x14ac:dyDescent="0.15">
      <c r="A1255" s="165"/>
      <c r="B1255" s="166"/>
      <c r="C1255" s="166"/>
      <c r="D1255" s="166"/>
      <c r="E1255" s="166"/>
      <c r="F1255" s="166"/>
      <c r="G1255" s="166"/>
      <c r="H1255" s="167"/>
      <c r="I1255" s="24"/>
      <c r="J1255" s="25"/>
      <c r="K1255" s="25"/>
      <c r="L1255" s="25"/>
      <c r="M1255" s="16"/>
      <c r="N1255" s="25"/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12.75" customHeight="1" x14ac:dyDescent="0.2">
      <c r="A1256" s="165"/>
      <c r="B1256" s="166"/>
      <c r="C1256" s="166"/>
      <c r="D1256" s="166"/>
      <c r="E1256" s="166"/>
      <c r="F1256" s="166"/>
      <c r="G1256" s="166"/>
      <c r="H1256" s="167"/>
      <c r="I1256" s="121"/>
      <c r="J1256" s="122"/>
      <c r="K1256" s="122"/>
      <c r="L1256" s="122"/>
      <c r="M1256" s="123"/>
      <c r="N1256" s="26" t="s">
        <v>48</v>
      </c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65"/>
      <c r="B1257" s="166"/>
      <c r="C1257" s="166"/>
      <c r="D1257" s="166"/>
      <c r="E1257" s="166"/>
      <c r="F1257" s="166"/>
      <c r="G1257" s="166"/>
      <c r="H1257" s="167"/>
      <c r="I1257" s="124"/>
      <c r="J1257" s="122"/>
      <c r="K1257" s="122"/>
      <c r="L1257" s="122"/>
      <c r="M1257" s="123"/>
      <c r="N1257" s="25"/>
      <c r="O1257" s="63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8.25" customHeight="1" x14ac:dyDescent="0.15">
      <c r="A1258" s="165"/>
      <c r="B1258" s="166"/>
      <c r="C1258" s="166"/>
      <c r="D1258" s="166"/>
      <c r="E1258" s="166"/>
      <c r="F1258" s="166"/>
      <c r="G1258" s="166"/>
      <c r="H1258" s="167"/>
      <c r="I1258" s="124"/>
      <c r="J1258" s="122"/>
      <c r="K1258" s="122"/>
      <c r="L1258" s="122"/>
      <c r="M1258" s="123"/>
      <c r="N1258" s="27"/>
      <c r="O1258" s="64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9" customHeight="1" x14ac:dyDescent="0.15">
      <c r="A1259" s="165"/>
      <c r="B1259" s="166"/>
      <c r="C1259" s="166"/>
      <c r="D1259" s="166"/>
      <c r="E1259" s="166"/>
      <c r="F1259" s="166"/>
      <c r="G1259" s="166"/>
      <c r="H1259" s="167"/>
      <c r="I1259" s="124"/>
      <c r="J1259" s="122"/>
      <c r="K1259" s="122"/>
      <c r="L1259" s="122"/>
      <c r="M1259" s="123"/>
      <c r="N1259" s="13" t="s">
        <v>2</v>
      </c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65"/>
      <c r="B1260" s="166"/>
      <c r="C1260" s="166"/>
      <c r="D1260" s="166"/>
      <c r="E1260" s="166"/>
      <c r="F1260" s="166"/>
      <c r="G1260" s="166"/>
      <c r="H1260" s="167"/>
      <c r="I1260" s="124"/>
      <c r="J1260" s="122"/>
      <c r="K1260" s="122"/>
      <c r="L1260" s="122"/>
      <c r="M1260" s="123"/>
      <c r="N1260" s="25"/>
      <c r="O1260" s="63"/>
      <c r="P1260" s="74"/>
      <c r="Q1260" s="74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65"/>
      <c r="B1261" s="166"/>
      <c r="C1261" s="166"/>
      <c r="D1261" s="166"/>
      <c r="E1261" s="166"/>
      <c r="F1261" s="166"/>
      <c r="G1261" s="166"/>
      <c r="H1261" s="167"/>
      <c r="I1261" s="124"/>
      <c r="J1261" s="122"/>
      <c r="K1261" s="122"/>
      <c r="L1261" s="122"/>
      <c r="M1261" s="123"/>
      <c r="N1261" s="155"/>
      <c r="O1261" s="156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ht="8.25" customHeight="1" x14ac:dyDescent="0.15">
      <c r="A1262" s="168"/>
      <c r="B1262" s="169"/>
      <c r="C1262" s="169"/>
      <c r="D1262" s="169"/>
      <c r="E1262" s="169"/>
      <c r="F1262" s="169"/>
      <c r="G1262" s="169"/>
      <c r="H1262" s="170"/>
      <c r="I1262" s="125"/>
      <c r="J1262" s="126"/>
      <c r="K1262" s="126"/>
      <c r="L1262" s="126"/>
      <c r="M1262" s="127"/>
      <c r="N1262" s="157"/>
      <c r="O1262" s="158"/>
      <c r="P1262" s="73"/>
      <c r="Q1262" s="73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75" t="s">
        <v>0</v>
      </c>
      <c r="B1263" s="176"/>
      <c r="C1263" s="176"/>
      <c r="D1263" s="176"/>
      <c r="E1263" s="176"/>
      <c r="F1263" s="177"/>
      <c r="G1263" s="47"/>
      <c r="H1263" s="143" t="s">
        <v>3</v>
      </c>
      <c r="I1263" s="144"/>
      <c r="J1263" s="144"/>
      <c r="K1263" s="144"/>
      <c r="L1263" s="144"/>
      <c r="M1263" s="144"/>
      <c r="N1263" s="144"/>
      <c r="O1263" s="145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x14ac:dyDescent="0.15">
      <c r="A1264" s="178"/>
      <c r="B1264" s="179"/>
      <c r="C1264" s="179"/>
      <c r="D1264" s="179"/>
      <c r="E1264" s="179"/>
      <c r="F1264" s="180"/>
      <c r="G1264" s="47"/>
      <c r="H1264" s="146"/>
      <c r="I1264" s="147"/>
      <c r="J1264" s="147"/>
      <c r="K1264" s="147"/>
      <c r="L1264" s="147"/>
      <c r="M1264" s="147"/>
      <c r="N1264" s="147"/>
      <c r="O1264" s="148"/>
      <c r="P1264" s="75"/>
      <c r="Q1264" s="75"/>
      <c r="R1264" s="25"/>
      <c r="S1264" s="25"/>
      <c r="T1264" s="25"/>
      <c r="U1264" s="25"/>
      <c r="V1264" s="25"/>
      <c r="W1264" s="25"/>
      <c r="X1264" s="40"/>
      <c r="Y1264" s="25"/>
      <c r="Z1264" s="25"/>
      <c r="AA1264" s="25"/>
      <c r="AB1264" s="25"/>
      <c r="AC1264" s="25"/>
      <c r="AD1264" s="25"/>
    </row>
    <row r="1265" spans="1:256" s="15" customFormat="1" ht="12.75" x14ac:dyDescent="0.2">
      <c r="A1265" s="14"/>
      <c r="F1265" s="16"/>
      <c r="G1265" s="47"/>
      <c r="H1265" s="149" t="s">
        <v>4</v>
      </c>
      <c r="I1265" s="150"/>
      <c r="J1265" s="150"/>
      <c r="K1265" s="150"/>
      <c r="L1265" s="151"/>
      <c r="M1265" s="117" t="s">
        <v>5</v>
      </c>
      <c r="N1265" s="144"/>
      <c r="O1265" s="145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47"/>
      <c r="H1266" s="152"/>
      <c r="I1266" s="153"/>
      <c r="J1266" s="153"/>
      <c r="K1266" s="153"/>
      <c r="L1266" s="154"/>
      <c r="M1266" s="146"/>
      <c r="N1266" s="147"/>
      <c r="O1266" s="148"/>
      <c r="P1266" s="75"/>
      <c r="Q1266" s="75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17"/>
      <c r="F1267" s="16"/>
      <c r="G1267" s="48"/>
      <c r="H1267" s="18"/>
      <c r="I1267" s="14"/>
      <c r="J1267" s="14"/>
      <c r="K1267" s="14"/>
      <c r="L1267" s="19"/>
      <c r="M1267" s="14"/>
      <c r="N1267" s="14"/>
      <c r="O1267" s="60" t="s">
        <v>39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17"/>
      <c r="F1268" s="16"/>
      <c r="G1268" s="49" t="s">
        <v>6</v>
      </c>
      <c r="H1268" s="21" t="s">
        <v>16</v>
      </c>
      <c r="I1268" s="20" t="s">
        <v>18</v>
      </c>
      <c r="J1268" s="20" t="s">
        <v>22</v>
      </c>
      <c r="K1268" s="20" t="s">
        <v>25</v>
      </c>
      <c r="L1268" s="20" t="s">
        <v>27</v>
      </c>
      <c r="M1268" s="20" t="s">
        <v>31</v>
      </c>
      <c r="N1268" s="20" t="s">
        <v>35</v>
      </c>
      <c r="O1268" s="60" t="s">
        <v>32</v>
      </c>
      <c r="P1268" s="76"/>
      <c r="Q1268" s="76"/>
      <c r="R1268" s="25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2.75" x14ac:dyDescent="0.2">
      <c r="A1269" s="20" t="s">
        <v>13</v>
      </c>
      <c r="B1269" s="172" t="s">
        <v>12</v>
      </c>
      <c r="C1269" s="173"/>
      <c r="D1269" s="173"/>
      <c r="E1269" s="173"/>
      <c r="F1269" s="174"/>
      <c r="G1269" s="49" t="s">
        <v>8</v>
      </c>
      <c r="H1269" s="21" t="s">
        <v>17</v>
      </c>
      <c r="I1269" s="20" t="s">
        <v>23</v>
      </c>
      <c r="J1269" s="20" t="s">
        <v>23</v>
      </c>
      <c r="K1269" s="20" t="s">
        <v>44</v>
      </c>
      <c r="L1269" s="20" t="s">
        <v>25</v>
      </c>
      <c r="M1269" s="20" t="s">
        <v>32</v>
      </c>
      <c r="N1269" s="20" t="s">
        <v>36</v>
      </c>
      <c r="O1269" s="60" t="s">
        <v>40</v>
      </c>
      <c r="P1269" s="76"/>
      <c r="Q1269" s="76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5"/>
      <c r="AB1269" s="25"/>
      <c r="AC1269" s="25"/>
      <c r="AD1269" s="25"/>
    </row>
    <row r="1270" spans="1:256" s="15" customFormat="1" ht="12.75" x14ac:dyDescent="0.2">
      <c r="A1270" s="20" t="s">
        <v>14</v>
      </c>
      <c r="F1270" s="16"/>
      <c r="G1270" s="49" t="s">
        <v>7</v>
      </c>
      <c r="H1270" s="16"/>
      <c r="I1270" s="20" t="s">
        <v>19</v>
      </c>
      <c r="J1270" s="20" t="s">
        <v>29</v>
      </c>
      <c r="K1270" s="20" t="s">
        <v>45</v>
      </c>
      <c r="L1270" s="20" t="s">
        <v>28</v>
      </c>
      <c r="M1270" s="20" t="s">
        <v>33</v>
      </c>
      <c r="N1270" s="20" t="s">
        <v>32</v>
      </c>
      <c r="O1270" s="61" t="s">
        <v>41</v>
      </c>
      <c r="P1270" s="77"/>
      <c r="Q1270" s="77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2.75" x14ac:dyDescent="0.2">
      <c r="A1271" s="17"/>
      <c r="F1271" s="16"/>
      <c r="G1271" s="50"/>
      <c r="H1271" s="16"/>
      <c r="I1271" s="20" t="s">
        <v>20</v>
      </c>
      <c r="J1271" s="20"/>
      <c r="K1271" s="20"/>
      <c r="L1271" s="20"/>
      <c r="M1271" s="20"/>
      <c r="N1271" s="20" t="s">
        <v>37</v>
      </c>
      <c r="O1271" s="60"/>
      <c r="P1271" s="76"/>
      <c r="Q1271" s="76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15" customFormat="1" ht="12.75" x14ac:dyDescent="0.2">
      <c r="A1272" s="22" t="s">
        <v>10</v>
      </c>
      <c r="B1272" s="172" t="s">
        <v>11</v>
      </c>
      <c r="C1272" s="173"/>
      <c r="D1272" s="173"/>
      <c r="E1272" s="173"/>
      <c r="F1272" s="174"/>
      <c r="G1272" s="51" t="s">
        <v>9</v>
      </c>
      <c r="H1272" s="23" t="s">
        <v>15</v>
      </c>
      <c r="I1272" s="22" t="s">
        <v>21</v>
      </c>
      <c r="J1272" s="22" t="s">
        <v>24</v>
      </c>
      <c r="K1272" s="22" t="s">
        <v>26</v>
      </c>
      <c r="L1272" s="22" t="s">
        <v>30</v>
      </c>
      <c r="M1272" s="22" t="s">
        <v>34</v>
      </c>
      <c r="N1272" s="22" t="s">
        <v>42</v>
      </c>
      <c r="O1272" s="62" t="s">
        <v>38</v>
      </c>
      <c r="P1272" s="77"/>
      <c r="Q1272" s="77"/>
      <c r="R1272" s="26"/>
      <c r="S1272" s="26"/>
      <c r="T1272" s="26"/>
      <c r="U1272" s="26"/>
      <c r="V1272" s="26"/>
      <c r="W1272" s="26"/>
      <c r="X1272" s="36"/>
      <c r="Y1272" s="26"/>
      <c r="Z1272" s="25"/>
      <c r="AA1272" s="26"/>
      <c r="AB1272" s="26"/>
      <c r="AC1272" s="26"/>
      <c r="AD1272" s="26"/>
      <c r="AE1272" s="70"/>
      <c r="AF1272" s="70"/>
      <c r="AG1272" s="70"/>
      <c r="AH1272" s="70"/>
      <c r="AI1272" s="70"/>
      <c r="AJ1272" s="70"/>
      <c r="AK1272" s="70"/>
      <c r="AL1272" s="70"/>
      <c r="AM1272" s="70"/>
      <c r="AN1272" s="70"/>
      <c r="AO1272" s="70"/>
      <c r="AP1272" s="70"/>
      <c r="AQ1272" s="70"/>
      <c r="AR1272" s="70"/>
      <c r="AS1272" s="70"/>
      <c r="AT1272" s="70"/>
      <c r="AU1272" s="70"/>
      <c r="AV1272" s="70"/>
      <c r="AW1272" s="70"/>
      <c r="AX1272" s="70"/>
      <c r="AY1272" s="70"/>
      <c r="AZ1272" s="70"/>
      <c r="BA1272" s="70"/>
      <c r="BB1272" s="70"/>
      <c r="BC1272" s="70"/>
      <c r="BD1272" s="70"/>
      <c r="BE1272" s="70"/>
      <c r="BF1272" s="70"/>
      <c r="BG1272" s="70"/>
      <c r="BH1272" s="70"/>
      <c r="BI1272" s="70"/>
      <c r="BJ1272" s="70"/>
      <c r="BK1272" s="70"/>
      <c r="BL1272" s="70"/>
      <c r="BM1272" s="70"/>
      <c r="BN1272" s="70"/>
      <c r="BO1272" s="70"/>
      <c r="BP1272" s="70"/>
      <c r="BQ1272" s="70"/>
      <c r="BR1272" s="70"/>
      <c r="BS1272" s="70"/>
      <c r="BT1272" s="70"/>
      <c r="BU1272" s="70"/>
      <c r="BV1272" s="70"/>
      <c r="BW1272" s="70"/>
      <c r="BX1272" s="70"/>
      <c r="BY1272" s="70"/>
      <c r="BZ1272" s="70"/>
      <c r="CA1272" s="70"/>
      <c r="CB1272" s="70"/>
      <c r="CC1272" s="70"/>
      <c r="CD1272" s="70"/>
      <c r="CE1272" s="70"/>
      <c r="CF1272" s="70"/>
      <c r="CG1272" s="70"/>
      <c r="CH1272" s="70"/>
      <c r="CI1272" s="70"/>
      <c r="CJ1272" s="70"/>
      <c r="CK1272" s="70"/>
      <c r="CL1272" s="70"/>
      <c r="CM1272" s="70"/>
      <c r="CN1272" s="70"/>
      <c r="CO1272" s="70"/>
      <c r="CP1272" s="70"/>
      <c r="CQ1272" s="70"/>
      <c r="CR1272" s="70"/>
      <c r="CS1272" s="70"/>
      <c r="CT1272" s="70"/>
      <c r="CU1272" s="70"/>
      <c r="CV1272" s="70"/>
      <c r="CW1272" s="70"/>
      <c r="CX1272" s="70"/>
      <c r="CY1272" s="70"/>
      <c r="CZ1272" s="70"/>
      <c r="DA1272" s="70"/>
      <c r="DB1272" s="70"/>
      <c r="DC1272" s="70"/>
      <c r="DD1272" s="70"/>
      <c r="DE1272" s="70"/>
      <c r="DF1272" s="70"/>
      <c r="DG1272" s="70"/>
      <c r="DH1272" s="70"/>
      <c r="DI1272" s="70"/>
      <c r="DJ1272" s="70"/>
      <c r="DK1272" s="70"/>
      <c r="DL1272" s="70"/>
      <c r="DM1272" s="70"/>
      <c r="DN1272" s="70"/>
      <c r="DO1272" s="70"/>
      <c r="DP1272" s="70"/>
      <c r="DQ1272" s="70"/>
      <c r="DR1272" s="70"/>
      <c r="DS1272" s="70"/>
      <c r="DT1272" s="70"/>
      <c r="DU1272" s="70"/>
      <c r="DV1272" s="70"/>
      <c r="DW1272" s="70"/>
      <c r="DX1272" s="70"/>
      <c r="DY1272" s="70"/>
      <c r="DZ1272" s="70"/>
      <c r="EA1272" s="70"/>
      <c r="EB1272" s="70"/>
      <c r="EC1272" s="70"/>
      <c r="ED1272" s="70"/>
      <c r="EE1272" s="70"/>
      <c r="EF1272" s="70"/>
      <c r="EG1272" s="70"/>
      <c r="EH1272" s="70"/>
      <c r="EI1272" s="70"/>
      <c r="EJ1272" s="70"/>
      <c r="EK1272" s="70"/>
      <c r="EL1272" s="70"/>
      <c r="EM1272" s="70"/>
      <c r="EN1272" s="70"/>
      <c r="EO1272" s="70"/>
      <c r="EP1272" s="70"/>
      <c r="EQ1272" s="70"/>
      <c r="ER1272" s="70"/>
      <c r="ES1272" s="70"/>
      <c r="ET1272" s="70"/>
      <c r="EU1272" s="70"/>
      <c r="EV1272" s="70"/>
      <c r="EW1272" s="70"/>
      <c r="EX1272" s="70"/>
      <c r="EY1272" s="70"/>
      <c r="EZ1272" s="70"/>
      <c r="FA1272" s="70"/>
      <c r="FB1272" s="70"/>
      <c r="FC1272" s="70"/>
      <c r="FD1272" s="70"/>
      <c r="FE1272" s="70"/>
      <c r="FF1272" s="70"/>
      <c r="FG1272" s="70"/>
      <c r="FH1272" s="70"/>
      <c r="FI1272" s="70"/>
      <c r="FJ1272" s="70"/>
      <c r="FK1272" s="70"/>
      <c r="FL1272" s="70"/>
      <c r="FM1272" s="70"/>
      <c r="FN1272" s="70"/>
      <c r="FO1272" s="70"/>
      <c r="FP1272" s="70"/>
      <c r="FQ1272" s="70"/>
      <c r="FR1272" s="70"/>
      <c r="FS1272" s="70"/>
      <c r="FT1272" s="70"/>
      <c r="FU1272" s="70"/>
      <c r="FV1272" s="70"/>
      <c r="FW1272" s="70"/>
      <c r="FX1272" s="70"/>
      <c r="FY1272" s="70"/>
      <c r="FZ1272" s="70"/>
      <c r="GA1272" s="70"/>
      <c r="GB1272" s="70"/>
      <c r="GC1272" s="70"/>
      <c r="GD1272" s="70"/>
      <c r="GE1272" s="70"/>
      <c r="GF1272" s="70"/>
      <c r="GG1272" s="70"/>
      <c r="GH1272" s="70"/>
      <c r="GI1272" s="70"/>
      <c r="GJ1272" s="70"/>
      <c r="GK1272" s="70"/>
      <c r="GL1272" s="70"/>
      <c r="GM1272" s="70"/>
      <c r="GN1272" s="70"/>
      <c r="GO1272" s="70"/>
      <c r="GP1272" s="70"/>
      <c r="GQ1272" s="70"/>
      <c r="GR1272" s="70"/>
      <c r="GS1272" s="70"/>
      <c r="GT1272" s="70"/>
      <c r="GU1272" s="70"/>
      <c r="GV1272" s="70"/>
      <c r="GW1272" s="70"/>
      <c r="GX1272" s="70"/>
      <c r="GY1272" s="70"/>
      <c r="GZ1272" s="70"/>
      <c r="HA1272" s="70"/>
      <c r="HB1272" s="70"/>
      <c r="HC1272" s="70"/>
      <c r="HD1272" s="70"/>
      <c r="HE1272" s="70"/>
      <c r="HF1272" s="70"/>
      <c r="HG1272" s="70"/>
      <c r="HH1272" s="70"/>
      <c r="HI1272" s="70"/>
      <c r="HJ1272" s="70"/>
      <c r="HK1272" s="70"/>
      <c r="HL1272" s="70"/>
      <c r="HM1272" s="70"/>
      <c r="HN1272" s="70"/>
      <c r="HO1272" s="70"/>
      <c r="HP1272" s="70"/>
      <c r="HQ1272" s="70"/>
      <c r="HR1272" s="70"/>
      <c r="HS1272" s="70"/>
      <c r="HT1272" s="70"/>
      <c r="HU1272" s="70"/>
      <c r="HV1272" s="70"/>
      <c r="HW1272" s="70"/>
      <c r="HX1272" s="70"/>
      <c r="HY1272" s="70"/>
      <c r="HZ1272" s="70"/>
      <c r="IA1272" s="70"/>
      <c r="IB1272" s="70"/>
      <c r="IC1272" s="70"/>
      <c r="ID1272" s="70"/>
      <c r="IE1272" s="70"/>
      <c r="IF1272" s="70"/>
      <c r="IG1272" s="70"/>
      <c r="IH1272" s="70"/>
      <c r="II1272" s="70"/>
      <c r="IJ1272" s="70"/>
      <c r="IK1272" s="70"/>
      <c r="IL1272" s="70"/>
      <c r="IM1272" s="70"/>
      <c r="IN1272" s="70"/>
      <c r="IO1272" s="70"/>
      <c r="IP1272" s="70"/>
      <c r="IQ1272" s="70"/>
      <c r="IR1272" s="70"/>
      <c r="IS1272" s="70"/>
      <c r="IT1272" s="70"/>
      <c r="IU1272" s="70"/>
      <c r="IV1272" s="70"/>
    </row>
    <row r="1273" spans="1:256" s="69" customFormat="1" ht="50.1" customHeight="1" x14ac:dyDescent="0.2">
      <c r="A1273" s="12"/>
      <c r="B1273" s="128"/>
      <c r="C1273" s="129"/>
      <c r="D1273" s="129"/>
      <c r="E1273" s="129"/>
      <c r="F1273" s="130"/>
      <c r="G1273" s="28"/>
      <c r="H1273" s="8"/>
      <c r="I1273" s="9"/>
      <c r="J1273" s="29">
        <f t="shared" ref="J1273:J1278" si="133">SUM(H1273*I1273)</f>
        <v>0</v>
      </c>
      <c r="K1273" s="9"/>
      <c r="L1273" s="4">
        <f t="shared" ref="L1273:L1278" si="134">SUM(J1273*K1273)</f>
        <v>0</v>
      </c>
      <c r="M1273" s="10"/>
      <c r="N1273" s="11"/>
      <c r="O1273" s="67">
        <f t="shared" ref="O1273:O1278" si="135">SUM(M1273*N1273)</f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">
      <c r="A1274" s="12"/>
      <c r="B1274" s="131"/>
      <c r="C1274" s="132"/>
      <c r="D1274" s="132"/>
      <c r="E1274" s="132"/>
      <c r="F1274" s="133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">
      <c r="A1275" s="12"/>
      <c r="B1275" s="131"/>
      <c r="C1275" s="132"/>
      <c r="D1275" s="132"/>
      <c r="E1275" s="132"/>
      <c r="F1275" s="133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">
      <c r="A1276" s="12"/>
      <c r="B1276" s="131"/>
      <c r="C1276" s="132"/>
      <c r="D1276" s="132"/>
      <c r="E1276" s="132"/>
      <c r="F1276" s="133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">
      <c r="A1277" s="12"/>
      <c r="B1277" s="131"/>
      <c r="C1277" s="132"/>
      <c r="D1277" s="132"/>
      <c r="E1277" s="132"/>
      <c r="F1277" s="133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69" customFormat="1" ht="50.1" customHeight="1" x14ac:dyDescent="0.2">
      <c r="A1278" s="12"/>
      <c r="B1278" s="131"/>
      <c r="C1278" s="132"/>
      <c r="D1278" s="132"/>
      <c r="E1278" s="132"/>
      <c r="F1278" s="133"/>
      <c r="G1278" s="28"/>
      <c r="H1278" s="8"/>
      <c r="I1278" s="9"/>
      <c r="J1278" s="29">
        <f t="shared" si="133"/>
        <v>0</v>
      </c>
      <c r="K1278" s="9"/>
      <c r="L1278" s="4">
        <f t="shared" si="134"/>
        <v>0</v>
      </c>
      <c r="M1278" s="10"/>
      <c r="N1278" s="11"/>
      <c r="O1278" s="67">
        <f t="shared" si="135"/>
        <v>0</v>
      </c>
      <c r="P1278" s="78"/>
      <c r="Q1278" s="78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15" customFormat="1" ht="20.100000000000001" customHeight="1" thickBot="1" x14ac:dyDescent="0.2">
      <c r="A1279" s="41"/>
      <c r="B1279" s="140" t="s">
        <v>43</v>
      </c>
      <c r="C1279" s="141"/>
      <c r="D1279" s="141"/>
      <c r="E1279" s="141"/>
      <c r="F1279" s="142"/>
      <c r="G1279" s="56"/>
      <c r="H1279" s="42"/>
      <c r="I1279" s="43"/>
      <c r="J1279" s="32">
        <f>SUM(J1273:J1278)</f>
        <v>0</v>
      </c>
      <c r="K1279" s="43"/>
      <c r="L1279" s="32">
        <f>SUM(L1273:L1278)</f>
        <v>0</v>
      </c>
      <c r="M1279" s="44">
        <f>SUM(M1273:M1278)</f>
        <v>0</v>
      </c>
      <c r="N1279" s="43"/>
      <c r="O1279" s="32">
        <f>SUM(O1273:O1278)</f>
        <v>0</v>
      </c>
      <c r="P1279" s="79"/>
      <c r="Q1279" s="79"/>
      <c r="R1279" s="25"/>
      <c r="S1279" s="25"/>
      <c r="T1279" s="25"/>
      <c r="U1279" s="25"/>
      <c r="V1279" s="25"/>
      <c r="W1279" s="25"/>
      <c r="X1279" s="40"/>
      <c r="Y1279" s="25"/>
      <c r="Z1279" s="25"/>
      <c r="AA1279" s="25"/>
      <c r="AB1279" s="25"/>
      <c r="AC1279" s="25"/>
      <c r="AD1279" s="25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15">
      <c r="A1281" s="25"/>
      <c r="B1281" s="25"/>
      <c r="C1281" s="25"/>
      <c r="D1281" s="25"/>
      <c r="E1281" s="25"/>
      <c r="F1281" s="25"/>
      <c r="G1281" s="54"/>
      <c r="H1281" s="25"/>
      <c r="I1281" s="25"/>
      <c r="J1281" s="25"/>
      <c r="K1281" s="25"/>
      <c r="L1281" s="25"/>
      <c r="M1281" s="25"/>
      <c r="N1281" s="25"/>
      <c r="O1281" s="63"/>
      <c r="P1281" s="74"/>
      <c r="Q1281" s="74"/>
    </row>
    <row r="1282" spans="1:30" s="15" customFormat="1" x14ac:dyDescent="0.15">
      <c r="A1282" s="27"/>
      <c r="B1282" s="27"/>
      <c r="C1282" s="27"/>
      <c r="D1282" s="27"/>
      <c r="E1282" s="27"/>
      <c r="F1282" s="27"/>
      <c r="G1282" s="55"/>
      <c r="H1282" s="27"/>
      <c r="I1282" s="27"/>
      <c r="J1282" s="27"/>
      <c r="K1282" s="27"/>
      <c r="L1282" s="27"/>
      <c r="M1282" s="27"/>
      <c r="N1282" s="27"/>
      <c r="O1282" s="64"/>
      <c r="P1282" s="74"/>
      <c r="Q1282" s="74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9" customHeight="1" x14ac:dyDescent="0.2">
      <c r="A1283" s="162" t="s">
        <v>50</v>
      </c>
      <c r="B1283" s="163"/>
      <c r="C1283" s="163"/>
      <c r="D1283" s="163"/>
      <c r="E1283" s="163"/>
      <c r="F1283" s="163"/>
      <c r="G1283" s="163"/>
      <c r="H1283" s="164"/>
      <c r="I1283" s="159" t="s">
        <v>46</v>
      </c>
      <c r="J1283" s="160"/>
      <c r="K1283" s="160"/>
      <c r="L1283" s="160"/>
      <c r="M1283" s="161"/>
      <c r="N1283" s="65" t="s">
        <v>1</v>
      </c>
      <c r="O1283" s="66"/>
      <c r="P1283" s="68"/>
      <c r="Q1283" s="68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8.25" customHeight="1" x14ac:dyDescent="0.15">
      <c r="A1284" s="165"/>
      <c r="B1284" s="166"/>
      <c r="C1284" s="166"/>
      <c r="D1284" s="166"/>
      <c r="E1284" s="166"/>
      <c r="F1284" s="166"/>
      <c r="G1284" s="166"/>
      <c r="H1284" s="167"/>
      <c r="I1284" s="24"/>
      <c r="J1284" s="25"/>
      <c r="K1284" s="25"/>
      <c r="L1284" s="25"/>
      <c r="M1284" s="16"/>
      <c r="N1284" s="25"/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12.75" customHeight="1" x14ac:dyDescent="0.2">
      <c r="A1285" s="165"/>
      <c r="B1285" s="166"/>
      <c r="C1285" s="166"/>
      <c r="D1285" s="166"/>
      <c r="E1285" s="166"/>
      <c r="F1285" s="166"/>
      <c r="G1285" s="166"/>
      <c r="H1285" s="167"/>
      <c r="I1285" s="121"/>
      <c r="J1285" s="122"/>
      <c r="K1285" s="122"/>
      <c r="L1285" s="122"/>
      <c r="M1285" s="123"/>
      <c r="N1285" s="26" t="s">
        <v>48</v>
      </c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65"/>
      <c r="B1286" s="166"/>
      <c r="C1286" s="166"/>
      <c r="D1286" s="166"/>
      <c r="E1286" s="166"/>
      <c r="F1286" s="166"/>
      <c r="G1286" s="166"/>
      <c r="H1286" s="167"/>
      <c r="I1286" s="124"/>
      <c r="J1286" s="122"/>
      <c r="K1286" s="122"/>
      <c r="L1286" s="122"/>
      <c r="M1286" s="123"/>
      <c r="N1286" s="25"/>
      <c r="O1286" s="63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8.25" customHeight="1" x14ac:dyDescent="0.15">
      <c r="A1287" s="165"/>
      <c r="B1287" s="166"/>
      <c r="C1287" s="166"/>
      <c r="D1287" s="166"/>
      <c r="E1287" s="166"/>
      <c r="F1287" s="166"/>
      <c r="G1287" s="166"/>
      <c r="H1287" s="167"/>
      <c r="I1287" s="124"/>
      <c r="J1287" s="122"/>
      <c r="K1287" s="122"/>
      <c r="L1287" s="122"/>
      <c r="M1287" s="123"/>
      <c r="N1287" s="27"/>
      <c r="O1287" s="64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9" customHeight="1" x14ac:dyDescent="0.15">
      <c r="A1288" s="165"/>
      <c r="B1288" s="166"/>
      <c r="C1288" s="166"/>
      <c r="D1288" s="166"/>
      <c r="E1288" s="166"/>
      <c r="F1288" s="166"/>
      <c r="G1288" s="166"/>
      <c r="H1288" s="167"/>
      <c r="I1288" s="124"/>
      <c r="J1288" s="122"/>
      <c r="K1288" s="122"/>
      <c r="L1288" s="122"/>
      <c r="M1288" s="123"/>
      <c r="N1288" s="13" t="s">
        <v>2</v>
      </c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65"/>
      <c r="B1289" s="166"/>
      <c r="C1289" s="166"/>
      <c r="D1289" s="166"/>
      <c r="E1289" s="166"/>
      <c r="F1289" s="166"/>
      <c r="G1289" s="166"/>
      <c r="H1289" s="167"/>
      <c r="I1289" s="124"/>
      <c r="J1289" s="122"/>
      <c r="K1289" s="122"/>
      <c r="L1289" s="122"/>
      <c r="M1289" s="123"/>
      <c r="N1289" s="25"/>
      <c r="O1289" s="63"/>
      <c r="P1289" s="74"/>
      <c r="Q1289" s="74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65"/>
      <c r="B1290" s="166"/>
      <c r="C1290" s="166"/>
      <c r="D1290" s="166"/>
      <c r="E1290" s="166"/>
      <c r="F1290" s="166"/>
      <c r="G1290" s="166"/>
      <c r="H1290" s="167"/>
      <c r="I1290" s="124"/>
      <c r="J1290" s="122"/>
      <c r="K1290" s="122"/>
      <c r="L1290" s="122"/>
      <c r="M1290" s="123"/>
      <c r="N1290" s="155"/>
      <c r="O1290" s="156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ht="8.25" customHeight="1" x14ac:dyDescent="0.15">
      <c r="A1291" s="168"/>
      <c r="B1291" s="169"/>
      <c r="C1291" s="169"/>
      <c r="D1291" s="169"/>
      <c r="E1291" s="169"/>
      <c r="F1291" s="169"/>
      <c r="G1291" s="169"/>
      <c r="H1291" s="170"/>
      <c r="I1291" s="125"/>
      <c r="J1291" s="126"/>
      <c r="K1291" s="126"/>
      <c r="L1291" s="126"/>
      <c r="M1291" s="127"/>
      <c r="N1291" s="157"/>
      <c r="O1291" s="158"/>
      <c r="P1291" s="73"/>
      <c r="Q1291" s="73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75" t="s">
        <v>0</v>
      </c>
      <c r="B1292" s="176"/>
      <c r="C1292" s="176"/>
      <c r="D1292" s="176"/>
      <c r="E1292" s="176"/>
      <c r="F1292" s="177"/>
      <c r="G1292" s="47"/>
      <c r="H1292" s="143" t="s">
        <v>3</v>
      </c>
      <c r="I1292" s="144"/>
      <c r="J1292" s="144"/>
      <c r="K1292" s="144"/>
      <c r="L1292" s="144"/>
      <c r="M1292" s="144"/>
      <c r="N1292" s="144"/>
      <c r="O1292" s="145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x14ac:dyDescent="0.15">
      <c r="A1293" s="178"/>
      <c r="B1293" s="179"/>
      <c r="C1293" s="179"/>
      <c r="D1293" s="179"/>
      <c r="E1293" s="179"/>
      <c r="F1293" s="180"/>
      <c r="G1293" s="47"/>
      <c r="H1293" s="146"/>
      <c r="I1293" s="147"/>
      <c r="J1293" s="147"/>
      <c r="K1293" s="147"/>
      <c r="L1293" s="147"/>
      <c r="M1293" s="147"/>
      <c r="N1293" s="147"/>
      <c r="O1293" s="148"/>
      <c r="P1293" s="75"/>
      <c r="Q1293" s="75"/>
      <c r="R1293" s="25"/>
      <c r="S1293" s="25"/>
      <c r="T1293" s="25"/>
      <c r="U1293" s="25"/>
      <c r="V1293" s="25"/>
      <c r="W1293" s="25"/>
      <c r="X1293" s="40"/>
      <c r="Y1293" s="25"/>
      <c r="Z1293" s="25"/>
      <c r="AA1293" s="25"/>
      <c r="AB1293" s="25"/>
      <c r="AC1293" s="25"/>
      <c r="AD1293" s="25"/>
    </row>
    <row r="1294" spans="1:30" s="15" customFormat="1" ht="12.75" x14ac:dyDescent="0.2">
      <c r="A1294" s="14"/>
      <c r="F1294" s="16"/>
      <c r="G1294" s="47"/>
      <c r="H1294" s="149" t="s">
        <v>4</v>
      </c>
      <c r="I1294" s="150"/>
      <c r="J1294" s="150"/>
      <c r="K1294" s="150"/>
      <c r="L1294" s="151"/>
      <c r="M1294" s="117" t="s">
        <v>5</v>
      </c>
      <c r="N1294" s="144"/>
      <c r="O1294" s="145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47"/>
      <c r="H1295" s="152"/>
      <c r="I1295" s="153"/>
      <c r="J1295" s="153"/>
      <c r="K1295" s="153"/>
      <c r="L1295" s="154"/>
      <c r="M1295" s="146"/>
      <c r="N1295" s="147"/>
      <c r="O1295" s="148"/>
      <c r="P1295" s="75"/>
      <c r="Q1295" s="75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17"/>
      <c r="F1296" s="16"/>
      <c r="G1296" s="48"/>
      <c r="H1296" s="18"/>
      <c r="I1296" s="14"/>
      <c r="J1296" s="14"/>
      <c r="K1296" s="14"/>
      <c r="L1296" s="19"/>
      <c r="M1296" s="14"/>
      <c r="N1296" s="14"/>
      <c r="O1296" s="60" t="s">
        <v>39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17"/>
      <c r="F1297" s="16"/>
      <c r="G1297" s="49" t="s">
        <v>6</v>
      </c>
      <c r="H1297" s="21" t="s">
        <v>16</v>
      </c>
      <c r="I1297" s="20" t="s">
        <v>18</v>
      </c>
      <c r="J1297" s="20" t="s">
        <v>22</v>
      </c>
      <c r="K1297" s="20" t="s">
        <v>25</v>
      </c>
      <c r="L1297" s="20" t="s">
        <v>27</v>
      </c>
      <c r="M1297" s="20" t="s">
        <v>31</v>
      </c>
      <c r="N1297" s="20" t="s">
        <v>35</v>
      </c>
      <c r="O1297" s="60" t="s">
        <v>32</v>
      </c>
      <c r="P1297" s="76"/>
      <c r="Q1297" s="76"/>
      <c r="R1297" s="25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2.75" x14ac:dyDescent="0.2">
      <c r="A1298" s="20" t="s">
        <v>13</v>
      </c>
      <c r="B1298" s="172" t="s">
        <v>12</v>
      </c>
      <c r="C1298" s="173"/>
      <c r="D1298" s="173"/>
      <c r="E1298" s="173"/>
      <c r="F1298" s="174"/>
      <c r="G1298" s="49" t="s">
        <v>8</v>
      </c>
      <c r="H1298" s="21" t="s">
        <v>17</v>
      </c>
      <c r="I1298" s="20" t="s">
        <v>23</v>
      </c>
      <c r="J1298" s="20" t="s">
        <v>23</v>
      </c>
      <c r="K1298" s="20" t="s">
        <v>44</v>
      </c>
      <c r="L1298" s="20" t="s">
        <v>25</v>
      </c>
      <c r="M1298" s="20" t="s">
        <v>32</v>
      </c>
      <c r="N1298" s="20" t="s">
        <v>36</v>
      </c>
      <c r="O1298" s="60" t="s">
        <v>40</v>
      </c>
      <c r="P1298" s="76"/>
      <c r="Q1298" s="76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5"/>
      <c r="AB1298" s="25"/>
      <c r="AC1298" s="25"/>
      <c r="AD1298" s="25"/>
    </row>
    <row r="1299" spans="1:256" s="15" customFormat="1" ht="12.75" x14ac:dyDescent="0.2">
      <c r="A1299" s="20" t="s">
        <v>14</v>
      </c>
      <c r="F1299" s="16"/>
      <c r="G1299" s="49" t="s">
        <v>7</v>
      </c>
      <c r="H1299" s="16"/>
      <c r="I1299" s="20" t="s">
        <v>19</v>
      </c>
      <c r="J1299" s="20" t="s">
        <v>29</v>
      </c>
      <c r="K1299" s="20" t="s">
        <v>45</v>
      </c>
      <c r="L1299" s="20" t="s">
        <v>28</v>
      </c>
      <c r="M1299" s="20" t="s">
        <v>33</v>
      </c>
      <c r="N1299" s="20" t="s">
        <v>32</v>
      </c>
      <c r="O1299" s="61" t="s">
        <v>41</v>
      </c>
      <c r="P1299" s="77"/>
      <c r="Q1299" s="77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2.75" x14ac:dyDescent="0.2">
      <c r="A1300" s="17"/>
      <c r="F1300" s="16"/>
      <c r="G1300" s="50"/>
      <c r="H1300" s="16"/>
      <c r="I1300" s="20" t="s">
        <v>20</v>
      </c>
      <c r="J1300" s="20"/>
      <c r="K1300" s="20"/>
      <c r="L1300" s="20"/>
      <c r="M1300" s="20"/>
      <c r="N1300" s="20" t="s">
        <v>37</v>
      </c>
      <c r="O1300" s="60"/>
      <c r="P1300" s="76"/>
      <c r="Q1300" s="76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15" customFormat="1" ht="12.75" x14ac:dyDescent="0.2">
      <c r="A1301" s="22" t="s">
        <v>10</v>
      </c>
      <c r="B1301" s="172" t="s">
        <v>11</v>
      </c>
      <c r="C1301" s="173"/>
      <c r="D1301" s="173"/>
      <c r="E1301" s="173"/>
      <c r="F1301" s="174"/>
      <c r="G1301" s="51" t="s">
        <v>9</v>
      </c>
      <c r="H1301" s="23" t="s">
        <v>15</v>
      </c>
      <c r="I1301" s="22" t="s">
        <v>21</v>
      </c>
      <c r="J1301" s="22" t="s">
        <v>24</v>
      </c>
      <c r="K1301" s="22" t="s">
        <v>26</v>
      </c>
      <c r="L1301" s="22" t="s">
        <v>30</v>
      </c>
      <c r="M1301" s="22" t="s">
        <v>34</v>
      </c>
      <c r="N1301" s="22" t="s">
        <v>42</v>
      </c>
      <c r="O1301" s="62" t="s">
        <v>38</v>
      </c>
      <c r="P1301" s="77"/>
      <c r="Q1301" s="77"/>
      <c r="R1301" s="26"/>
      <c r="S1301" s="26"/>
      <c r="T1301" s="26"/>
      <c r="U1301" s="26"/>
      <c r="V1301" s="26"/>
      <c r="W1301" s="26"/>
      <c r="X1301" s="36"/>
      <c r="Y1301" s="26"/>
      <c r="Z1301" s="25"/>
      <c r="AA1301" s="26"/>
      <c r="AB1301" s="26"/>
      <c r="AC1301" s="26"/>
      <c r="AD1301" s="26"/>
      <c r="AE1301" s="70"/>
      <c r="AF1301" s="70"/>
      <c r="AG1301" s="70"/>
      <c r="AH1301" s="70"/>
      <c r="AI1301" s="70"/>
      <c r="AJ1301" s="70"/>
      <c r="AK1301" s="70"/>
      <c r="AL1301" s="70"/>
      <c r="AM1301" s="70"/>
      <c r="AN1301" s="70"/>
      <c r="AO1301" s="70"/>
      <c r="AP1301" s="70"/>
      <c r="AQ1301" s="70"/>
      <c r="AR1301" s="70"/>
      <c r="AS1301" s="70"/>
      <c r="AT1301" s="70"/>
      <c r="AU1301" s="70"/>
      <c r="AV1301" s="70"/>
      <c r="AW1301" s="70"/>
      <c r="AX1301" s="70"/>
      <c r="AY1301" s="70"/>
      <c r="AZ1301" s="70"/>
      <c r="BA1301" s="70"/>
      <c r="BB1301" s="70"/>
      <c r="BC1301" s="70"/>
      <c r="BD1301" s="70"/>
      <c r="BE1301" s="70"/>
      <c r="BF1301" s="70"/>
      <c r="BG1301" s="70"/>
      <c r="BH1301" s="70"/>
      <c r="BI1301" s="70"/>
      <c r="BJ1301" s="70"/>
      <c r="BK1301" s="70"/>
      <c r="BL1301" s="70"/>
      <c r="BM1301" s="70"/>
      <c r="BN1301" s="70"/>
      <c r="BO1301" s="70"/>
      <c r="BP1301" s="70"/>
      <c r="BQ1301" s="70"/>
      <c r="BR1301" s="70"/>
      <c r="BS1301" s="70"/>
      <c r="BT1301" s="70"/>
      <c r="BU1301" s="70"/>
      <c r="BV1301" s="70"/>
      <c r="BW1301" s="70"/>
      <c r="BX1301" s="70"/>
      <c r="BY1301" s="70"/>
      <c r="BZ1301" s="70"/>
      <c r="CA1301" s="70"/>
      <c r="CB1301" s="70"/>
      <c r="CC1301" s="70"/>
      <c r="CD1301" s="70"/>
      <c r="CE1301" s="70"/>
      <c r="CF1301" s="70"/>
      <c r="CG1301" s="70"/>
      <c r="CH1301" s="70"/>
      <c r="CI1301" s="70"/>
      <c r="CJ1301" s="70"/>
      <c r="CK1301" s="70"/>
      <c r="CL1301" s="70"/>
      <c r="CM1301" s="70"/>
      <c r="CN1301" s="70"/>
      <c r="CO1301" s="70"/>
      <c r="CP1301" s="70"/>
      <c r="CQ1301" s="70"/>
      <c r="CR1301" s="70"/>
      <c r="CS1301" s="70"/>
      <c r="CT1301" s="70"/>
      <c r="CU1301" s="70"/>
      <c r="CV1301" s="70"/>
      <c r="CW1301" s="70"/>
      <c r="CX1301" s="70"/>
      <c r="CY1301" s="70"/>
      <c r="CZ1301" s="70"/>
      <c r="DA1301" s="70"/>
      <c r="DB1301" s="70"/>
      <c r="DC1301" s="70"/>
      <c r="DD1301" s="70"/>
      <c r="DE1301" s="70"/>
      <c r="DF1301" s="70"/>
      <c r="DG1301" s="70"/>
      <c r="DH1301" s="70"/>
      <c r="DI1301" s="70"/>
      <c r="DJ1301" s="70"/>
      <c r="DK1301" s="70"/>
      <c r="DL1301" s="70"/>
      <c r="DM1301" s="70"/>
      <c r="DN1301" s="70"/>
      <c r="DO1301" s="70"/>
      <c r="DP1301" s="70"/>
      <c r="DQ1301" s="70"/>
      <c r="DR1301" s="70"/>
      <c r="DS1301" s="70"/>
      <c r="DT1301" s="70"/>
      <c r="DU1301" s="70"/>
      <c r="DV1301" s="70"/>
      <c r="DW1301" s="70"/>
      <c r="DX1301" s="70"/>
      <c r="DY1301" s="70"/>
      <c r="DZ1301" s="70"/>
      <c r="EA1301" s="70"/>
      <c r="EB1301" s="70"/>
      <c r="EC1301" s="70"/>
      <c r="ED1301" s="70"/>
      <c r="EE1301" s="70"/>
      <c r="EF1301" s="70"/>
      <c r="EG1301" s="70"/>
      <c r="EH1301" s="70"/>
      <c r="EI1301" s="70"/>
      <c r="EJ1301" s="70"/>
      <c r="EK1301" s="70"/>
      <c r="EL1301" s="70"/>
      <c r="EM1301" s="70"/>
      <c r="EN1301" s="70"/>
      <c r="EO1301" s="70"/>
      <c r="EP1301" s="70"/>
      <c r="EQ1301" s="70"/>
      <c r="ER1301" s="70"/>
      <c r="ES1301" s="70"/>
      <c r="ET1301" s="70"/>
      <c r="EU1301" s="70"/>
      <c r="EV1301" s="70"/>
      <c r="EW1301" s="70"/>
      <c r="EX1301" s="70"/>
      <c r="EY1301" s="70"/>
      <c r="EZ1301" s="70"/>
      <c r="FA1301" s="70"/>
      <c r="FB1301" s="70"/>
      <c r="FC1301" s="70"/>
      <c r="FD1301" s="70"/>
      <c r="FE1301" s="70"/>
      <c r="FF1301" s="70"/>
      <c r="FG1301" s="70"/>
      <c r="FH1301" s="70"/>
      <c r="FI1301" s="70"/>
      <c r="FJ1301" s="70"/>
      <c r="FK1301" s="70"/>
      <c r="FL1301" s="70"/>
      <c r="FM1301" s="70"/>
      <c r="FN1301" s="70"/>
      <c r="FO1301" s="70"/>
      <c r="FP1301" s="70"/>
      <c r="FQ1301" s="70"/>
      <c r="FR1301" s="70"/>
      <c r="FS1301" s="70"/>
      <c r="FT1301" s="70"/>
      <c r="FU1301" s="70"/>
      <c r="FV1301" s="70"/>
      <c r="FW1301" s="70"/>
      <c r="FX1301" s="70"/>
      <c r="FY1301" s="70"/>
      <c r="FZ1301" s="70"/>
      <c r="GA1301" s="70"/>
      <c r="GB1301" s="70"/>
      <c r="GC1301" s="70"/>
      <c r="GD1301" s="70"/>
      <c r="GE1301" s="70"/>
      <c r="GF1301" s="70"/>
      <c r="GG1301" s="70"/>
      <c r="GH1301" s="70"/>
      <c r="GI1301" s="70"/>
      <c r="GJ1301" s="70"/>
      <c r="GK1301" s="70"/>
      <c r="GL1301" s="70"/>
      <c r="GM1301" s="70"/>
      <c r="GN1301" s="70"/>
      <c r="GO1301" s="70"/>
      <c r="GP1301" s="70"/>
      <c r="GQ1301" s="70"/>
      <c r="GR1301" s="70"/>
      <c r="GS1301" s="70"/>
      <c r="GT1301" s="70"/>
      <c r="GU1301" s="70"/>
      <c r="GV1301" s="70"/>
      <c r="GW1301" s="70"/>
      <c r="GX1301" s="70"/>
      <c r="GY1301" s="70"/>
      <c r="GZ1301" s="70"/>
      <c r="HA1301" s="70"/>
      <c r="HB1301" s="70"/>
      <c r="HC1301" s="70"/>
      <c r="HD1301" s="70"/>
      <c r="HE1301" s="70"/>
      <c r="HF1301" s="70"/>
      <c r="HG1301" s="70"/>
      <c r="HH1301" s="70"/>
      <c r="HI1301" s="70"/>
      <c r="HJ1301" s="70"/>
      <c r="HK1301" s="70"/>
      <c r="HL1301" s="70"/>
      <c r="HM1301" s="70"/>
      <c r="HN1301" s="70"/>
      <c r="HO1301" s="70"/>
      <c r="HP1301" s="70"/>
      <c r="HQ1301" s="70"/>
      <c r="HR1301" s="70"/>
      <c r="HS1301" s="70"/>
      <c r="HT1301" s="70"/>
      <c r="HU1301" s="70"/>
      <c r="HV1301" s="70"/>
      <c r="HW1301" s="70"/>
      <c r="HX1301" s="70"/>
      <c r="HY1301" s="70"/>
      <c r="HZ1301" s="70"/>
      <c r="IA1301" s="70"/>
      <c r="IB1301" s="70"/>
      <c r="IC1301" s="70"/>
      <c r="ID1301" s="70"/>
      <c r="IE1301" s="70"/>
      <c r="IF1301" s="70"/>
      <c r="IG1301" s="70"/>
      <c r="IH1301" s="70"/>
      <c r="II1301" s="70"/>
      <c r="IJ1301" s="70"/>
      <c r="IK1301" s="70"/>
      <c r="IL1301" s="70"/>
      <c r="IM1301" s="70"/>
      <c r="IN1301" s="70"/>
      <c r="IO1301" s="70"/>
      <c r="IP1301" s="70"/>
      <c r="IQ1301" s="70"/>
      <c r="IR1301" s="70"/>
      <c r="IS1301" s="70"/>
      <c r="IT1301" s="70"/>
      <c r="IU1301" s="70"/>
      <c r="IV1301" s="70"/>
    </row>
    <row r="1302" spans="1:256" s="69" customFormat="1" ht="50.1" customHeight="1" x14ac:dyDescent="0.2">
      <c r="A1302" s="12"/>
      <c r="B1302" s="128"/>
      <c r="C1302" s="129"/>
      <c r="D1302" s="129"/>
      <c r="E1302" s="129"/>
      <c r="F1302" s="130"/>
      <c r="G1302" s="28"/>
      <c r="H1302" s="8"/>
      <c r="I1302" s="9"/>
      <c r="J1302" s="29">
        <f t="shared" ref="J1302:J1307" si="136">SUM(H1302*I1302)</f>
        <v>0</v>
      </c>
      <c r="K1302" s="9"/>
      <c r="L1302" s="4">
        <f t="shared" ref="L1302:L1307" si="137">SUM(J1302*K1302)</f>
        <v>0</v>
      </c>
      <c r="M1302" s="10"/>
      <c r="N1302" s="11"/>
      <c r="O1302" s="67">
        <f t="shared" ref="O1302:O1307" si="138">SUM(M1302*N1302)</f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">
      <c r="A1303" s="12"/>
      <c r="B1303" s="131"/>
      <c r="C1303" s="132"/>
      <c r="D1303" s="132"/>
      <c r="E1303" s="132"/>
      <c r="F1303" s="133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">
      <c r="A1304" s="12"/>
      <c r="B1304" s="131"/>
      <c r="C1304" s="132"/>
      <c r="D1304" s="132"/>
      <c r="E1304" s="132"/>
      <c r="F1304" s="133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">
      <c r="A1305" s="12"/>
      <c r="B1305" s="131"/>
      <c r="C1305" s="132"/>
      <c r="D1305" s="132"/>
      <c r="E1305" s="132"/>
      <c r="F1305" s="133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">
      <c r="A1306" s="12"/>
      <c r="B1306" s="131"/>
      <c r="C1306" s="132"/>
      <c r="D1306" s="132"/>
      <c r="E1306" s="132"/>
      <c r="F1306" s="133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69" customFormat="1" ht="50.1" customHeight="1" x14ac:dyDescent="0.2">
      <c r="A1307" s="12"/>
      <c r="B1307" s="131"/>
      <c r="C1307" s="132"/>
      <c r="D1307" s="132"/>
      <c r="E1307" s="132"/>
      <c r="F1307" s="133"/>
      <c r="G1307" s="28"/>
      <c r="H1307" s="8"/>
      <c r="I1307" s="9"/>
      <c r="J1307" s="29">
        <f t="shared" si="136"/>
        <v>0</v>
      </c>
      <c r="K1307" s="9"/>
      <c r="L1307" s="4">
        <f t="shared" si="137"/>
        <v>0</v>
      </c>
      <c r="M1307" s="10"/>
      <c r="N1307" s="11"/>
      <c r="O1307" s="67">
        <f t="shared" si="138"/>
        <v>0</v>
      </c>
      <c r="P1307" s="78"/>
      <c r="Q1307" s="78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15" customFormat="1" ht="20.100000000000001" customHeight="1" thickBot="1" x14ac:dyDescent="0.2">
      <c r="A1308" s="41"/>
      <c r="B1308" s="140" t="s">
        <v>43</v>
      </c>
      <c r="C1308" s="141"/>
      <c r="D1308" s="141"/>
      <c r="E1308" s="141"/>
      <c r="F1308" s="142"/>
      <c r="G1308" s="56"/>
      <c r="H1308" s="42"/>
      <c r="I1308" s="43"/>
      <c r="J1308" s="32">
        <f>SUM(J1302:J1307)</f>
        <v>0</v>
      </c>
      <c r="K1308" s="43"/>
      <c r="L1308" s="32">
        <f>SUM(L1302:L1307)</f>
        <v>0</v>
      </c>
      <c r="M1308" s="44">
        <f>SUM(M1302:M1307)</f>
        <v>0</v>
      </c>
      <c r="N1308" s="43"/>
      <c r="O1308" s="32">
        <f>SUM(O1302:O1307)</f>
        <v>0</v>
      </c>
      <c r="P1308" s="79"/>
      <c r="Q1308" s="79"/>
      <c r="R1308" s="25"/>
      <c r="S1308" s="25"/>
      <c r="T1308" s="25"/>
      <c r="U1308" s="25"/>
      <c r="V1308" s="25"/>
      <c r="W1308" s="25"/>
      <c r="X1308" s="40"/>
      <c r="Y1308" s="25"/>
      <c r="Z1308" s="25"/>
      <c r="AA1308" s="25"/>
      <c r="AB1308" s="25"/>
      <c r="AC1308" s="25"/>
      <c r="AD1308" s="25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15">
      <c r="A1310" s="25"/>
      <c r="B1310" s="25"/>
      <c r="C1310" s="25"/>
      <c r="D1310" s="25"/>
      <c r="E1310" s="25"/>
      <c r="F1310" s="25"/>
      <c r="G1310" s="54"/>
      <c r="H1310" s="25"/>
      <c r="I1310" s="25"/>
      <c r="J1310" s="25"/>
      <c r="K1310" s="25"/>
      <c r="L1310" s="25"/>
      <c r="M1310" s="25"/>
      <c r="N1310" s="25"/>
      <c r="O1310" s="63"/>
      <c r="P1310" s="74"/>
      <c r="Q1310" s="74"/>
    </row>
    <row r="1311" spans="1:256" s="15" customFormat="1" x14ac:dyDescent="0.15">
      <c r="A1311" s="27"/>
      <c r="B1311" s="27"/>
      <c r="C1311" s="27"/>
      <c r="D1311" s="27"/>
      <c r="E1311" s="27"/>
      <c r="F1311" s="27"/>
      <c r="G1311" s="55"/>
      <c r="H1311" s="27"/>
      <c r="I1311" s="27"/>
      <c r="J1311" s="27"/>
      <c r="K1311" s="27"/>
      <c r="L1311" s="27"/>
      <c r="M1311" s="27"/>
      <c r="N1311" s="27"/>
      <c r="O1311" s="64"/>
      <c r="P1311" s="74"/>
      <c r="Q1311" s="74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9" customHeight="1" x14ac:dyDescent="0.2">
      <c r="A1312" s="162" t="s">
        <v>50</v>
      </c>
      <c r="B1312" s="163"/>
      <c r="C1312" s="163"/>
      <c r="D1312" s="163"/>
      <c r="E1312" s="163"/>
      <c r="F1312" s="163"/>
      <c r="G1312" s="163"/>
      <c r="H1312" s="164"/>
      <c r="I1312" s="159" t="s">
        <v>46</v>
      </c>
      <c r="J1312" s="160"/>
      <c r="K1312" s="160"/>
      <c r="L1312" s="160"/>
      <c r="M1312" s="161"/>
      <c r="N1312" s="65" t="s">
        <v>1</v>
      </c>
      <c r="O1312" s="66"/>
      <c r="P1312" s="68"/>
      <c r="Q1312" s="68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8.25" customHeight="1" x14ac:dyDescent="0.15">
      <c r="A1313" s="165"/>
      <c r="B1313" s="166"/>
      <c r="C1313" s="166"/>
      <c r="D1313" s="166"/>
      <c r="E1313" s="166"/>
      <c r="F1313" s="166"/>
      <c r="G1313" s="166"/>
      <c r="H1313" s="167"/>
      <c r="I1313" s="24"/>
      <c r="J1313" s="25"/>
      <c r="K1313" s="25"/>
      <c r="L1313" s="25"/>
      <c r="M1313" s="16"/>
      <c r="N1313" s="25"/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12.75" customHeight="1" x14ac:dyDescent="0.2">
      <c r="A1314" s="165"/>
      <c r="B1314" s="166"/>
      <c r="C1314" s="166"/>
      <c r="D1314" s="166"/>
      <c r="E1314" s="166"/>
      <c r="F1314" s="166"/>
      <c r="G1314" s="166"/>
      <c r="H1314" s="167"/>
      <c r="I1314" s="121"/>
      <c r="J1314" s="122"/>
      <c r="K1314" s="122"/>
      <c r="L1314" s="122"/>
      <c r="M1314" s="123"/>
      <c r="N1314" s="26" t="s">
        <v>48</v>
      </c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65"/>
      <c r="B1315" s="166"/>
      <c r="C1315" s="166"/>
      <c r="D1315" s="166"/>
      <c r="E1315" s="166"/>
      <c r="F1315" s="166"/>
      <c r="G1315" s="166"/>
      <c r="H1315" s="167"/>
      <c r="I1315" s="124"/>
      <c r="J1315" s="122"/>
      <c r="K1315" s="122"/>
      <c r="L1315" s="122"/>
      <c r="M1315" s="123"/>
      <c r="N1315" s="25"/>
      <c r="O1315" s="63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8.25" customHeight="1" x14ac:dyDescent="0.15">
      <c r="A1316" s="165"/>
      <c r="B1316" s="166"/>
      <c r="C1316" s="166"/>
      <c r="D1316" s="166"/>
      <c r="E1316" s="166"/>
      <c r="F1316" s="166"/>
      <c r="G1316" s="166"/>
      <c r="H1316" s="167"/>
      <c r="I1316" s="124"/>
      <c r="J1316" s="122"/>
      <c r="K1316" s="122"/>
      <c r="L1316" s="122"/>
      <c r="M1316" s="123"/>
      <c r="N1316" s="27"/>
      <c r="O1316" s="64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9" customHeight="1" x14ac:dyDescent="0.15">
      <c r="A1317" s="165"/>
      <c r="B1317" s="166"/>
      <c r="C1317" s="166"/>
      <c r="D1317" s="166"/>
      <c r="E1317" s="166"/>
      <c r="F1317" s="166"/>
      <c r="G1317" s="166"/>
      <c r="H1317" s="167"/>
      <c r="I1317" s="124"/>
      <c r="J1317" s="122"/>
      <c r="K1317" s="122"/>
      <c r="L1317" s="122"/>
      <c r="M1317" s="123"/>
      <c r="N1317" s="13" t="s">
        <v>2</v>
      </c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65"/>
      <c r="B1318" s="166"/>
      <c r="C1318" s="166"/>
      <c r="D1318" s="166"/>
      <c r="E1318" s="166"/>
      <c r="F1318" s="166"/>
      <c r="G1318" s="166"/>
      <c r="H1318" s="167"/>
      <c r="I1318" s="124"/>
      <c r="J1318" s="122"/>
      <c r="K1318" s="122"/>
      <c r="L1318" s="122"/>
      <c r="M1318" s="123"/>
      <c r="N1318" s="25"/>
      <c r="O1318" s="63"/>
      <c r="P1318" s="74"/>
      <c r="Q1318" s="74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65"/>
      <c r="B1319" s="166"/>
      <c r="C1319" s="166"/>
      <c r="D1319" s="166"/>
      <c r="E1319" s="166"/>
      <c r="F1319" s="166"/>
      <c r="G1319" s="166"/>
      <c r="H1319" s="167"/>
      <c r="I1319" s="124"/>
      <c r="J1319" s="122"/>
      <c r="K1319" s="122"/>
      <c r="L1319" s="122"/>
      <c r="M1319" s="123"/>
      <c r="N1319" s="155"/>
      <c r="O1319" s="156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ht="8.25" customHeight="1" x14ac:dyDescent="0.15">
      <c r="A1320" s="168"/>
      <c r="B1320" s="169"/>
      <c r="C1320" s="169"/>
      <c r="D1320" s="169"/>
      <c r="E1320" s="169"/>
      <c r="F1320" s="169"/>
      <c r="G1320" s="169"/>
      <c r="H1320" s="170"/>
      <c r="I1320" s="125"/>
      <c r="J1320" s="126"/>
      <c r="K1320" s="126"/>
      <c r="L1320" s="126"/>
      <c r="M1320" s="127"/>
      <c r="N1320" s="157"/>
      <c r="O1320" s="158"/>
      <c r="P1320" s="73"/>
      <c r="Q1320" s="73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75" t="s">
        <v>0</v>
      </c>
      <c r="B1321" s="176"/>
      <c r="C1321" s="176"/>
      <c r="D1321" s="176"/>
      <c r="E1321" s="176"/>
      <c r="F1321" s="177"/>
      <c r="G1321" s="47"/>
      <c r="H1321" s="143" t="s">
        <v>3</v>
      </c>
      <c r="I1321" s="144"/>
      <c r="J1321" s="144"/>
      <c r="K1321" s="144"/>
      <c r="L1321" s="144"/>
      <c r="M1321" s="144"/>
      <c r="N1321" s="144"/>
      <c r="O1321" s="145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x14ac:dyDescent="0.15">
      <c r="A1322" s="178"/>
      <c r="B1322" s="179"/>
      <c r="C1322" s="179"/>
      <c r="D1322" s="179"/>
      <c r="E1322" s="179"/>
      <c r="F1322" s="180"/>
      <c r="G1322" s="47"/>
      <c r="H1322" s="146"/>
      <c r="I1322" s="147"/>
      <c r="J1322" s="147"/>
      <c r="K1322" s="147"/>
      <c r="L1322" s="147"/>
      <c r="M1322" s="147"/>
      <c r="N1322" s="147"/>
      <c r="O1322" s="148"/>
      <c r="P1322" s="75"/>
      <c r="Q1322" s="75"/>
      <c r="R1322" s="25"/>
      <c r="S1322" s="25"/>
      <c r="T1322" s="25"/>
      <c r="U1322" s="25"/>
      <c r="V1322" s="25"/>
      <c r="W1322" s="25"/>
      <c r="X1322" s="40"/>
      <c r="Y1322" s="25"/>
      <c r="Z1322" s="25"/>
      <c r="AA1322" s="25"/>
      <c r="AB1322" s="25"/>
      <c r="AC1322" s="25"/>
      <c r="AD1322" s="25"/>
    </row>
    <row r="1323" spans="1:256" s="15" customFormat="1" ht="12.75" x14ac:dyDescent="0.2">
      <c r="A1323" s="14"/>
      <c r="F1323" s="16"/>
      <c r="G1323" s="47"/>
      <c r="H1323" s="149" t="s">
        <v>4</v>
      </c>
      <c r="I1323" s="150"/>
      <c r="J1323" s="150"/>
      <c r="K1323" s="150"/>
      <c r="L1323" s="151"/>
      <c r="M1323" s="117" t="s">
        <v>5</v>
      </c>
      <c r="N1323" s="144"/>
      <c r="O1323" s="145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47"/>
      <c r="H1324" s="152"/>
      <c r="I1324" s="153"/>
      <c r="J1324" s="153"/>
      <c r="K1324" s="153"/>
      <c r="L1324" s="154"/>
      <c r="M1324" s="146"/>
      <c r="N1324" s="147"/>
      <c r="O1324" s="148"/>
      <c r="P1324" s="75"/>
      <c r="Q1324" s="75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17"/>
      <c r="F1325" s="16"/>
      <c r="G1325" s="48"/>
      <c r="H1325" s="18"/>
      <c r="I1325" s="14"/>
      <c r="J1325" s="14"/>
      <c r="K1325" s="14"/>
      <c r="L1325" s="19"/>
      <c r="M1325" s="14"/>
      <c r="N1325" s="14"/>
      <c r="O1325" s="60" t="s">
        <v>39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17"/>
      <c r="F1326" s="16"/>
      <c r="G1326" s="49" t="s">
        <v>6</v>
      </c>
      <c r="H1326" s="21" t="s">
        <v>16</v>
      </c>
      <c r="I1326" s="20" t="s">
        <v>18</v>
      </c>
      <c r="J1326" s="20" t="s">
        <v>22</v>
      </c>
      <c r="K1326" s="20" t="s">
        <v>25</v>
      </c>
      <c r="L1326" s="20" t="s">
        <v>27</v>
      </c>
      <c r="M1326" s="20" t="s">
        <v>31</v>
      </c>
      <c r="N1326" s="20" t="s">
        <v>35</v>
      </c>
      <c r="O1326" s="60" t="s">
        <v>32</v>
      </c>
      <c r="P1326" s="76"/>
      <c r="Q1326" s="76"/>
      <c r="R1326" s="25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2.75" x14ac:dyDescent="0.2">
      <c r="A1327" s="20" t="s">
        <v>13</v>
      </c>
      <c r="B1327" s="172" t="s">
        <v>12</v>
      </c>
      <c r="C1327" s="173"/>
      <c r="D1327" s="173"/>
      <c r="E1327" s="173"/>
      <c r="F1327" s="174"/>
      <c r="G1327" s="49" t="s">
        <v>8</v>
      </c>
      <c r="H1327" s="21" t="s">
        <v>17</v>
      </c>
      <c r="I1327" s="20" t="s">
        <v>23</v>
      </c>
      <c r="J1327" s="20" t="s">
        <v>23</v>
      </c>
      <c r="K1327" s="20" t="s">
        <v>44</v>
      </c>
      <c r="L1327" s="20" t="s">
        <v>25</v>
      </c>
      <c r="M1327" s="20" t="s">
        <v>32</v>
      </c>
      <c r="N1327" s="20" t="s">
        <v>36</v>
      </c>
      <c r="O1327" s="60" t="s">
        <v>40</v>
      </c>
      <c r="P1327" s="76"/>
      <c r="Q1327" s="76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5"/>
      <c r="AB1327" s="25"/>
      <c r="AC1327" s="25"/>
      <c r="AD1327" s="25"/>
    </row>
    <row r="1328" spans="1:256" s="15" customFormat="1" ht="12.75" x14ac:dyDescent="0.2">
      <c r="A1328" s="20" t="s">
        <v>14</v>
      </c>
      <c r="F1328" s="16"/>
      <c r="G1328" s="49" t="s">
        <v>7</v>
      </c>
      <c r="H1328" s="16"/>
      <c r="I1328" s="20" t="s">
        <v>19</v>
      </c>
      <c r="J1328" s="20" t="s">
        <v>29</v>
      </c>
      <c r="K1328" s="20" t="s">
        <v>45</v>
      </c>
      <c r="L1328" s="20" t="s">
        <v>28</v>
      </c>
      <c r="M1328" s="20" t="s">
        <v>33</v>
      </c>
      <c r="N1328" s="20" t="s">
        <v>32</v>
      </c>
      <c r="O1328" s="61" t="s">
        <v>41</v>
      </c>
      <c r="P1328" s="77"/>
      <c r="Q1328" s="77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2.75" x14ac:dyDescent="0.2">
      <c r="A1329" s="17"/>
      <c r="F1329" s="16"/>
      <c r="G1329" s="50"/>
      <c r="H1329" s="16"/>
      <c r="I1329" s="20" t="s">
        <v>20</v>
      </c>
      <c r="J1329" s="20"/>
      <c r="K1329" s="20"/>
      <c r="L1329" s="20"/>
      <c r="M1329" s="20"/>
      <c r="N1329" s="20" t="s">
        <v>37</v>
      </c>
      <c r="O1329" s="60"/>
      <c r="P1329" s="76"/>
      <c r="Q1329" s="76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15" customFormat="1" ht="12.75" x14ac:dyDescent="0.2">
      <c r="A1330" s="22" t="s">
        <v>10</v>
      </c>
      <c r="B1330" s="172" t="s">
        <v>11</v>
      </c>
      <c r="C1330" s="173"/>
      <c r="D1330" s="173"/>
      <c r="E1330" s="173"/>
      <c r="F1330" s="174"/>
      <c r="G1330" s="51" t="s">
        <v>9</v>
      </c>
      <c r="H1330" s="23" t="s">
        <v>15</v>
      </c>
      <c r="I1330" s="22" t="s">
        <v>21</v>
      </c>
      <c r="J1330" s="22" t="s">
        <v>24</v>
      </c>
      <c r="K1330" s="22" t="s">
        <v>26</v>
      </c>
      <c r="L1330" s="22" t="s">
        <v>30</v>
      </c>
      <c r="M1330" s="22" t="s">
        <v>34</v>
      </c>
      <c r="N1330" s="22" t="s">
        <v>42</v>
      </c>
      <c r="O1330" s="62" t="s">
        <v>38</v>
      </c>
      <c r="P1330" s="77"/>
      <c r="Q1330" s="77"/>
      <c r="R1330" s="26"/>
      <c r="S1330" s="26"/>
      <c r="T1330" s="26"/>
      <c r="U1330" s="26"/>
      <c r="V1330" s="26"/>
      <c r="W1330" s="26"/>
      <c r="X1330" s="36"/>
      <c r="Y1330" s="26"/>
      <c r="Z1330" s="25"/>
      <c r="AA1330" s="26"/>
      <c r="AB1330" s="26"/>
      <c r="AC1330" s="26"/>
      <c r="AD1330" s="26"/>
      <c r="AE1330" s="70"/>
      <c r="AF1330" s="70"/>
      <c r="AG1330" s="70"/>
      <c r="AH1330" s="70"/>
      <c r="AI1330" s="70"/>
      <c r="AJ1330" s="70"/>
      <c r="AK1330" s="70"/>
      <c r="AL1330" s="70"/>
      <c r="AM1330" s="70"/>
      <c r="AN1330" s="70"/>
      <c r="AO1330" s="70"/>
      <c r="AP1330" s="70"/>
      <c r="AQ1330" s="70"/>
      <c r="AR1330" s="70"/>
      <c r="AS1330" s="70"/>
      <c r="AT1330" s="70"/>
      <c r="AU1330" s="70"/>
      <c r="AV1330" s="70"/>
      <c r="AW1330" s="70"/>
      <c r="AX1330" s="70"/>
      <c r="AY1330" s="70"/>
      <c r="AZ1330" s="70"/>
      <c r="BA1330" s="70"/>
      <c r="BB1330" s="70"/>
      <c r="BC1330" s="70"/>
      <c r="BD1330" s="70"/>
      <c r="BE1330" s="70"/>
      <c r="BF1330" s="70"/>
      <c r="BG1330" s="70"/>
      <c r="BH1330" s="70"/>
      <c r="BI1330" s="70"/>
      <c r="BJ1330" s="70"/>
      <c r="BK1330" s="70"/>
      <c r="BL1330" s="70"/>
      <c r="BM1330" s="70"/>
      <c r="BN1330" s="70"/>
      <c r="BO1330" s="70"/>
      <c r="BP1330" s="70"/>
      <c r="BQ1330" s="70"/>
      <c r="BR1330" s="70"/>
      <c r="BS1330" s="70"/>
      <c r="BT1330" s="70"/>
      <c r="BU1330" s="70"/>
      <c r="BV1330" s="70"/>
      <c r="BW1330" s="70"/>
      <c r="BX1330" s="70"/>
      <c r="BY1330" s="70"/>
      <c r="BZ1330" s="70"/>
      <c r="CA1330" s="70"/>
      <c r="CB1330" s="70"/>
      <c r="CC1330" s="70"/>
      <c r="CD1330" s="70"/>
      <c r="CE1330" s="70"/>
      <c r="CF1330" s="70"/>
      <c r="CG1330" s="70"/>
      <c r="CH1330" s="70"/>
      <c r="CI1330" s="70"/>
      <c r="CJ1330" s="70"/>
      <c r="CK1330" s="70"/>
      <c r="CL1330" s="70"/>
      <c r="CM1330" s="70"/>
      <c r="CN1330" s="70"/>
      <c r="CO1330" s="70"/>
      <c r="CP1330" s="70"/>
      <c r="CQ1330" s="70"/>
      <c r="CR1330" s="70"/>
      <c r="CS1330" s="70"/>
      <c r="CT1330" s="70"/>
      <c r="CU1330" s="70"/>
      <c r="CV1330" s="70"/>
      <c r="CW1330" s="70"/>
      <c r="CX1330" s="70"/>
      <c r="CY1330" s="70"/>
      <c r="CZ1330" s="70"/>
      <c r="DA1330" s="70"/>
      <c r="DB1330" s="70"/>
      <c r="DC1330" s="70"/>
      <c r="DD1330" s="70"/>
      <c r="DE1330" s="70"/>
      <c r="DF1330" s="70"/>
      <c r="DG1330" s="70"/>
      <c r="DH1330" s="70"/>
      <c r="DI1330" s="70"/>
      <c r="DJ1330" s="70"/>
      <c r="DK1330" s="70"/>
      <c r="DL1330" s="70"/>
      <c r="DM1330" s="70"/>
      <c r="DN1330" s="70"/>
      <c r="DO1330" s="70"/>
      <c r="DP1330" s="70"/>
      <c r="DQ1330" s="70"/>
      <c r="DR1330" s="70"/>
      <c r="DS1330" s="70"/>
      <c r="DT1330" s="70"/>
      <c r="DU1330" s="70"/>
      <c r="DV1330" s="70"/>
      <c r="DW1330" s="70"/>
      <c r="DX1330" s="70"/>
      <c r="DY1330" s="70"/>
      <c r="DZ1330" s="70"/>
      <c r="EA1330" s="70"/>
      <c r="EB1330" s="70"/>
      <c r="EC1330" s="70"/>
      <c r="ED1330" s="70"/>
      <c r="EE1330" s="70"/>
      <c r="EF1330" s="70"/>
      <c r="EG1330" s="70"/>
      <c r="EH1330" s="70"/>
      <c r="EI1330" s="70"/>
      <c r="EJ1330" s="70"/>
      <c r="EK1330" s="70"/>
      <c r="EL1330" s="70"/>
      <c r="EM1330" s="70"/>
      <c r="EN1330" s="70"/>
      <c r="EO1330" s="70"/>
      <c r="EP1330" s="70"/>
      <c r="EQ1330" s="70"/>
      <c r="ER1330" s="70"/>
      <c r="ES1330" s="70"/>
      <c r="ET1330" s="70"/>
      <c r="EU1330" s="70"/>
      <c r="EV1330" s="70"/>
      <c r="EW1330" s="70"/>
      <c r="EX1330" s="70"/>
      <c r="EY1330" s="70"/>
      <c r="EZ1330" s="70"/>
      <c r="FA1330" s="70"/>
      <c r="FB1330" s="70"/>
      <c r="FC1330" s="70"/>
      <c r="FD1330" s="70"/>
      <c r="FE1330" s="70"/>
      <c r="FF1330" s="70"/>
      <c r="FG1330" s="70"/>
      <c r="FH1330" s="70"/>
      <c r="FI1330" s="70"/>
      <c r="FJ1330" s="70"/>
      <c r="FK1330" s="70"/>
      <c r="FL1330" s="70"/>
      <c r="FM1330" s="70"/>
      <c r="FN1330" s="70"/>
      <c r="FO1330" s="70"/>
      <c r="FP1330" s="70"/>
      <c r="FQ1330" s="70"/>
      <c r="FR1330" s="70"/>
      <c r="FS1330" s="70"/>
      <c r="FT1330" s="70"/>
      <c r="FU1330" s="70"/>
      <c r="FV1330" s="70"/>
      <c r="FW1330" s="70"/>
      <c r="FX1330" s="70"/>
      <c r="FY1330" s="70"/>
      <c r="FZ1330" s="70"/>
      <c r="GA1330" s="70"/>
      <c r="GB1330" s="70"/>
      <c r="GC1330" s="70"/>
      <c r="GD1330" s="70"/>
      <c r="GE1330" s="70"/>
      <c r="GF1330" s="70"/>
      <c r="GG1330" s="70"/>
      <c r="GH1330" s="70"/>
      <c r="GI1330" s="70"/>
      <c r="GJ1330" s="70"/>
      <c r="GK1330" s="70"/>
      <c r="GL1330" s="70"/>
      <c r="GM1330" s="70"/>
      <c r="GN1330" s="70"/>
      <c r="GO1330" s="70"/>
      <c r="GP1330" s="70"/>
      <c r="GQ1330" s="70"/>
      <c r="GR1330" s="70"/>
      <c r="GS1330" s="70"/>
      <c r="GT1330" s="70"/>
      <c r="GU1330" s="70"/>
      <c r="GV1330" s="70"/>
      <c r="GW1330" s="70"/>
      <c r="GX1330" s="70"/>
      <c r="GY1330" s="70"/>
      <c r="GZ1330" s="70"/>
      <c r="HA1330" s="70"/>
      <c r="HB1330" s="70"/>
      <c r="HC1330" s="70"/>
      <c r="HD1330" s="70"/>
      <c r="HE1330" s="70"/>
      <c r="HF1330" s="70"/>
      <c r="HG1330" s="70"/>
      <c r="HH1330" s="70"/>
      <c r="HI1330" s="70"/>
      <c r="HJ1330" s="70"/>
      <c r="HK1330" s="70"/>
      <c r="HL1330" s="70"/>
      <c r="HM1330" s="70"/>
      <c r="HN1330" s="70"/>
      <c r="HO1330" s="70"/>
      <c r="HP1330" s="70"/>
      <c r="HQ1330" s="70"/>
      <c r="HR1330" s="70"/>
      <c r="HS1330" s="70"/>
      <c r="HT1330" s="70"/>
      <c r="HU1330" s="70"/>
      <c r="HV1330" s="70"/>
      <c r="HW1330" s="70"/>
      <c r="HX1330" s="70"/>
      <c r="HY1330" s="70"/>
      <c r="HZ1330" s="70"/>
      <c r="IA1330" s="70"/>
      <c r="IB1330" s="70"/>
      <c r="IC1330" s="70"/>
      <c r="ID1330" s="70"/>
      <c r="IE1330" s="70"/>
      <c r="IF1330" s="70"/>
      <c r="IG1330" s="70"/>
      <c r="IH1330" s="70"/>
      <c r="II1330" s="70"/>
      <c r="IJ1330" s="70"/>
      <c r="IK1330" s="70"/>
      <c r="IL1330" s="70"/>
      <c r="IM1330" s="70"/>
      <c r="IN1330" s="70"/>
      <c r="IO1330" s="70"/>
      <c r="IP1330" s="70"/>
      <c r="IQ1330" s="70"/>
      <c r="IR1330" s="70"/>
      <c r="IS1330" s="70"/>
      <c r="IT1330" s="70"/>
      <c r="IU1330" s="70"/>
      <c r="IV1330" s="70"/>
    </row>
    <row r="1331" spans="1:256" s="69" customFormat="1" ht="50.1" customHeight="1" x14ac:dyDescent="0.2">
      <c r="A1331" s="12"/>
      <c r="B1331" s="128"/>
      <c r="C1331" s="129"/>
      <c r="D1331" s="129"/>
      <c r="E1331" s="129"/>
      <c r="F1331" s="130"/>
      <c r="G1331" s="28"/>
      <c r="H1331" s="8"/>
      <c r="I1331" s="9"/>
      <c r="J1331" s="29">
        <f t="shared" ref="J1331:J1336" si="139">SUM(H1331*I1331)</f>
        <v>0</v>
      </c>
      <c r="K1331" s="9"/>
      <c r="L1331" s="4">
        <f t="shared" ref="L1331:L1336" si="140">SUM(J1331*K1331)</f>
        <v>0</v>
      </c>
      <c r="M1331" s="10"/>
      <c r="N1331" s="11"/>
      <c r="O1331" s="67">
        <f t="shared" ref="O1331:O1336" si="141">SUM(M1331*N1331)</f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">
      <c r="A1332" s="12"/>
      <c r="B1332" s="131"/>
      <c r="C1332" s="132"/>
      <c r="D1332" s="132"/>
      <c r="E1332" s="132"/>
      <c r="F1332" s="133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">
      <c r="A1333" s="12"/>
      <c r="B1333" s="131"/>
      <c r="C1333" s="132"/>
      <c r="D1333" s="132"/>
      <c r="E1333" s="132"/>
      <c r="F1333" s="133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">
      <c r="A1334" s="12"/>
      <c r="B1334" s="131"/>
      <c r="C1334" s="132"/>
      <c r="D1334" s="132"/>
      <c r="E1334" s="132"/>
      <c r="F1334" s="133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">
      <c r="A1335" s="12"/>
      <c r="B1335" s="131"/>
      <c r="C1335" s="132"/>
      <c r="D1335" s="132"/>
      <c r="E1335" s="132"/>
      <c r="F1335" s="133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69" customFormat="1" ht="50.1" customHeight="1" x14ac:dyDescent="0.2">
      <c r="A1336" s="12"/>
      <c r="B1336" s="131"/>
      <c r="C1336" s="132"/>
      <c r="D1336" s="132"/>
      <c r="E1336" s="132"/>
      <c r="F1336" s="133"/>
      <c r="G1336" s="28"/>
      <c r="H1336" s="8"/>
      <c r="I1336" s="9"/>
      <c r="J1336" s="29">
        <f t="shared" si="139"/>
        <v>0</v>
      </c>
      <c r="K1336" s="9"/>
      <c r="L1336" s="4">
        <f t="shared" si="140"/>
        <v>0</v>
      </c>
      <c r="M1336" s="10"/>
      <c r="N1336" s="11"/>
      <c r="O1336" s="67">
        <f t="shared" si="141"/>
        <v>0</v>
      </c>
      <c r="P1336" s="78"/>
      <c r="Q1336" s="78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15" customFormat="1" ht="20.100000000000001" customHeight="1" thickBot="1" x14ac:dyDescent="0.2">
      <c r="A1337" s="41"/>
      <c r="B1337" s="140" t="s">
        <v>43</v>
      </c>
      <c r="C1337" s="141"/>
      <c r="D1337" s="141"/>
      <c r="E1337" s="141"/>
      <c r="F1337" s="142"/>
      <c r="G1337" s="56"/>
      <c r="H1337" s="42"/>
      <c r="I1337" s="43"/>
      <c r="J1337" s="32">
        <f>SUM(J1331:J1336)</f>
        <v>0</v>
      </c>
      <c r="K1337" s="43"/>
      <c r="L1337" s="32">
        <f>SUM(L1331:L1336)</f>
        <v>0</v>
      </c>
      <c r="M1337" s="44">
        <f>SUM(M1331:M1336)</f>
        <v>0</v>
      </c>
      <c r="N1337" s="43"/>
      <c r="O1337" s="32">
        <f>SUM(O1331:O1336)</f>
        <v>0</v>
      </c>
      <c r="P1337" s="79"/>
      <c r="Q1337" s="79"/>
      <c r="R1337" s="25"/>
      <c r="S1337" s="25"/>
      <c r="T1337" s="25"/>
      <c r="U1337" s="25"/>
      <c r="V1337" s="25"/>
      <c r="W1337" s="25"/>
      <c r="X1337" s="40"/>
      <c r="Y1337" s="25"/>
      <c r="Z1337" s="25"/>
      <c r="AA1337" s="25"/>
      <c r="AB1337" s="25"/>
      <c r="AC1337" s="25"/>
      <c r="AD1337" s="25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15">
      <c r="A1339" s="25"/>
      <c r="B1339" s="25"/>
      <c r="C1339" s="25"/>
      <c r="D1339" s="25"/>
      <c r="E1339" s="25"/>
      <c r="F1339" s="25"/>
      <c r="G1339" s="54"/>
      <c r="H1339" s="25"/>
      <c r="I1339" s="25"/>
      <c r="J1339" s="25"/>
      <c r="K1339" s="25"/>
      <c r="L1339" s="25"/>
      <c r="M1339" s="25"/>
      <c r="N1339" s="25"/>
      <c r="O1339" s="63"/>
      <c r="P1339" s="74"/>
      <c r="Q1339" s="74"/>
    </row>
    <row r="1340" spans="1:256" s="15" customFormat="1" x14ac:dyDescent="0.15">
      <c r="A1340" s="27"/>
      <c r="B1340" s="27"/>
      <c r="C1340" s="27"/>
      <c r="D1340" s="27"/>
      <c r="E1340" s="27"/>
      <c r="F1340" s="27"/>
      <c r="G1340" s="55"/>
      <c r="H1340" s="27"/>
      <c r="I1340" s="27"/>
      <c r="J1340" s="27"/>
      <c r="K1340" s="27"/>
      <c r="L1340" s="27"/>
      <c r="M1340" s="27"/>
      <c r="N1340" s="27"/>
      <c r="O1340" s="64"/>
      <c r="P1340" s="74"/>
      <c r="Q1340" s="74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9" customHeight="1" x14ac:dyDescent="0.2">
      <c r="A1341" s="162" t="s">
        <v>50</v>
      </c>
      <c r="B1341" s="163"/>
      <c r="C1341" s="163"/>
      <c r="D1341" s="163"/>
      <c r="E1341" s="163"/>
      <c r="F1341" s="163"/>
      <c r="G1341" s="163"/>
      <c r="H1341" s="164"/>
      <c r="I1341" s="159" t="s">
        <v>46</v>
      </c>
      <c r="J1341" s="160"/>
      <c r="K1341" s="160"/>
      <c r="L1341" s="160"/>
      <c r="M1341" s="161"/>
      <c r="N1341" s="65" t="s">
        <v>1</v>
      </c>
      <c r="O1341" s="66"/>
      <c r="P1341" s="68"/>
      <c r="Q1341" s="68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8.25" customHeight="1" x14ac:dyDescent="0.15">
      <c r="A1342" s="165"/>
      <c r="B1342" s="166"/>
      <c r="C1342" s="166"/>
      <c r="D1342" s="166"/>
      <c r="E1342" s="166"/>
      <c r="F1342" s="166"/>
      <c r="G1342" s="166"/>
      <c r="H1342" s="167"/>
      <c r="I1342" s="24"/>
      <c r="J1342" s="25"/>
      <c r="K1342" s="25"/>
      <c r="L1342" s="25"/>
      <c r="M1342" s="16"/>
      <c r="N1342" s="25"/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12.75" customHeight="1" x14ac:dyDescent="0.2">
      <c r="A1343" s="165"/>
      <c r="B1343" s="166"/>
      <c r="C1343" s="166"/>
      <c r="D1343" s="166"/>
      <c r="E1343" s="166"/>
      <c r="F1343" s="166"/>
      <c r="G1343" s="166"/>
      <c r="H1343" s="167"/>
      <c r="I1343" s="121"/>
      <c r="J1343" s="122"/>
      <c r="K1343" s="122"/>
      <c r="L1343" s="122"/>
      <c r="M1343" s="123"/>
      <c r="N1343" s="26" t="s">
        <v>48</v>
      </c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65"/>
      <c r="B1344" s="166"/>
      <c r="C1344" s="166"/>
      <c r="D1344" s="166"/>
      <c r="E1344" s="166"/>
      <c r="F1344" s="166"/>
      <c r="G1344" s="166"/>
      <c r="H1344" s="167"/>
      <c r="I1344" s="124"/>
      <c r="J1344" s="122"/>
      <c r="K1344" s="122"/>
      <c r="L1344" s="122"/>
      <c r="M1344" s="123"/>
      <c r="N1344" s="25"/>
      <c r="O1344" s="63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8.25" customHeight="1" x14ac:dyDescent="0.15">
      <c r="A1345" s="165"/>
      <c r="B1345" s="166"/>
      <c r="C1345" s="166"/>
      <c r="D1345" s="166"/>
      <c r="E1345" s="166"/>
      <c r="F1345" s="166"/>
      <c r="G1345" s="166"/>
      <c r="H1345" s="167"/>
      <c r="I1345" s="124"/>
      <c r="J1345" s="122"/>
      <c r="K1345" s="122"/>
      <c r="L1345" s="122"/>
      <c r="M1345" s="123"/>
      <c r="N1345" s="27"/>
      <c r="O1345" s="64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9" customHeight="1" x14ac:dyDescent="0.15">
      <c r="A1346" s="165"/>
      <c r="B1346" s="166"/>
      <c r="C1346" s="166"/>
      <c r="D1346" s="166"/>
      <c r="E1346" s="166"/>
      <c r="F1346" s="166"/>
      <c r="G1346" s="166"/>
      <c r="H1346" s="167"/>
      <c r="I1346" s="124"/>
      <c r="J1346" s="122"/>
      <c r="K1346" s="122"/>
      <c r="L1346" s="122"/>
      <c r="M1346" s="123"/>
      <c r="N1346" s="13" t="s">
        <v>2</v>
      </c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65"/>
      <c r="B1347" s="166"/>
      <c r="C1347" s="166"/>
      <c r="D1347" s="166"/>
      <c r="E1347" s="166"/>
      <c r="F1347" s="166"/>
      <c r="G1347" s="166"/>
      <c r="H1347" s="167"/>
      <c r="I1347" s="124"/>
      <c r="J1347" s="122"/>
      <c r="K1347" s="122"/>
      <c r="L1347" s="122"/>
      <c r="M1347" s="123"/>
      <c r="N1347" s="25"/>
      <c r="O1347" s="63"/>
      <c r="P1347" s="74"/>
      <c r="Q1347" s="74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65"/>
      <c r="B1348" s="166"/>
      <c r="C1348" s="166"/>
      <c r="D1348" s="166"/>
      <c r="E1348" s="166"/>
      <c r="F1348" s="166"/>
      <c r="G1348" s="166"/>
      <c r="H1348" s="167"/>
      <c r="I1348" s="124"/>
      <c r="J1348" s="122"/>
      <c r="K1348" s="122"/>
      <c r="L1348" s="122"/>
      <c r="M1348" s="123"/>
      <c r="N1348" s="155"/>
      <c r="O1348" s="156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ht="8.25" customHeight="1" x14ac:dyDescent="0.15">
      <c r="A1349" s="168"/>
      <c r="B1349" s="169"/>
      <c r="C1349" s="169"/>
      <c r="D1349" s="169"/>
      <c r="E1349" s="169"/>
      <c r="F1349" s="169"/>
      <c r="G1349" s="169"/>
      <c r="H1349" s="170"/>
      <c r="I1349" s="125"/>
      <c r="J1349" s="126"/>
      <c r="K1349" s="126"/>
      <c r="L1349" s="126"/>
      <c r="M1349" s="127"/>
      <c r="N1349" s="157"/>
      <c r="O1349" s="158"/>
      <c r="P1349" s="73"/>
      <c r="Q1349" s="73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75" t="s">
        <v>0</v>
      </c>
      <c r="B1350" s="176"/>
      <c r="C1350" s="176"/>
      <c r="D1350" s="176"/>
      <c r="E1350" s="176"/>
      <c r="F1350" s="177"/>
      <c r="G1350" s="47"/>
      <c r="H1350" s="143" t="s">
        <v>3</v>
      </c>
      <c r="I1350" s="144"/>
      <c r="J1350" s="144"/>
      <c r="K1350" s="144"/>
      <c r="L1350" s="144"/>
      <c r="M1350" s="144"/>
      <c r="N1350" s="144"/>
      <c r="O1350" s="145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x14ac:dyDescent="0.15">
      <c r="A1351" s="178"/>
      <c r="B1351" s="179"/>
      <c r="C1351" s="179"/>
      <c r="D1351" s="179"/>
      <c r="E1351" s="179"/>
      <c r="F1351" s="180"/>
      <c r="G1351" s="47"/>
      <c r="H1351" s="146"/>
      <c r="I1351" s="147"/>
      <c r="J1351" s="147"/>
      <c r="K1351" s="147"/>
      <c r="L1351" s="147"/>
      <c r="M1351" s="147"/>
      <c r="N1351" s="147"/>
      <c r="O1351" s="148"/>
      <c r="P1351" s="75"/>
      <c r="Q1351" s="75"/>
      <c r="R1351" s="25"/>
      <c r="S1351" s="25"/>
      <c r="T1351" s="25"/>
      <c r="U1351" s="25"/>
      <c r="V1351" s="25"/>
      <c r="W1351" s="25"/>
      <c r="X1351" s="40"/>
      <c r="Y1351" s="25"/>
      <c r="Z1351" s="25"/>
      <c r="AA1351" s="25"/>
      <c r="AB1351" s="25"/>
      <c r="AC1351" s="25"/>
      <c r="AD1351" s="25"/>
    </row>
    <row r="1352" spans="1:256" s="15" customFormat="1" ht="12.75" x14ac:dyDescent="0.2">
      <c r="A1352" s="14"/>
      <c r="F1352" s="16"/>
      <c r="G1352" s="47"/>
      <c r="H1352" s="149" t="s">
        <v>4</v>
      </c>
      <c r="I1352" s="150"/>
      <c r="J1352" s="150"/>
      <c r="K1352" s="150"/>
      <c r="L1352" s="151"/>
      <c r="M1352" s="117" t="s">
        <v>5</v>
      </c>
      <c r="N1352" s="144"/>
      <c r="O1352" s="145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47"/>
      <c r="H1353" s="152"/>
      <c r="I1353" s="153"/>
      <c r="J1353" s="153"/>
      <c r="K1353" s="153"/>
      <c r="L1353" s="154"/>
      <c r="M1353" s="146"/>
      <c r="N1353" s="147"/>
      <c r="O1353" s="148"/>
      <c r="P1353" s="75"/>
      <c r="Q1353" s="75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17"/>
      <c r="F1354" s="16"/>
      <c r="G1354" s="48"/>
      <c r="H1354" s="18"/>
      <c r="I1354" s="14"/>
      <c r="J1354" s="14"/>
      <c r="K1354" s="14"/>
      <c r="L1354" s="19"/>
      <c r="M1354" s="14"/>
      <c r="N1354" s="14"/>
      <c r="O1354" s="60" t="s">
        <v>39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17"/>
      <c r="F1355" s="16"/>
      <c r="G1355" s="49" t="s">
        <v>6</v>
      </c>
      <c r="H1355" s="21" t="s">
        <v>16</v>
      </c>
      <c r="I1355" s="20" t="s">
        <v>18</v>
      </c>
      <c r="J1355" s="20" t="s">
        <v>22</v>
      </c>
      <c r="K1355" s="20" t="s">
        <v>25</v>
      </c>
      <c r="L1355" s="20" t="s">
        <v>27</v>
      </c>
      <c r="M1355" s="20" t="s">
        <v>31</v>
      </c>
      <c r="N1355" s="20" t="s">
        <v>35</v>
      </c>
      <c r="O1355" s="60" t="s">
        <v>32</v>
      </c>
      <c r="P1355" s="76"/>
      <c r="Q1355" s="76"/>
      <c r="R1355" s="25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2.75" x14ac:dyDescent="0.2">
      <c r="A1356" s="20" t="s">
        <v>13</v>
      </c>
      <c r="B1356" s="172" t="s">
        <v>12</v>
      </c>
      <c r="C1356" s="173"/>
      <c r="D1356" s="173"/>
      <c r="E1356" s="173"/>
      <c r="F1356" s="174"/>
      <c r="G1356" s="49" t="s">
        <v>8</v>
      </c>
      <c r="H1356" s="21" t="s">
        <v>17</v>
      </c>
      <c r="I1356" s="20" t="s">
        <v>23</v>
      </c>
      <c r="J1356" s="20" t="s">
        <v>23</v>
      </c>
      <c r="K1356" s="20" t="s">
        <v>44</v>
      </c>
      <c r="L1356" s="20" t="s">
        <v>25</v>
      </c>
      <c r="M1356" s="20" t="s">
        <v>32</v>
      </c>
      <c r="N1356" s="20" t="s">
        <v>36</v>
      </c>
      <c r="O1356" s="60" t="s">
        <v>40</v>
      </c>
      <c r="P1356" s="76"/>
      <c r="Q1356" s="76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5"/>
      <c r="AB1356" s="25"/>
      <c r="AC1356" s="25"/>
      <c r="AD1356" s="25"/>
    </row>
    <row r="1357" spans="1:256" s="15" customFormat="1" ht="12.75" x14ac:dyDescent="0.2">
      <c r="A1357" s="20" t="s">
        <v>14</v>
      </c>
      <c r="F1357" s="16"/>
      <c r="G1357" s="49" t="s">
        <v>7</v>
      </c>
      <c r="H1357" s="16"/>
      <c r="I1357" s="20" t="s">
        <v>19</v>
      </c>
      <c r="J1357" s="20" t="s">
        <v>29</v>
      </c>
      <c r="K1357" s="20" t="s">
        <v>45</v>
      </c>
      <c r="L1357" s="20" t="s">
        <v>28</v>
      </c>
      <c r="M1357" s="20" t="s">
        <v>33</v>
      </c>
      <c r="N1357" s="20" t="s">
        <v>32</v>
      </c>
      <c r="O1357" s="61" t="s">
        <v>41</v>
      </c>
      <c r="P1357" s="77"/>
      <c r="Q1357" s="77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2.75" x14ac:dyDescent="0.2">
      <c r="A1358" s="17"/>
      <c r="F1358" s="16"/>
      <c r="G1358" s="50"/>
      <c r="H1358" s="16"/>
      <c r="I1358" s="20" t="s">
        <v>20</v>
      </c>
      <c r="J1358" s="20"/>
      <c r="K1358" s="20"/>
      <c r="L1358" s="20"/>
      <c r="M1358" s="20"/>
      <c r="N1358" s="20" t="s">
        <v>37</v>
      </c>
      <c r="O1358" s="60"/>
      <c r="P1358" s="76"/>
      <c r="Q1358" s="76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15" customFormat="1" ht="12.75" x14ac:dyDescent="0.2">
      <c r="A1359" s="22" t="s">
        <v>10</v>
      </c>
      <c r="B1359" s="172" t="s">
        <v>11</v>
      </c>
      <c r="C1359" s="173"/>
      <c r="D1359" s="173"/>
      <c r="E1359" s="173"/>
      <c r="F1359" s="174"/>
      <c r="G1359" s="51" t="s">
        <v>9</v>
      </c>
      <c r="H1359" s="23" t="s">
        <v>15</v>
      </c>
      <c r="I1359" s="22" t="s">
        <v>21</v>
      </c>
      <c r="J1359" s="22" t="s">
        <v>24</v>
      </c>
      <c r="K1359" s="22" t="s">
        <v>26</v>
      </c>
      <c r="L1359" s="22" t="s">
        <v>30</v>
      </c>
      <c r="M1359" s="22" t="s">
        <v>34</v>
      </c>
      <c r="N1359" s="22" t="s">
        <v>42</v>
      </c>
      <c r="O1359" s="62" t="s">
        <v>38</v>
      </c>
      <c r="P1359" s="77"/>
      <c r="Q1359" s="77"/>
      <c r="R1359" s="26"/>
      <c r="S1359" s="26"/>
      <c r="T1359" s="26"/>
      <c r="U1359" s="26"/>
      <c r="V1359" s="26"/>
      <c r="W1359" s="26"/>
      <c r="X1359" s="36"/>
      <c r="Y1359" s="26"/>
      <c r="Z1359" s="25"/>
      <c r="AA1359" s="26"/>
      <c r="AB1359" s="26"/>
      <c r="AC1359" s="26"/>
      <c r="AD1359" s="26"/>
      <c r="AE1359" s="70"/>
      <c r="AF1359" s="70"/>
      <c r="AG1359" s="70"/>
      <c r="AH1359" s="70"/>
      <c r="AI1359" s="70"/>
      <c r="AJ1359" s="70"/>
      <c r="AK1359" s="70"/>
      <c r="AL1359" s="70"/>
      <c r="AM1359" s="70"/>
      <c r="AN1359" s="70"/>
      <c r="AO1359" s="70"/>
      <c r="AP1359" s="70"/>
      <c r="AQ1359" s="70"/>
      <c r="AR1359" s="70"/>
      <c r="AS1359" s="70"/>
      <c r="AT1359" s="70"/>
      <c r="AU1359" s="70"/>
      <c r="AV1359" s="70"/>
      <c r="AW1359" s="70"/>
      <c r="AX1359" s="70"/>
      <c r="AY1359" s="70"/>
      <c r="AZ1359" s="70"/>
      <c r="BA1359" s="70"/>
      <c r="BB1359" s="70"/>
      <c r="BC1359" s="70"/>
      <c r="BD1359" s="70"/>
      <c r="BE1359" s="70"/>
      <c r="BF1359" s="70"/>
      <c r="BG1359" s="70"/>
      <c r="BH1359" s="70"/>
      <c r="BI1359" s="70"/>
      <c r="BJ1359" s="70"/>
      <c r="BK1359" s="70"/>
      <c r="BL1359" s="70"/>
      <c r="BM1359" s="70"/>
      <c r="BN1359" s="70"/>
      <c r="BO1359" s="70"/>
      <c r="BP1359" s="70"/>
      <c r="BQ1359" s="70"/>
      <c r="BR1359" s="70"/>
      <c r="BS1359" s="70"/>
      <c r="BT1359" s="70"/>
      <c r="BU1359" s="70"/>
      <c r="BV1359" s="70"/>
      <c r="BW1359" s="70"/>
      <c r="BX1359" s="70"/>
      <c r="BY1359" s="70"/>
      <c r="BZ1359" s="70"/>
      <c r="CA1359" s="70"/>
      <c r="CB1359" s="70"/>
      <c r="CC1359" s="70"/>
      <c r="CD1359" s="70"/>
      <c r="CE1359" s="70"/>
      <c r="CF1359" s="70"/>
      <c r="CG1359" s="70"/>
      <c r="CH1359" s="70"/>
      <c r="CI1359" s="70"/>
      <c r="CJ1359" s="70"/>
      <c r="CK1359" s="70"/>
      <c r="CL1359" s="70"/>
      <c r="CM1359" s="70"/>
      <c r="CN1359" s="70"/>
      <c r="CO1359" s="70"/>
      <c r="CP1359" s="70"/>
      <c r="CQ1359" s="70"/>
      <c r="CR1359" s="70"/>
      <c r="CS1359" s="70"/>
      <c r="CT1359" s="70"/>
      <c r="CU1359" s="70"/>
      <c r="CV1359" s="70"/>
      <c r="CW1359" s="70"/>
      <c r="CX1359" s="70"/>
      <c r="CY1359" s="70"/>
      <c r="CZ1359" s="70"/>
      <c r="DA1359" s="70"/>
      <c r="DB1359" s="70"/>
      <c r="DC1359" s="70"/>
      <c r="DD1359" s="70"/>
      <c r="DE1359" s="70"/>
      <c r="DF1359" s="70"/>
      <c r="DG1359" s="70"/>
      <c r="DH1359" s="70"/>
      <c r="DI1359" s="70"/>
      <c r="DJ1359" s="70"/>
      <c r="DK1359" s="70"/>
      <c r="DL1359" s="70"/>
      <c r="DM1359" s="70"/>
      <c r="DN1359" s="70"/>
      <c r="DO1359" s="70"/>
      <c r="DP1359" s="70"/>
      <c r="DQ1359" s="70"/>
      <c r="DR1359" s="70"/>
      <c r="DS1359" s="70"/>
      <c r="DT1359" s="70"/>
      <c r="DU1359" s="70"/>
      <c r="DV1359" s="70"/>
      <c r="DW1359" s="70"/>
      <c r="DX1359" s="70"/>
      <c r="DY1359" s="70"/>
      <c r="DZ1359" s="70"/>
      <c r="EA1359" s="70"/>
      <c r="EB1359" s="70"/>
      <c r="EC1359" s="70"/>
      <c r="ED1359" s="70"/>
      <c r="EE1359" s="70"/>
      <c r="EF1359" s="70"/>
      <c r="EG1359" s="70"/>
      <c r="EH1359" s="70"/>
      <c r="EI1359" s="70"/>
      <c r="EJ1359" s="70"/>
      <c r="EK1359" s="70"/>
      <c r="EL1359" s="70"/>
      <c r="EM1359" s="70"/>
      <c r="EN1359" s="70"/>
      <c r="EO1359" s="70"/>
      <c r="EP1359" s="70"/>
      <c r="EQ1359" s="70"/>
      <c r="ER1359" s="70"/>
      <c r="ES1359" s="70"/>
      <c r="ET1359" s="70"/>
      <c r="EU1359" s="70"/>
      <c r="EV1359" s="70"/>
      <c r="EW1359" s="70"/>
      <c r="EX1359" s="70"/>
      <c r="EY1359" s="70"/>
      <c r="EZ1359" s="70"/>
      <c r="FA1359" s="70"/>
      <c r="FB1359" s="70"/>
      <c r="FC1359" s="70"/>
      <c r="FD1359" s="70"/>
      <c r="FE1359" s="70"/>
      <c r="FF1359" s="70"/>
      <c r="FG1359" s="70"/>
      <c r="FH1359" s="70"/>
      <c r="FI1359" s="70"/>
      <c r="FJ1359" s="70"/>
      <c r="FK1359" s="70"/>
      <c r="FL1359" s="70"/>
      <c r="FM1359" s="70"/>
      <c r="FN1359" s="70"/>
      <c r="FO1359" s="70"/>
      <c r="FP1359" s="70"/>
      <c r="FQ1359" s="70"/>
      <c r="FR1359" s="70"/>
      <c r="FS1359" s="70"/>
      <c r="FT1359" s="70"/>
      <c r="FU1359" s="70"/>
      <c r="FV1359" s="70"/>
      <c r="FW1359" s="70"/>
      <c r="FX1359" s="70"/>
      <c r="FY1359" s="70"/>
      <c r="FZ1359" s="70"/>
      <c r="GA1359" s="70"/>
      <c r="GB1359" s="70"/>
      <c r="GC1359" s="70"/>
      <c r="GD1359" s="70"/>
      <c r="GE1359" s="70"/>
      <c r="GF1359" s="70"/>
      <c r="GG1359" s="70"/>
      <c r="GH1359" s="70"/>
      <c r="GI1359" s="70"/>
      <c r="GJ1359" s="70"/>
      <c r="GK1359" s="70"/>
      <c r="GL1359" s="70"/>
      <c r="GM1359" s="70"/>
      <c r="GN1359" s="70"/>
      <c r="GO1359" s="70"/>
      <c r="GP1359" s="70"/>
      <c r="GQ1359" s="70"/>
      <c r="GR1359" s="70"/>
      <c r="GS1359" s="70"/>
      <c r="GT1359" s="70"/>
      <c r="GU1359" s="70"/>
      <c r="GV1359" s="70"/>
      <c r="GW1359" s="70"/>
      <c r="GX1359" s="70"/>
      <c r="GY1359" s="70"/>
      <c r="GZ1359" s="70"/>
      <c r="HA1359" s="70"/>
      <c r="HB1359" s="70"/>
      <c r="HC1359" s="70"/>
      <c r="HD1359" s="70"/>
      <c r="HE1359" s="70"/>
      <c r="HF1359" s="70"/>
      <c r="HG1359" s="70"/>
      <c r="HH1359" s="70"/>
      <c r="HI1359" s="70"/>
      <c r="HJ1359" s="70"/>
      <c r="HK1359" s="70"/>
      <c r="HL1359" s="70"/>
      <c r="HM1359" s="70"/>
      <c r="HN1359" s="70"/>
      <c r="HO1359" s="70"/>
      <c r="HP1359" s="70"/>
      <c r="HQ1359" s="70"/>
      <c r="HR1359" s="70"/>
      <c r="HS1359" s="70"/>
      <c r="HT1359" s="70"/>
      <c r="HU1359" s="70"/>
      <c r="HV1359" s="70"/>
      <c r="HW1359" s="70"/>
      <c r="HX1359" s="70"/>
      <c r="HY1359" s="70"/>
      <c r="HZ1359" s="70"/>
      <c r="IA1359" s="70"/>
      <c r="IB1359" s="70"/>
      <c r="IC1359" s="70"/>
      <c r="ID1359" s="70"/>
      <c r="IE1359" s="70"/>
      <c r="IF1359" s="70"/>
      <c r="IG1359" s="70"/>
      <c r="IH1359" s="70"/>
      <c r="II1359" s="70"/>
      <c r="IJ1359" s="70"/>
      <c r="IK1359" s="70"/>
      <c r="IL1359" s="70"/>
      <c r="IM1359" s="70"/>
      <c r="IN1359" s="70"/>
      <c r="IO1359" s="70"/>
      <c r="IP1359" s="70"/>
      <c r="IQ1359" s="70"/>
      <c r="IR1359" s="70"/>
      <c r="IS1359" s="70"/>
      <c r="IT1359" s="70"/>
      <c r="IU1359" s="70"/>
      <c r="IV1359" s="70"/>
    </row>
    <row r="1360" spans="1:256" s="69" customFormat="1" ht="50.1" customHeight="1" x14ac:dyDescent="0.2">
      <c r="A1360" s="12"/>
      <c r="B1360" s="128"/>
      <c r="C1360" s="129"/>
      <c r="D1360" s="129"/>
      <c r="E1360" s="129"/>
      <c r="F1360" s="130"/>
      <c r="G1360" s="28"/>
      <c r="H1360" s="8"/>
      <c r="I1360" s="9"/>
      <c r="J1360" s="29">
        <f t="shared" ref="J1360:J1365" si="142">SUM(H1360*I1360)</f>
        <v>0</v>
      </c>
      <c r="K1360" s="9"/>
      <c r="L1360" s="4">
        <f t="shared" ref="L1360:L1365" si="143">SUM(J1360*K1360)</f>
        <v>0</v>
      </c>
      <c r="M1360" s="10"/>
      <c r="N1360" s="11"/>
      <c r="O1360" s="67">
        <f t="shared" ref="O1360:O1365" si="144">SUM(M1360*N1360)</f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">
      <c r="A1361" s="12"/>
      <c r="B1361" s="131"/>
      <c r="C1361" s="132"/>
      <c r="D1361" s="132"/>
      <c r="E1361" s="132"/>
      <c r="F1361" s="133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">
      <c r="A1362" s="12"/>
      <c r="B1362" s="131"/>
      <c r="C1362" s="132"/>
      <c r="D1362" s="132"/>
      <c r="E1362" s="132"/>
      <c r="F1362" s="133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">
      <c r="A1363" s="12"/>
      <c r="B1363" s="131"/>
      <c r="C1363" s="132"/>
      <c r="D1363" s="132"/>
      <c r="E1363" s="132"/>
      <c r="F1363" s="133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">
      <c r="A1364" s="12"/>
      <c r="B1364" s="131"/>
      <c r="C1364" s="132"/>
      <c r="D1364" s="132"/>
      <c r="E1364" s="132"/>
      <c r="F1364" s="133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69" customFormat="1" ht="50.1" customHeight="1" x14ac:dyDescent="0.2">
      <c r="A1365" s="12"/>
      <c r="B1365" s="131"/>
      <c r="C1365" s="132"/>
      <c r="D1365" s="132"/>
      <c r="E1365" s="132"/>
      <c r="F1365" s="133"/>
      <c r="G1365" s="28"/>
      <c r="H1365" s="8"/>
      <c r="I1365" s="9"/>
      <c r="J1365" s="29">
        <f t="shared" si="142"/>
        <v>0</v>
      </c>
      <c r="K1365" s="9"/>
      <c r="L1365" s="4">
        <f t="shared" si="143"/>
        <v>0</v>
      </c>
      <c r="M1365" s="10"/>
      <c r="N1365" s="11"/>
      <c r="O1365" s="67">
        <f t="shared" si="144"/>
        <v>0</v>
      </c>
      <c r="P1365" s="78"/>
      <c r="Q1365" s="78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30" s="15" customFormat="1" ht="20.100000000000001" customHeight="1" thickBot="1" x14ac:dyDescent="0.2">
      <c r="A1366" s="41"/>
      <c r="B1366" s="140" t="s">
        <v>43</v>
      </c>
      <c r="C1366" s="141"/>
      <c r="D1366" s="141"/>
      <c r="E1366" s="141"/>
      <c r="F1366" s="142"/>
      <c r="G1366" s="56"/>
      <c r="H1366" s="42"/>
      <c r="I1366" s="43"/>
      <c r="J1366" s="32">
        <f>SUM(J1360:J1365)</f>
        <v>0</v>
      </c>
      <c r="K1366" s="43"/>
      <c r="L1366" s="32">
        <f>SUM(L1360:L1365)</f>
        <v>0</v>
      </c>
      <c r="M1366" s="44">
        <f>SUM(M1360:M1365)</f>
        <v>0</v>
      </c>
      <c r="N1366" s="43"/>
      <c r="O1366" s="32">
        <f>SUM(O1360:O1365)</f>
        <v>0</v>
      </c>
      <c r="P1366" s="79"/>
      <c r="Q1366" s="79"/>
      <c r="R1366" s="25"/>
      <c r="S1366" s="25"/>
      <c r="T1366" s="25"/>
      <c r="U1366" s="25"/>
      <c r="V1366" s="25"/>
      <c r="W1366" s="25"/>
      <c r="X1366" s="40"/>
      <c r="Y1366" s="25"/>
      <c r="Z1366" s="25"/>
      <c r="AA1366" s="25"/>
      <c r="AB1366" s="25"/>
      <c r="AC1366" s="25"/>
      <c r="AD1366" s="25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15">
      <c r="A1368" s="25"/>
      <c r="B1368" s="25"/>
      <c r="C1368" s="25"/>
      <c r="D1368" s="25"/>
      <c r="E1368" s="25"/>
      <c r="F1368" s="25"/>
      <c r="G1368" s="54"/>
      <c r="H1368" s="25"/>
      <c r="I1368" s="25"/>
      <c r="J1368" s="25"/>
      <c r="K1368" s="25"/>
      <c r="L1368" s="25"/>
      <c r="M1368" s="25"/>
      <c r="N1368" s="25"/>
      <c r="O1368" s="63"/>
      <c r="P1368" s="74"/>
      <c r="Q1368" s="74"/>
    </row>
    <row r="1369" spans="1:30" s="15" customFormat="1" x14ac:dyDescent="0.15">
      <c r="A1369" s="27"/>
      <c r="B1369" s="27"/>
      <c r="C1369" s="27"/>
      <c r="D1369" s="27"/>
      <c r="E1369" s="27"/>
      <c r="F1369" s="27"/>
      <c r="G1369" s="55"/>
      <c r="H1369" s="27"/>
      <c r="I1369" s="27"/>
      <c r="J1369" s="27"/>
      <c r="K1369" s="27"/>
      <c r="L1369" s="27"/>
      <c r="M1369" s="27"/>
      <c r="N1369" s="27"/>
      <c r="O1369" s="64"/>
      <c r="P1369" s="74"/>
      <c r="Q1369" s="74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9" customHeight="1" x14ac:dyDescent="0.2">
      <c r="A1370" s="162" t="s">
        <v>50</v>
      </c>
      <c r="B1370" s="163"/>
      <c r="C1370" s="163"/>
      <c r="D1370" s="163"/>
      <c r="E1370" s="163"/>
      <c r="F1370" s="163"/>
      <c r="G1370" s="163"/>
      <c r="H1370" s="164"/>
      <c r="I1370" s="159" t="s">
        <v>46</v>
      </c>
      <c r="J1370" s="160"/>
      <c r="K1370" s="160"/>
      <c r="L1370" s="160"/>
      <c r="M1370" s="161"/>
      <c r="N1370" s="65" t="s">
        <v>1</v>
      </c>
      <c r="O1370" s="66"/>
      <c r="P1370" s="68"/>
      <c r="Q1370" s="68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8.25" customHeight="1" x14ac:dyDescent="0.15">
      <c r="A1371" s="165"/>
      <c r="B1371" s="166"/>
      <c r="C1371" s="166"/>
      <c r="D1371" s="166"/>
      <c r="E1371" s="166"/>
      <c r="F1371" s="166"/>
      <c r="G1371" s="166"/>
      <c r="H1371" s="167"/>
      <c r="I1371" s="24"/>
      <c r="J1371" s="25"/>
      <c r="K1371" s="25"/>
      <c r="L1371" s="25"/>
      <c r="M1371" s="16"/>
      <c r="N1371" s="25"/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12.75" customHeight="1" x14ac:dyDescent="0.2">
      <c r="A1372" s="165"/>
      <c r="B1372" s="166"/>
      <c r="C1372" s="166"/>
      <c r="D1372" s="166"/>
      <c r="E1372" s="166"/>
      <c r="F1372" s="166"/>
      <c r="G1372" s="166"/>
      <c r="H1372" s="167"/>
      <c r="I1372" s="121"/>
      <c r="J1372" s="122"/>
      <c r="K1372" s="122"/>
      <c r="L1372" s="122"/>
      <c r="M1372" s="123"/>
      <c r="N1372" s="26" t="s">
        <v>48</v>
      </c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65"/>
      <c r="B1373" s="166"/>
      <c r="C1373" s="166"/>
      <c r="D1373" s="166"/>
      <c r="E1373" s="166"/>
      <c r="F1373" s="166"/>
      <c r="G1373" s="166"/>
      <c r="H1373" s="167"/>
      <c r="I1373" s="124"/>
      <c r="J1373" s="122"/>
      <c r="K1373" s="122"/>
      <c r="L1373" s="122"/>
      <c r="M1373" s="123"/>
      <c r="N1373" s="25"/>
      <c r="O1373" s="63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8.25" customHeight="1" x14ac:dyDescent="0.15">
      <c r="A1374" s="165"/>
      <c r="B1374" s="166"/>
      <c r="C1374" s="166"/>
      <c r="D1374" s="166"/>
      <c r="E1374" s="166"/>
      <c r="F1374" s="166"/>
      <c r="G1374" s="166"/>
      <c r="H1374" s="167"/>
      <c r="I1374" s="124"/>
      <c r="J1374" s="122"/>
      <c r="K1374" s="122"/>
      <c r="L1374" s="122"/>
      <c r="M1374" s="123"/>
      <c r="N1374" s="27"/>
      <c r="O1374" s="64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9" customHeight="1" x14ac:dyDescent="0.15">
      <c r="A1375" s="165"/>
      <c r="B1375" s="166"/>
      <c r="C1375" s="166"/>
      <c r="D1375" s="166"/>
      <c r="E1375" s="166"/>
      <c r="F1375" s="166"/>
      <c r="G1375" s="166"/>
      <c r="H1375" s="167"/>
      <c r="I1375" s="124"/>
      <c r="J1375" s="122"/>
      <c r="K1375" s="122"/>
      <c r="L1375" s="122"/>
      <c r="M1375" s="123"/>
      <c r="N1375" s="13" t="s">
        <v>2</v>
      </c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65"/>
      <c r="B1376" s="166"/>
      <c r="C1376" s="166"/>
      <c r="D1376" s="166"/>
      <c r="E1376" s="166"/>
      <c r="F1376" s="166"/>
      <c r="G1376" s="166"/>
      <c r="H1376" s="167"/>
      <c r="I1376" s="124"/>
      <c r="J1376" s="122"/>
      <c r="K1376" s="122"/>
      <c r="L1376" s="122"/>
      <c r="M1376" s="123"/>
      <c r="N1376" s="25"/>
      <c r="O1376" s="63"/>
      <c r="P1376" s="74"/>
      <c r="Q1376" s="74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65"/>
      <c r="B1377" s="166"/>
      <c r="C1377" s="166"/>
      <c r="D1377" s="166"/>
      <c r="E1377" s="166"/>
      <c r="F1377" s="166"/>
      <c r="G1377" s="166"/>
      <c r="H1377" s="167"/>
      <c r="I1377" s="124"/>
      <c r="J1377" s="122"/>
      <c r="K1377" s="122"/>
      <c r="L1377" s="122"/>
      <c r="M1377" s="123"/>
      <c r="N1377" s="155"/>
      <c r="O1377" s="156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ht="8.25" customHeight="1" x14ac:dyDescent="0.15">
      <c r="A1378" s="168"/>
      <c r="B1378" s="169"/>
      <c r="C1378" s="169"/>
      <c r="D1378" s="169"/>
      <c r="E1378" s="169"/>
      <c r="F1378" s="169"/>
      <c r="G1378" s="169"/>
      <c r="H1378" s="170"/>
      <c r="I1378" s="125"/>
      <c r="J1378" s="126"/>
      <c r="K1378" s="126"/>
      <c r="L1378" s="126"/>
      <c r="M1378" s="127"/>
      <c r="N1378" s="157"/>
      <c r="O1378" s="158"/>
      <c r="P1378" s="73"/>
      <c r="Q1378" s="73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75" t="s">
        <v>0</v>
      </c>
      <c r="B1379" s="176"/>
      <c r="C1379" s="176"/>
      <c r="D1379" s="176"/>
      <c r="E1379" s="176"/>
      <c r="F1379" s="177"/>
      <c r="G1379" s="47"/>
      <c r="H1379" s="143" t="s">
        <v>3</v>
      </c>
      <c r="I1379" s="144"/>
      <c r="J1379" s="144"/>
      <c r="K1379" s="144"/>
      <c r="L1379" s="144"/>
      <c r="M1379" s="144"/>
      <c r="N1379" s="144"/>
      <c r="O1379" s="145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x14ac:dyDescent="0.15">
      <c r="A1380" s="178"/>
      <c r="B1380" s="179"/>
      <c r="C1380" s="179"/>
      <c r="D1380" s="179"/>
      <c r="E1380" s="179"/>
      <c r="F1380" s="180"/>
      <c r="G1380" s="47"/>
      <c r="H1380" s="146"/>
      <c r="I1380" s="147"/>
      <c r="J1380" s="147"/>
      <c r="K1380" s="147"/>
      <c r="L1380" s="147"/>
      <c r="M1380" s="147"/>
      <c r="N1380" s="147"/>
      <c r="O1380" s="148"/>
      <c r="P1380" s="75"/>
      <c r="Q1380" s="75"/>
      <c r="R1380" s="25"/>
      <c r="S1380" s="25"/>
      <c r="T1380" s="25"/>
      <c r="U1380" s="25"/>
      <c r="V1380" s="25"/>
      <c r="W1380" s="25"/>
      <c r="X1380" s="40"/>
      <c r="Y1380" s="25"/>
      <c r="Z1380" s="25"/>
      <c r="AA1380" s="25"/>
      <c r="AB1380" s="25"/>
      <c r="AC1380" s="25"/>
      <c r="AD1380" s="25"/>
    </row>
    <row r="1381" spans="1:256" s="15" customFormat="1" ht="12.75" x14ac:dyDescent="0.2">
      <c r="A1381" s="14"/>
      <c r="F1381" s="16"/>
      <c r="G1381" s="47"/>
      <c r="H1381" s="149" t="s">
        <v>4</v>
      </c>
      <c r="I1381" s="150"/>
      <c r="J1381" s="150"/>
      <c r="K1381" s="150"/>
      <c r="L1381" s="151"/>
      <c r="M1381" s="117" t="s">
        <v>5</v>
      </c>
      <c r="N1381" s="144"/>
      <c r="O1381" s="145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47"/>
      <c r="H1382" s="152"/>
      <c r="I1382" s="153"/>
      <c r="J1382" s="153"/>
      <c r="K1382" s="153"/>
      <c r="L1382" s="154"/>
      <c r="M1382" s="146"/>
      <c r="N1382" s="147"/>
      <c r="O1382" s="148"/>
      <c r="P1382" s="75"/>
      <c r="Q1382" s="75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17"/>
      <c r="F1383" s="16"/>
      <c r="G1383" s="48"/>
      <c r="H1383" s="18"/>
      <c r="I1383" s="14"/>
      <c r="J1383" s="14"/>
      <c r="K1383" s="14"/>
      <c r="L1383" s="19"/>
      <c r="M1383" s="14"/>
      <c r="N1383" s="14"/>
      <c r="O1383" s="60" t="s">
        <v>39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17"/>
      <c r="F1384" s="16"/>
      <c r="G1384" s="49" t="s">
        <v>6</v>
      </c>
      <c r="H1384" s="21" t="s">
        <v>16</v>
      </c>
      <c r="I1384" s="20" t="s">
        <v>18</v>
      </c>
      <c r="J1384" s="20" t="s">
        <v>22</v>
      </c>
      <c r="K1384" s="20" t="s">
        <v>25</v>
      </c>
      <c r="L1384" s="20" t="s">
        <v>27</v>
      </c>
      <c r="M1384" s="20" t="s">
        <v>31</v>
      </c>
      <c r="N1384" s="20" t="s">
        <v>35</v>
      </c>
      <c r="O1384" s="60" t="s">
        <v>32</v>
      </c>
      <c r="P1384" s="76"/>
      <c r="Q1384" s="76"/>
      <c r="R1384" s="25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2.75" x14ac:dyDescent="0.2">
      <c r="A1385" s="20" t="s">
        <v>13</v>
      </c>
      <c r="B1385" s="172" t="s">
        <v>12</v>
      </c>
      <c r="C1385" s="173"/>
      <c r="D1385" s="173"/>
      <c r="E1385" s="173"/>
      <c r="F1385" s="174"/>
      <c r="G1385" s="49" t="s">
        <v>8</v>
      </c>
      <c r="H1385" s="21" t="s">
        <v>17</v>
      </c>
      <c r="I1385" s="20" t="s">
        <v>23</v>
      </c>
      <c r="J1385" s="20" t="s">
        <v>23</v>
      </c>
      <c r="K1385" s="20" t="s">
        <v>44</v>
      </c>
      <c r="L1385" s="20" t="s">
        <v>25</v>
      </c>
      <c r="M1385" s="20" t="s">
        <v>32</v>
      </c>
      <c r="N1385" s="20" t="s">
        <v>36</v>
      </c>
      <c r="O1385" s="60" t="s">
        <v>40</v>
      </c>
      <c r="P1385" s="76"/>
      <c r="Q1385" s="76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5"/>
      <c r="AB1385" s="25"/>
      <c r="AC1385" s="25"/>
      <c r="AD1385" s="25"/>
    </row>
    <row r="1386" spans="1:256" s="15" customFormat="1" ht="12.75" x14ac:dyDescent="0.2">
      <c r="A1386" s="20" t="s">
        <v>14</v>
      </c>
      <c r="F1386" s="16"/>
      <c r="G1386" s="49" t="s">
        <v>7</v>
      </c>
      <c r="H1386" s="16"/>
      <c r="I1386" s="20" t="s">
        <v>19</v>
      </c>
      <c r="J1386" s="20" t="s">
        <v>29</v>
      </c>
      <c r="K1386" s="20" t="s">
        <v>45</v>
      </c>
      <c r="L1386" s="20" t="s">
        <v>28</v>
      </c>
      <c r="M1386" s="20" t="s">
        <v>33</v>
      </c>
      <c r="N1386" s="20" t="s">
        <v>32</v>
      </c>
      <c r="O1386" s="61" t="s">
        <v>41</v>
      </c>
      <c r="P1386" s="77"/>
      <c r="Q1386" s="77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2.75" x14ac:dyDescent="0.2">
      <c r="A1387" s="17"/>
      <c r="F1387" s="16"/>
      <c r="G1387" s="50"/>
      <c r="H1387" s="16"/>
      <c r="I1387" s="20" t="s">
        <v>20</v>
      </c>
      <c r="J1387" s="20"/>
      <c r="K1387" s="20"/>
      <c r="L1387" s="20"/>
      <c r="M1387" s="20"/>
      <c r="N1387" s="20" t="s">
        <v>37</v>
      </c>
      <c r="O1387" s="60"/>
      <c r="P1387" s="76"/>
      <c r="Q1387" s="76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15" customFormat="1" ht="12.75" x14ac:dyDescent="0.2">
      <c r="A1388" s="22" t="s">
        <v>10</v>
      </c>
      <c r="B1388" s="172" t="s">
        <v>11</v>
      </c>
      <c r="C1388" s="173"/>
      <c r="D1388" s="173"/>
      <c r="E1388" s="173"/>
      <c r="F1388" s="174"/>
      <c r="G1388" s="51" t="s">
        <v>9</v>
      </c>
      <c r="H1388" s="23" t="s">
        <v>15</v>
      </c>
      <c r="I1388" s="22" t="s">
        <v>21</v>
      </c>
      <c r="J1388" s="22" t="s">
        <v>24</v>
      </c>
      <c r="K1388" s="22" t="s">
        <v>26</v>
      </c>
      <c r="L1388" s="22" t="s">
        <v>30</v>
      </c>
      <c r="M1388" s="22" t="s">
        <v>34</v>
      </c>
      <c r="N1388" s="22" t="s">
        <v>42</v>
      </c>
      <c r="O1388" s="62" t="s">
        <v>38</v>
      </c>
      <c r="P1388" s="77"/>
      <c r="Q1388" s="77"/>
      <c r="R1388" s="26"/>
      <c r="S1388" s="26"/>
      <c r="T1388" s="26"/>
      <c r="U1388" s="26"/>
      <c r="V1388" s="26"/>
      <c r="W1388" s="26"/>
      <c r="X1388" s="36"/>
      <c r="Y1388" s="26"/>
      <c r="Z1388" s="25"/>
      <c r="AA1388" s="26"/>
      <c r="AB1388" s="26"/>
      <c r="AC1388" s="26"/>
      <c r="AD1388" s="26"/>
      <c r="AE1388" s="70"/>
      <c r="AF1388" s="70"/>
      <c r="AG1388" s="70"/>
      <c r="AH1388" s="70"/>
      <c r="AI1388" s="70"/>
      <c r="AJ1388" s="70"/>
      <c r="AK1388" s="70"/>
      <c r="AL1388" s="70"/>
      <c r="AM1388" s="70"/>
      <c r="AN1388" s="70"/>
      <c r="AO1388" s="70"/>
      <c r="AP1388" s="70"/>
      <c r="AQ1388" s="70"/>
      <c r="AR1388" s="70"/>
      <c r="AS1388" s="70"/>
      <c r="AT1388" s="70"/>
      <c r="AU1388" s="70"/>
      <c r="AV1388" s="70"/>
      <c r="AW1388" s="70"/>
      <c r="AX1388" s="70"/>
      <c r="AY1388" s="70"/>
      <c r="AZ1388" s="70"/>
      <c r="BA1388" s="70"/>
      <c r="BB1388" s="70"/>
      <c r="BC1388" s="70"/>
      <c r="BD1388" s="70"/>
      <c r="BE1388" s="70"/>
      <c r="BF1388" s="70"/>
      <c r="BG1388" s="70"/>
      <c r="BH1388" s="70"/>
      <c r="BI1388" s="70"/>
      <c r="BJ1388" s="70"/>
      <c r="BK1388" s="70"/>
      <c r="BL1388" s="70"/>
      <c r="BM1388" s="70"/>
      <c r="BN1388" s="70"/>
      <c r="BO1388" s="70"/>
      <c r="BP1388" s="70"/>
      <c r="BQ1388" s="70"/>
      <c r="BR1388" s="70"/>
      <c r="BS1388" s="70"/>
      <c r="BT1388" s="70"/>
      <c r="BU1388" s="70"/>
      <c r="BV1388" s="70"/>
      <c r="BW1388" s="70"/>
      <c r="BX1388" s="70"/>
      <c r="BY1388" s="70"/>
      <c r="BZ1388" s="70"/>
      <c r="CA1388" s="70"/>
      <c r="CB1388" s="70"/>
      <c r="CC1388" s="70"/>
      <c r="CD1388" s="70"/>
      <c r="CE1388" s="70"/>
      <c r="CF1388" s="70"/>
      <c r="CG1388" s="70"/>
      <c r="CH1388" s="70"/>
      <c r="CI1388" s="70"/>
      <c r="CJ1388" s="70"/>
      <c r="CK1388" s="70"/>
      <c r="CL1388" s="70"/>
      <c r="CM1388" s="70"/>
      <c r="CN1388" s="70"/>
      <c r="CO1388" s="70"/>
      <c r="CP1388" s="70"/>
      <c r="CQ1388" s="70"/>
      <c r="CR1388" s="70"/>
      <c r="CS1388" s="70"/>
      <c r="CT1388" s="70"/>
      <c r="CU1388" s="70"/>
      <c r="CV1388" s="70"/>
      <c r="CW1388" s="70"/>
      <c r="CX1388" s="70"/>
      <c r="CY1388" s="70"/>
      <c r="CZ1388" s="70"/>
      <c r="DA1388" s="70"/>
      <c r="DB1388" s="70"/>
      <c r="DC1388" s="70"/>
      <c r="DD1388" s="70"/>
      <c r="DE1388" s="70"/>
      <c r="DF1388" s="70"/>
      <c r="DG1388" s="70"/>
      <c r="DH1388" s="70"/>
      <c r="DI1388" s="70"/>
      <c r="DJ1388" s="70"/>
      <c r="DK1388" s="70"/>
      <c r="DL1388" s="70"/>
      <c r="DM1388" s="70"/>
      <c r="DN1388" s="70"/>
      <c r="DO1388" s="70"/>
      <c r="DP1388" s="70"/>
      <c r="DQ1388" s="70"/>
      <c r="DR1388" s="70"/>
      <c r="DS1388" s="70"/>
      <c r="DT1388" s="70"/>
      <c r="DU1388" s="70"/>
      <c r="DV1388" s="70"/>
      <c r="DW1388" s="70"/>
      <c r="DX1388" s="70"/>
      <c r="DY1388" s="70"/>
      <c r="DZ1388" s="70"/>
      <c r="EA1388" s="70"/>
      <c r="EB1388" s="70"/>
      <c r="EC1388" s="70"/>
      <c r="ED1388" s="70"/>
      <c r="EE1388" s="70"/>
      <c r="EF1388" s="70"/>
      <c r="EG1388" s="70"/>
      <c r="EH1388" s="70"/>
      <c r="EI1388" s="70"/>
      <c r="EJ1388" s="70"/>
      <c r="EK1388" s="70"/>
      <c r="EL1388" s="70"/>
      <c r="EM1388" s="70"/>
      <c r="EN1388" s="70"/>
      <c r="EO1388" s="70"/>
      <c r="EP1388" s="70"/>
      <c r="EQ1388" s="70"/>
      <c r="ER1388" s="70"/>
      <c r="ES1388" s="70"/>
      <c r="ET1388" s="70"/>
      <c r="EU1388" s="70"/>
      <c r="EV1388" s="70"/>
      <c r="EW1388" s="70"/>
      <c r="EX1388" s="70"/>
      <c r="EY1388" s="70"/>
      <c r="EZ1388" s="70"/>
      <c r="FA1388" s="70"/>
      <c r="FB1388" s="70"/>
      <c r="FC1388" s="70"/>
      <c r="FD1388" s="70"/>
      <c r="FE1388" s="70"/>
      <c r="FF1388" s="70"/>
      <c r="FG1388" s="70"/>
      <c r="FH1388" s="70"/>
      <c r="FI1388" s="70"/>
      <c r="FJ1388" s="70"/>
      <c r="FK1388" s="70"/>
      <c r="FL1388" s="70"/>
      <c r="FM1388" s="70"/>
      <c r="FN1388" s="70"/>
      <c r="FO1388" s="70"/>
      <c r="FP1388" s="70"/>
      <c r="FQ1388" s="70"/>
      <c r="FR1388" s="70"/>
      <c r="FS1388" s="70"/>
      <c r="FT1388" s="70"/>
      <c r="FU1388" s="70"/>
      <c r="FV1388" s="70"/>
      <c r="FW1388" s="70"/>
      <c r="FX1388" s="70"/>
      <c r="FY1388" s="70"/>
      <c r="FZ1388" s="70"/>
      <c r="GA1388" s="70"/>
      <c r="GB1388" s="70"/>
      <c r="GC1388" s="70"/>
      <c r="GD1388" s="70"/>
      <c r="GE1388" s="70"/>
      <c r="GF1388" s="70"/>
      <c r="GG1388" s="70"/>
      <c r="GH1388" s="70"/>
      <c r="GI1388" s="70"/>
      <c r="GJ1388" s="70"/>
      <c r="GK1388" s="70"/>
      <c r="GL1388" s="70"/>
      <c r="GM1388" s="70"/>
      <c r="GN1388" s="70"/>
      <c r="GO1388" s="70"/>
      <c r="GP1388" s="70"/>
      <c r="GQ1388" s="70"/>
      <c r="GR1388" s="70"/>
      <c r="GS1388" s="70"/>
      <c r="GT1388" s="70"/>
      <c r="GU1388" s="70"/>
      <c r="GV1388" s="70"/>
      <c r="GW1388" s="70"/>
      <c r="GX1388" s="70"/>
      <c r="GY1388" s="70"/>
      <c r="GZ1388" s="70"/>
      <c r="HA1388" s="70"/>
      <c r="HB1388" s="70"/>
      <c r="HC1388" s="70"/>
      <c r="HD1388" s="70"/>
      <c r="HE1388" s="70"/>
      <c r="HF1388" s="70"/>
      <c r="HG1388" s="70"/>
      <c r="HH1388" s="70"/>
      <c r="HI1388" s="70"/>
      <c r="HJ1388" s="70"/>
      <c r="HK1388" s="70"/>
      <c r="HL1388" s="70"/>
      <c r="HM1388" s="70"/>
      <c r="HN1388" s="70"/>
      <c r="HO1388" s="70"/>
      <c r="HP1388" s="70"/>
      <c r="HQ1388" s="70"/>
      <c r="HR1388" s="70"/>
      <c r="HS1388" s="70"/>
      <c r="HT1388" s="70"/>
      <c r="HU1388" s="70"/>
      <c r="HV1388" s="70"/>
      <c r="HW1388" s="70"/>
      <c r="HX1388" s="70"/>
      <c r="HY1388" s="70"/>
      <c r="HZ1388" s="70"/>
      <c r="IA1388" s="70"/>
      <c r="IB1388" s="70"/>
      <c r="IC1388" s="70"/>
      <c r="ID1388" s="70"/>
      <c r="IE1388" s="70"/>
      <c r="IF1388" s="70"/>
      <c r="IG1388" s="70"/>
      <c r="IH1388" s="70"/>
      <c r="II1388" s="70"/>
      <c r="IJ1388" s="70"/>
      <c r="IK1388" s="70"/>
      <c r="IL1388" s="70"/>
      <c r="IM1388" s="70"/>
      <c r="IN1388" s="70"/>
      <c r="IO1388" s="70"/>
      <c r="IP1388" s="70"/>
      <c r="IQ1388" s="70"/>
      <c r="IR1388" s="70"/>
      <c r="IS1388" s="70"/>
      <c r="IT1388" s="70"/>
      <c r="IU1388" s="70"/>
      <c r="IV1388" s="70"/>
    </row>
    <row r="1389" spans="1:256" s="69" customFormat="1" ht="50.1" customHeight="1" x14ac:dyDescent="0.2">
      <c r="A1389" s="12"/>
      <c r="B1389" s="128"/>
      <c r="C1389" s="129"/>
      <c r="D1389" s="129"/>
      <c r="E1389" s="129"/>
      <c r="F1389" s="130"/>
      <c r="G1389" s="28"/>
      <c r="H1389" s="8"/>
      <c r="I1389" s="9"/>
      <c r="J1389" s="29">
        <f t="shared" ref="J1389:J1394" si="145">SUM(H1389*I1389)</f>
        <v>0</v>
      </c>
      <c r="K1389" s="9"/>
      <c r="L1389" s="4">
        <f t="shared" ref="L1389:L1394" si="146">SUM(J1389*K1389)</f>
        <v>0</v>
      </c>
      <c r="M1389" s="10"/>
      <c r="N1389" s="11"/>
      <c r="O1389" s="67">
        <f t="shared" ref="O1389:O1394" si="147">SUM(M1389*N1389)</f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">
      <c r="A1390" s="12"/>
      <c r="B1390" s="131"/>
      <c r="C1390" s="132"/>
      <c r="D1390" s="132"/>
      <c r="E1390" s="132"/>
      <c r="F1390" s="133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">
      <c r="A1391" s="12"/>
      <c r="B1391" s="131"/>
      <c r="C1391" s="132"/>
      <c r="D1391" s="132"/>
      <c r="E1391" s="132"/>
      <c r="F1391" s="133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">
      <c r="A1392" s="12"/>
      <c r="B1392" s="131"/>
      <c r="C1392" s="132"/>
      <c r="D1392" s="132"/>
      <c r="E1392" s="132"/>
      <c r="F1392" s="133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">
      <c r="A1393" s="12"/>
      <c r="B1393" s="131"/>
      <c r="C1393" s="132"/>
      <c r="D1393" s="132"/>
      <c r="E1393" s="132"/>
      <c r="F1393" s="133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69" customFormat="1" ht="50.1" customHeight="1" x14ac:dyDescent="0.2">
      <c r="A1394" s="12"/>
      <c r="B1394" s="131"/>
      <c r="C1394" s="132"/>
      <c r="D1394" s="132"/>
      <c r="E1394" s="132"/>
      <c r="F1394" s="133"/>
      <c r="G1394" s="28"/>
      <c r="H1394" s="8"/>
      <c r="I1394" s="9"/>
      <c r="J1394" s="29">
        <f t="shared" si="145"/>
        <v>0</v>
      </c>
      <c r="K1394" s="9"/>
      <c r="L1394" s="4">
        <f t="shared" si="146"/>
        <v>0</v>
      </c>
      <c r="M1394" s="10"/>
      <c r="N1394" s="11"/>
      <c r="O1394" s="67">
        <f t="shared" si="147"/>
        <v>0</v>
      </c>
      <c r="P1394" s="78"/>
      <c r="Q1394" s="78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30" s="15" customFormat="1" ht="20.100000000000001" customHeight="1" thickBot="1" x14ac:dyDescent="0.2">
      <c r="A1395" s="41"/>
      <c r="B1395" s="140" t="s">
        <v>43</v>
      </c>
      <c r="C1395" s="141"/>
      <c r="D1395" s="141"/>
      <c r="E1395" s="141"/>
      <c r="F1395" s="142"/>
      <c r="G1395" s="56"/>
      <c r="H1395" s="42"/>
      <c r="I1395" s="43"/>
      <c r="J1395" s="32">
        <f>SUM(J1389:J1394)</f>
        <v>0</v>
      </c>
      <c r="K1395" s="43"/>
      <c r="L1395" s="32">
        <f>SUM(L1389:L1394)</f>
        <v>0</v>
      </c>
      <c r="M1395" s="44">
        <f>SUM(M1389:M1394)</f>
        <v>0</v>
      </c>
      <c r="N1395" s="43"/>
      <c r="O1395" s="32">
        <f>SUM(O1389:O1394)</f>
        <v>0</v>
      </c>
      <c r="P1395" s="79"/>
      <c r="Q1395" s="79"/>
      <c r="R1395" s="25"/>
      <c r="S1395" s="25"/>
      <c r="T1395" s="25"/>
      <c r="U1395" s="25"/>
      <c r="V1395" s="25"/>
      <c r="W1395" s="25"/>
      <c r="X1395" s="40"/>
      <c r="Y1395" s="25"/>
      <c r="Z1395" s="25"/>
      <c r="AA1395" s="25"/>
      <c r="AB1395" s="25"/>
      <c r="AC1395" s="25"/>
      <c r="AD1395" s="25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15">
      <c r="A1397" s="25"/>
      <c r="B1397" s="25"/>
      <c r="C1397" s="25"/>
      <c r="D1397" s="25"/>
      <c r="E1397" s="25"/>
      <c r="F1397" s="25"/>
      <c r="G1397" s="54"/>
      <c r="H1397" s="25"/>
      <c r="I1397" s="25"/>
      <c r="J1397" s="25"/>
      <c r="K1397" s="25"/>
      <c r="L1397" s="25"/>
      <c r="M1397" s="25"/>
      <c r="N1397" s="25"/>
      <c r="O1397" s="63"/>
      <c r="P1397" s="74"/>
      <c r="Q1397" s="74"/>
    </row>
    <row r="1398" spans="1:30" s="15" customFormat="1" x14ac:dyDescent="0.15">
      <c r="A1398" s="27"/>
      <c r="B1398" s="27"/>
      <c r="C1398" s="27"/>
      <c r="D1398" s="27"/>
      <c r="E1398" s="27"/>
      <c r="F1398" s="27"/>
      <c r="G1398" s="55"/>
      <c r="H1398" s="27"/>
      <c r="I1398" s="27"/>
      <c r="J1398" s="27"/>
      <c r="K1398" s="27"/>
      <c r="L1398" s="27"/>
      <c r="M1398" s="27"/>
      <c r="N1398" s="27"/>
      <c r="O1398" s="64"/>
      <c r="P1398" s="74"/>
      <c r="Q1398" s="74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9" customHeight="1" x14ac:dyDescent="0.2">
      <c r="A1399" s="162" t="s">
        <v>50</v>
      </c>
      <c r="B1399" s="163"/>
      <c r="C1399" s="163"/>
      <c r="D1399" s="163"/>
      <c r="E1399" s="163"/>
      <c r="F1399" s="163"/>
      <c r="G1399" s="163"/>
      <c r="H1399" s="164"/>
      <c r="I1399" s="159" t="s">
        <v>46</v>
      </c>
      <c r="J1399" s="160"/>
      <c r="K1399" s="160"/>
      <c r="L1399" s="160"/>
      <c r="M1399" s="161"/>
      <c r="N1399" s="65" t="s">
        <v>1</v>
      </c>
      <c r="O1399" s="66"/>
      <c r="P1399" s="68"/>
      <c r="Q1399" s="68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8.25" customHeight="1" x14ac:dyDescent="0.15">
      <c r="A1400" s="165"/>
      <c r="B1400" s="166"/>
      <c r="C1400" s="166"/>
      <c r="D1400" s="166"/>
      <c r="E1400" s="166"/>
      <c r="F1400" s="166"/>
      <c r="G1400" s="166"/>
      <c r="H1400" s="167"/>
      <c r="I1400" s="24"/>
      <c r="J1400" s="25"/>
      <c r="K1400" s="25"/>
      <c r="L1400" s="25"/>
      <c r="M1400" s="16"/>
      <c r="N1400" s="25"/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12.75" customHeight="1" x14ac:dyDescent="0.2">
      <c r="A1401" s="165"/>
      <c r="B1401" s="166"/>
      <c r="C1401" s="166"/>
      <c r="D1401" s="166"/>
      <c r="E1401" s="166"/>
      <c r="F1401" s="166"/>
      <c r="G1401" s="166"/>
      <c r="H1401" s="167"/>
      <c r="I1401" s="121"/>
      <c r="J1401" s="122"/>
      <c r="K1401" s="122"/>
      <c r="L1401" s="122"/>
      <c r="M1401" s="123"/>
      <c r="N1401" s="26" t="s">
        <v>48</v>
      </c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65"/>
      <c r="B1402" s="166"/>
      <c r="C1402" s="166"/>
      <c r="D1402" s="166"/>
      <c r="E1402" s="166"/>
      <c r="F1402" s="166"/>
      <c r="G1402" s="166"/>
      <c r="H1402" s="167"/>
      <c r="I1402" s="124"/>
      <c r="J1402" s="122"/>
      <c r="K1402" s="122"/>
      <c r="L1402" s="122"/>
      <c r="M1402" s="123"/>
      <c r="N1402" s="25"/>
      <c r="O1402" s="63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8.25" customHeight="1" x14ac:dyDescent="0.15">
      <c r="A1403" s="165"/>
      <c r="B1403" s="166"/>
      <c r="C1403" s="166"/>
      <c r="D1403" s="166"/>
      <c r="E1403" s="166"/>
      <c r="F1403" s="166"/>
      <c r="G1403" s="166"/>
      <c r="H1403" s="167"/>
      <c r="I1403" s="124"/>
      <c r="J1403" s="122"/>
      <c r="K1403" s="122"/>
      <c r="L1403" s="122"/>
      <c r="M1403" s="123"/>
      <c r="N1403" s="27"/>
      <c r="O1403" s="64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9" customHeight="1" x14ac:dyDescent="0.15">
      <c r="A1404" s="165"/>
      <c r="B1404" s="166"/>
      <c r="C1404" s="166"/>
      <c r="D1404" s="166"/>
      <c r="E1404" s="166"/>
      <c r="F1404" s="166"/>
      <c r="G1404" s="166"/>
      <c r="H1404" s="167"/>
      <c r="I1404" s="124"/>
      <c r="J1404" s="122"/>
      <c r="K1404" s="122"/>
      <c r="L1404" s="122"/>
      <c r="M1404" s="123"/>
      <c r="N1404" s="13" t="s">
        <v>2</v>
      </c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65"/>
      <c r="B1405" s="166"/>
      <c r="C1405" s="166"/>
      <c r="D1405" s="166"/>
      <c r="E1405" s="166"/>
      <c r="F1405" s="166"/>
      <c r="G1405" s="166"/>
      <c r="H1405" s="167"/>
      <c r="I1405" s="124"/>
      <c r="J1405" s="122"/>
      <c r="K1405" s="122"/>
      <c r="L1405" s="122"/>
      <c r="M1405" s="123"/>
      <c r="N1405" s="25"/>
      <c r="O1405" s="63"/>
      <c r="P1405" s="74"/>
      <c r="Q1405" s="74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65"/>
      <c r="B1406" s="166"/>
      <c r="C1406" s="166"/>
      <c r="D1406" s="166"/>
      <c r="E1406" s="166"/>
      <c r="F1406" s="166"/>
      <c r="G1406" s="166"/>
      <c r="H1406" s="167"/>
      <c r="I1406" s="124"/>
      <c r="J1406" s="122"/>
      <c r="K1406" s="122"/>
      <c r="L1406" s="122"/>
      <c r="M1406" s="123"/>
      <c r="N1406" s="155"/>
      <c r="O1406" s="156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ht="8.25" customHeight="1" x14ac:dyDescent="0.15">
      <c r="A1407" s="168"/>
      <c r="B1407" s="169"/>
      <c r="C1407" s="169"/>
      <c r="D1407" s="169"/>
      <c r="E1407" s="169"/>
      <c r="F1407" s="169"/>
      <c r="G1407" s="169"/>
      <c r="H1407" s="170"/>
      <c r="I1407" s="125"/>
      <c r="J1407" s="126"/>
      <c r="K1407" s="126"/>
      <c r="L1407" s="126"/>
      <c r="M1407" s="127"/>
      <c r="N1407" s="157"/>
      <c r="O1407" s="158"/>
      <c r="P1407" s="73"/>
      <c r="Q1407" s="73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75" t="s">
        <v>0</v>
      </c>
      <c r="B1408" s="176"/>
      <c r="C1408" s="176"/>
      <c r="D1408" s="176"/>
      <c r="E1408" s="176"/>
      <c r="F1408" s="177"/>
      <c r="G1408" s="47"/>
      <c r="H1408" s="143" t="s">
        <v>3</v>
      </c>
      <c r="I1408" s="144"/>
      <c r="J1408" s="144"/>
      <c r="K1408" s="144"/>
      <c r="L1408" s="144"/>
      <c r="M1408" s="144"/>
      <c r="N1408" s="144"/>
      <c r="O1408" s="145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x14ac:dyDescent="0.15">
      <c r="A1409" s="178"/>
      <c r="B1409" s="179"/>
      <c r="C1409" s="179"/>
      <c r="D1409" s="179"/>
      <c r="E1409" s="179"/>
      <c r="F1409" s="180"/>
      <c r="G1409" s="47"/>
      <c r="H1409" s="146"/>
      <c r="I1409" s="147"/>
      <c r="J1409" s="147"/>
      <c r="K1409" s="147"/>
      <c r="L1409" s="147"/>
      <c r="M1409" s="147"/>
      <c r="N1409" s="147"/>
      <c r="O1409" s="148"/>
      <c r="P1409" s="75"/>
      <c r="Q1409" s="75"/>
      <c r="R1409" s="25"/>
      <c r="S1409" s="25"/>
      <c r="T1409" s="25"/>
      <c r="U1409" s="25"/>
      <c r="V1409" s="25"/>
      <c r="W1409" s="25"/>
      <c r="X1409" s="40"/>
      <c r="Y1409" s="25"/>
      <c r="Z1409" s="25"/>
      <c r="AA1409" s="25"/>
      <c r="AB1409" s="25"/>
      <c r="AC1409" s="25"/>
      <c r="AD1409" s="25"/>
    </row>
    <row r="1410" spans="1:256" s="15" customFormat="1" ht="12.75" x14ac:dyDescent="0.2">
      <c r="A1410" s="14"/>
      <c r="F1410" s="16"/>
      <c r="G1410" s="47"/>
      <c r="H1410" s="149" t="s">
        <v>4</v>
      </c>
      <c r="I1410" s="150"/>
      <c r="J1410" s="150"/>
      <c r="K1410" s="150"/>
      <c r="L1410" s="151"/>
      <c r="M1410" s="117" t="s">
        <v>5</v>
      </c>
      <c r="N1410" s="144"/>
      <c r="O1410" s="145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47"/>
      <c r="H1411" s="152"/>
      <c r="I1411" s="153"/>
      <c r="J1411" s="153"/>
      <c r="K1411" s="153"/>
      <c r="L1411" s="154"/>
      <c r="M1411" s="146"/>
      <c r="N1411" s="147"/>
      <c r="O1411" s="148"/>
      <c r="P1411" s="75"/>
      <c r="Q1411" s="75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17"/>
      <c r="F1412" s="16"/>
      <c r="G1412" s="48"/>
      <c r="H1412" s="18"/>
      <c r="I1412" s="14"/>
      <c r="J1412" s="14"/>
      <c r="K1412" s="14"/>
      <c r="L1412" s="19"/>
      <c r="M1412" s="14"/>
      <c r="N1412" s="14"/>
      <c r="O1412" s="60" t="s">
        <v>39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17"/>
      <c r="F1413" s="16"/>
      <c r="G1413" s="49" t="s">
        <v>6</v>
      </c>
      <c r="H1413" s="21" t="s">
        <v>16</v>
      </c>
      <c r="I1413" s="20" t="s">
        <v>18</v>
      </c>
      <c r="J1413" s="20" t="s">
        <v>22</v>
      </c>
      <c r="K1413" s="20" t="s">
        <v>25</v>
      </c>
      <c r="L1413" s="20" t="s">
        <v>27</v>
      </c>
      <c r="M1413" s="20" t="s">
        <v>31</v>
      </c>
      <c r="N1413" s="20" t="s">
        <v>35</v>
      </c>
      <c r="O1413" s="60" t="s">
        <v>32</v>
      </c>
      <c r="P1413" s="76"/>
      <c r="Q1413" s="76"/>
      <c r="R1413" s="25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2.75" x14ac:dyDescent="0.2">
      <c r="A1414" s="20" t="s">
        <v>13</v>
      </c>
      <c r="B1414" s="172" t="s">
        <v>12</v>
      </c>
      <c r="C1414" s="173"/>
      <c r="D1414" s="173"/>
      <c r="E1414" s="173"/>
      <c r="F1414" s="174"/>
      <c r="G1414" s="49" t="s">
        <v>8</v>
      </c>
      <c r="H1414" s="21" t="s">
        <v>17</v>
      </c>
      <c r="I1414" s="20" t="s">
        <v>23</v>
      </c>
      <c r="J1414" s="20" t="s">
        <v>23</v>
      </c>
      <c r="K1414" s="20" t="s">
        <v>44</v>
      </c>
      <c r="L1414" s="20" t="s">
        <v>25</v>
      </c>
      <c r="M1414" s="20" t="s">
        <v>32</v>
      </c>
      <c r="N1414" s="20" t="s">
        <v>36</v>
      </c>
      <c r="O1414" s="60" t="s">
        <v>40</v>
      </c>
      <c r="P1414" s="76"/>
      <c r="Q1414" s="76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5"/>
      <c r="AB1414" s="25"/>
      <c r="AC1414" s="25"/>
      <c r="AD1414" s="25"/>
    </row>
    <row r="1415" spans="1:256" s="15" customFormat="1" ht="12.75" x14ac:dyDescent="0.2">
      <c r="A1415" s="20" t="s">
        <v>14</v>
      </c>
      <c r="F1415" s="16"/>
      <c r="G1415" s="49" t="s">
        <v>7</v>
      </c>
      <c r="H1415" s="16"/>
      <c r="I1415" s="20" t="s">
        <v>19</v>
      </c>
      <c r="J1415" s="20" t="s">
        <v>29</v>
      </c>
      <c r="K1415" s="20" t="s">
        <v>45</v>
      </c>
      <c r="L1415" s="20" t="s">
        <v>28</v>
      </c>
      <c r="M1415" s="20" t="s">
        <v>33</v>
      </c>
      <c r="N1415" s="20" t="s">
        <v>32</v>
      </c>
      <c r="O1415" s="61" t="s">
        <v>41</v>
      </c>
      <c r="P1415" s="77"/>
      <c r="Q1415" s="77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2.75" x14ac:dyDescent="0.2">
      <c r="A1416" s="17"/>
      <c r="F1416" s="16"/>
      <c r="G1416" s="50"/>
      <c r="H1416" s="16"/>
      <c r="I1416" s="20" t="s">
        <v>20</v>
      </c>
      <c r="J1416" s="20"/>
      <c r="K1416" s="20"/>
      <c r="L1416" s="20"/>
      <c r="M1416" s="20"/>
      <c r="N1416" s="20" t="s">
        <v>37</v>
      </c>
      <c r="O1416" s="60"/>
      <c r="P1416" s="76"/>
      <c r="Q1416" s="76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15" customFormat="1" ht="12.75" x14ac:dyDescent="0.2">
      <c r="A1417" s="22" t="s">
        <v>10</v>
      </c>
      <c r="B1417" s="172" t="s">
        <v>11</v>
      </c>
      <c r="C1417" s="173"/>
      <c r="D1417" s="173"/>
      <c r="E1417" s="173"/>
      <c r="F1417" s="174"/>
      <c r="G1417" s="51" t="s">
        <v>9</v>
      </c>
      <c r="H1417" s="23" t="s">
        <v>15</v>
      </c>
      <c r="I1417" s="22" t="s">
        <v>21</v>
      </c>
      <c r="J1417" s="22" t="s">
        <v>24</v>
      </c>
      <c r="K1417" s="22" t="s">
        <v>26</v>
      </c>
      <c r="L1417" s="22" t="s">
        <v>30</v>
      </c>
      <c r="M1417" s="22" t="s">
        <v>34</v>
      </c>
      <c r="N1417" s="22" t="s">
        <v>42</v>
      </c>
      <c r="O1417" s="62" t="s">
        <v>38</v>
      </c>
      <c r="P1417" s="77"/>
      <c r="Q1417" s="77"/>
      <c r="R1417" s="26"/>
      <c r="S1417" s="26"/>
      <c r="T1417" s="26"/>
      <c r="U1417" s="26"/>
      <c r="V1417" s="26"/>
      <c r="W1417" s="26"/>
      <c r="X1417" s="36"/>
      <c r="Y1417" s="26"/>
      <c r="Z1417" s="25"/>
      <c r="AA1417" s="26"/>
      <c r="AB1417" s="26"/>
      <c r="AC1417" s="26"/>
      <c r="AD1417" s="26"/>
      <c r="AE1417" s="70"/>
      <c r="AF1417" s="70"/>
      <c r="AG1417" s="70"/>
      <c r="AH1417" s="70"/>
      <c r="AI1417" s="70"/>
      <c r="AJ1417" s="70"/>
      <c r="AK1417" s="70"/>
      <c r="AL1417" s="70"/>
      <c r="AM1417" s="70"/>
      <c r="AN1417" s="70"/>
      <c r="AO1417" s="70"/>
      <c r="AP1417" s="70"/>
      <c r="AQ1417" s="70"/>
      <c r="AR1417" s="70"/>
      <c r="AS1417" s="70"/>
      <c r="AT1417" s="70"/>
      <c r="AU1417" s="70"/>
      <c r="AV1417" s="70"/>
      <c r="AW1417" s="70"/>
      <c r="AX1417" s="70"/>
      <c r="AY1417" s="70"/>
      <c r="AZ1417" s="70"/>
      <c r="BA1417" s="70"/>
      <c r="BB1417" s="70"/>
      <c r="BC1417" s="70"/>
      <c r="BD1417" s="70"/>
      <c r="BE1417" s="70"/>
      <c r="BF1417" s="70"/>
      <c r="BG1417" s="70"/>
      <c r="BH1417" s="70"/>
      <c r="BI1417" s="70"/>
      <c r="BJ1417" s="70"/>
      <c r="BK1417" s="70"/>
      <c r="BL1417" s="70"/>
      <c r="BM1417" s="70"/>
      <c r="BN1417" s="70"/>
      <c r="BO1417" s="70"/>
      <c r="BP1417" s="70"/>
      <c r="BQ1417" s="70"/>
      <c r="BR1417" s="70"/>
      <c r="BS1417" s="70"/>
      <c r="BT1417" s="70"/>
      <c r="BU1417" s="70"/>
      <c r="BV1417" s="70"/>
      <c r="BW1417" s="70"/>
      <c r="BX1417" s="70"/>
      <c r="BY1417" s="70"/>
      <c r="BZ1417" s="70"/>
      <c r="CA1417" s="70"/>
      <c r="CB1417" s="70"/>
      <c r="CC1417" s="70"/>
      <c r="CD1417" s="70"/>
      <c r="CE1417" s="70"/>
      <c r="CF1417" s="70"/>
      <c r="CG1417" s="70"/>
      <c r="CH1417" s="70"/>
      <c r="CI1417" s="70"/>
      <c r="CJ1417" s="70"/>
      <c r="CK1417" s="70"/>
      <c r="CL1417" s="70"/>
      <c r="CM1417" s="70"/>
      <c r="CN1417" s="70"/>
      <c r="CO1417" s="70"/>
      <c r="CP1417" s="70"/>
      <c r="CQ1417" s="70"/>
      <c r="CR1417" s="70"/>
      <c r="CS1417" s="70"/>
      <c r="CT1417" s="70"/>
      <c r="CU1417" s="70"/>
      <c r="CV1417" s="70"/>
      <c r="CW1417" s="70"/>
      <c r="CX1417" s="70"/>
      <c r="CY1417" s="70"/>
      <c r="CZ1417" s="70"/>
      <c r="DA1417" s="70"/>
      <c r="DB1417" s="70"/>
      <c r="DC1417" s="70"/>
      <c r="DD1417" s="70"/>
      <c r="DE1417" s="70"/>
      <c r="DF1417" s="70"/>
      <c r="DG1417" s="70"/>
      <c r="DH1417" s="70"/>
      <c r="DI1417" s="70"/>
      <c r="DJ1417" s="70"/>
      <c r="DK1417" s="70"/>
      <c r="DL1417" s="70"/>
      <c r="DM1417" s="70"/>
      <c r="DN1417" s="70"/>
      <c r="DO1417" s="70"/>
      <c r="DP1417" s="70"/>
      <c r="DQ1417" s="70"/>
      <c r="DR1417" s="70"/>
      <c r="DS1417" s="70"/>
      <c r="DT1417" s="70"/>
      <c r="DU1417" s="70"/>
      <c r="DV1417" s="70"/>
      <c r="DW1417" s="70"/>
      <c r="DX1417" s="70"/>
      <c r="DY1417" s="70"/>
      <c r="DZ1417" s="70"/>
      <c r="EA1417" s="70"/>
      <c r="EB1417" s="70"/>
      <c r="EC1417" s="70"/>
      <c r="ED1417" s="70"/>
      <c r="EE1417" s="70"/>
      <c r="EF1417" s="70"/>
      <c r="EG1417" s="70"/>
      <c r="EH1417" s="70"/>
      <c r="EI1417" s="70"/>
      <c r="EJ1417" s="70"/>
      <c r="EK1417" s="70"/>
      <c r="EL1417" s="70"/>
      <c r="EM1417" s="70"/>
      <c r="EN1417" s="70"/>
      <c r="EO1417" s="70"/>
      <c r="EP1417" s="70"/>
      <c r="EQ1417" s="70"/>
      <c r="ER1417" s="70"/>
      <c r="ES1417" s="70"/>
      <c r="ET1417" s="70"/>
      <c r="EU1417" s="70"/>
      <c r="EV1417" s="70"/>
      <c r="EW1417" s="70"/>
      <c r="EX1417" s="70"/>
      <c r="EY1417" s="70"/>
      <c r="EZ1417" s="70"/>
      <c r="FA1417" s="70"/>
      <c r="FB1417" s="70"/>
      <c r="FC1417" s="70"/>
      <c r="FD1417" s="70"/>
      <c r="FE1417" s="70"/>
      <c r="FF1417" s="70"/>
      <c r="FG1417" s="70"/>
      <c r="FH1417" s="70"/>
      <c r="FI1417" s="70"/>
      <c r="FJ1417" s="70"/>
      <c r="FK1417" s="70"/>
      <c r="FL1417" s="70"/>
      <c r="FM1417" s="70"/>
      <c r="FN1417" s="70"/>
      <c r="FO1417" s="70"/>
      <c r="FP1417" s="70"/>
      <c r="FQ1417" s="70"/>
      <c r="FR1417" s="70"/>
      <c r="FS1417" s="70"/>
      <c r="FT1417" s="70"/>
      <c r="FU1417" s="70"/>
      <c r="FV1417" s="70"/>
      <c r="FW1417" s="70"/>
      <c r="FX1417" s="70"/>
      <c r="FY1417" s="70"/>
      <c r="FZ1417" s="70"/>
      <c r="GA1417" s="70"/>
      <c r="GB1417" s="70"/>
      <c r="GC1417" s="70"/>
      <c r="GD1417" s="70"/>
      <c r="GE1417" s="70"/>
      <c r="GF1417" s="70"/>
      <c r="GG1417" s="70"/>
      <c r="GH1417" s="70"/>
      <c r="GI1417" s="70"/>
      <c r="GJ1417" s="70"/>
      <c r="GK1417" s="70"/>
      <c r="GL1417" s="70"/>
      <c r="GM1417" s="70"/>
      <c r="GN1417" s="70"/>
      <c r="GO1417" s="70"/>
      <c r="GP1417" s="70"/>
      <c r="GQ1417" s="70"/>
      <c r="GR1417" s="70"/>
      <c r="GS1417" s="70"/>
      <c r="GT1417" s="70"/>
      <c r="GU1417" s="70"/>
      <c r="GV1417" s="70"/>
      <c r="GW1417" s="70"/>
      <c r="GX1417" s="70"/>
      <c r="GY1417" s="70"/>
      <c r="GZ1417" s="70"/>
      <c r="HA1417" s="70"/>
      <c r="HB1417" s="70"/>
      <c r="HC1417" s="70"/>
      <c r="HD1417" s="70"/>
      <c r="HE1417" s="70"/>
      <c r="HF1417" s="70"/>
      <c r="HG1417" s="70"/>
      <c r="HH1417" s="70"/>
      <c r="HI1417" s="70"/>
      <c r="HJ1417" s="70"/>
      <c r="HK1417" s="70"/>
      <c r="HL1417" s="70"/>
      <c r="HM1417" s="70"/>
      <c r="HN1417" s="70"/>
      <c r="HO1417" s="70"/>
      <c r="HP1417" s="70"/>
      <c r="HQ1417" s="70"/>
      <c r="HR1417" s="70"/>
      <c r="HS1417" s="70"/>
      <c r="HT1417" s="70"/>
      <c r="HU1417" s="70"/>
      <c r="HV1417" s="70"/>
      <c r="HW1417" s="70"/>
      <c r="HX1417" s="70"/>
      <c r="HY1417" s="70"/>
      <c r="HZ1417" s="70"/>
      <c r="IA1417" s="70"/>
      <c r="IB1417" s="70"/>
      <c r="IC1417" s="70"/>
      <c r="ID1417" s="70"/>
      <c r="IE1417" s="70"/>
      <c r="IF1417" s="70"/>
      <c r="IG1417" s="70"/>
      <c r="IH1417" s="70"/>
      <c r="II1417" s="70"/>
      <c r="IJ1417" s="70"/>
      <c r="IK1417" s="70"/>
      <c r="IL1417" s="70"/>
      <c r="IM1417" s="70"/>
      <c r="IN1417" s="70"/>
      <c r="IO1417" s="70"/>
      <c r="IP1417" s="70"/>
      <c r="IQ1417" s="70"/>
      <c r="IR1417" s="70"/>
      <c r="IS1417" s="70"/>
      <c r="IT1417" s="70"/>
      <c r="IU1417" s="70"/>
      <c r="IV1417" s="70"/>
    </row>
    <row r="1418" spans="1:256" s="69" customFormat="1" ht="50.1" customHeight="1" x14ac:dyDescent="0.2">
      <c r="A1418" s="12"/>
      <c r="B1418" s="128"/>
      <c r="C1418" s="129"/>
      <c r="D1418" s="129"/>
      <c r="E1418" s="129"/>
      <c r="F1418" s="130"/>
      <c r="G1418" s="28"/>
      <c r="H1418" s="8"/>
      <c r="I1418" s="9"/>
      <c r="J1418" s="29">
        <f t="shared" ref="J1418:J1423" si="148">SUM(H1418*I1418)</f>
        <v>0</v>
      </c>
      <c r="K1418" s="9"/>
      <c r="L1418" s="4">
        <f t="shared" ref="L1418:L1423" si="149">SUM(J1418*K1418)</f>
        <v>0</v>
      </c>
      <c r="M1418" s="10"/>
      <c r="N1418" s="11"/>
      <c r="O1418" s="67">
        <f t="shared" ref="O1418:O1423" si="150">SUM(M1418*N1418)</f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">
      <c r="A1419" s="12"/>
      <c r="B1419" s="131"/>
      <c r="C1419" s="132"/>
      <c r="D1419" s="132"/>
      <c r="E1419" s="132"/>
      <c r="F1419" s="133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">
      <c r="A1420" s="12"/>
      <c r="B1420" s="131"/>
      <c r="C1420" s="132"/>
      <c r="D1420" s="132"/>
      <c r="E1420" s="132"/>
      <c r="F1420" s="133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">
      <c r="A1421" s="12"/>
      <c r="B1421" s="131"/>
      <c r="C1421" s="132"/>
      <c r="D1421" s="132"/>
      <c r="E1421" s="132"/>
      <c r="F1421" s="133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">
      <c r="A1422" s="12"/>
      <c r="B1422" s="131"/>
      <c r="C1422" s="132"/>
      <c r="D1422" s="132"/>
      <c r="E1422" s="132"/>
      <c r="F1422" s="133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69" customFormat="1" ht="50.1" customHeight="1" x14ac:dyDescent="0.2">
      <c r="A1423" s="12"/>
      <c r="B1423" s="131"/>
      <c r="C1423" s="132"/>
      <c r="D1423" s="132"/>
      <c r="E1423" s="132"/>
      <c r="F1423" s="133"/>
      <c r="G1423" s="28"/>
      <c r="H1423" s="8"/>
      <c r="I1423" s="9"/>
      <c r="J1423" s="29">
        <f t="shared" si="148"/>
        <v>0</v>
      </c>
      <c r="K1423" s="9"/>
      <c r="L1423" s="4">
        <f t="shared" si="149"/>
        <v>0</v>
      </c>
      <c r="M1423" s="10"/>
      <c r="N1423" s="11"/>
      <c r="O1423" s="67">
        <f t="shared" si="150"/>
        <v>0</v>
      </c>
      <c r="P1423" s="78"/>
      <c r="Q1423" s="78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15" customFormat="1" ht="20.100000000000001" customHeight="1" thickBot="1" x14ac:dyDescent="0.2">
      <c r="A1424" s="41"/>
      <c r="B1424" s="140" t="s">
        <v>43</v>
      </c>
      <c r="C1424" s="141"/>
      <c r="D1424" s="141"/>
      <c r="E1424" s="141"/>
      <c r="F1424" s="142"/>
      <c r="G1424" s="56"/>
      <c r="H1424" s="42"/>
      <c r="I1424" s="43"/>
      <c r="J1424" s="32">
        <f>SUM(J1418:J1423)</f>
        <v>0</v>
      </c>
      <c r="K1424" s="43"/>
      <c r="L1424" s="32">
        <f>SUM(L1418:L1423)</f>
        <v>0</v>
      </c>
      <c r="M1424" s="44">
        <f>SUM(M1418:M1423)</f>
        <v>0</v>
      </c>
      <c r="N1424" s="43"/>
      <c r="O1424" s="32">
        <f>SUM(O1418:O1423)</f>
        <v>0</v>
      </c>
      <c r="P1424" s="79"/>
      <c r="Q1424" s="79"/>
      <c r="R1424" s="25"/>
      <c r="S1424" s="25"/>
      <c r="T1424" s="25"/>
      <c r="U1424" s="25"/>
      <c r="V1424" s="25"/>
      <c r="W1424" s="25"/>
      <c r="X1424" s="40"/>
      <c r="Y1424" s="25"/>
      <c r="Z1424" s="25"/>
      <c r="AA1424" s="25"/>
      <c r="AB1424" s="25"/>
      <c r="AC1424" s="25"/>
      <c r="AD1424" s="25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15">
      <c r="A1426" s="25"/>
      <c r="B1426" s="25"/>
      <c r="C1426" s="25"/>
      <c r="D1426" s="25"/>
      <c r="E1426" s="25"/>
      <c r="F1426" s="25"/>
      <c r="G1426" s="54"/>
      <c r="H1426" s="25"/>
      <c r="I1426" s="25"/>
      <c r="J1426" s="25"/>
      <c r="K1426" s="25"/>
      <c r="L1426" s="25"/>
      <c r="M1426" s="25"/>
      <c r="N1426" s="25"/>
      <c r="O1426" s="63"/>
      <c r="P1426" s="74"/>
      <c r="Q1426" s="74"/>
    </row>
    <row r="1427" spans="1:30" s="15" customFormat="1" x14ac:dyDescent="0.15">
      <c r="A1427" s="27"/>
      <c r="B1427" s="27"/>
      <c r="C1427" s="27"/>
      <c r="D1427" s="27"/>
      <c r="E1427" s="27"/>
      <c r="F1427" s="27"/>
      <c r="G1427" s="55"/>
      <c r="H1427" s="27"/>
      <c r="I1427" s="27"/>
      <c r="J1427" s="27"/>
      <c r="K1427" s="27"/>
      <c r="L1427" s="27"/>
      <c r="M1427" s="27"/>
      <c r="N1427" s="27"/>
      <c r="O1427" s="64"/>
      <c r="P1427" s="74"/>
      <c r="Q1427" s="74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9" customHeight="1" x14ac:dyDescent="0.2">
      <c r="A1428" s="162" t="s">
        <v>50</v>
      </c>
      <c r="B1428" s="163"/>
      <c r="C1428" s="163"/>
      <c r="D1428" s="163"/>
      <c r="E1428" s="163"/>
      <c r="F1428" s="163"/>
      <c r="G1428" s="163"/>
      <c r="H1428" s="164"/>
      <c r="I1428" s="159" t="s">
        <v>46</v>
      </c>
      <c r="J1428" s="160"/>
      <c r="K1428" s="160"/>
      <c r="L1428" s="160"/>
      <c r="M1428" s="161"/>
      <c r="N1428" s="65" t="s">
        <v>1</v>
      </c>
      <c r="O1428" s="66"/>
      <c r="P1428" s="68"/>
      <c r="Q1428" s="68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8.25" customHeight="1" x14ac:dyDescent="0.15">
      <c r="A1429" s="165"/>
      <c r="B1429" s="166"/>
      <c r="C1429" s="166"/>
      <c r="D1429" s="166"/>
      <c r="E1429" s="166"/>
      <c r="F1429" s="166"/>
      <c r="G1429" s="166"/>
      <c r="H1429" s="167"/>
      <c r="I1429" s="24"/>
      <c r="J1429" s="25"/>
      <c r="K1429" s="25"/>
      <c r="L1429" s="25"/>
      <c r="M1429" s="16"/>
      <c r="N1429" s="25"/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12.75" customHeight="1" x14ac:dyDescent="0.2">
      <c r="A1430" s="165"/>
      <c r="B1430" s="166"/>
      <c r="C1430" s="166"/>
      <c r="D1430" s="166"/>
      <c r="E1430" s="166"/>
      <c r="F1430" s="166"/>
      <c r="G1430" s="166"/>
      <c r="H1430" s="167"/>
      <c r="I1430" s="121"/>
      <c r="J1430" s="122"/>
      <c r="K1430" s="122"/>
      <c r="L1430" s="122"/>
      <c r="M1430" s="123"/>
      <c r="N1430" s="26" t="s">
        <v>48</v>
      </c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65"/>
      <c r="B1431" s="166"/>
      <c r="C1431" s="166"/>
      <c r="D1431" s="166"/>
      <c r="E1431" s="166"/>
      <c r="F1431" s="166"/>
      <c r="G1431" s="166"/>
      <c r="H1431" s="167"/>
      <c r="I1431" s="124"/>
      <c r="J1431" s="122"/>
      <c r="K1431" s="122"/>
      <c r="L1431" s="122"/>
      <c r="M1431" s="123"/>
      <c r="N1431" s="25"/>
      <c r="O1431" s="63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8.25" customHeight="1" x14ac:dyDescent="0.15">
      <c r="A1432" s="165"/>
      <c r="B1432" s="166"/>
      <c r="C1432" s="166"/>
      <c r="D1432" s="166"/>
      <c r="E1432" s="166"/>
      <c r="F1432" s="166"/>
      <c r="G1432" s="166"/>
      <c r="H1432" s="167"/>
      <c r="I1432" s="124"/>
      <c r="J1432" s="122"/>
      <c r="K1432" s="122"/>
      <c r="L1432" s="122"/>
      <c r="M1432" s="123"/>
      <c r="N1432" s="27"/>
      <c r="O1432" s="64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9" customHeight="1" x14ac:dyDescent="0.15">
      <c r="A1433" s="165"/>
      <c r="B1433" s="166"/>
      <c r="C1433" s="166"/>
      <c r="D1433" s="166"/>
      <c r="E1433" s="166"/>
      <c r="F1433" s="166"/>
      <c r="G1433" s="166"/>
      <c r="H1433" s="167"/>
      <c r="I1433" s="124"/>
      <c r="J1433" s="122"/>
      <c r="K1433" s="122"/>
      <c r="L1433" s="122"/>
      <c r="M1433" s="123"/>
      <c r="N1433" s="13" t="s">
        <v>2</v>
      </c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65"/>
      <c r="B1434" s="166"/>
      <c r="C1434" s="166"/>
      <c r="D1434" s="166"/>
      <c r="E1434" s="166"/>
      <c r="F1434" s="166"/>
      <c r="G1434" s="166"/>
      <c r="H1434" s="167"/>
      <c r="I1434" s="124"/>
      <c r="J1434" s="122"/>
      <c r="K1434" s="122"/>
      <c r="L1434" s="122"/>
      <c r="M1434" s="123"/>
      <c r="N1434" s="25"/>
      <c r="O1434" s="63"/>
      <c r="P1434" s="74"/>
      <c r="Q1434" s="74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65"/>
      <c r="B1435" s="166"/>
      <c r="C1435" s="166"/>
      <c r="D1435" s="166"/>
      <c r="E1435" s="166"/>
      <c r="F1435" s="166"/>
      <c r="G1435" s="166"/>
      <c r="H1435" s="167"/>
      <c r="I1435" s="124"/>
      <c r="J1435" s="122"/>
      <c r="K1435" s="122"/>
      <c r="L1435" s="122"/>
      <c r="M1435" s="123"/>
      <c r="N1435" s="155"/>
      <c r="O1435" s="156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ht="8.25" customHeight="1" x14ac:dyDescent="0.15">
      <c r="A1436" s="168"/>
      <c r="B1436" s="169"/>
      <c r="C1436" s="169"/>
      <c r="D1436" s="169"/>
      <c r="E1436" s="169"/>
      <c r="F1436" s="169"/>
      <c r="G1436" s="169"/>
      <c r="H1436" s="170"/>
      <c r="I1436" s="125"/>
      <c r="J1436" s="126"/>
      <c r="K1436" s="126"/>
      <c r="L1436" s="126"/>
      <c r="M1436" s="127"/>
      <c r="N1436" s="157"/>
      <c r="O1436" s="158"/>
      <c r="P1436" s="73"/>
      <c r="Q1436" s="73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75" t="s">
        <v>0</v>
      </c>
      <c r="B1437" s="176"/>
      <c r="C1437" s="176"/>
      <c r="D1437" s="176"/>
      <c r="E1437" s="176"/>
      <c r="F1437" s="177"/>
      <c r="G1437" s="47"/>
      <c r="H1437" s="143" t="s">
        <v>3</v>
      </c>
      <c r="I1437" s="144"/>
      <c r="J1437" s="144"/>
      <c r="K1437" s="144"/>
      <c r="L1437" s="144"/>
      <c r="M1437" s="144"/>
      <c r="N1437" s="144"/>
      <c r="O1437" s="145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x14ac:dyDescent="0.15">
      <c r="A1438" s="178"/>
      <c r="B1438" s="179"/>
      <c r="C1438" s="179"/>
      <c r="D1438" s="179"/>
      <c r="E1438" s="179"/>
      <c r="F1438" s="180"/>
      <c r="G1438" s="47"/>
      <c r="H1438" s="146"/>
      <c r="I1438" s="147"/>
      <c r="J1438" s="147"/>
      <c r="K1438" s="147"/>
      <c r="L1438" s="147"/>
      <c r="M1438" s="147"/>
      <c r="N1438" s="147"/>
      <c r="O1438" s="148"/>
      <c r="P1438" s="75"/>
      <c r="Q1438" s="75"/>
      <c r="R1438" s="25"/>
      <c r="S1438" s="25"/>
      <c r="T1438" s="25"/>
      <c r="U1438" s="25"/>
      <c r="V1438" s="25"/>
      <c r="W1438" s="25"/>
      <c r="X1438" s="40"/>
      <c r="Y1438" s="25"/>
      <c r="Z1438" s="25"/>
      <c r="AA1438" s="25"/>
      <c r="AB1438" s="25"/>
      <c r="AC1438" s="25"/>
      <c r="AD1438" s="25"/>
    </row>
    <row r="1439" spans="1:30" s="15" customFormat="1" ht="12.75" x14ac:dyDescent="0.2">
      <c r="A1439" s="14"/>
      <c r="F1439" s="16"/>
      <c r="G1439" s="47"/>
      <c r="H1439" s="149" t="s">
        <v>4</v>
      </c>
      <c r="I1439" s="150"/>
      <c r="J1439" s="150"/>
      <c r="K1439" s="150"/>
      <c r="L1439" s="151"/>
      <c r="M1439" s="117" t="s">
        <v>5</v>
      </c>
      <c r="N1439" s="144"/>
      <c r="O1439" s="145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47"/>
      <c r="H1440" s="152"/>
      <c r="I1440" s="153"/>
      <c r="J1440" s="153"/>
      <c r="K1440" s="153"/>
      <c r="L1440" s="154"/>
      <c r="M1440" s="146"/>
      <c r="N1440" s="147"/>
      <c r="O1440" s="148"/>
      <c r="P1440" s="75"/>
      <c r="Q1440" s="75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17"/>
      <c r="F1441" s="16"/>
      <c r="G1441" s="48"/>
      <c r="H1441" s="18"/>
      <c r="I1441" s="14"/>
      <c r="J1441" s="14"/>
      <c r="K1441" s="14"/>
      <c r="L1441" s="19"/>
      <c r="M1441" s="14"/>
      <c r="N1441" s="14"/>
      <c r="O1441" s="60" t="s">
        <v>39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17"/>
      <c r="F1442" s="16"/>
      <c r="G1442" s="49" t="s">
        <v>6</v>
      </c>
      <c r="H1442" s="21" t="s">
        <v>16</v>
      </c>
      <c r="I1442" s="20" t="s">
        <v>18</v>
      </c>
      <c r="J1442" s="20" t="s">
        <v>22</v>
      </c>
      <c r="K1442" s="20" t="s">
        <v>25</v>
      </c>
      <c r="L1442" s="20" t="s">
        <v>27</v>
      </c>
      <c r="M1442" s="20" t="s">
        <v>31</v>
      </c>
      <c r="N1442" s="20" t="s">
        <v>35</v>
      </c>
      <c r="O1442" s="60" t="s">
        <v>32</v>
      </c>
      <c r="P1442" s="76"/>
      <c r="Q1442" s="76"/>
      <c r="R1442" s="25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2.75" x14ac:dyDescent="0.2">
      <c r="A1443" s="20" t="s">
        <v>13</v>
      </c>
      <c r="B1443" s="172" t="s">
        <v>12</v>
      </c>
      <c r="C1443" s="173"/>
      <c r="D1443" s="173"/>
      <c r="E1443" s="173"/>
      <c r="F1443" s="174"/>
      <c r="G1443" s="49" t="s">
        <v>8</v>
      </c>
      <c r="H1443" s="21" t="s">
        <v>17</v>
      </c>
      <c r="I1443" s="20" t="s">
        <v>23</v>
      </c>
      <c r="J1443" s="20" t="s">
        <v>23</v>
      </c>
      <c r="K1443" s="20" t="s">
        <v>44</v>
      </c>
      <c r="L1443" s="20" t="s">
        <v>25</v>
      </c>
      <c r="M1443" s="20" t="s">
        <v>32</v>
      </c>
      <c r="N1443" s="20" t="s">
        <v>36</v>
      </c>
      <c r="O1443" s="60" t="s">
        <v>40</v>
      </c>
      <c r="P1443" s="76"/>
      <c r="Q1443" s="76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5"/>
      <c r="AB1443" s="25"/>
      <c r="AC1443" s="25"/>
      <c r="AD1443" s="25"/>
    </row>
    <row r="1444" spans="1:256" s="15" customFormat="1" ht="12.75" x14ac:dyDescent="0.2">
      <c r="A1444" s="20" t="s">
        <v>14</v>
      </c>
      <c r="F1444" s="16"/>
      <c r="G1444" s="49" t="s">
        <v>7</v>
      </c>
      <c r="H1444" s="16"/>
      <c r="I1444" s="20" t="s">
        <v>19</v>
      </c>
      <c r="J1444" s="20" t="s">
        <v>29</v>
      </c>
      <c r="K1444" s="20" t="s">
        <v>45</v>
      </c>
      <c r="L1444" s="20" t="s">
        <v>28</v>
      </c>
      <c r="M1444" s="20" t="s">
        <v>33</v>
      </c>
      <c r="N1444" s="20" t="s">
        <v>32</v>
      </c>
      <c r="O1444" s="61" t="s">
        <v>41</v>
      </c>
      <c r="P1444" s="77"/>
      <c r="Q1444" s="77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2.75" x14ac:dyDescent="0.2">
      <c r="A1445" s="17"/>
      <c r="F1445" s="16"/>
      <c r="G1445" s="50"/>
      <c r="H1445" s="16"/>
      <c r="I1445" s="20" t="s">
        <v>20</v>
      </c>
      <c r="J1445" s="20"/>
      <c r="K1445" s="20"/>
      <c r="L1445" s="20"/>
      <c r="M1445" s="20"/>
      <c r="N1445" s="20" t="s">
        <v>37</v>
      </c>
      <c r="O1445" s="60"/>
      <c r="P1445" s="76"/>
      <c r="Q1445" s="76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15" customFormat="1" ht="12.75" x14ac:dyDescent="0.2">
      <c r="A1446" s="22" t="s">
        <v>10</v>
      </c>
      <c r="B1446" s="172" t="s">
        <v>11</v>
      </c>
      <c r="C1446" s="173"/>
      <c r="D1446" s="173"/>
      <c r="E1446" s="173"/>
      <c r="F1446" s="174"/>
      <c r="G1446" s="51" t="s">
        <v>9</v>
      </c>
      <c r="H1446" s="23" t="s">
        <v>15</v>
      </c>
      <c r="I1446" s="22" t="s">
        <v>21</v>
      </c>
      <c r="J1446" s="22" t="s">
        <v>24</v>
      </c>
      <c r="K1446" s="22" t="s">
        <v>26</v>
      </c>
      <c r="L1446" s="22" t="s">
        <v>30</v>
      </c>
      <c r="M1446" s="22" t="s">
        <v>34</v>
      </c>
      <c r="N1446" s="22" t="s">
        <v>42</v>
      </c>
      <c r="O1446" s="62" t="s">
        <v>38</v>
      </c>
      <c r="P1446" s="77"/>
      <c r="Q1446" s="77"/>
      <c r="R1446" s="26"/>
      <c r="S1446" s="26"/>
      <c r="T1446" s="26"/>
      <c r="U1446" s="26"/>
      <c r="V1446" s="26"/>
      <c r="W1446" s="26"/>
      <c r="X1446" s="36"/>
      <c r="Y1446" s="26"/>
      <c r="Z1446" s="25"/>
      <c r="AA1446" s="26"/>
      <c r="AB1446" s="26"/>
      <c r="AC1446" s="26"/>
      <c r="AD1446" s="26"/>
      <c r="AE1446" s="70"/>
      <c r="AF1446" s="70"/>
      <c r="AG1446" s="70"/>
      <c r="AH1446" s="70"/>
      <c r="AI1446" s="70"/>
      <c r="AJ1446" s="70"/>
      <c r="AK1446" s="70"/>
      <c r="AL1446" s="70"/>
      <c r="AM1446" s="70"/>
      <c r="AN1446" s="70"/>
      <c r="AO1446" s="70"/>
      <c r="AP1446" s="70"/>
      <c r="AQ1446" s="70"/>
      <c r="AR1446" s="70"/>
      <c r="AS1446" s="70"/>
      <c r="AT1446" s="70"/>
      <c r="AU1446" s="70"/>
      <c r="AV1446" s="70"/>
      <c r="AW1446" s="70"/>
      <c r="AX1446" s="70"/>
      <c r="AY1446" s="70"/>
      <c r="AZ1446" s="70"/>
      <c r="BA1446" s="70"/>
      <c r="BB1446" s="70"/>
      <c r="BC1446" s="70"/>
      <c r="BD1446" s="70"/>
      <c r="BE1446" s="70"/>
      <c r="BF1446" s="70"/>
      <c r="BG1446" s="70"/>
      <c r="BH1446" s="70"/>
      <c r="BI1446" s="70"/>
      <c r="BJ1446" s="70"/>
      <c r="BK1446" s="70"/>
      <c r="BL1446" s="70"/>
      <c r="BM1446" s="70"/>
      <c r="BN1446" s="70"/>
      <c r="BO1446" s="70"/>
      <c r="BP1446" s="70"/>
      <c r="BQ1446" s="70"/>
      <c r="BR1446" s="70"/>
      <c r="BS1446" s="70"/>
      <c r="BT1446" s="70"/>
      <c r="BU1446" s="70"/>
      <c r="BV1446" s="70"/>
      <c r="BW1446" s="70"/>
      <c r="BX1446" s="70"/>
      <c r="BY1446" s="70"/>
      <c r="BZ1446" s="70"/>
      <c r="CA1446" s="70"/>
      <c r="CB1446" s="70"/>
      <c r="CC1446" s="70"/>
      <c r="CD1446" s="70"/>
      <c r="CE1446" s="70"/>
      <c r="CF1446" s="70"/>
      <c r="CG1446" s="70"/>
      <c r="CH1446" s="70"/>
      <c r="CI1446" s="70"/>
      <c r="CJ1446" s="70"/>
      <c r="CK1446" s="70"/>
      <c r="CL1446" s="70"/>
      <c r="CM1446" s="70"/>
      <c r="CN1446" s="70"/>
      <c r="CO1446" s="70"/>
      <c r="CP1446" s="70"/>
      <c r="CQ1446" s="70"/>
      <c r="CR1446" s="70"/>
      <c r="CS1446" s="70"/>
      <c r="CT1446" s="70"/>
      <c r="CU1446" s="70"/>
      <c r="CV1446" s="70"/>
      <c r="CW1446" s="70"/>
      <c r="CX1446" s="70"/>
      <c r="CY1446" s="70"/>
      <c r="CZ1446" s="70"/>
      <c r="DA1446" s="70"/>
      <c r="DB1446" s="70"/>
      <c r="DC1446" s="70"/>
      <c r="DD1446" s="70"/>
      <c r="DE1446" s="70"/>
      <c r="DF1446" s="70"/>
      <c r="DG1446" s="70"/>
      <c r="DH1446" s="70"/>
      <c r="DI1446" s="70"/>
      <c r="DJ1446" s="70"/>
      <c r="DK1446" s="70"/>
      <c r="DL1446" s="70"/>
      <c r="DM1446" s="70"/>
      <c r="DN1446" s="70"/>
      <c r="DO1446" s="70"/>
      <c r="DP1446" s="70"/>
      <c r="DQ1446" s="70"/>
      <c r="DR1446" s="70"/>
      <c r="DS1446" s="70"/>
      <c r="DT1446" s="70"/>
      <c r="DU1446" s="70"/>
      <c r="DV1446" s="70"/>
      <c r="DW1446" s="70"/>
      <c r="DX1446" s="70"/>
      <c r="DY1446" s="70"/>
      <c r="DZ1446" s="70"/>
      <c r="EA1446" s="70"/>
      <c r="EB1446" s="70"/>
      <c r="EC1446" s="70"/>
      <c r="ED1446" s="70"/>
      <c r="EE1446" s="70"/>
      <c r="EF1446" s="70"/>
      <c r="EG1446" s="70"/>
      <c r="EH1446" s="70"/>
      <c r="EI1446" s="70"/>
      <c r="EJ1446" s="70"/>
      <c r="EK1446" s="70"/>
      <c r="EL1446" s="70"/>
      <c r="EM1446" s="70"/>
      <c r="EN1446" s="70"/>
      <c r="EO1446" s="70"/>
      <c r="EP1446" s="70"/>
      <c r="EQ1446" s="70"/>
      <c r="ER1446" s="70"/>
      <c r="ES1446" s="70"/>
      <c r="ET1446" s="70"/>
      <c r="EU1446" s="70"/>
      <c r="EV1446" s="70"/>
      <c r="EW1446" s="70"/>
      <c r="EX1446" s="70"/>
      <c r="EY1446" s="70"/>
      <c r="EZ1446" s="70"/>
      <c r="FA1446" s="70"/>
      <c r="FB1446" s="70"/>
      <c r="FC1446" s="70"/>
      <c r="FD1446" s="70"/>
      <c r="FE1446" s="70"/>
      <c r="FF1446" s="70"/>
      <c r="FG1446" s="70"/>
      <c r="FH1446" s="70"/>
      <c r="FI1446" s="70"/>
      <c r="FJ1446" s="70"/>
      <c r="FK1446" s="70"/>
      <c r="FL1446" s="70"/>
      <c r="FM1446" s="70"/>
      <c r="FN1446" s="70"/>
      <c r="FO1446" s="70"/>
      <c r="FP1446" s="70"/>
      <c r="FQ1446" s="70"/>
      <c r="FR1446" s="70"/>
      <c r="FS1446" s="70"/>
      <c r="FT1446" s="70"/>
      <c r="FU1446" s="70"/>
      <c r="FV1446" s="70"/>
      <c r="FW1446" s="70"/>
      <c r="FX1446" s="70"/>
      <c r="FY1446" s="70"/>
      <c r="FZ1446" s="70"/>
      <c r="GA1446" s="70"/>
      <c r="GB1446" s="70"/>
      <c r="GC1446" s="70"/>
      <c r="GD1446" s="70"/>
      <c r="GE1446" s="70"/>
      <c r="GF1446" s="70"/>
      <c r="GG1446" s="70"/>
      <c r="GH1446" s="70"/>
      <c r="GI1446" s="70"/>
      <c r="GJ1446" s="70"/>
      <c r="GK1446" s="70"/>
      <c r="GL1446" s="70"/>
      <c r="GM1446" s="70"/>
      <c r="GN1446" s="70"/>
      <c r="GO1446" s="70"/>
      <c r="GP1446" s="70"/>
      <c r="GQ1446" s="70"/>
      <c r="GR1446" s="70"/>
      <c r="GS1446" s="70"/>
      <c r="GT1446" s="70"/>
      <c r="GU1446" s="70"/>
      <c r="GV1446" s="70"/>
      <c r="GW1446" s="70"/>
      <c r="GX1446" s="70"/>
      <c r="GY1446" s="70"/>
      <c r="GZ1446" s="70"/>
      <c r="HA1446" s="70"/>
      <c r="HB1446" s="70"/>
      <c r="HC1446" s="70"/>
      <c r="HD1446" s="70"/>
      <c r="HE1446" s="70"/>
      <c r="HF1446" s="70"/>
      <c r="HG1446" s="70"/>
      <c r="HH1446" s="70"/>
      <c r="HI1446" s="70"/>
      <c r="HJ1446" s="70"/>
      <c r="HK1446" s="70"/>
      <c r="HL1446" s="70"/>
      <c r="HM1446" s="70"/>
      <c r="HN1446" s="70"/>
      <c r="HO1446" s="70"/>
      <c r="HP1446" s="70"/>
      <c r="HQ1446" s="70"/>
      <c r="HR1446" s="70"/>
      <c r="HS1446" s="70"/>
      <c r="HT1446" s="70"/>
      <c r="HU1446" s="70"/>
      <c r="HV1446" s="70"/>
      <c r="HW1446" s="70"/>
      <c r="HX1446" s="70"/>
      <c r="HY1446" s="70"/>
      <c r="HZ1446" s="70"/>
      <c r="IA1446" s="70"/>
      <c r="IB1446" s="70"/>
      <c r="IC1446" s="70"/>
      <c r="ID1446" s="70"/>
      <c r="IE1446" s="70"/>
      <c r="IF1446" s="70"/>
      <c r="IG1446" s="70"/>
      <c r="IH1446" s="70"/>
      <c r="II1446" s="70"/>
      <c r="IJ1446" s="70"/>
      <c r="IK1446" s="70"/>
      <c r="IL1446" s="70"/>
      <c r="IM1446" s="70"/>
      <c r="IN1446" s="70"/>
      <c r="IO1446" s="70"/>
      <c r="IP1446" s="70"/>
      <c r="IQ1446" s="70"/>
      <c r="IR1446" s="70"/>
      <c r="IS1446" s="70"/>
      <c r="IT1446" s="70"/>
      <c r="IU1446" s="70"/>
      <c r="IV1446" s="70"/>
    </row>
    <row r="1447" spans="1:256" s="69" customFormat="1" ht="50.1" customHeight="1" x14ac:dyDescent="0.2">
      <c r="A1447" s="12"/>
      <c r="B1447" s="128"/>
      <c r="C1447" s="129"/>
      <c r="D1447" s="129"/>
      <c r="E1447" s="129"/>
      <c r="F1447" s="130"/>
      <c r="G1447" s="28"/>
      <c r="H1447" s="8"/>
      <c r="I1447" s="9"/>
      <c r="J1447" s="29">
        <f t="shared" ref="J1447:J1452" si="151">SUM(H1447*I1447)</f>
        <v>0</v>
      </c>
      <c r="K1447" s="9"/>
      <c r="L1447" s="4">
        <f t="shared" ref="L1447:L1452" si="152">SUM(J1447*K1447)</f>
        <v>0</v>
      </c>
      <c r="M1447" s="10"/>
      <c r="N1447" s="11"/>
      <c r="O1447" s="67">
        <f t="shared" ref="O1447:O1452" si="153">SUM(M1447*N1447)</f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">
      <c r="A1448" s="12"/>
      <c r="B1448" s="131"/>
      <c r="C1448" s="132"/>
      <c r="D1448" s="132"/>
      <c r="E1448" s="132"/>
      <c r="F1448" s="133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">
      <c r="A1449" s="12"/>
      <c r="B1449" s="131"/>
      <c r="C1449" s="132"/>
      <c r="D1449" s="132"/>
      <c r="E1449" s="132"/>
      <c r="F1449" s="133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">
      <c r="A1450" s="12"/>
      <c r="B1450" s="131"/>
      <c r="C1450" s="132"/>
      <c r="D1450" s="132"/>
      <c r="E1450" s="132"/>
      <c r="F1450" s="133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">
      <c r="A1451" s="12"/>
      <c r="B1451" s="131"/>
      <c r="C1451" s="132"/>
      <c r="D1451" s="132"/>
      <c r="E1451" s="132"/>
      <c r="F1451" s="133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69" customFormat="1" ht="50.1" customHeight="1" x14ac:dyDescent="0.2">
      <c r="A1452" s="12"/>
      <c r="B1452" s="131"/>
      <c r="C1452" s="132"/>
      <c r="D1452" s="132"/>
      <c r="E1452" s="132"/>
      <c r="F1452" s="133"/>
      <c r="G1452" s="28"/>
      <c r="H1452" s="8"/>
      <c r="I1452" s="9"/>
      <c r="J1452" s="29">
        <f t="shared" si="151"/>
        <v>0</v>
      </c>
      <c r="K1452" s="9"/>
      <c r="L1452" s="4">
        <f t="shared" si="152"/>
        <v>0</v>
      </c>
      <c r="M1452" s="10"/>
      <c r="N1452" s="11"/>
      <c r="O1452" s="67">
        <f t="shared" si="153"/>
        <v>0</v>
      </c>
      <c r="P1452" s="78"/>
      <c r="Q1452" s="78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15" customFormat="1" ht="20.100000000000001" customHeight="1" thickBot="1" x14ac:dyDescent="0.2">
      <c r="A1453" s="41"/>
      <c r="B1453" s="140" t="s">
        <v>43</v>
      </c>
      <c r="C1453" s="141"/>
      <c r="D1453" s="141"/>
      <c r="E1453" s="141"/>
      <c r="F1453" s="142"/>
      <c r="G1453" s="56"/>
      <c r="H1453" s="42"/>
      <c r="I1453" s="43"/>
      <c r="J1453" s="32">
        <f>SUM(J1447:J1452)</f>
        <v>0</v>
      </c>
      <c r="K1453" s="43"/>
      <c r="L1453" s="32">
        <f>SUM(L1447:L1452)</f>
        <v>0</v>
      </c>
      <c r="M1453" s="44">
        <f>SUM(M1447:M1452)</f>
        <v>0</v>
      </c>
      <c r="N1453" s="43"/>
      <c r="O1453" s="32">
        <f>SUM(O1447:O1452)</f>
        <v>0</v>
      </c>
      <c r="P1453" s="79"/>
      <c r="Q1453" s="79"/>
      <c r="R1453" s="25"/>
      <c r="S1453" s="25"/>
      <c r="T1453" s="25"/>
      <c r="U1453" s="25"/>
      <c r="V1453" s="25"/>
      <c r="W1453" s="25"/>
      <c r="X1453" s="40"/>
      <c r="Y1453" s="25"/>
      <c r="Z1453" s="25"/>
      <c r="AA1453" s="25"/>
      <c r="AB1453" s="25"/>
      <c r="AC1453" s="25"/>
      <c r="AD1453" s="25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15">
      <c r="A1455" s="25"/>
      <c r="B1455" s="25"/>
      <c r="C1455" s="25"/>
      <c r="D1455" s="25"/>
      <c r="E1455" s="25"/>
      <c r="F1455" s="25"/>
      <c r="G1455" s="54"/>
      <c r="H1455" s="25"/>
      <c r="I1455" s="25"/>
      <c r="J1455" s="25"/>
      <c r="K1455" s="25"/>
      <c r="L1455" s="25"/>
      <c r="M1455" s="25"/>
      <c r="N1455" s="25"/>
      <c r="O1455" s="63"/>
      <c r="P1455" s="74"/>
      <c r="Q1455" s="74"/>
    </row>
    <row r="1456" spans="1:256" s="15" customFormat="1" x14ac:dyDescent="0.15">
      <c r="A1456" s="27"/>
      <c r="B1456" s="27"/>
      <c r="C1456" s="27"/>
      <c r="D1456" s="27"/>
      <c r="E1456" s="27"/>
      <c r="F1456" s="27"/>
      <c r="G1456" s="55"/>
      <c r="H1456" s="27"/>
      <c r="I1456" s="27"/>
      <c r="J1456" s="27"/>
      <c r="K1456" s="27"/>
      <c r="L1456" s="27"/>
      <c r="M1456" s="27"/>
      <c r="N1456" s="27"/>
      <c r="O1456" s="64"/>
      <c r="P1456" s="74"/>
      <c r="Q1456" s="74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30" s="15" customFormat="1" ht="9" customHeight="1" x14ac:dyDescent="0.2">
      <c r="A1457" s="162" t="s">
        <v>50</v>
      </c>
      <c r="B1457" s="163"/>
      <c r="C1457" s="163"/>
      <c r="D1457" s="163"/>
      <c r="E1457" s="163"/>
      <c r="F1457" s="163"/>
      <c r="G1457" s="163"/>
      <c r="H1457" s="164"/>
      <c r="I1457" s="159" t="s">
        <v>46</v>
      </c>
      <c r="J1457" s="160"/>
      <c r="K1457" s="160"/>
      <c r="L1457" s="160"/>
      <c r="M1457" s="161"/>
      <c r="N1457" s="65" t="s">
        <v>1</v>
      </c>
      <c r="O1457" s="66"/>
      <c r="P1457" s="68"/>
      <c r="Q1457" s="68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30" s="15" customFormat="1" ht="8.25" customHeight="1" x14ac:dyDescent="0.15">
      <c r="A1458" s="165"/>
      <c r="B1458" s="166"/>
      <c r="C1458" s="166"/>
      <c r="D1458" s="166"/>
      <c r="E1458" s="166"/>
      <c r="F1458" s="166"/>
      <c r="G1458" s="166"/>
      <c r="H1458" s="167"/>
      <c r="I1458" s="24"/>
      <c r="J1458" s="25"/>
      <c r="K1458" s="25"/>
      <c r="L1458" s="25"/>
      <c r="M1458" s="16"/>
      <c r="N1458" s="25"/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30" s="15" customFormat="1" ht="12.75" customHeight="1" x14ac:dyDescent="0.2">
      <c r="A1459" s="165"/>
      <c r="B1459" s="166"/>
      <c r="C1459" s="166"/>
      <c r="D1459" s="166"/>
      <c r="E1459" s="166"/>
      <c r="F1459" s="166"/>
      <c r="G1459" s="166"/>
      <c r="H1459" s="167"/>
      <c r="I1459" s="121"/>
      <c r="J1459" s="122"/>
      <c r="K1459" s="122"/>
      <c r="L1459" s="122"/>
      <c r="M1459" s="123"/>
      <c r="N1459" s="26" t="s">
        <v>48</v>
      </c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30" s="15" customFormat="1" ht="8.25" customHeight="1" x14ac:dyDescent="0.15">
      <c r="A1460" s="165"/>
      <c r="B1460" s="166"/>
      <c r="C1460" s="166"/>
      <c r="D1460" s="166"/>
      <c r="E1460" s="166"/>
      <c r="F1460" s="166"/>
      <c r="G1460" s="166"/>
      <c r="H1460" s="167"/>
      <c r="I1460" s="124"/>
      <c r="J1460" s="122"/>
      <c r="K1460" s="122"/>
      <c r="L1460" s="122"/>
      <c r="M1460" s="123"/>
      <c r="N1460" s="25"/>
      <c r="O1460" s="63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30" s="15" customFormat="1" ht="8.25" customHeight="1" x14ac:dyDescent="0.15">
      <c r="A1461" s="165"/>
      <c r="B1461" s="166"/>
      <c r="C1461" s="166"/>
      <c r="D1461" s="166"/>
      <c r="E1461" s="166"/>
      <c r="F1461" s="166"/>
      <c r="G1461" s="166"/>
      <c r="H1461" s="167"/>
      <c r="I1461" s="124"/>
      <c r="J1461" s="122"/>
      <c r="K1461" s="122"/>
      <c r="L1461" s="122"/>
      <c r="M1461" s="123"/>
      <c r="N1461" s="27"/>
      <c r="O1461" s="64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30" s="15" customFormat="1" ht="9" customHeight="1" x14ac:dyDescent="0.15">
      <c r="A1462" s="165"/>
      <c r="B1462" s="166"/>
      <c r="C1462" s="166"/>
      <c r="D1462" s="166"/>
      <c r="E1462" s="166"/>
      <c r="F1462" s="166"/>
      <c r="G1462" s="166"/>
      <c r="H1462" s="167"/>
      <c r="I1462" s="124"/>
      <c r="J1462" s="122"/>
      <c r="K1462" s="122"/>
      <c r="L1462" s="122"/>
      <c r="M1462" s="123"/>
      <c r="N1462" s="13" t="s">
        <v>2</v>
      </c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30" s="15" customFormat="1" ht="8.25" customHeight="1" x14ac:dyDescent="0.15">
      <c r="A1463" s="165"/>
      <c r="B1463" s="166"/>
      <c r="C1463" s="166"/>
      <c r="D1463" s="166"/>
      <c r="E1463" s="166"/>
      <c r="F1463" s="166"/>
      <c r="G1463" s="166"/>
      <c r="H1463" s="167"/>
      <c r="I1463" s="124"/>
      <c r="J1463" s="122"/>
      <c r="K1463" s="122"/>
      <c r="L1463" s="122"/>
      <c r="M1463" s="123"/>
      <c r="N1463" s="25"/>
      <c r="O1463" s="63"/>
      <c r="P1463" s="74"/>
      <c r="Q1463" s="74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30" s="15" customFormat="1" ht="8.25" customHeight="1" x14ac:dyDescent="0.15">
      <c r="A1464" s="165"/>
      <c r="B1464" s="166"/>
      <c r="C1464" s="166"/>
      <c r="D1464" s="166"/>
      <c r="E1464" s="166"/>
      <c r="F1464" s="166"/>
      <c r="G1464" s="166"/>
      <c r="H1464" s="167"/>
      <c r="I1464" s="124"/>
      <c r="J1464" s="122"/>
      <c r="K1464" s="122"/>
      <c r="L1464" s="122"/>
      <c r="M1464" s="123"/>
      <c r="N1464" s="155"/>
      <c r="O1464" s="156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30" s="15" customFormat="1" ht="8.25" customHeight="1" x14ac:dyDescent="0.15">
      <c r="A1465" s="168"/>
      <c r="B1465" s="169"/>
      <c r="C1465" s="169"/>
      <c r="D1465" s="169"/>
      <c r="E1465" s="169"/>
      <c r="F1465" s="169"/>
      <c r="G1465" s="169"/>
      <c r="H1465" s="170"/>
      <c r="I1465" s="125"/>
      <c r="J1465" s="126"/>
      <c r="K1465" s="126"/>
      <c r="L1465" s="126"/>
      <c r="M1465" s="127"/>
      <c r="N1465" s="157"/>
      <c r="O1465" s="158"/>
      <c r="P1465" s="73"/>
      <c r="Q1465" s="73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30" s="15" customFormat="1" x14ac:dyDescent="0.15">
      <c r="A1466" s="175" t="s">
        <v>0</v>
      </c>
      <c r="B1466" s="176"/>
      <c r="C1466" s="176"/>
      <c r="D1466" s="176"/>
      <c r="E1466" s="176"/>
      <c r="F1466" s="177"/>
      <c r="G1466" s="47"/>
      <c r="H1466" s="143" t="s">
        <v>3</v>
      </c>
      <c r="I1466" s="144"/>
      <c r="J1466" s="144"/>
      <c r="K1466" s="144"/>
      <c r="L1466" s="144"/>
      <c r="M1466" s="144"/>
      <c r="N1466" s="144"/>
      <c r="O1466" s="145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30" s="15" customFormat="1" x14ac:dyDescent="0.15">
      <c r="A1467" s="178"/>
      <c r="B1467" s="179"/>
      <c r="C1467" s="179"/>
      <c r="D1467" s="179"/>
      <c r="E1467" s="179"/>
      <c r="F1467" s="180"/>
      <c r="G1467" s="47"/>
      <c r="H1467" s="146"/>
      <c r="I1467" s="147"/>
      <c r="J1467" s="147"/>
      <c r="K1467" s="147"/>
      <c r="L1467" s="147"/>
      <c r="M1467" s="147"/>
      <c r="N1467" s="147"/>
      <c r="O1467" s="148"/>
      <c r="P1467" s="75"/>
      <c r="Q1467" s="75"/>
      <c r="R1467" s="25"/>
      <c r="S1467" s="25"/>
      <c r="T1467" s="25"/>
      <c r="U1467" s="25"/>
      <c r="V1467" s="25"/>
      <c r="W1467" s="25"/>
      <c r="X1467" s="40"/>
      <c r="Y1467" s="25"/>
      <c r="Z1467" s="25"/>
      <c r="AA1467" s="25"/>
      <c r="AB1467" s="25"/>
      <c r="AC1467" s="25"/>
      <c r="AD1467" s="25"/>
    </row>
    <row r="1468" spans="1:30" s="15" customFormat="1" ht="12.75" x14ac:dyDescent="0.2">
      <c r="A1468" s="14"/>
      <c r="F1468" s="16"/>
      <c r="G1468" s="47"/>
      <c r="H1468" s="149" t="s">
        <v>4</v>
      </c>
      <c r="I1468" s="150"/>
      <c r="J1468" s="150"/>
      <c r="K1468" s="150"/>
      <c r="L1468" s="151"/>
      <c r="M1468" s="117" t="s">
        <v>5</v>
      </c>
      <c r="N1468" s="144"/>
      <c r="O1468" s="145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30" s="15" customFormat="1" ht="12.75" x14ac:dyDescent="0.2">
      <c r="A1469" s="17"/>
      <c r="F1469" s="16"/>
      <c r="G1469" s="47"/>
      <c r="H1469" s="152"/>
      <c r="I1469" s="153"/>
      <c r="J1469" s="153"/>
      <c r="K1469" s="153"/>
      <c r="L1469" s="154"/>
      <c r="M1469" s="146"/>
      <c r="N1469" s="147"/>
      <c r="O1469" s="148"/>
      <c r="P1469" s="75"/>
      <c r="Q1469" s="75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30" s="15" customFormat="1" ht="12.75" x14ac:dyDescent="0.2">
      <c r="A1470" s="17"/>
      <c r="F1470" s="16"/>
      <c r="G1470" s="48"/>
      <c r="H1470" s="18"/>
      <c r="I1470" s="14"/>
      <c r="J1470" s="14"/>
      <c r="K1470" s="14"/>
      <c r="L1470" s="19"/>
      <c r="M1470" s="14"/>
      <c r="N1470" s="14"/>
      <c r="O1470" s="60" t="s">
        <v>39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30" s="15" customFormat="1" ht="12.75" x14ac:dyDescent="0.2">
      <c r="A1471" s="17"/>
      <c r="F1471" s="16"/>
      <c r="G1471" s="49" t="s">
        <v>6</v>
      </c>
      <c r="H1471" s="21" t="s">
        <v>16</v>
      </c>
      <c r="I1471" s="20" t="s">
        <v>18</v>
      </c>
      <c r="J1471" s="20" t="s">
        <v>22</v>
      </c>
      <c r="K1471" s="20" t="s">
        <v>25</v>
      </c>
      <c r="L1471" s="20" t="s">
        <v>27</v>
      </c>
      <c r="M1471" s="20" t="s">
        <v>31</v>
      </c>
      <c r="N1471" s="20" t="s">
        <v>35</v>
      </c>
      <c r="O1471" s="60" t="s">
        <v>32</v>
      </c>
      <c r="P1471" s="76"/>
      <c r="Q1471" s="76"/>
      <c r="R1471" s="25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30" s="15" customFormat="1" ht="12.75" x14ac:dyDescent="0.2">
      <c r="A1472" s="20" t="s">
        <v>13</v>
      </c>
      <c r="B1472" s="172" t="s">
        <v>12</v>
      </c>
      <c r="C1472" s="173"/>
      <c r="D1472" s="173"/>
      <c r="E1472" s="173"/>
      <c r="F1472" s="174"/>
      <c r="G1472" s="49" t="s">
        <v>8</v>
      </c>
      <c r="H1472" s="21" t="s">
        <v>17</v>
      </c>
      <c r="I1472" s="20" t="s">
        <v>23</v>
      </c>
      <c r="J1472" s="20" t="s">
        <v>23</v>
      </c>
      <c r="K1472" s="20" t="s">
        <v>44</v>
      </c>
      <c r="L1472" s="20" t="s">
        <v>25</v>
      </c>
      <c r="M1472" s="20" t="s">
        <v>32</v>
      </c>
      <c r="N1472" s="20" t="s">
        <v>36</v>
      </c>
      <c r="O1472" s="60" t="s">
        <v>40</v>
      </c>
      <c r="P1472" s="76"/>
      <c r="Q1472" s="76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5"/>
      <c r="AB1472" s="25"/>
      <c r="AC1472" s="25"/>
      <c r="AD1472" s="25"/>
    </row>
    <row r="1473" spans="1:256" s="15" customFormat="1" ht="12.75" x14ac:dyDescent="0.2">
      <c r="A1473" s="20" t="s">
        <v>14</v>
      </c>
      <c r="F1473" s="16"/>
      <c r="G1473" s="49" t="s">
        <v>7</v>
      </c>
      <c r="H1473" s="16"/>
      <c r="I1473" s="20" t="s">
        <v>19</v>
      </c>
      <c r="J1473" s="20" t="s">
        <v>29</v>
      </c>
      <c r="K1473" s="20" t="s">
        <v>45</v>
      </c>
      <c r="L1473" s="20" t="s">
        <v>28</v>
      </c>
      <c r="M1473" s="20" t="s">
        <v>33</v>
      </c>
      <c r="N1473" s="20" t="s">
        <v>32</v>
      </c>
      <c r="O1473" s="61" t="s">
        <v>41</v>
      </c>
      <c r="P1473" s="77"/>
      <c r="Q1473" s="77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2.75" x14ac:dyDescent="0.2">
      <c r="A1474" s="17"/>
      <c r="F1474" s="16"/>
      <c r="G1474" s="50"/>
      <c r="H1474" s="16"/>
      <c r="I1474" s="20" t="s">
        <v>20</v>
      </c>
      <c r="J1474" s="20"/>
      <c r="K1474" s="20"/>
      <c r="L1474" s="20"/>
      <c r="M1474" s="20"/>
      <c r="N1474" s="20" t="s">
        <v>37</v>
      </c>
      <c r="O1474" s="60"/>
      <c r="P1474" s="76"/>
      <c r="Q1474" s="76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15" customFormat="1" ht="12.75" x14ac:dyDescent="0.2">
      <c r="A1475" s="22" t="s">
        <v>10</v>
      </c>
      <c r="B1475" s="172" t="s">
        <v>11</v>
      </c>
      <c r="C1475" s="173"/>
      <c r="D1475" s="173"/>
      <c r="E1475" s="173"/>
      <c r="F1475" s="174"/>
      <c r="G1475" s="51" t="s">
        <v>9</v>
      </c>
      <c r="H1475" s="23" t="s">
        <v>15</v>
      </c>
      <c r="I1475" s="22" t="s">
        <v>21</v>
      </c>
      <c r="J1475" s="22" t="s">
        <v>24</v>
      </c>
      <c r="K1475" s="22" t="s">
        <v>26</v>
      </c>
      <c r="L1475" s="22" t="s">
        <v>30</v>
      </c>
      <c r="M1475" s="22" t="s">
        <v>34</v>
      </c>
      <c r="N1475" s="22" t="s">
        <v>42</v>
      </c>
      <c r="O1475" s="62" t="s">
        <v>38</v>
      </c>
      <c r="P1475" s="77"/>
      <c r="Q1475" s="77"/>
      <c r="R1475" s="26"/>
      <c r="S1475" s="26"/>
      <c r="T1475" s="26"/>
      <c r="U1475" s="26"/>
      <c r="V1475" s="26"/>
      <c r="W1475" s="26"/>
      <c r="X1475" s="36"/>
      <c r="Y1475" s="26"/>
      <c r="Z1475" s="25"/>
      <c r="AA1475" s="26"/>
      <c r="AB1475" s="26"/>
      <c r="AC1475" s="26"/>
      <c r="AD1475" s="26"/>
      <c r="AE1475" s="70"/>
      <c r="AF1475" s="70"/>
      <c r="AG1475" s="70"/>
      <c r="AH1475" s="70"/>
      <c r="AI1475" s="70"/>
      <c r="AJ1475" s="70"/>
      <c r="AK1475" s="70"/>
      <c r="AL1475" s="70"/>
      <c r="AM1475" s="70"/>
      <c r="AN1475" s="70"/>
      <c r="AO1475" s="70"/>
      <c r="AP1475" s="70"/>
      <c r="AQ1475" s="70"/>
      <c r="AR1475" s="70"/>
      <c r="AS1475" s="70"/>
      <c r="AT1475" s="70"/>
      <c r="AU1475" s="70"/>
      <c r="AV1475" s="70"/>
      <c r="AW1475" s="70"/>
      <c r="AX1475" s="70"/>
      <c r="AY1475" s="70"/>
      <c r="AZ1475" s="70"/>
      <c r="BA1475" s="70"/>
      <c r="BB1475" s="70"/>
      <c r="BC1475" s="70"/>
      <c r="BD1475" s="70"/>
      <c r="BE1475" s="70"/>
      <c r="BF1475" s="70"/>
      <c r="BG1475" s="70"/>
      <c r="BH1475" s="70"/>
      <c r="BI1475" s="70"/>
      <c r="BJ1475" s="70"/>
      <c r="BK1475" s="70"/>
      <c r="BL1475" s="70"/>
      <c r="BM1475" s="70"/>
      <c r="BN1475" s="70"/>
      <c r="BO1475" s="70"/>
      <c r="BP1475" s="70"/>
      <c r="BQ1475" s="70"/>
      <c r="BR1475" s="70"/>
      <c r="BS1475" s="70"/>
      <c r="BT1475" s="70"/>
      <c r="BU1475" s="70"/>
      <c r="BV1475" s="70"/>
      <c r="BW1475" s="70"/>
      <c r="BX1475" s="70"/>
      <c r="BY1475" s="70"/>
      <c r="BZ1475" s="70"/>
      <c r="CA1475" s="70"/>
      <c r="CB1475" s="70"/>
      <c r="CC1475" s="70"/>
      <c r="CD1475" s="70"/>
      <c r="CE1475" s="70"/>
      <c r="CF1475" s="70"/>
      <c r="CG1475" s="70"/>
      <c r="CH1475" s="70"/>
      <c r="CI1475" s="70"/>
      <c r="CJ1475" s="70"/>
      <c r="CK1475" s="70"/>
      <c r="CL1475" s="70"/>
      <c r="CM1475" s="70"/>
      <c r="CN1475" s="70"/>
      <c r="CO1475" s="70"/>
      <c r="CP1475" s="70"/>
      <c r="CQ1475" s="70"/>
      <c r="CR1475" s="70"/>
      <c r="CS1475" s="70"/>
      <c r="CT1475" s="70"/>
      <c r="CU1475" s="70"/>
      <c r="CV1475" s="70"/>
      <c r="CW1475" s="70"/>
      <c r="CX1475" s="70"/>
      <c r="CY1475" s="70"/>
      <c r="CZ1475" s="70"/>
      <c r="DA1475" s="70"/>
      <c r="DB1475" s="70"/>
      <c r="DC1475" s="70"/>
      <c r="DD1475" s="70"/>
      <c r="DE1475" s="70"/>
      <c r="DF1475" s="70"/>
      <c r="DG1475" s="70"/>
      <c r="DH1475" s="70"/>
      <c r="DI1475" s="70"/>
      <c r="DJ1475" s="70"/>
      <c r="DK1475" s="70"/>
      <c r="DL1475" s="70"/>
      <c r="DM1475" s="70"/>
      <c r="DN1475" s="70"/>
      <c r="DO1475" s="70"/>
      <c r="DP1475" s="70"/>
      <c r="DQ1475" s="70"/>
      <c r="DR1475" s="70"/>
      <c r="DS1475" s="70"/>
      <c r="DT1475" s="70"/>
      <c r="DU1475" s="70"/>
      <c r="DV1475" s="70"/>
      <c r="DW1475" s="70"/>
      <c r="DX1475" s="70"/>
      <c r="DY1475" s="70"/>
      <c r="DZ1475" s="70"/>
      <c r="EA1475" s="70"/>
      <c r="EB1475" s="70"/>
      <c r="EC1475" s="70"/>
      <c r="ED1475" s="70"/>
      <c r="EE1475" s="70"/>
      <c r="EF1475" s="70"/>
      <c r="EG1475" s="70"/>
      <c r="EH1475" s="70"/>
      <c r="EI1475" s="70"/>
      <c r="EJ1475" s="70"/>
      <c r="EK1475" s="70"/>
      <c r="EL1475" s="70"/>
      <c r="EM1475" s="70"/>
      <c r="EN1475" s="70"/>
      <c r="EO1475" s="70"/>
      <c r="EP1475" s="70"/>
      <c r="EQ1475" s="70"/>
      <c r="ER1475" s="70"/>
      <c r="ES1475" s="70"/>
      <c r="ET1475" s="70"/>
      <c r="EU1475" s="70"/>
      <c r="EV1475" s="70"/>
      <c r="EW1475" s="70"/>
      <c r="EX1475" s="70"/>
      <c r="EY1475" s="70"/>
      <c r="EZ1475" s="70"/>
      <c r="FA1475" s="70"/>
      <c r="FB1475" s="70"/>
      <c r="FC1475" s="70"/>
      <c r="FD1475" s="70"/>
      <c r="FE1475" s="70"/>
      <c r="FF1475" s="70"/>
      <c r="FG1475" s="70"/>
      <c r="FH1475" s="70"/>
      <c r="FI1475" s="70"/>
      <c r="FJ1475" s="70"/>
      <c r="FK1475" s="70"/>
      <c r="FL1475" s="70"/>
      <c r="FM1475" s="70"/>
      <c r="FN1475" s="70"/>
      <c r="FO1475" s="70"/>
      <c r="FP1475" s="70"/>
      <c r="FQ1475" s="70"/>
      <c r="FR1475" s="70"/>
      <c r="FS1475" s="70"/>
      <c r="FT1475" s="70"/>
      <c r="FU1475" s="70"/>
      <c r="FV1475" s="70"/>
      <c r="FW1475" s="70"/>
      <c r="FX1475" s="70"/>
      <c r="FY1475" s="70"/>
      <c r="FZ1475" s="70"/>
      <c r="GA1475" s="70"/>
      <c r="GB1475" s="70"/>
      <c r="GC1475" s="70"/>
      <c r="GD1475" s="70"/>
      <c r="GE1475" s="70"/>
      <c r="GF1475" s="70"/>
      <c r="GG1475" s="70"/>
      <c r="GH1475" s="70"/>
      <c r="GI1475" s="70"/>
      <c r="GJ1475" s="70"/>
      <c r="GK1475" s="70"/>
      <c r="GL1475" s="70"/>
      <c r="GM1475" s="70"/>
      <c r="GN1475" s="70"/>
      <c r="GO1475" s="70"/>
      <c r="GP1475" s="70"/>
      <c r="GQ1475" s="70"/>
      <c r="GR1475" s="70"/>
      <c r="GS1475" s="70"/>
      <c r="GT1475" s="70"/>
      <c r="GU1475" s="70"/>
      <c r="GV1475" s="70"/>
      <c r="GW1475" s="70"/>
      <c r="GX1475" s="70"/>
      <c r="GY1475" s="70"/>
      <c r="GZ1475" s="70"/>
      <c r="HA1475" s="70"/>
      <c r="HB1475" s="70"/>
      <c r="HC1475" s="70"/>
      <c r="HD1475" s="70"/>
      <c r="HE1475" s="70"/>
      <c r="HF1475" s="70"/>
      <c r="HG1475" s="70"/>
      <c r="HH1475" s="70"/>
      <c r="HI1475" s="70"/>
      <c r="HJ1475" s="70"/>
      <c r="HK1475" s="70"/>
      <c r="HL1475" s="70"/>
      <c r="HM1475" s="70"/>
      <c r="HN1475" s="70"/>
      <c r="HO1475" s="70"/>
      <c r="HP1475" s="70"/>
      <c r="HQ1475" s="70"/>
      <c r="HR1475" s="70"/>
      <c r="HS1475" s="70"/>
      <c r="HT1475" s="70"/>
      <c r="HU1475" s="70"/>
      <c r="HV1475" s="70"/>
      <c r="HW1475" s="70"/>
      <c r="HX1475" s="70"/>
      <c r="HY1475" s="70"/>
      <c r="HZ1475" s="70"/>
      <c r="IA1475" s="70"/>
      <c r="IB1475" s="70"/>
      <c r="IC1475" s="70"/>
      <c r="ID1475" s="70"/>
      <c r="IE1475" s="70"/>
      <c r="IF1475" s="70"/>
      <c r="IG1475" s="70"/>
      <c r="IH1475" s="70"/>
      <c r="II1475" s="70"/>
      <c r="IJ1475" s="70"/>
      <c r="IK1475" s="70"/>
      <c r="IL1475" s="70"/>
      <c r="IM1475" s="70"/>
      <c r="IN1475" s="70"/>
      <c r="IO1475" s="70"/>
      <c r="IP1475" s="70"/>
      <c r="IQ1475" s="70"/>
      <c r="IR1475" s="70"/>
      <c r="IS1475" s="70"/>
      <c r="IT1475" s="70"/>
      <c r="IU1475" s="70"/>
      <c r="IV1475" s="70"/>
    </row>
    <row r="1476" spans="1:256" s="69" customFormat="1" ht="50.1" customHeight="1" x14ac:dyDescent="0.2">
      <c r="A1476" s="12"/>
      <c r="B1476" s="128"/>
      <c r="C1476" s="129"/>
      <c r="D1476" s="129"/>
      <c r="E1476" s="129"/>
      <c r="F1476" s="130"/>
      <c r="G1476" s="28"/>
      <c r="H1476" s="8"/>
      <c r="I1476" s="9"/>
      <c r="J1476" s="29">
        <f t="shared" ref="J1476:J1481" si="154">SUM(H1476*I1476)</f>
        <v>0</v>
      </c>
      <c r="K1476" s="9"/>
      <c r="L1476" s="4">
        <f t="shared" ref="L1476:L1481" si="155">SUM(J1476*K1476)</f>
        <v>0</v>
      </c>
      <c r="M1476" s="10"/>
      <c r="N1476" s="11"/>
      <c r="O1476" s="67">
        <f t="shared" ref="O1476:O1481" si="156">SUM(M1476*N1476)</f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">
      <c r="A1477" s="12"/>
      <c r="B1477" s="131"/>
      <c r="C1477" s="132"/>
      <c r="D1477" s="132"/>
      <c r="E1477" s="132"/>
      <c r="F1477" s="133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">
      <c r="A1478" s="12"/>
      <c r="B1478" s="131"/>
      <c r="C1478" s="132"/>
      <c r="D1478" s="132"/>
      <c r="E1478" s="132"/>
      <c r="F1478" s="133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">
      <c r="A1479" s="12"/>
      <c r="B1479" s="131"/>
      <c r="C1479" s="132"/>
      <c r="D1479" s="132"/>
      <c r="E1479" s="132"/>
      <c r="F1479" s="133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">
      <c r="A1480" s="12"/>
      <c r="B1480" s="131"/>
      <c r="C1480" s="132"/>
      <c r="D1480" s="132"/>
      <c r="E1480" s="132"/>
      <c r="F1480" s="133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69" customFormat="1" ht="50.1" customHeight="1" x14ac:dyDescent="0.2">
      <c r="A1481" s="12"/>
      <c r="B1481" s="131"/>
      <c r="C1481" s="132"/>
      <c r="D1481" s="132"/>
      <c r="E1481" s="132"/>
      <c r="F1481" s="133"/>
      <c r="G1481" s="28"/>
      <c r="H1481" s="8"/>
      <c r="I1481" s="9"/>
      <c r="J1481" s="29">
        <f t="shared" si="154"/>
        <v>0</v>
      </c>
      <c r="K1481" s="9"/>
      <c r="L1481" s="4">
        <f t="shared" si="155"/>
        <v>0</v>
      </c>
      <c r="M1481" s="10"/>
      <c r="N1481" s="11"/>
      <c r="O1481" s="67">
        <f t="shared" si="156"/>
        <v>0</v>
      </c>
      <c r="P1481" s="78"/>
      <c r="Q1481" s="78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15" customFormat="1" ht="20.100000000000001" customHeight="1" thickBot="1" x14ac:dyDescent="0.2">
      <c r="A1482" s="41"/>
      <c r="B1482" s="140" t="s">
        <v>43</v>
      </c>
      <c r="C1482" s="141"/>
      <c r="D1482" s="141"/>
      <c r="E1482" s="141"/>
      <c r="F1482" s="142"/>
      <c r="G1482" s="56"/>
      <c r="H1482" s="42"/>
      <c r="I1482" s="43"/>
      <c r="J1482" s="32">
        <f>SUM(J1476:J1481)</f>
        <v>0</v>
      </c>
      <c r="K1482" s="43"/>
      <c r="L1482" s="32">
        <f>SUM(L1476:L1481)</f>
        <v>0</v>
      </c>
      <c r="M1482" s="44">
        <f>SUM(M1476:M1481)</f>
        <v>0</v>
      </c>
      <c r="N1482" s="43"/>
      <c r="O1482" s="32">
        <f>SUM(O1476:O1481)</f>
        <v>0</v>
      </c>
      <c r="P1482" s="79"/>
      <c r="Q1482" s="79"/>
      <c r="R1482" s="25"/>
      <c r="S1482" s="25"/>
      <c r="T1482" s="25"/>
      <c r="U1482" s="25"/>
      <c r="V1482" s="25"/>
      <c r="W1482" s="25"/>
      <c r="X1482" s="40"/>
      <c r="Y1482" s="25"/>
      <c r="Z1482" s="25"/>
      <c r="AA1482" s="25"/>
      <c r="AB1482" s="25"/>
      <c r="AC1482" s="25"/>
      <c r="AD1482" s="25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15">
      <c r="A1484" s="25"/>
      <c r="B1484" s="25"/>
      <c r="C1484" s="25"/>
      <c r="D1484" s="25"/>
      <c r="E1484" s="25"/>
      <c r="F1484" s="25"/>
      <c r="G1484" s="54"/>
      <c r="H1484" s="25"/>
      <c r="I1484" s="25"/>
      <c r="J1484" s="25"/>
      <c r="K1484" s="25"/>
      <c r="L1484" s="25"/>
      <c r="M1484" s="25"/>
      <c r="N1484" s="25"/>
      <c r="O1484" s="63"/>
      <c r="P1484" s="74"/>
      <c r="Q1484" s="74"/>
    </row>
    <row r="1485" spans="1:256" s="15" customFormat="1" x14ac:dyDescent="0.15">
      <c r="A1485" s="27"/>
      <c r="B1485" s="27"/>
      <c r="C1485" s="27"/>
      <c r="D1485" s="27"/>
      <c r="E1485" s="27"/>
      <c r="F1485" s="27"/>
      <c r="G1485" s="55"/>
      <c r="H1485" s="27"/>
      <c r="I1485" s="27"/>
      <c r="J1485" s="27"/>
      <c r="K1485" s="27"/>
      <c r="L1485" s="27"/>
      <c r="M1485" s="27"/>
      <c r="N1485" s="27"/>
      <c r="O1485" s="64"/>
      <c r="P1485" s="74"/>
      <c r="Q1485" s="74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9" customHeight="1" x14ac:dyDescent="0.2">
      <c r="A1486" s="162" t="s">
        <v>50</v>
      </c>
      <c r="B1486" s="163"/>
      <c r="C1486" s="163"/>
      <c r="D1486" s="163"/>
      <c r="E1486" s="163"/>
      <c r="F1486" s="163"/>
      <c r="G1486" s="163"/>
      <c r="H1486" s="164"/>
      <c r="I1486" s="159" t="s">
        <v>46</v>
      </c>
      <c r="J1486" s="160"/>
      <c r="K1486" s="160"/>
      <c r="L1486" s="160"/>
      <c r="M1486" s="161"/>
      <c r="N1486" s="65" t="s">
        <v>1</v>
      </c>
      <c r="O1486" s="66"/>
      <c r="P1486" s="68"/>
      <c r="Q1486" s="68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8.25" customHeight="1" x14ac:dyDescent="0.15">
      <c r="A1487" s="165"/>
      <c r="B1487" s="166"/>
      <c r="C1487" s="166"/>
      <c r="D1487" s="166"/>
      <c r="E1487" s="166"/>
      <c r="F1487" s="166"/>
      <c r="G1487" s="166"/>
      <c r="H1487" s="167"/>
      <c r="I1487" s="24"/>
      <c r="J1487" s="25"/>
      <c r="K1487" s="25"/>
      <c r="L1487" s="25"/>
      <c r="M1487" s="16"/>
      <c r="N1487" s="25"/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12.75" customHeight="1" x14ac:dyDescent="0.2">
      <c r="A1488" s="165"/>
      <c r="B1488" s="166"/>
      <c r="C1488" s="166"/>
      <c r="D1488" s="166"/>
      <c r="E1488" s="166"/>
      <c r="F1488" s="166"/>
      <c r="G1488" s="166"/>
      <c r="H1488" s="167"/>
      <c r="I1488" s="121"/>
      <c r="J1488" s="122"/>
      <c r="K1488" s="122"/>
      <c r="L1488" s="122"/>
      <c r="M1488" s="123"/>
      <c r="N1488" s="26" t="s">
        <v>48</v>
      </c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65"/>
      <c r="B1489" s="166"/>
      <c r="C1489" s="166"/>
      <c r="D1489" s="166"/>
      <c r="E1489" s="166"/>
      <c r="F1489" s="166"/>
      <c r="G1489" s="166"/>
      <c r="H1489" s="167"/>
      <c r="I1489" s="124"/>
      <c r="J1489" s="122"/>
      <c r="K1489" s="122"/>
      <c r="L1489" s="122"/>
      <c r="M1489" s="123"/>
      <c r="N1489" s="25"/>
      <c r="O1489" s="63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8.25" customHeight="1" x14ac:dyDescent="0.15">
      <c r="A1490" s="165"/>
      <c r="B1490" s="166"/>
      <c r="C1490" s="166"/>
      <c r="D1490" s="166"/>
      <c r="E1490" s="166"/>
      <c r="F1490" s="166"/>
      <c r="G1490" s="166"/>
      <c r="H1490" s="167"/>
      <c r="I1490" s="124"/>
      <c r="J1490" s="122"/>
      <c r="K1490" s="122"/>
      <c r="L1490" s="122"/>
      <c r="M1490" s="123"/>
      <c r="N1490" s="27"/>
      <c r="O1490" s="64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9" customHeight="1" x14ac:dyDescent="0.15">
      <c r="A1491" s="165"/>
      <c r="B1491" s="166"/>
      <c r="C1491" s="166"/>
      <c r="D1491" s="166"/>
      <c r="E1491" s="166"/>
      <c r="F1491" s="166"/>
      <c r="G1491" s="166"/>
      <c r="H1491" s="167"/>
      <c r="I1491" s="124"/>
      <c r="J1491" s="122"/>
      <c r="K1491" s="122"/>
      <c r="L1491" s="122"/>
      <c r="M1491" s="123"/>
      <c r="N1491" s="13" t="s">
        <v>2</v>
      </c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65"/>
      <c r="B1492" s="166"/>
      <c r="C1492" s="166"/>
      <c r="D1492" s="166"/>
      <c r="E1492" s="166"/>
      <c r="F1492" s="166"/>
      <c r="G1492" s="166"/>
      <c r="H1492" s="167"/>
      <c r="I1492" s="124"/>
      <c r="J1492" s="122"/>
      <c r="K1492" s="122"/>
      <c r="L1492" s="122"/>
      <c r="M1492" s="123"/>
      <c r="N1492" s="25"/>
      <c r="O1492" s="63"/>
      <c r="P1492" s="74"/>
      <c r="Q1492" s="74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65"/>
      <c r="B1493" s="166"/>
      <c r="C1493" s="166"/>
      <c r="D1493" s="166"/>
      <c r="E1493" s="166"/>
      <c r="F1493" s="166"/>
      <c r="G1493" s="166"/>
      <c r="H1493" s="167"/>
      <c r="I1493" s="124"/>
      <c r="J1493" s="122"/>
      <c r="K1493" s="122"/>
      <c r="L1493" s="122"/>
      <c r="M1493" s="123"/>
      <c r="N1493" s="155"/>
      <c r="O1493" s="156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ht="8.25" customHeight="1" x14ac:dyDescent="0.15">
      <c r="A1494" s="168"/>
      <c r="B1494" s="169"/>
      <c r="C1494" s="169"/>
      <c r="D1494" s="169"/>
      <c r="E1494" s="169"/>
      <c r="F1494" s="169"/>
      <c r="G1494" s="169"/>
      <c r="H1494" s="170"/>
      <c r="I1494" s="125"/>
      <c r="J1494" s="126"/>
      <c r="K1494" s="126"/>
      <c r="L1494" s="126"/>
      <c r="M1494" s="127"/>
      <c r="N1494" s="157"/>
      <c r="O1494" s="158"/>
      <c r="P1494" s="73"/>
      <c r="Q1494" s="73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75" t="s">
        <v>0</v>
      </c>
      <c r="B1495" s="176"/>
      <c r="C1495" s="176"/>
      <c r="D1495" s="176"/>
      <c r="E1495" s="176"/>
      <c r="F1495" s="177"/>
      <c r="G1495" s="47"/>
      <c r="H1495" s="143" t="s">
        <v>3</v>
      </c>
      <c r="I1495" s="144"/>
      <c r="J1495" s="144"/>
      <c r="K1495" s="144"/>
      <c r="L1495" s="144"/>
      <c r="M1495" s="144"/>
      <c r="N1495" s="144"/>
      <c r="O1495" s="145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x14ac:dyDescent="0.15">
      <c r="A1496" s="178"/>
      <c r="B1496" s="179"/>
      <c r="C1496" s="179"/>
      <c r="D1496" s="179"/>
      <c r="E1496" s="179"/>
      <c r="F1496" s="180"/>
      <c r="G1496" s="47"/>
      <c r="H1496" s="146"/>
      <c r="I1496" s="147"/>
      <c r="J1496" s="147"/>
      <c r="K1496" s="147"/>
      <c r="L1496" s="147"/>
      <c r="M1496" s="147"/>
      <c r="N1496" s="147"/>
      <c r="O1496" s="148"/>
      <c r="P1496" s="75"/>
      <c r="Q1496" s="75"/>
      <c r="R1496" s="25"/>
      <c r="S1496" s="25"/>
      <c r="T1496" s="25"/>
      <c r="U1496" s="25"/>
      <c r="V1496" s="25"/>
      <c r="W1496" s="25"/>
      <c r="X1496" s="40"/>
      <c r="Y1496" s="25"/>
      <c r="Z1496" s="25"/>
      <c r="AA1496" s="25"/>
      <c r="AB1496" s="25"/>
      <c r="AC1496" s="25"/>
      <c r="AD1496" s="25"/>
    </row>
    <row r="1497" spans="1:256" s="15" customFormat="1" ht="12.75" x14ac:dyDescent="0.2">
      <c r="A1497" s="14"/>
      <c r="F1497" s="16"/>
      <c r="G1497" s="47"/>
      <c r="H1497" s="149" t="s">
        <v>4</v>
      </c>
      <c r="I1497" s="150"/>
      <c r="J1497" s="150"/>
      <c r="K1497" s="150"/>
      <c r="L1497" s="151"/>
      <c r="M1497" s="117" t="s">
        <v>5</v>
      </c>
      <c r="N1497" s="144"/>
      <c r="O1497" s="145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47"/>
      <c r="H1498" s="152"/>
      <c r="I1498" s="153"/>
      <c r="J1498" s="153"/>
      <c r="K1498" s="153"/>
      <c r="L1498" s="154"/>
      <c r="M1498" s="146"/>
      <c r="N1498" s="147"/>
      <c r="O1498" s="148"/>
      <c r="P1498" s="75"/>
      <c r="Q1498" s="75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17"/>
      <c r="F1499" s="16"/>
      <c r="G1499" s="48"/>
      <c r="H1499" s="18"/>
      <c r="I1499" s="14"/>
      <c r="J1499" s="14"/>
      <c r="K1499" s="14"/>
      <c r="L1499" s="19"/>
      <c r="M1499" s="14"/>
      <c r="N1499" s="14"/>
      <c r="O1499" s="60" t="s">
        <v>39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17"/>
      <c r="F1500" s="16"/>
      <c r="G1500" s="49" t="s">
        <v>6</v>
      </c>
      <c r="H1500" s="21" t="s">
        <v>16</v>
      </c>
      <c r="I1500" s="20" t="s">
        <v>18</v>
      </c>
      <c r="J1500" s="20" t="s">
        <v>22</v>
      </c>
      <c r="K1500" s="20" t="s">
        <v>25</v>
      </c>
      <c r="L1500" s="20" t="s">
        <v>27</v>
      </c>
      <c r="M1500" s="20" t="s">
        <v>31</v>
      </c>
      <c r="N1500" s="20" t="s">
        <v>35</v>
      </c>
      <c r="O1500" s="60" t="s">
        <v>32</v>
      </c>
      <c r="P1500" s="76"/>
      <c r="Q1500" s="76"/>
      <c r="R1500" s="25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2.75" x14ac:dyDescent="0.2">
      <c r="A1501" s="20" t="s">
        <v>13</v>
      </c>
      <c r="B1501" s="172" t="s">
        <v>12</v>
      </c>
      <c r="C1501" s="173"/>
      <c r="D1501" s="173"/>
      <c r="E1501" s="173"/>
      <c r="F1501" s="174"/>
      <c r="G1501" s="49" t="s">
        <v>8</v>
      </c>
      <c r="H1501" s="21" t="s">
        <v>17</v>
      </c>
      <c r="I1501" s="20" t="s">
        <v>23</v>
      </c>
      <c r="J1501" s="20" t="s">
        <v>23</v>
      </c>
      <c r="K1501" s="20" t="s">
        <v>44</v>
      </c>
      <c r="L1501" s="20" t="s">
        <v>25</v>
      </c>
      <c r="M1501" s="20" t="s">
        <v>32</v>
      </c>
      <c r="N1501" s="20" t="s">
        <v>36</v>
      </c>
      <c r="O1501" s="60" t="s">
        <v>40</v>
      </c>
      <c r="P1501" s="76"/>
      <c r="Q1501" s="76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5"/>
      <c r="AB1501" s="25"/>
      <c r="AC1501" s="25"/>
      <c r="AD1501" s="25"/>
    </row>
    <row r="1502" spans="1:256" s="15" customFormat="1" ht="12.75" x14ac:dyDescent="0.2">
      <c r="A1502" s="20" t="s">
        <v>14</v>
      </c>
      <c r="F1502" s="16"/>
      <c r="G1502" s="49" t="s">
        <v>7</v>
      </c>
      <c r="H1502" s="16"/>
      <c r="I1502" s="20" t="s">
        <v>19</v>
      </c>
      <c r="J1502" s="20" t="s">
        <v>29</v>
      </c>
      <c r="K1502" s="20" t="s">
        <v>45</v>
      </c>
      <c r="L1502" s="20" t="s">
        <v>28</v>
      </c>
      <c r="M1502" s="20" t="s">
        <v>33</v>
      </c>
      <c r="N1502" s="20" t="s">
        <v>32</v>
      </c>
      <c r="O1502" s="61" t="s">
        <v>41</v>
      </c>
      <c r="P1502" s="77"/>
      <c r="Q1502" s="77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2.75" x14ac:dyDescent="0.2">
      <c r="A1503" s="17"/>
      <c r="F1503" s="16"/>
      <c r="G1503" s="50"/>
      <c r="H1503" s="16"/>
      <c r="I1503" s="20" t="s">
        <v>20</v>
      </c>
      <c r="J1503" s="20"/>
      <c r="K1503" s="20"/>
      <c r="L1503" s="20"/>
      <c r="M1503" s="20"/>
      <c r="N1503" s="20" t="s">
        <v>37</v>
      </c>
      <c r="O1503" s="60"/>
      <c r="P1503" s="76"/>
      <c r="Q1503" s="76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15" customFormat="1" ht="12.75" x14ac:dyDescent="0.2">
      <c r="A1504" s="22" t="s">
        <v>10</v>
      </c>
      <c r="B1504" s="172" t="s">
        <v>11</v>
      </c>
      <c r="C1504" s="173"/>
      <c r="D1504" s="173"/>
      <c r="E1504" s="173"/>
      <c r="F1504" s="174"/>
      <c r="G1504" s="51" t="s">
        <v>9</v>
      </c>
      <c r="H1504" s="23" t="s">
        <v>15</v>
      </c>
      <c r="I1504" s="22" t="s">
        <v>21</v>
      </c>
      <c r="J1504" s="22" t="s">
        <v>24</v>
      </c>
      <c r="K1504" s="22" t="s">
        <v>26</v>
      </c>
      <c r="L1504" s="22" t="s">
        <v>30</v>
      </c>
      <c r="M1504" s="22" t="s">
        <v>34</v>
      </c>
      <c r="N1504" s="22" t="s">
        <v>42</v>
      </c>
      <c r="O1504" s="62" t="s">
        <v>38</v>
      </c>
      <c r="P1504" s="77"/>
      <c r="Q1504" s="77"/>
      <c r="R1504" s="26"/>
      <c r="S1504" s="26"/>
      <c r="T1504" s="26"/>
      <c r="U1504" s="26"/>
      <c r="V1504" s="26"/>
      <c r="W1504" s="26"/>
      <c r="X1504" s="36"/>
      <c r="Y1504" s="26"/>
      <c r="Z1504" s="25"/>
      <c r="AA1504" s="26"/>
      <c r="AB1504" s="26"/>
      <c r="AC1504" s="26"/>
      <c r="AD1504" s="26"/>
      <c r="AE1504" s="70"/>
      <c r="AF1504" s="70"/>
      <c r="AG1504" s="70"/>
      <c r="AH1504" s="70"/>
      <c r="AI1504" s="70"/>
      <c r="AJ1504" s="70"/>
      <c r="AK1504" s="70"/>
      <c r="AL1504" s="70"/>
      <c r="AM1504" s="70"/>
      <c r="AN1504" s="70"/>
      <c r="AO1504" s="70"/>
      <c r="AP1504" s="70"/>
      <c r="AQ1504" s="70"/>
      <c r="AR1504" s="70"/>
      <c r="AS1504" s="70"/>
      <c r="AT1504" s="70"/>
      <c r="AU1504" s="70"/>
      <c r="AV1504" s="70"/>
      <c r="AW1504" s="70"/>
      <c r="AX1504" s="70"/>
      <c r="AY1504" s="70"/>
      <c r="AZ1504" s="70"/>
      <c r="BA1504" s="70"/>
      <c r="BB1504" s="70"/>
      <c r="BC1504" s="70"/>
      <c r="BD1504" s="70"/>
      <c r="BE1504" s="70"/>
      <c r="BF1504" s="70"/>
      <c r="BG1504" s="70"/>
      <c r="BH1504" s="70"/>
      <c r="BI1504" s="70"/>
      <c r="BJ1504" s="70"/>
      <c r="BK1504" s="70"/>
      <c r="BL1504" s="70"/>
      <c r="BM1504" s="70"/>
      <c r="BN1504" s="70"/>
      <c r="BO1504" s="70"/>
      <c r="BP1504" s="70"/>
      <c r="BQ1504" s="70"/>
      <c r="BR1504" s="70"/>
      <c r="BS1504" s="70"/>
      <c r="BT1504" s="70"/>
      <c r="BU1504" s="70"/>
      <c r="BV1504" s="70"/>
      <c r="BW1504" s="70"/>
      <c r="BX1504" s="70"/>
      <c r="BY1504" s="70"/>
      <c r="BZ1504" s="70"/>
      <c r="CA1504" s="70"/>
      <c r="CB1504" s="70"/>
      <c r="CC1504" s="70"/>
      <c r="CD1504" s="70"/>
      <c r="CE1504" s="70"/>
      <c r="CF1504" s="70"/>
      <c r="CG1504" s="70"/>
      <c r="CH1504" s="70"/>
      <c r="CI1504" s="70"/>
      <c r="CJ1504" s="70"/>
      <c r="CK1504" s="70"/>
      <c r="CL1504" s="70"/>
      <c r="CM1504" s="70"/>
      <c r="CN1504" s="70"/>
      <c r="CO1504" s="70"/>
      <c r="CP1504" s="70"/>
      <c r="CQ1504" s="70"/>
      <c r="CR1504" s="70"/>
      <c r="CS1504" s="70"/>
      <c r="CT1504" s="70"/>
      <c r="CU1504" s="70"/>
      <c r="CV1504" s="70"/>
      <c r="CW1504" s="70"/>
      <c r="CX1504" s="70"/>
      <c r="CY1504" s="70"/>
      <c r="CZ1504" s="70"/>
      <c r="DA1504" s="70"/>
      <c r="DB1504" s="70"/>
      <c r="DC1504" s="70"/>
      <c r="DD1504" s="70"/>
      <c r="DE1504" s="70"/>
      <c r="DF1504" s="70"/>
      <c r="DG1504" s="70"/>
      <c r="DH1504" s="70"/>
      <c r="DI1504" s="70"/>
      <c r="DJ1504" s="70"/>
      <c r="DK1504" s="70"/>
      <c r="DL1504" s="70"/>
      <c r="DM1504" s="70"/>
      <c r="DN1504" s="70"/>
      <c r="DO1504" s="70"/>
      <c r="DP1504" s="70"/>
      <c r="DQ1504" s="70"/>
      <c r="DR1504" s="70"/>
      <c r="DS1504" s="70"/>
      <c r="DT1504" s="70"/>
      <c r="DU1504" s="70"/>
      <c r="DV1504" s="70"/>
      <c r="DW1504" s="70"/>
      <c r="DX1504" s="70"/>
      <c r="DY1504" s="70"/>
      <c r="DZ1504" s="70"/>
      <c r="EA1504" s="70"/>
      <c r="EB1504" s="70"/>
      <c r="EC1504" s="70"/>
      <c r="ED1504" s="70"/>
      <c r="EE1504" s="70"/>
      <c r="EF1504" s="70"/>
      <c r="EG1504" s="70"/>
      <c r="EH1504" s="70"/>
      <c r="EI1504" s="70"/>
      <c r="EJ1504" s="70"/>
      <c r="EK1504" s="70"/>
      <c r="EL1504" s="70"/>
      <c r="EM1504" s="70"/>
      <c r="EN1504" s="70"/>
      <c r="EO1504" s="70"/>
      <c r="EP1504" s="70"/>
      <c r="EQ1504" s="70"/>
      <c r="ER1504" s="70"/>
      <c r="ES1504" s="70"/>
      <c r="ET1504" s="70"/>
      <c r="EU1504" s="70"/>
      <c r="EV1504" s="70"/>
      <c r="EW1504" s="70"/>
      <c r="EX1504" s="70"/>
      <c r="EY1504" s="70"/>
      <c r="EZ1504" s="70"/>
      <c r="FA1504" s="70"/>
      <c r="FB1504" s="70"/>
      <c r="FC1504" s="70"/>
      <c r="FD1504" s="70"/>
      <c r="FE1504" s="70"/>
      <c r="FF1504" s="70"/>
      <c r="FG1504" s="70"/>
      <c r="FH1504" s="70"/>
      <c r="FI1504" s="70"/>
      <c r="FJ1504" s="70"/>
      <c r="FK1504" s="70"/>
      <c r="FL1504" s="70"/>
      <c r="FM1504" s="70"/>
      <c r="FN1504" s="70"/>
      <c r="FO1504" s="70"/>
      <c r="FP1504" s="70"/>
      <c r="FQ1504" s="70"/>
      <c r="FR1504" s="70"/>
      <c r="FS1504" s="70"/>
      <c r="FT1504" s="70"/>
      <c r="FU1504" s="70"/>
      <c r="FV1504" s="70"/>
      <c r="FW1504" s="70"/>
      <c r="FX1504" s="70"/>
      <c r="FY1504" s="70"/>
      <c r="FZ1504" s="70"/>
      <c r="GA1504" s="70"/>
      <c r="GB1504" s="70"/>
      <c r="GC1504" s="70"/>
      <c r="GD1504" s="70"/>
      <c r="GE1504" s="70"/>
      <c r="GF1504" s="70"/>
      <c r="GG1504" s="70"/>
      <c r="GH1504" s="70"/>
      <c r="GI1504" s="70"/>
      <c r="GJ1504" s="70"/>
      <c r="GK1504" s="70"/>
      <c r="GL1504" s="70"/>
      <c r="GM1504" s="70"/>
      <c r="GN1504" s="70"/>
      <c r="GO1504" s="70"/>
      <c r="GP1504" s="70"/>
      <c r="GQ1504" s="70"/>
      <c r="GR1504" s="70"/>
      <c r="GS1504" s="70"/>
      <c r="GT1504" s="70"/>
      <c r="GU1504" s="70"/>
      <c r="GV1504" s="70"/>
      <c r="GW1504" s="70"/>
      <c r="GX1504" s="70"/>
      <c r="GY1504" s="70"/>
      <c r="GZ1504" s="70"/>
      <c r="HA1504" s="70"/>
      <c r="HB1504" s="70"/>
      <c r="HC1504" s="70"/>
      <c r="HD1504" s="70"/>
      <c r="HE1504" s="70"/>
      <c r="HF1504" s="70"/>
      <c r="HG1504" s="70"/>
      <c r="HH1504" s="70"/>
      <c r="HI1504" s="70"/>
      <c r="HJ1504" s="70"/>
      <c r="HK1504" s="70"/>
      <c r="HL1504" s="70"/>
      <c r="HM1504" s="70"/>
      <c r="HN1504" s="70"/>
      <c r="HO1504" s="70"/>
      <c r="HP1504" s="70"/>
      <c r="HQ1504" s="70"/>
      <c r="HR1504" s="70"/>
      <c r="HS1504" s="70"/>
      <c r="HT1504" s="70"/>
      <c r="HU1504" s="70"/>
      <c r="HV1504" s="70"/>
      <c r="HW1504" s="70"/>
      <c r="HX1504" s="70"/>
      <c r="HY1504" s="70"/>
      <c r="HZ1504" s="70"/>
      <c r="IA1504" s="70"/>
      <c r="IB1504" s="70"/>
      <c r="IC1504" s="70"/>
      <c r="ID1504" s="70"/>
      <c r="IE1504" s="70"/>
      <c r="IF1504" s="70"/>
      <c r="IG1504" s="70"/>
      <c r="IH1504" s="70"/>
      <c r="II1504" s="70"/>
      <c r="IJ1504" s="70"/>
      <c r="IK1504" s="70"/>
      <c r="IL1504" s="70"/>
      <c r="IM1504" s="70"/>
      <c r="IN1504" s="70"/>
      <c r="IO1504" s="70"/>
      <c r="IP1504" s="70"/>
      <c r="IQ1504" s="70"/>
      <c r="IR1504" s="70"/>
      <c r="IS1504" s="70"/>
      <c r="IT1504" s="70"/>
      <c r="IU1504" s="70"/>
      <c r="IV1504" s="70"/>
    </row>
    <row r="1505" spans="1:30" s="69" customFormat="1" ht="50.1" customHeight="1" x14ac:dyDescent="0.2">
      <c r="A1505" s="12"/>
      <c r="B1505" s="128"/>
      <c r="C1505" s="129"/>
      <c r="D1505" s="129"/>
      <c r="E1505" s="129"/>
      <c r="F1505" s="130"/>
      <c r="G1505" s="28"/>
      <c r="H1505" s="8"/>
      <c r="I1505" s="9"/>
      <c r="J1505" s="29">
        <f t="shared" ref="J1505:J1510" si="157">SUM(H1505*I1505)</f>
        <v>0</v>
      </c>
      <c r="K1505" s="9"/>
      <c r="L1505" s="4">
        <f t="shared" ref="L1505:L1510" si="158">SUM(J1505*K1505)</f>
        <v>0</v>
      </c>
      <c r="M1505" s="10"/>
      <c r="N1505" s="11"/>
      <c r="O1505" s="67">
        <f t="shared" ref="O1505:O1510" si="159">SUM(M1505*N1505)</f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">
      <c r="A1506" s="12"/>
      <c r="B1506" s="131"/>
      <c r="C1506" s="132"/>
      <c r="D1506" s="132"/>
      <c r="E1506" s="132"/>
      <c r="F1506" s="133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">
      <c r="A1507" s="12"/>
      <c r="B1507" s="131"/>
      <c r="C1507" s="132"/>
      <c r="D1507" s="132"/>
      <c r="E1507" s="132"/>
      <c r="F1507" s="133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">
      <c r="A1508" s="12"/>
      <c r="B1508" s="131"/>
      <c r="C1508" s="132"/>
      <c r="D1508" s="132"/>
      <c r="E1508" s="132"/>
      <c r="F1508" s="133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">
      <c r="A1509" s="12"/>
      <c r="B1509" s="131"/>
      <c r="C1509" s="132"/>
      <c r="D1509" s="132"/>
      <c r="E1509" s="132"/>
      <c r="F1509" s="133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69" customFormat="1" ht="50.1" customHeight="1" x14ac:dyDescent="0.2">
      <c r="A1510" s="12"/>
      <c r="B1510" s="131"/>
      <c r="C1510" s="132"/>
      <c r="D1510" s="132"/>
      <c r="E1510" s="132"/>
      <c r="F1510" s="133"/>
      <c r="G1510" s="28"/>
      <c r="H1510" s="8"/>
      <c r="I1510" s="9"/>
      <c r="J1510" s="29">
        <f t="shared" si="157"/>
        <v>0</v>
      </c>
      <c r="K1510" s="9"/>
      <c r="L1510" s="4">
        <f t="shared" si="158"/>
        <v>0</v>
      </c>
      <c r="M1510" s="10"/>
      <c r="N1510" s="11"/>
      <c r="O1510" s="67">
        <f t="shared" si="159"/>
        <v>0</v>
      </c>
      <c r="P1510" s="78"/>
      <c r="Q1510" s="78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30" s="15" customFormat="1" ht="20.100000000000001" customHeight="1" thickBot="1" x14ac:dyDescent="0.2">
      <c r="A1511" s="41"/>
      <c r="B1511" s="140" t="s">
        <v>43</v>
      </c>
      <c r="C1511" s="141"/>
      <c r="D1511" s="141"/>
      <c r="E1511" s="141"/>
      <c r="F1511" s="142"/>
      <c r="G1511" s="56"/>
      <c r="H1511" s="42"/>
      <c r="I1511" s="43"/>
      <c r="J1511" s="32">
        <f>SUM(J1505:J1510)</f>
        <v>0</v>
      </c>
      <c r="K1511" s="43"/>
      <c r="L1511" s="32">
        <f>SUM(L1505:L1510)</f>
        <v>0</v>
      </c>
      <c r="M1511" s="44">
        <f>SUM(M1505:M1510)</f>
        <v>0</v>
      </c>
      <c r="N1511" s="43"/>
      <c r="O1511" s="32">
        <f>SUM(O1505:O1510)</f>
        <v>0</v>
      </c>
      <c r="P1511" s="79"/>
      <c r="Q1511" s="79"/>
      <c r="R1511" s="25"/>
      <c r="S1511" s="25"/>
      <c r="T1511" s="25"/>
      <c r="U1511" s="25"/>
      <c r="V1511" s="25"/>
      <c r="W1511" s="25"/>
      <c r="X1511" s="40"/>
      <c r="Y1511" s="25"/>
      <c r="Z1511" s="25"/>
      <c r="AA1511" s="25"/>
      <c r="AB1511" s="25"/>
      <c r="AC1511" s="25"/>
      <c r="AD1511" s="25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15">
      <c r="A1513" s="25"/>
      <c r="B1513" s="25"/>
      <c r="C1513" s="25"/>
      <c r="D1513" s="25"/>
      <c r="E1513" s="25"/>
      <c r="F1513" s="25"/>
      <c r="G1513" s="54"/>
      <c r="H1513" s="25"/>
      <c r="I1513" s="25"/>
      <c r="J1513" s="25"/>
      <c r="K1513" s="25"/>
      <c r="L1513" s="25"/>
      <c r="M1513" s="25"/>
      <c r="N1513" s="25"/>
      <c r="O1513" s="63"/>
      <c r="P1513" s="74"/>
      <c r="Q1513" s="74"/>
    </row>
    <row r="1514" spans="1:30" s="15" customFormat="1" x14ac:dyDescent="0.15">
      <c r="A1514" s="27"/>
      <c r="B1514" s="27"/>
      <c r="C1514" s="27"/>
      <c r="D1514" s="27"/>
      <c r="E1514" s="27"/>
      <c r="F1514" s="27"/>
      <c r="G1514" s="55"/>
      <c r="H1514" s="27"/>
      <c r="I1514" s="27"/>
      <c r="J1514" s="27"/>
      <c r="K1514" s="27"/>
      <c r="L1514" s="27"/>
      <c r="M1514" s="27"/>
      <c r="N1514" s="27"/>
      <c r="O1514" s="64"/>
      <c r="P1514" s="74"/>
      <c r="Q1514" s="74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9" customHeight="1" x14ac:dyDescent="0.2">
      <c r="A1515" s="162" t="s">
        <v>50</v>
      </c>
      <c r="B1515" s="163"/>
      <c r="C1515" s="163"/>
      <c r="D1515" s="163"/>
      <c r="E1515" s="163"/>
      <c r="F1515" s="163"/>
      <c r="G1515" s="163"/>
      <c r="H1515" s="164"/>
      <c r="I1515" s="159" t="s">
        <v>46</v>
      </c>
      <c r="J1515" s="160"/>
      <c r="K1515" s="160"/>
      <c r="L1515" s="160"/>
      <c r="M1515" s="161"/>
      <c r="N1515" s="65" t="s">
        <v>1</v>
      </c>
      <c r="O1515" s="66"/>
      <c r="P1515" s="68"/>
      <c r="Q1515" s="68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8.25" customHeight="1" x14ac:dyDescent="0.15">
      <c r="A1516" s="165"/>
      <c r="B1516" s="166"/>
      <c r="C1516" s="166"/>
      <c r="D1516" s="166"/>
      <c r="E1516" s="166"/>
      <c r="F1516" s="166"/>
      <c r="G1516" s="166"/>
      <c r="H1516" s="167"/>
      <c r="I1516" s="24"/>
      <c r="J1516" s="25"/>
      <c r="K1516" s="25"/>
      <c r="L1516" s="25"/>
      <c r="M1516" s="16"/>
      <c r="N1516" s="25"/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12.75" customHeight="1" x14ac:dyDescent="0.2">
      <c r="A1517" s="165"/>
      <c r="B1517" s="166"/>
      <c r="C1517" s="166"/>
      <c r="D1517" s="166"/>
      <c r="E1517" s="166"/>
      <c r="F1517" s="166"/>
      <c r="G1517" s="166"/>
      <c r="H1517" s="167"/>
      <c r="I1517" s="121"/>
      <c r="J1517" s="122"/>
      <c r="K1517" s="122"/>
      <c r="L1517" s="122"/>
      <c r="M1517" s="123"/>
      <c r="N1517" s="26" t="s">
        <v>48</v>
      </c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65"/>
      <c r="B1518" s="166"/>
      <c r="C1518" s="166"/>
      <c r="D1518" s="166"/>
      <c r="E1518" s="166"/>
      <c r="F1518" s="166"/>
      <c r="G1518" s="166"/>
      <c r="H1518" s="167"/>
      <c r="I1518" s="124"/>
      <c r="J1518" s="122"/>
      <c r="K1518" s="122"/>
      <c r="L1518" s="122"/>
      <c r="M1518" s="123"/>
      <c r="N1518" s="25"/>
      <c r="O1518" s="63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8.25" customHeight="1" x14ac:dyDescent="0.15">
      <c r="A1519" s="165"/>
      <c r="B1519" s="166"/>
      <c r="C1519" s="166"/>
      <c r="D1519" s="166"/>
      <c r="E1519" s="166"/>
      <c r="F1519" s="166"/>
      <c r="G1519" s="166"/>
      <c r="H1519" s="167"/>
      <c r="I1519" s="124"/>
      <c r="J1519" s="122"/>
      <c r="K1519" s="122"/>
      <c r="L1519" s="122"/>
      <c r="M1519" s="123"/>
      <c r="N1519" s="27"/>
      <c r="O1519" s="64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9" customHeight="1" x14ac:dyDescent="0.15">
      <c r="A1520" s="165"/>
      <c r="B1520" s="166"/>
      <c r="C1520" s="166"/>
      <c r="D1520" s="166"/>
      <c r="E1520" s="166"/>
      <c r="F1520" s="166"/>
      <c r="G1520" s="166"/>
      <c r="H1520" s="167"/>
      <c r="I1520" s="124"/>
      <c r="J1520" s="122"/>
      <c r="K1520" s="122"/>
      <c r="L1520" s="122"/>
      <c r="M1520" s="123"/>
      <c r="N1520" s="13" t="s">
        <v>2</v>
      </c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65"/>
      <c r="B1521" s="166"/>
      <c r="C1521" s="166"/>
      <c r="D1521" s="166"/>
      <c r="E1521" s="166"/>
      <c r="F1521" s="166"/>
      <c r="G1521" s="166"/>
      <c r="H1521" s="167"/>
      <c r="I1521" s="124"/>
      <c r="J1521" s="122"/>
      <c r="K1521" s="122"/>
      <c r="L1521" s="122"/>
      <c r="M1521" s="123"/>
      <c r="N1521" s="25"/>
      <c r="O1521" s="63"/>
      <c r="P1521" s="74"/>
      <c r="Q1521" s="74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65"/>
      <c r="B1522" s="166"/>
      <c r="C1522" s="166"/>
      <c r="D1522" s="166"/>
      <c r="E1522" s="166"/>
      <c r="F1522" s="166"/>
      <c r="G1522" s="166"/>
      <c r="H1522" s="167"/>
      <c r="I1522" s="124"/>
      <c r="J1522" s="122"/>
      <c r="K1522" s="122"/>
      <c r="L1522" s="122"/>
      <c r="M1522" s="123"/>
      <c r="N1522" s="155"/>
      <c r="O1522" s="156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ht="8.25" customHeight="1" x14ac:dyDescent="0.15">
      <c r="A1523" s="168"/>
      <c r="B1523" s="169"/>
      <c r="C1523" s="169"/>
      <c r="D1523" s="169"/>
      <c r="E1523" s="169"/>
      <c r="F1523" s="169"/>
      <c r="G1523" s="169"/>
      <c r="H1523" s="170"/>
      <c r="I1523" s="125"/>
      <c r="J1523" s="126"/>
      <c r="K1523" s="126"/>
      <c r="L1523" s="126"/>
      <c r="M1523" s="127"/>
      <c r="N1523" s="157"/>
      <c r="O1523" s="158"/>
      <c r="P1523" s="73"/>
      <c r="Q1523" s="73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75" t="s">
        <v>0</v>
      </c>
      <c r="B1524" s="176"/>
      <c r="C1524" s="176"/>
      <c r="D1524" s="176"/>
      <c r="E1524" s="176"/>
      <c r="F1524" s="177"/>
      <c r="G1524" s="47"/>
      <c r="H1524" s="143" t="s">
        <v>3</v>
      </c>
      <c r="I1524" s="144"/>
      <c r="J1524" s="144"/>
      <c r="K1524" s="144"/>
      <c r="L1524" s="144"/>
      <c r="M1524" s="144"/>
      <c r="N1524" s="144"/>
      <c r="O1524" s="145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x14ac:dyDescent="0.15">
      <c r="A1525" s="178"/>
      <c r="B1525" s="179"/>
      <c r="C1525" s="179"/>
      <c r="D1525" s="179"/>
      <c r="E1525" s="179"/>
      <c r="F1525" s="180"/>
      <c r="G1525" s="47"/>
      <c r="H1525" s="146"/>
      <c r="I1525" s="147"/>
      <c r="J1525" s="147"/>
      <c r="K1525" s="147"/>
      <c r="L1525" s="147"/>
      <c r="M1525" s="147"/>
      <c r="N1525" s="147"/>
      <c r="O1525" s="148"/>
      <c r="P1525" s="75"/>
      <c r="Q1525" s="75"/>
      <c r="R1525" s="25"/>
      <c r="S1525" s="25"/>
      <c r="T1525" s="25"/>
      <c r="U1525" s="25"/>
      <c r="V1525" s="25"/>
      <c r="W1525" s="25"/>
      <c r="X1525" s="40"/>
      <c r="Y1525" s="25"/>
      <c r="Z1525" s="25"/>
      <c r="AA1525" s="25"/>
      <c r="AB1525" s="25"/>
      <c r="AC1525" s="25"/>
      <c r="AD1525" s="25"/>
    </row>
    <row r="1526" spans="1:256" s="15" customFormat="1" ht="12.75" x14ac:dyDescent="0.2">
      <c r="A1526" s="14"/>
      <c r="F1526" s="16"/>
      <c r="G1526" s="47"/>
      <c r="H1526" s="149" t="s">
        <v>4</v>
      </c>
      <c r="I1526" s="150"/>
      <c r="J1526" s="150"/>
      <c r="K1526" s="150"/>
      <c r="L1526" s="151"/>
      <c r="M1526" s="117" t="s">
        <v>5</v>
      </c>
      <c r="N1526" s="144"/>
      <c r="O1526" s="145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47"/>
      <c r="H1527" s="152"/>
      <c r="I1527" s="153"/>
      <c r="J1527" s="153"/>
      <c r="K1527" s="153"/>
      <c r="L1527" s="154"/>
      <c r="M1527" s="146"/>
      <c r="N1527" s="147"/>
      <c r="O1527" s="148"/>
      <c r="P1527" s="75"/>
      <c r="Q1527" s="75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17"/>
      <c r="F1528" s="16"/>
      <c r="G1528" s="48"/>
      <c r="H1528" s="18"/>
      <c r="I1528" s="14"/>
      <c r="J1528" s="14"/>
      <c r="K1528" s="14"/>
      <c r="L1528" s="19"/>
      <c r="M1528" s="14"/>
      <c r="N1528" s="14"/>
      <c r="O1528" s="60" t="s">
        <v>39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17"/>
      <c r="F1529" s="16"/>
      <c r="G1529" s="49" t="s">
        <v>6</v>
      </c>
      <c r="H1529" s="21" t="s">
        <v>16</v>
      </c>
      <c r="I1529" s="20" t="s">
        <v>18</v>
      </c>
      <c r="J1529" s="20" t="s">
        <v>22</v>
      </c>
      <c r="K1529" s="20" t="s">
        <v>25</v>
      </c>
      <c r="L1529" s="20" t="s">
        <v>27</v>
      </c>
      <c r="M1529" s="20" t="s">
        <v>31</v>
      </c>
      <c r="N1529" s="20" t="s">
        <v>35</v>
      </c>
      <c r="O1529" s="60" t="s">
        <v>32</v>
      </c>
      <c r="P1529" s="76"/>
      <c r="Q1529" s="76"/>
      <c r="R1529" s="25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2.75" x14ac:dyDescent="0.2">
      <c r="A1530" s="20" t="s">
        <v>13</v>
      </c>
      <c r="B1530" s="172" t="s">
        <v>12</v>
      </c>
      <c r="C1530" s="173"/>
      <c r="D1530" s="173"/>
      <c r="E1530" s="173"/>
      <c r="F1530" s="174"/>
      <c r="G1530" s="49" t="s">
        <v>8</v>
      </c>
      <c r="H1530" s="21" t="s">
        <v>17</v>
      </c>
      <c r="I1530" s="20" t="s">
        <v>23</v>
      </c>
      <c r="J1530" s="20" t="s">
        <v>23</v>
      </c>
      <c r="K1530" s="20" t="s">
        <v>44</v>
      </c>
      <c r="L1530" s="20" t="s">
        <v>25</v>
      </c>
      <c r="M1530" s="20" t="s">
        <v>32</v>
      </c>
      <c r="N1530" s="20" t="s">
        <v>36</v>
      </c>
      <c r="O1530" s="60" t="s">
        <v>40</v>
      </c>
      <c r="P1530" s="76"/>
      <c r="Q1530" s="76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5"/>
      <c r="AB1530" s="25"/>
      <c r="AC1530" s="25"/>
      <c r="AD1530" s="25"/>
    </row>
    <row r="1531" spans="1:256" s="15" customFormat="1" ht="12.75" x14ac:dyDescent="0.2">
      <c r="A1531" s="20" t="s">
        <v>14</v>
      </c>
      <c r="F1531" s="16"/>
      <c r="G1531" s="49" t="s">
        <v>7</v>
      </c>
      <c r="H1531" s="16"/>
      <c r="I1531" s="20" t="s">
        <v>19</v>
      </c>
      <c r="J1531" s="20" t="s">
        <v>29</v>
      </c>
      <c r="K1531" s="20" t="s">
        <v>45</v>
      </c>
      <c r="L1531" s="20" t="s">
        <v>28</v>
      </c>
      <c r="M1531" s="20" t="s">
        <v>33</v>
      </c>
      <c r="N1531" s="20" t="s">
        <v>32</v>
      </c>
      <c r="O1531" s="61" t="s">
        <v>41</v>
      </c>
      <c r="P1531" s="77"/>
      <c r="Q1531" s="77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2.75" x14ac:dyDescent="0.2">
      <c r="A1532" s="17"/>
      <c r="F1532" s="16"/>
      <c r="G1532" s="50"/>
      <c r="H1532" s="16"/>
      <c r="I1532" s="20" t="s">
        <v>20</v>
      </c>
      <c r="J1532" s="20"/>
      <c r="K1532" s="20"/>
      <c r="L1532" s="20"/>
      <c r="M1532" s="20"/>
      <c r="N1532" s="20" t="s">
        <v>37</v>
      </c>
      <c r="O1532" s="60"/>
      <c r="P1532" s="76"/>
      <c r="Q1532" s="76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15" customFormat="1" ht="12.75" x14ac:dyDescent="0.2">
      <c r="A1533" s="22" t="s">
        <v>10</v>
      </c>
      <c r="B1533" s="172" t="s">
        <v>11</v>
      </c>
      <c r="C1533" s="173"/>
      <c r="D1533" s="173"/>
      <c r="E1533" s="173"/>
      <c r="F1533" s="174"/>
      <c r="G1533" s="51" t="s">
        <v>9</v>
      </c>
      <c r="H1533" s="23" t="s">
        <v>15</v>
      </c>
      <c r="I1533" s="22" t="s">
        <v>21</v>
      </c>
      <c r="J1533" s="22" t="s">
        <v>24</v>
      </c>
      <c r="K1533" s="22" t="s">
        <v>26</v>
      </c>
      <c r="L1533" s="22" t="s">
        <v>30</v>
      </c>
      <c r="M1533" s="22" t="s">
        <v>34</v>
      </c>
      <c r="N1533" s="22" t="s">
        <v>42</v>
      </c>
      <c r="O1533" s="62" t="s">
        <v>38</v>
      </c>
      <c r="P1533" s="77"/>
      <c r="Q1533" s="77"/>
      <c r="R1533" s="26"/>
      <c r="S1533" s="26"/>
      <c r="T1533" s="26"/>
      <c r="U1533" s="26"/>
      <c r="V1533" s="26"/>
      <c r="W1533" s="26"/>
      <c r="X1533" s="36"/>
      <c r="Y1533" s="26"/>
      <c r="Z1533" s="25"/>
      <c r="AA1533" s="26"/>
      <c r="AB1533" s="26"/>
      <c r="AC1533" s="26"/>
      <c r="AD1533" s="26"/>
      <c r="AE1533" s="70"/>
      <c r="AF1533" s="70"/>
      <c r="AG1533" s="70"/>
      <c r="AH1533" s="70"/>
      <c r="AI1533" s="70"/>
      <c r="AJ1533" s="70"/>
      <c r="AK1533" s="70"/>
      <c r="AL1533" s="70"/>
      <c r="AM1533" s="70"/>
      <c r="AN1533" s="70"/>
      <c r="AO1533" s="70"/>
      <c r="AP1533" s="70"/>
      <c r="AQ1533" s="70"/>
      <c r="AR1533" s="70"/>
      <c r="AS1533" s="70"/>
      <c r="AT1533" s="70"/>
      <c r="AU1533" s="70"/>
      <c r="AV1533" s="70"/>
      <c r="AW1533" s="70"/>
      <c r="AX1533" s="70"/>
      <c r="AY1533" s="70"/>
      <c r="AZ1533" s="70"/>
      <c r="BA1533" s="70"/>
      <c r="BB1533" s="70"/>
      <c r="BC1533" s="70"/>
      <c r="BD1533" s="70"/>
      <c r="BE1533" s="70"/>
      <c r="BF1533" s="70"/>
      <c r="BG1533" s="70"/>
      <c r="BH1533" s="70"/>
      <c r="BI1533" s="70"/>
      <c r="BJ1533" s="70"/>
      <c r="BK1533" s="70"/>
      <c r="BL1533" s="70"/>
      <c r="BM1533" s="70"/>
      <c r="BN1533" s="70"/>
      <c r="BO1533" s="70"/>
      <c r="BP1533" s="70"/>
      <c r="BQ1533" s="70"/>
      <c r="BR1533" s="70"/>
      <c r="BS1533" s="70"/>
      <c r="BT1533" s="70"/>
      <c r="BU1533" s="70"/>
      <c r="BV1533" s="70"/>
      <c r="BW1533" s="70"/>
      <c r="BX1533" s="70"/>
      <c r="BY1533" s="70"/>
      <c r="BZ1533" s="70"/>
      <c r="CA1533" s="70"/>
      <c r="CB1533" s="70"/>
      <c r="CC1533" s="70"/>
      <c r="CD1533" s="70"/>
      <c r="CE1533" s="70"/>
      <c r="CF1533" s="70"/>
      <c r="CG1533" s="70"/>
      <c r="CH1533" s="70"/>
      <c r="CI1533" s="70"/>
      <c r="CJ1533" s="70"/>
      <c r="CK1533" s="70"/>
      <c r="CL1533" s="70"/>
      <c r="CM1533" s="70"/>
      <c r="CN1533" s="70"/>
      <c r="CO1533" s="70"/>
      <c r="CP1533" s="70"/>
      <c r="CQ1533" s="70"/>
      <c r="CR1533" s="70"/>
      <c r="CS1533" s="70"/>
      <c r="CT1533" s="70"/>
      <c r="CU1533" s="70"/>
      <c r="CV1533" s="70"/>
      <c r="CW1533" s="70"/>
      <c r="CX1533" s="70"/>
      <c r="CY1533" s="70"/>
      <c r="CZ1533" s="70"/>
      <c r="DA1533" s="70"/>
      <c r="DB1533" s="70"/>
      <c r="DC1533" s="70"/>
      <c r="DD1533" s="70"/>
      <c r="DE1533" s="70"/>
      <c r="DF1533" s="70"/>
      <c r="DG1533" s="70"/>
      <c r="DH1533" s="70"/>
      <c r="DI1533" s="70"/>
      <c r="DJ1533" s="70"/>
      <c r="DK1533" s="70"/>
      <c r="DL1533" s="70"/>
      <c r="DM1533" s="70"/>
      <c r="DN1533" s="70"/>
      <c r="DO1533" s="70"/>
      <c r="DP1533" s="70"/>
      <c r="DQ1533" s="70"/>
      <c r="DR1533" s="70"/>
      <c r="DS1533" s="70"/>
      <c r="DT1533" s="70"/>
      <c r="DU1533" s="70"/>
      <c r="DV1533" s="70"/>
      <c r="DW1533" s="70"/>
      <c r="DX1533" s="70"/>
      <c r="DY1533" s="70"/>
      <c r="DZ1533" s="70"/>
      <c r="EA1533" s="70"/>
      <c r="EB1533" s="70"/>
      <c r="EC1533" s="70"/>
      <c r="ED1533" s="70"/>
      <c r="EE1533" s="70"/>
      <c r="EF1533" s="70"/>
      <c r="EG1533" s="70"/>
      <c r="EH1533" s="70"/>
      <c r="EI1533" s="70"/>
      <c r="EJ1533" s="70"/>
      <c r="EK1533" s="70"/>
      <c r="EL1533" s="70"/>
      <c r="EM1533" s="70"/>
      <c r="EN1533" s="70"/>
      <c r="EO1533" s="70"/>
      <c r="EP1533" s="70"/>
      <c r="EQ1533" s="70"/>
      <c r="ER1533" s="70"/>
      <c r="ES1533" s="70"/>
      <c r="ET1533" s="70"/>
      <c r="EU1533" s="70"/>
      <c r="EV1533" s="70"/>
      <c r="EW1533" s="70"/>
      <c r="EX1533" s="70"/>
      <c r="EY1533" s="70"/>
      <c r="EZ1533" s="70"/>
      <c r="FA1533" s="70"/>
      <c r="FB1533" s="70"/>
      <c r="FC1533" s="70"/>
      <c r="FD1533" s="70"/>
      <c r="FE1533" s="70"/>
      <c r="FF1533" s="70"/>
      <c r="FG1533" s="70"/>
      <c r="FH1533" s="70"/>
      <c r="FI1533" s="70"/>
      <c r="FJ1533" s="70"/>
      <c r="FK1533" s="70"/>
      <c r="FL1533" s="70"/>
      <c r="FM1533" s="70"/>
      <c r="FN1533" s="70"/>
      <c r="FO1533" s="70"/>
      <c r="FP1533" s="70"/>
      <c r="FQ1533" s="70"/>
      <c r="FR1533" s="70"/>
      <c r="FS1533" s="70"/>
      <c r="FT1533" s="70"/>
      <c r="FU1533" s="70"/>
      <c r="FV1533" s="70"/>
      <c r="FW1533" s="70"/>
      <c r="FX1533" s="70"/>
      <c r="FY1533" s="70"/>
      <c r="FZ1533" s="70"/>
      <c r="GA1533" s="70"/>
      <c r="GB1533" s="70"/>
      <c r="GC1533" s="70"/>
      <c r="GD1533" s="70"/>
      <c r="GE1533" s="70"/>
      <c r="GF1533" s="70"/>
      <c r="GG1533" s="70"/>
      <c r="GH1533" s="70"/>
      <c r="GI1533" s="70"/>
      <c r="GJ1533" s="70"/>
      <c r="GK1533" s="70"/>
      <c r="GL1533" s="70"/>
      <c r="GM1533" s="70"/>
      <c r="GN1533" s="70"/>
      <c r="GO1533" s="70"/>
      <c r="GP1533" s="70"/>
      <c r="GQ1533" s="70"/>
      <c r="GR1533" s="70"/>
      <c r="GS1533" s="70"/>
      <c r="GT1533" s="70"/>
      <c r="GU1533" s="70"/>
      <c r="GV1533" s="70"/>
      <c r="GW1533" s="70"/>
      <c r="GX1533" s="70"/>
      <c r="GY1533" s="70"/>
      <c r="GZ1533" s="70"/>
      <c r="HA1533" s="70"/>
      <c r="HB1533" s="70"/>
      <c r="HC1533" s="70"/>
      <c r="HD1533" s="70"/>
      <c r="HE1533" s="70"/>
      <c r="HF1533" s="70"/>
      <c r="HG1533" s="70"/>
      <c r="HH1533" s="70"/>
      <c r="HI1533" s="70"/>
      <c r="HJ1533" s="70"/>
      <c r="HK1533" s="70"/>
      <c r="HL1533" s="70"/>
      <c r="HM1533" s="70"/>
      <c r="HN1533" s="70"/>
      <c r="HO1533" s="70"/>
      <c r="HP1533" s="70"/>
      <c r="HQ1533" s="70"/>
      <c r="HR1533" s="70"/>
      <c r="HS1533" s="70"/>
      <c r="HT1533" s="70"/>
      <c r="HU1533" s="70"/>
      <c r="HV1533" s="70"/>
      <c r="HW1533" s="70"/>
      <c r="HX1533" s="70"/>
      <c r="HY1533" s="70"/>
      <c r="HZ1533" s="70"/>
      <c r="IA1533" s="70"/>
      <c r="IB1533" s="70"/>
      <c r="IC1533" s="70"/>
      <c r="ID1533" s="70"/>
      <c r="IE1533" s="70"/>
      <c r="IF1533" s="70"/>
      <c r="IG1533" s="70"/>
      <c r="IH1533" s="70"/>
      <c r="II1533" s="70"/>
      <c r="IJ1533" s="70"/>
      <c r="IK1533" s="70"/>
      <c r="IL1533" s="70"/>
      <c r="IM1533" s="70"/>
      <c r="IN1533" s="70"/>
      <c r="IO1533" s="70"/>
      <c r="IP1533" s="70"/>
      <c r="IQ1533" s="70"/>
      <c r="IR1533" s="70"/>
      <c r="IS1533" s="70"/>
      <c r="IT1533" s="70"/>
      <c r="IU1533" s="70"/>
      <c r="IV1533" s="70"/>
    </row>
    <row r="1534" spans="1:256" s="69" customFormat="1" ht="50.1" customHeight="1" x14ac:dyDescent="0.2">
      <c r="A1534" s="12"/>
      <c r="B1534" s="128"/>
      <c r="C1534" s="129"/>
      <c r="D1534" s="129"/>
      <c r="E1534" s="129"/>
      <c r="F1534" s="130"/>
      <c r="G1534" s="28"/>
      <c r="H1534" s="8"/>
      <c r="I1534" s="9"/>
      <c r="J1534" s="29">
        <f t="shared" ref="J1534:J1539" si="160">SUM(H1534*I1534)</f>
        <v>0</v>
      </c>
      <c r="K1534" s="9"/>
      <c r="L1534" s="4">
        <f t="shared" ref="L1534:L1539" si="161">SUM(J1534*K1534)</f>
        <v>0</v>
      </c>
      <c r="M1534" s="10"/>
      <c r="N1534" s="11"/>
      <c r="O1534" s="67">
        <f t="shared" ref="O1534:O1539" si="162">SUM(M1534*N1534)</f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">
      <c r="A1535" s="12"/>
      <c r="B1535" s="131"/>
      <c r="C1535" s="132"/>
      <c r="D1535" s="132"/>
      <c r="E1535" s="132"/>
      <c r="F1535" s="133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">
      <c r="A1536" s="12"/>
      <c r="B1536" s="131"/>
      <c r="C1536" s="132"/>
      <c r="D1536" s="132"/>
      <c r="E1536" s="132"/>
      <c r="F1536" s="133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">
      <c r="A1537" s="12"/>
      <c r="B1537" s="131"/>
      <c r="C1537" s="132"/>
      <c r="D1537" s="132"/>
      <c r="E1537" s="132"/>
      <c r="F1537" s="133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">
      <c r="A1538" s="12"/>
      <c r="B1538" s="131"/>
      <c r="C1538" s="132"/>
      <c r="D1538" s="132"/>
      <c r="E1538" s="132"/>
      <c r="F1538" s="133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69" customFormat="1" ht="50.1" customHeight="1" x14ac:dyDescent="0.2">
      <c r="A1539" s="12"/>
      <c r="B1539" s="131"/>
      <c r="C1539" s="132"/>
      <c r="D1539" s="132"/>
      <c r="E1539" s="132"/>
      <c r="F1539" s="133"/>
      <c r="G1539" s="28"/>
      <c r="H1539" s="8"/>
      <c r="I1539" s="9"/>
      <c r="J1539" s="29">
        <f t="shared" si="160"/>
        <v>0</v>
      </c>
      <c r="K1539" s="9"/>
      <c r="L1539" s="4">
        <f t="shared" si="161"/>
        <v>0</v>
      </c>
      <c r="M1539" s="10"/>
      <c r="N1539" s="11"/>
      <c r="O1539" s="67">
        <f t="shared" si="162"/>
        <v>0</v>
      </c>
      <c r="P1539" s="78"/>
      <c r="Q1539" s="78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30" s="15" customFormat="1" ht="20.100000000000001" customHeight="1" thickBot="1" x14ac:dyDescent="0.2">
      <c r="A1540" s="41"/>
      <c r="B1540" s="140" t="s">
        <v>43</v>
      </c>
      <c r="C1540" s="141"/>
      <c r="D1540" s="141"/>
      <c r="E1540" s="141"/>
      <c r="F1540" s="142"/>
      <c r="G1540" s="56"/>
      <c r="H1540" s="42"/>
      <c r="I1540" s="43"/>
      <c r="J1540" s="32">
        <f>SUM(J1534:J1539)</f>
        <v>0</v>
      </c>
      <c r="K1540" s="43"/>
      <c r="L1540" s="32">
        <f>SUM(L1534:L1539)</f>
        <v>0</v>
      </c>
      <c r="M1540" s="44">
        <f>SUM(M1534:M1539)</f>
        <v>0</v>
      </c>
      <c r="N1540" s="43"/>
      <c r="O1540" s="32">
        <f>SUM(O1534:O1539)</f>
        <v>0</v>
      </c>
      <c r="P1540" s="79"/>
      <c r="Q1540" s="79"/>
      <c r="R1540" s="25"/>
      <c r="S1540" s="25"/>
      <c r="T1540" s="25"/>
      <c r="U1540" s="25"/>
      <c r="V1540" s="25"/>
      <c r="W1540" s="25"/>
      <c r="X1540" s="40"/>
      <c r="Y1540" s="25"/>
      <c r="Z1540" s="25"/>
      <c r="AA1540" s="25"/>
      <c r="AB1540" s="25"/>
      <c r="AC1540" s="25"/>
      <c r="AD1540" s="25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15">
      <c r="A1542" s="25"/>
      <c r="B1542" s="25"/>
      <c r="C1542" s="25"/>
      <c r="D1542" s="25"/>
      <c r="E1542" s="25"/>
      <c r="F1542" s="25"/>
      <c r="G1542" s="54"/>
      <c r="H1542" s="25"/>
      <c r="I1542" s="25"/>
      <c r="J1542" s="25"/>
      <c r="K1542" s="25"/>
      <c r="L1542" s="25"/>
      <c r="M1542" s="25"/>
      <c r="N1542" s="25"/>
      <c r="O1542" s="63"/>
      <c r="P1542" s="74"/>
      <c r="Q1542" s="74"/>
    </row>
    <row r="1543" spans="1:30" s="15" customFormat="1" x14ac:dyDescent="0.15">
      <c r="A1543" s="27"/>
      <c r="B1543" s="27"/>
      <c r="C1543" s="27"/>
      <c r="D1543" s="27"/>
      <c r="E1543" s="27"/>
      <c r="F1543" s="27"/>
      <c r="G1543" s="55"/>
      <c r="H1543" s="27"/>
      <c r="I1543" s="27"/>
      <c r="J1543" s="27"/>
      <c r="K1543" s="27"/>
      <c r="L1543" s="27"/>
      <c r="M1543" s="27"/>
      <c r="N1543" s="27"/>
      <c r="O1543" s="64"/>
      <c r="P1543" s="74"/>
      <c r="Q1543" s="74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9" customHeight="1" x14ac:dyDescent="0.2">
      <c r="A1544" s="162" t="s">
        <v>50</v>
      </c>
      <c r="B1544" s="163"/>
      <c r="C1544" s="163"/>
      <c r="D1544" s="163"/>
      <c r="E1544" s="163"/>
      <c r="F1544" s="163"/>
      <c r="G1544" s="163"/>
      <c r="H1544" s="164"/>
      <c r="I1544" s="159" t="s">
        <v>46</v>
      </c>
      <c r="J1544" s="160"/>
      <c r="K1544" s="160"/>
      <c r="L1544" s="160"/>
      <c r="M1544" s="161"/>
      <c r="N1544" s="65" t="s">
        <v>1</v>
      </c>
      <c r="O1544" s="66"/>
      <c r="P1544" s="68"/>
      <c r="Q1544" s="68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8.25" customHeight="1" x14ac:dyDescent="0.15">
      <c r="A1545" s="165"/>
      <c r="B1545" s="166"/>
      <c r="C1545" s="166"/>
      <c r="D1545" s="166"/>
      <c r="E1545" s="166"/>
      <c r="F1545" s="166"/>
      <c r="G1545" s="166"/>
      <c r="H1545" s="167"/>
      <c r="I1545" s="24"/>
      <c r="J1545" s="25"/>
      <c r="K1545" s="25"/>
      <c r="L1545" s="25"/>
      <c r="M1545" s="16"/>
      <c r="N1545" s="25"/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12.75" customHeight="1" x14ac:dyDescent="0.2">
      <c r="A1546" s="165"/>
      <c r="B1546" s="166"/>
      <c r="C1546" s="166"/>
      <c r="D1546" s="166"/>
      <c r="E1546" s="166"/>
      <c r="F1546" s="166"/>
      <c r="G1546" s="166"/>
      <c r="H1546" s="167"/>
      <c r="I1546" s="121"/>
      <c r="J1546" s="122"/>
      <c r="K1546" s="122"/>
      <c r="L1546" s="122"/>
      <c r="M1546" s="123"/>
      <c r="N1546" s="26" t="s">
        <v>48</v>
      </c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65"/>
      <c r="B1547" s="166"/>
      <c r="C1547" s="166"/>
      <c r="D1547" s="166"/>
      <c r="E1547" s="166"/>
      <c r="F1547" s="166"/>
      <c r="G1547" s="166"/>
      <c r="H1547" s="167"/>
      <c r="I1547" s="124"/>
      <c r="J1547" s="122"/>
      <c r="K1547" s="122"/>
      <c r="L1547" s="122"/>
      <c r="M1547" s="123"/>
      <c r="N1547" s="25"/>
      <c r="O1547" s="63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8.25" customHeight="1" x14ac:dyDescent="0.15">
      <c r="A1548" s="165"/>
      <c r="B1548" s="166"/>
      <c r="C1548" s="166"/>
      <c r="D1548" s="166"/>
      <c r="E1548" s="166"/>
      <c r="F1548" s="166"/>
      <c r="G1548" s="166"/>
      <c r="H1548" s="167"/>
      <c r="I1548" s="124"/>
      <c r="J1548" s="122"/>
      <c r="K1548" s="122"/>
      <c r="L1548" s="122"/>
      <c r="M1548" s="123"/>
      <c r="N1548" s="27"/>
      <c r="O1548" s="64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9" customHeight="1" x14ac:dyDescent="0.15">
      <c r="A1549" s="165"/>
      <c r="B1549" s="166"/>
      <c r="C1549" s="166"/>
      <c r="D1549" s="166"/>
      <c r="E1549" s="166"/>
      <c r="F1549" s="166"/>
      <c r="G1549" s="166"/>
      <c r="H1549" s="167"/>
      <c r="I1549" s="124"/>
      <c r="J1549" s="122"/>
      <c r="K1549" s="122"/>
      <c r="L1549" s="122"/>
      <c r="M1549" s="123"/>
      <c r="N1549" s="13" t="s">
        <v>2</v>
      </c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65"/>
      <c r="B1550" s="166"/>
      <c r="C1550" s="166"/>
      <c r="D1550" s="166"/>
      <c r="E1550" s="166"/>
      <c r="F1550" s="166"/>
      <c r="G1550" s="166"/>
      <c r="H1550" s="167"/>
      <c r="I1550" s="124"/>
      <c r="J1550" s="122"/>
      <c r="K1550" s="122"/>
      <c r="L1550" s="122"/>
      <c r="M1550" s="123"/>
      <c r="N1550" s="25"/>
      <c r="O1550" s="63"/>
      <c r="P1550" s="74"/>
      <c r="Q1550" s="74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65"/>
      <c r="B1551" s="166"/>
      <c r="C1551" s="166"/>
      <c r="D1551" s="166"/>
      <c r="E1551" s="166"/>
      <c r="F1551" s="166"/>
      <c r="G1551" s="166"/>
      <c r="H1551" s="167"/>
      <c r="I1551" s="124"/>
      <c r="J1551" s="122"/>
      <c r="K1551" s="122"/>
      <c r="L1551" s="122"/>
      <c r="M1551" s="123"/>
      <c r="N1551" s="155"/>
      <c r="O1551" s="156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ht="8.25" customHeight="1" x14ac:dyDescent="0.15">
      <c r="A1552" s="168"/>
      <c r="B1552" s="169"/>
      <c r="C1552" s="169"/>
      <c r="D1552" s="169"/>
      <c r="E1552" s="169"/>
      <c r="F1552" s="169"/>
      <c r="G1552" s="169"/>
      <c r="H1552" s="170"/>
      <c r="I1552" s="125"/>
      <c r="J1552" s="126"/>
      <c r="K1552" s="126"/>
      <c r="L1552" s="126"/>
      <c r="M1552" s="127"/>
      <c r="N1552" s="157"/>
      <c r="O1552" s="158"/>
      <c r="P1552" s="73"/>
      <c r="Q1552" s="73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75" t="s">
        <v>0</v>
      </c>
      <c r="B1553" s="176"/>
      <c r="C1553" s="176"/>
      <c r="D1553" s="176"/>
      <c r="E1553" s="176"/>
      <c r="F1553" s="177"/>
      <c r="G1553" s="47"/>
      <c r="H1553" s="143" t="s">
        <v>3</v>
      </c>
      <c r="I1553" s="144"/>
      <c r="J1553" s="144"/>
      <c r="K1553" s="144"/>
      <c r="L1553" s="144"/>
      <c r="M1553" s="144"/>
      <c r="N1553" s="144"/>
      <c r="O1553" s="145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x14ac:dyDescent="0.15">
      <c r="A1554" s="178"/>
      <c r="B1554" s="179"/>
      <c r="C1554" s="179"/>
      <c r="D1554" s="179"/>
      <c r="E1554" s="179"/>
      <c r="F1554" s="180"/>
      <c r="G1554" s="47"/>
      <c r="H1554" s="146"/>
      <c r="I1554" s="147"/>
      <c r="J1554" s="147"/>
      <c r="K1554" s="147"/>
      <c r="L1554" s="147"/>
      <c r="M1554" s="147"/>
      <c r="N1554" s="147"/>
      <c r="O1554" s="148"/>
      <c r="P1554" s="75"/>
      <c r="Q1554" s="75"/>
      <c r="R1554" s="25"/>
      <c r="S1554" s="25"/>
      <c r="T1554" s="25"/>
      <c r="U1554" s="25"/>
      <c r="V1554" s="25"/>
      <c r="W1554" s="25"/>
      <c r="X1554" s="40"/>
      <c r="Y1554" s="25"/>
      <c r="Z1554" s="25"/>
      <c r="AA1554" s="25"/>
      <c r="AB1554" s="25"/>
      <c r="AC1554" s="25"/>
      <c r="AD1554" s="25"/>
    </row>
    <row r="1555" spans="1:256" s="15" customFormat="1" ht="12.75" x14ac:dyDescent="0.2">
      <c r="A1555" s="14"/>
      <c r="F1555" s="16"/>
      <c r="G1555" s="47"/>
      <c r="H1555" s="149" t="s">
        <v>4</v>
      </c>
      <c r="I1555" s="150"/>
      <c r="J1555" s="150"/>
      <c r="K1555" s="150"/>
      <c r="L1555" s="151"/>
      <c r="M1555" s="117" t="s">
        <v>5</v>
      </c>
      <c r="N1555" s="144"/>
      <c r="O1555" s="145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47"/>
      <c r="H1556" s="152"/>
      <c r="I1556" s="153"/>
      <c r="J1556" s="153"/>
      <c r="K1556" s="153"/>
      <c r="L1556" s="154"/>
      <c r="M1556" s="146"/>
      <c r="N1556" s="147"/>
      <c r="O1556" s="148"/>
      <c r="P1556" s="75"/>
      <c r="Q1556" s="75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17"/>
      <c r="F1557" s="16"/>
      <c r="G1557" s="48"/>
      <c r="H1557" s="18"/>
      <c r="I1557" s="14"/>
      <c r="J1557" s="14"/>
      <c r="K1557" s="14"/>
      <c r="L1557" s="19"/>
      <c r="M1557" s="14"/>
      <c r="N1557" s="14"/>
      <c r="O1557" s="60" t="s">
        <v>39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17"/>
      <c r="F1558" s="16"/>
      <c r="G1558" s="49" t="s">
        <v>6</v>
      </c>
      <c r="H1558" s="21" t="s">
        <v>16</v>
      </c>
      <c r="I1558" s="20" t="s">
        <v>18</v>
      </c>
      <c r="J1558" s="20" t="s">
        <v>22</v>
      </c>
      <c r="K1558" s="20" t="s">
        <v>25</v>
      </c>
      <c r="L1558" s="20" t="s">
        <v>27</v>
      </c>
      <c r="M1558" s="20" t="s">
        <v>31</v>
      </c>
      <c r="N1558" s="20" t="s">
        <v>35</v>
      </c>
      <c r="O1558" s="60" t="s">
        <v>32</v>
      </c>
      <c r="P1558" s="76"/>
      <c r="Q1558" s="76"/>
      <c r="R1558" s="25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2.75" x14ac:dyDescent="0.2">
      <c r="A1559" s="20" t="s">
        <v>13</v>
      </c>
      <c r="B1559" s="172" t="s">
        <v>12</v>
      </c>
      <c r="C1559" s="173"/>
      <c r="D1559" s="173"/>
      <c r="E1559" s="173"/>
      <c r="F1559" s="174"/>
      <c r="G1559" s="49" t="s">
        <v>8</v>
      </c>
      <c r="H1559" s="21" t="s">
        <v>17</v>
      </c>
      <c r="I1559" s="20" t="s">
        <v>23</v>
      </c>
      <c r="J1559" s="20" t="s">
        <v>23</v>
      </c>
      <c r="K1559" s="20" t="s">
        <v>44</v>
      </c>
      <c r="L1559" s="20" t="s">
        <v>25</v>
      </c>
      <c r="M1559" s="20" t="s">
        <v>32</v>
      </c>
      <c r="N1559" s="20" t="s">
        <v>36</v>
      </c>
      <c r="O1559" s="60" t="s">
        <v>40</v>
      </c>
      <c r="P1559" s="76"/>
      <c r="Q1559" s="76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5"/>
      <c r="AB1559" s="25"/>
      <c r="AC1559" s="25"/>
      <c r="AD1559" s="25"/>
    </row>
    <row r="1560" spans="1:256" s="15" customFormat="1" ht="12.75" x14ac:dyDescent="0.2">
      <c r="A1560" s="20" t="s">
        <v>14</v>
      </c>
      <c r="F1560" s="16"/>
      <c r="G1560" s="49" t="s">
        <v>7</v>
      </c>
      <c r="H1560" s="16"/>
      <c r="I1560" s="20" t="s">
        <v>19</v>
      </c>
      <c r="J1560" s="20" t="s">
        <v>29</v>
      </c>
      <c r="K1560" s="20" t="s">
        <v>45</v>
      </c>
      <c r="L1560" s="20" t="s">
        <v>28</v>
      </c>
      <c r="M1560" s="20" t="s">
        <v>33</v>
      </c>
      <c r="N1560" s="20" t="s">
        <v>32</v>
      </c>
      <c r="O1560" s="61" t="s">
        <v>41</v>
      </c>
      <c r="P1560" s="77"/>
      <c r="Q1560" s="77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2.75" x14ac:dyDescent="0.2">
      <c r="A1561" s="17"/>
      <c r="F1561" s="16"/>
      <c r="G1561" s="50"/>
      <c r="H1561" s="16"/>
      <c r="I1561" s="20" t="s">
        <v>20</v>
      </c>
      <c r="J1561" s="20"/>
      <c r="K1561" s="20"/>
      <c r="L1561" s="20"/>
      <c r="M1561" s="20"/>
      <c r="N1561" s="20" t="s">
        <v>37</v>
      </c>
      <c r="O1561" s="60"/>
      <c r="P1561" s="76"/>
      <c r="Q1561" s="76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15" customFormat="1" ht="12.75" x14ac:dyDescent="0.2">
      <c r="A1562" s="22" t="s">
        <v>10</v>
      </c>
      <c r="B1562" s="172" t="s">
        <v>11</v>
      </c>
      <c r="C1562" s="173"/>
      <c r="D1562" s="173"/>
      <c r="E1562" s="173"/>
      <c r="F1562" s="174"/>
      <c r="G1562" s="51" t="s">
        <v>9</v>
      </c>
      <c r="H1562" s="23" t="s">
        <v>15</v>
      </c>
      <c r="I1562" s="22" t="s">
        <v>21</v>
      </c>
      <c r="J1562" s="22" t="s">
        <v>24</v>
      </c>
      <c r="K1562" s="22" t="s">
        <v>26</v>
      </c>
      <c r="L1562" s="22" t="s">
        <v>30</v>
      </c>
      <c r="M1562" s="22" t="s">
        <v>34</v>
      </c>
      <c r="N1562" s="22" t="s">
        <v>42</v>
      </c>
      <c r="O1562" s="62" t="s">
        <v>38</v>
      </c>
      <c r="P1562" s="77"/>
      <c r="Q1562" s="77"/>
      <c r="R1562" s="26"/>
      <c r="S1562" s="26"/>
      <c r="T1562" s="26"/>
      <c r="U1562" s="26"/>
      <c r="V1562" s="26"/>
      <c r="W1562" s="26"/>
      <c r="X1562" s="36"/>
      <c r="Y1562" s="26"/>
      <c r="Z1562" s="25"/>
      <c r="AA1562" s="26"/>
      <c r="AB1562" s="26"/>
      <c r="AC1562" s="26"/>
      <c r="AD1562" s="26"/>
      <c r="AE1562" s="70"/>
      <c r="AF1562" s="70"/>
      <c r="AG1562" s="70"/>
      <c r="AH1562" s="70"/>
      <c r="AI1562" s="70"/>
      <c r="AJ1562" s="70"/>
      <c r="AK1562" s="70"/>
      <c r="AL1562" s="70"/>
      <c r="AM1562" s="70"/>
      <c r="AN1562" s="70"/>
      <c r="AO1562" s="70"/>
      <c r="AP1562" s="70"/>
      <c r="AQ1562" s="70"/>
      <c r="AR1562" s="70"/>
      <c r="AS1562" s="70"/>
      <c r="AT1562" s="70"/>
      <c r="AU1562" s="70"/>
      <c r="AV1562" s="70"/>
      <c r="AW1562" s="70"/>
      <c r="AX1562" s="70"/>
      <c r="AY1562" s="70"/>
      <c r="AZ1562" s="70"/>
      <c r="BA1562" s="70"/>
      <c r="BB1562" s="70"/>
      <c r="BC1562" s="70"/>
      <c r="BD1562" s="70"/>
      <c r="BE1562" s="70"/>
      <c r="BF1562" s="70"/>
      <c r="BG1562" s="70"/>
      <c r="BH1562" s="70"/>
      <c r="BI1562" s="70"/>
      <c r="BJ1562" s="70"/>
      <c r="BK1562" s="70"/>
      <c r="BL1562" s="70"/>
      <c r="BM1562" s="70"/>
      <c r="BN1562" s="70"/>
      <c r="BO1562" s="70"/>
      <c r="BP1562" s="70"/>
      <c r="BQ1562" s="70"/>
      <c r="BR1562" s="70"/>
      <c r="BS1562" s="70"/>
      <c r="BT1562" s="70"/>
      <c r="BU1562" s="70"/>
      <c r="BV1562" s="70"/>
      <c r="BW1562" s="70"/>
      <c r="BX1562" s="70"/>
      <c r="BY1562" s="70"/>
      <c r="BZ1562" s="70"/>
      <c r="CA1562" s="70"/>
      <c r="CB1562" s="70"/>
      <c r="CC1562" s="70"/>
      <c r="CD1562" s="70"/>
      <c r="CE1562" s="70"/>
      <c r="CF1562" s="70"/>
      <c r="CG1562" s="70"/>
      <c r="CH1562" s="70"/>
      <c r="CI1562" s="70"/>
      <c r="CJ1562" s="70"/>
      <c r="CK1562" s="70"/>
      <c r="CL1562" s="70"/>
      <c r="CM1562" s="70"/>
      <c r="CN1562" s="70"/>
      <c r="CO1562" s="70"/>
      <c r="CP1562" s="70"/>
      <c r="CQ1562" s="70"/>
      <c r="CR1562" s="70"/>
      <c r="CS1562" s="70"/>
      <c r="CT1562" s="70"/>
      <c r="CU1562" s="70"/>
      <c r="CV1562" s="70"/>
      <c r="CW1562" s="70"/>
      <c r="CX1562" s="70"/>
      <c r="CY1562" s="70"/>
      <c r="CZ1562" s="70"/>
      <c r="DA1562" s="70"/>
      <c r="DB1562" s="70"/>
      <c r="DC1562" s="70"/>
      <c r="DD1562" s="70"/>
      <c r="DE1562" s="70"/>
      <c r="DF1562" s="70"/>
      <c r="DG1562" s="70"/>
      <c r="DH1562" s="70"/>
      <c r="DI1562" s="70"/>
      <c r="DJ1562" s="70"/>
      <c r="DK1562" s="70"/>
      <c r="DL1562" s="70"/>
      <c r="DM1562" s="70"/>
      <c r="DN1562" s="70"/>
      <c r="DO1562" s="70"/>
      <c r="DP1562" s="70"/>
      <c r="DQ1562" s="70"/>
      <c r="DR1562" s="70"/>
      <c r="DS1562" s="70"/>
      <c r="DT1562" s="70"/>
      <c r="DU1562" s="70"/>
      <c r="DV1562" s="70"/>
      <c r="DW1562" s="70"/>
      <c r="DX1562" s="70"/>
      <c r="DY1562" s="70"/>
      <c r="DZ1562" s="70"/>
      <c r="EA1562" s="70"/>
      <c r="EB1562" s="70"/>
      <c r="EC1562" s="70"/>
      <c r="ED1562" s="70"/>
      <c r="EE1562" s="70"/>
      <c r="EF1562" s="70"/>
      <c r="EG1562" s="70"/>
      <c r="EH1562" s="70"/>
      <c r="EI1562" s="70"/>
      <c r="EJ1562" s="70"/>
      <c r="EK1562" s="70"/>
      <c r="EL1562" s="70"/>
      <c r="EM1562" s="70"/>
      <c r="EN1562" s="70"/>
      <c r="EO1562" s="70"/>
      <c r="EP1562" s="70"/>
      <c r="EQ1562" s="70"/>
      <c r="ER1562" s="70"/>
      <c r="ES1562" s="70"/>
      <c r="ET1562" s="70"/>
      <c r="EU1562" s="70"/>
      <c r="EV1562" s="70"/>
      <c r="EW1562" s="70"/>
      <c r="EX1562" s="70"/>
      <c r="EY1562" s="70"/>
      <c r="EZ1562" s="70"/>
      <c r="FA1562" s="70"/>
      <c r="FB1562" s="70"/>
      <c r="FC1562" s="70"/>
      <c r="FD1562" s="70"/>
      <c r="FE1562" s="70"/>
      <c r="FF1562" s="70"/>
      <c r="FG1562" s="70"/>
      <c r="FH1562" s="70"/>
      <c r="FI1562" s="70"/>
      <c r="FJ1562" s="70"/>
      <c r="FK1562" s="70"/>
      <c r="FL1562" s="70"/>
      <c r="FM1562" s="70"/>
      <c r="FN1562" s="70"/>
      <c r="FO1562" s="70"/>
      <c r="FP1562" s="70"/>
      <c r="FQ1562" s="70"/>
      <c r="FR1562" s="70"/>
      <c r="FS1562" s="70"/>
      <c r="FT1562" s="70"/>
      <c r="FU1562" s="70"/>
      <c r="FV1562" s="70"/>
      <c r="FW1562" s="70"/>
      <c r="FX1562" s="70"/>
      <c r="FY1562" s="70"/>
      <c r="FZ1562" s="70"/>
      <c r="GA1562" s="70"/>
      <c r="GB1562" s="70"/>
      <c r="GC1562" s="70"/>
      <c r="GD1562" s="70"/>
      <c r="GE1562" s="70"/>
      <c r="GF1562" s="70"/>
      <c r="GG1562" s="70"/>
      <c r="GH1562" s="70"/>
      <c r="GI1562" s="70"/>
      <c r="GJ1562" s="70"/>
      <c r="GK1562" s="70"/>
      <c r="GL1562" s="70"/>
      <c r="GM1562" s="70"/>
      <c r="GN1562" s="70"/>
      <c r="GO1562" s="70"/>
      <c r="GP1562" s="70"/>
      <c r="GQ1562" s="70"/>
      <c r="GR1562" s="70"/>
      <c r="GS1562" s="70"/>
      <c r="GT1562" s="70"/>
      <c r="GU1562" s="70"/>
      <c r="GV1562" s="70"/>
      <c r="GW1562" s="70"/>
      <c r="GX1562" s="70"/>
      <c r="GY1562" s="70"/>
      <c r="GZ1562" s="70"/>
      <c r="HA1562" s="70"/>
      <c r="HB1562" s="70"/>
      <c r="HC1562" s="70"/>
      <c r="HD1562" s="70"/>
      <c r="HE1562" s="70"/>
      <c r="HF1562" s="70"/>
      <c r="HG1562" s="70"/>
      <c r="HH1562" s="70"/>
      <c r="HI1562" s="70"/>
      <c r="HJ1562" s="70"/>
      <c r="HK1562" s="70"/>
      <c r="HL1562" s="70"/>
      <c r="HM1562" s="70"/>
      <c r="HN1562" s="70"/>
      <c r="HO1562" s="70"/>
      <c r="HP1562" s="70"/>
      <c r="HQ1562" s="70"/>
      <c r="HR1562" s="70"/>
      <c r="HS1562" s="70"/>
      <c r="HT1562" s="70"/>
      <c r="HU1562" s="70"/>
      <c r="HV1562" s="70"/>
      <c r="HW1562" s="70"/>
      <c r="HX1562" s="70"/>
      <c r="HY1562" s="70"/>
      <c r="HZ1562" s="70"/>
      <c r="IA1562" s="70"/>
      <c r="IB1562" s="70"/>
      <c r="IC1562" s="70"/>
      <c r="ID1562" s="70"/>
      <c r="IE1562" s="70"/>
      <c r="IF1562" s="70"/>
      <c r="IG1562" s="70"/>
      <c r="IH1562" s="70"/>
      <c r="II1562" s="70"/>
      <c r="IJ1562" s="70"/>
      <c r="IK1562" s="70"/>
      <c r="IL1562" s="70"/>
      <c r="IM1562" s="70"/>
      <c r="IN1562" s="70"/>
      <c r="IO1562" s="70"/>
      <c r="IP1562" s="70"/>
      <c r="IQ1562" s="70"/>
      <c r="IR1562" s="70"/>
      <c r="IS1562" s="70"/>
      <c r="IT1562" s="70"/>
      <c r="IU1562" s="70"/>
      <c r="IV1562" s="70"/>
    </row>
    <row r="1563" spans="1:256" s="69" customFormat="1" ht="50.1" customHeight="1" x14ac:dyDescent="0.2">
      <c r="A1563" s="12"/>
      <c r="B1563" s="128"/>
      <c r="C1563" s="129"/>
      <c r="D1563" s="129"/>
      <c r="E1563" s="129"/>
      <c r="F1563" s="130"/>
      <c r="G1563" s="28"/>
      <c r="H1563" s="8"/>
      <c r="I1563" s="9"/>
      <c r="J1563" s="29">
        <f t="shared" ref="J1563:J1568" si="163">SUM(H1563*I1563)</f>
        <v>0</v>
      </c>
      <c r="K1563" s="9"/>
      <c r="L1563" s="4">
        <f t="shared" ref="L1563:L1568" si="164">SUM(J1563*K1563)</f>
        <v>0</v>
      </c>
      <c r="M1563" s="10"/>
      <c r="N1563" s="11"/>
      <c r="O1563" s="67">
        <f t="shared" ref="O1563:O1568" si="165">SUM(M1563*N1563)</f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">
      <c r="A1564" s="12"/>
      <c r="B1564" s="131"/>
      <c r="C1564" s="132"/>
      <c r="D1564" s="132"/>
      <c r="E1564" s="132"/>
      <c r="F1564" s="133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">
      <c r="A1565" s="12"/>
      <c r="B1565" s="131"/>
      <c r="C1565" s="132"/>
      <c r="D1565" s="132"/>
      <c r="E1565" s="132"/>
      <c r="F1565" s="133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">
      <c r="A1566" s="12"/>
      <c r="B1566" s="131"/>
      <c r="C1566" s="132"/>
      <c r="D1566" s="132"/>
      <c r="E1566" s="132"/>
      <c r="F1566" s="133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">
      <c r="A1567" s="12"/>
      <c r="B1567" s="131"/>
      <c r="C1567" s="132"/>
      <c r="D1567" s="132"/>
      <c r="E1567" s="132"/>
      <c r="F1567" s="133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69" customFormat="1" ht="50.1" customHeight="1" x14ac:dyDescent="0.2">
      <c r="A1568" s="12"/>
      <c r="B1568" s="131"/>
      <c r="C1568" s="132"/>
      <c r="D1568" s="132"/>
      <c r="E1568" s="132"/>
      <c r="F1568" s="133"/>
      <c r="G1568" s="28"/>
      <c r="H1568" s="8"/>
      <c r="I1568" s="9"/>
      <c r="J1568" s="29">
        <f t="shared" si="163"/>
        <v>0</v>
      </c>
      <c r="K1568" s="9"/>
      <c r="L1568" s="4">
        <f t="shared" si="164"/>
        <v>0</v>
      </c>
      <c r="M1568" s="10"/>
      <c r="N1568" s="11"/>
      <c r="O1568" s="67">
        <f t="shared" si="165"/>
        <v>0</v>
      </c>
      <c r="P1568" s="78"/>
      <c r="Q1568" s="78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15" customFormat="1" ht="20.100000000000001" customHeight="1" thickBot="1" x14ac:dyDescent="0.2">
      <c r="A1569" s="41"/>
      <c r="B1569" s="140" t="s">
        <v>43</v>
      </c>
      <c r="C1569" s="141"/>
      <c r="D1569" s="141"/>
      <c r="E1569" s="141"/>
      <c r="F1569" s="142"/>
      <c r="G1569" s="56"/>
      <c r="H1569" s="42"/>
      <c r="I1569" s="43"/>
      <c r="J1569" s="32">
        <f>SUM(J1563:J1568)</f>
        <v>0</v>
      </c>
      <c r="K1569" s="43"/>
      <c r="L1569" s="32">
        <f>SUM(L1563:L1568)</f>
        <v>0</v>
      </c>
      <c r="M1569" s="44">
        <f>SUM(M1563:M1568)</f>
        <v>0</v>
      </c>
      <c r="N1569" s="43"/>
      <c r="O1569" s="32">
        <f>SUM(O1563:O1568)</f>
        <v>0</v>
      </c>
      <c r="P1569" s="79"/>
      <c r="Q1569" s="79"/>
      <c r="R1569" s="25"/>
      <c r="S1569" s="25"/>
      <c r="T1569" s="25"/>
      <c r="U1569" s="25"/>
      <c r="V1569" s="25"/>
      <c r="W1569" s="25"/>
      <c r="X1569" s="40"/>
      <c r="Y1569" s="25"/>
      <c r="Z1569" s="25"/>
      <c r="AA1569" s="25"/>
      <c r="AB1569" s="25"/>
      <c r="AC1569" s="25"/>
      <c r="AD1569" s="25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15">
      <c r="A1571" s="25"/>
      <c r="B1571" s="25"/>
      <c r="C1571" s="25"/>
      <c r="D1571" s="25"/>
      <c r="E1571" s="25"/>
      <c r="F1571" s="25"/>
      <c r="G1571" s="54"/>
      <c r="H1571" s="25"/>
      <c r="I1571" s="25"/>
      <c r="J1571" s="25"/>
      <c r="K1571" s="25"/>
      <c r="L1571" s="25"/>
      <c r="M1571" s="25"/>
      <c r="N1571" s="25"/>
      <c r="O1571" s="63"/>
      <c r="P1571" s="74"/>
      <c r="Q1571" s="74"/>
    </row>
    <row r="1572" spans="1:30" s="15" customFormat="1" x14ac:dyDescent="0.15">
      <c r="A1572" s="27"/>
      <c r="B1572" s="27"/>
      <c r="C1572" s="27"/>
      <c r="D1572" s="27"/>
      <c r="E1572" s="27"/>
      <c r="F1572" s="27"/>
      <c r="G1572" s="55"/>
      <c r="H1572" s="27"/>
      <c r="I1572" s="27"/>
      <c r="J1572" s="27"/>
      <c r="K1572" s="27"/>
      <c r="L1572" s="27"/>
      <c r="M1572" s="27"/>
      <c r="N1572" s="27"/>
      <c r="O1572" s="64"/>
      <c r="P1572" s="74"/>
      <c r="Q1572" s="74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9" customHeight="1" x14ac:dyDescent="0.2">
      <c r="A1573" s="162" t="s">
        <v>50</v>
      </c>
      <c r="B1573" s="163"/>
      <c r="C1573" s="163"/>
      <c r="D1573" s="163"/>
      <c r="E1573" s="163"/>
      <c r="F1573" s="163"/>
      <c r="G1573" s="163"/>
      <c r="H1573" s="164"/>
      <c r="I1573" s="159" t="s">
        <v>46</v>
      </c>
      <c r="J1573" s="160"/>
      <c r="K1573" s="160"/>
      <c r="L1573" s="160"/>
      <c r="M1573" s="161"/>
      <c r="N1573" s="65" t="s">
        <v>1</v>
      </c>
      <c r="O1573" s="66"/>
      <c r="P1573" s="68"/>
      <c r="Q1573" s="68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8.25" customHeight="1" x14ac:dyDescent="0.15">
      <c r="A1574" s="165"/>
      <c r="B1574" s="166"/>
      <c r="C1574" s="166"/>
      <c r="D1574" s="166"/>
      <c r="E1574" s="166"/>
      <c r="F1574" s="166"/>
      <c r="G1574" s="166"/>
      <c r="H1574" s="167"/>
      <c r="I1574" s="24"/>
      <c r="J1574" s="25"/>
      <c r="K1574" s="25"/>
      <c r="L1574" s="25"/>
      <c r="M1574" s="16"/>
      <c r="N1574" s="25"/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12.75" customHeight="1" x14ac:dyDescent="0.2">
      <c r="A1575" s="165"/>
      <c r="B1575" s="166"/>
      <c r="C1575" s="166"/>
      <c r="D1575" s="166"/>
      <c r="E1575" s="166"/>
      <c r="F1575" s="166"/>
      <c r="G1575" s="166"/>
      <c r="H1575" s="167"/>
      <c r="I1575" s="121"/>
      <c r="J1575" s="122"/>
      <c r="K1575" s="122"/>
      <c r="L1575" s="122"/>
      <c r="M1575" s="123"/>
      <c r="N1575" s="26" t="s">
        <v>48</v>
      </c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65"/>
      <c r="B1576" s="166"/>
      <c r="C1576" s="166"/>
      <c r="D1576" s="166"/>
      <c r="E1576" s="166"/>
      <c r="F1576" s="166"/>
      <c r="G1576" s="166"/>
      <c r="H1576" s="167"/>
      <c r="I1576" s="124"/>
      <c r="J1576" s="122"/>
      <c r="K1576" s="122"/>
      <c r="L1576" s="122"/>
      <c r="M1576" s="123"/>
      <c r="N1576" s="25"/>
      <c r="O1576" s="63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8.25" customHeight="1" x14ac:dyDescent="0.15">
      <c r="A1577" s="165"/>
      <c r="B1577" s="166"/>
      <c r="C1577" s="166"/>
      <c r="D1577" s="166"/>
      <c r="E1577" s="166"/>
      <c r="F1577" s="166"/>
      <c r="G1577" s="166"/>
      <c r="H1577" s="167"/>
      <c r="I1577" s="124"/>
      <c r="J1577" s="122"/>
      <c r="K1577" s="122"/>
      <c r="L1577" s="122"/>
      <c r="M1577" s="123"/>
      <c r="N1577" s="27"/>
      <c r="O1577" s="64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9" customHeight="1" x14ac:dyDescent="0.15">
      <c r="A1578" s="165"/>
      <c r="B1578" s="166"/>
      <c r="C1578" s="166"/>
      <c r="D1578" s="166"/>
      <c r="E1578" s="166"/>
      <c r="F1578" s="166"/>
      <c r="G1578" s="166"/>
      <c r="H1578" s="167"/>
      <c r="I1578" s="124"/>
      <c r="J1578" s="122"/>
      <c r="K1578" s="122"/>
      <c r="L1578" s="122"/>
      <c r="M1578" s="123"/>
      <c r="N1578" s="13" t="s">
        <v>2</v>
      </c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65"/>
      <c r="B1579" s="166"/>
      <c r="C1579" s="166"/>
      <c r="D1579" s="166"/>
      <c r="E1579" s="166"/>
      <c r="F1579" s="166"/>
      <c r="G1579" s="166"/>
      <c r="H1579" s="167"/>
      <c r="I1579" s="124"/>
      <c r="J1579" s="122"/>
      <c r="K1579" s="122"/>
      <c r="L1579" s="122"/>
      <c r="M1579" s="123"/>
      <c r="N1579" s="25"/>
      <c r="O1579" s="63"/>
      <c r="P1579" s="74"/>
      <c r="Q1579" s="74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65"/>
      <c r="B1580" s="166"/>
      <c r="C1580" s="166"/>
      <c r="D1580" s="166"/>
      <c r="E1580" s="166"/>
      <c r="F1580" s="166"/>
      <c r="G1580" s="166"/>
      <c r="H1580" s="167"/>
      <c r="I1580" s="124"/>
      <c r="J1580" s="122"/>
      <c r="K1580" s="122"/>
      <c r="L1580" s="122"/>
      <c r="M1580" s="123"/>
      <c r="N1580" s="155"/>
      <c r="O1580" s="156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ht="8.25" customHeight="1" x14ac:dyDescent="0.15">
      <c r="A1581" s="168"/>
      <c r="B1581" s="169"/>
      <c r="C1581" s="169"/>
      <c r="D1581" s="169"/>
      <c r="E1581" s="169"/>
      <c r="F1581" s="169"/>
      <c r="G1581" s="169"/>
      <c r="H1581" s="170"/>
      <c r="I1581" s="125"/>
      <c r="J1581" s="126"/>
      <c r="K1581" s="126"/>
      <c r="L1581" s="126"/>
      <c r="M1581" s="127"/>
      <c r="N1581" s="157"/>
      <c r="O1581" s="158"/>
      <c r="P1581" s="73"/>
      <c r="Q1581" s="73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75" t="s">
        <v>0</v>
      </c>
      <c r="B1582" s="176"/>
      <c r="C1582" s="176"/>
      <c r="D1582" s="176"/>
      <c r="E1582" s="176"/>
      <c r="F1582" s="177"/>
      <c r="G1582" s="47"/>
      <c r="H1582" s="143" t="s">
        <v>3</v>
      </c>
      <c r="I1582" s="144"/>
      <c r="J1582" s="144"/>
      <c r="K1582" s="144"/>
      <c r="L1582" s="144"/>
      <c r="M1582" s="144"/>
      <c r="N1582" s="144"/>
      <c r="O1582" s="145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x14ac:dyDescent="0.15">
      <c r="A1583" s="178"/>
      <c r="B1583" s="179"/>
      <c r="C1583" s="179"/>
      <c r="D1583" s="179"/>
      <c r="E1583" s="179"/>
      <c r="F1583" s="180"/>
      <c r="G1583" s="47"/>
      <c r="H1583" s="146"/>
      <c r="I1583" s="147"/>
      <c r="J1583" s="147"/>
      <c r="K1583" s="147"/>
      <c r="L1583" s="147"/>
      <c r="M1583" s="147"/>
      <c r="N1583" s="147"/>
      <c r="O1583" s="148"/>
      <c r="P1583" s="75"/>
      <c r="Q1583" s="75"/>
      <c r="R1583" s="25"/>
      <c r="S1583" s="25"/>
      <c r="T1583" s="25"/>
      <c r="U1583" s="25"/>
      <c r="V1583" s="25"/>
      <c r="W1583" s="25"/>
      <c r="X1583" s="40"/>
      <c r="Y1583" s="25"/>
      <c r="Z1583" s="25"/>
      <c r="AA1583" s="25"/>
      <c r="AB1583" s="25"/>
      <c r="AC1583" s="25"/>
      <c r="AD1583" s="25"/>
    </row>
    <row r="1584" spans="1:30" s="15" customFormat="1" ht="12.75" x14ac:dyDescent="0.2">
      <c r="A1584" s="14"/>
      <c r="F1584" s="16"/>
      <c r="G1584" s="47"/>
      <c r="H1584" s="149" t="s">
        <v>4</v>
      </c>
      <c r="I1584" s="150"/>
      <c r="J1584" s="150"/>
      <c r="K1584" s="150"/>
      <c r="L1584" s="151"/>
      <c r="M1584" s="117" t="s">
        <v>5</v>
      </c>
      <c r="N1584" s="144"/>
      <c r="O1584" s="145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47"/>
      <c r="H1585" s="152"/>
      <c r="I1585" s="153"/>
      <c r="J1585" s="153"/>
      <c r="K1585" s="153"/>
      <c r="L1585" s="154"/>
      <c r="M1585" s="146"/>
      <c r="N1585" s="147"/>
      <c r="O1585" s="148"/>
      <c r="P1585" s="75"/>
      <c r="Q1585" s="75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17"/>
      <c r="F1586" s="16"/>
      <c r="G1586" s="48"/>
      <c r="H1586" s="18"/>
      <c r="I1586" s="14"/>
      <c r="J1586" s="14"/>
      <c r="K1586" s="14"/>
      <c r="L1586" s="19"/>
      <c r="M1586" s="14"/>
      <c r="N1586" s="14"/>
      <c r="O1586" s="60" t="s">
        <v>39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17"/>
      <c r="F1587" s="16"/>
      <c r="G1587" s="49" t="s">
        <v>6</v>
      </c>
      <c r="H1587" s="21" t="s">
        <v>16</v>
      </c>
      <c r="I1587" s="20" t="s">
        <v>18</v>
      </c>
      <c r="J1587" s="20" t="s">
        <v>22</v>
      </c>
      <c r="K1587" s="20" t="s">
        <v>25</v>
      </c>
      <c r="L1587" s="20" t="s">
        <v>27</v>
      </c>
      <c r="M1587" s="20" t="s">
        <v>31</v>
      </c>
      <c r="N1587" s="20" t="s">
        <v>35</v>
      </c>
      <c r="O1587" s="60" t="s">
        <v>32</v>
      </c>
      <c r="P1587" s="76"/>
      <c r="Q1587" s="76"/>
      <c r="R1587" s="25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2.75" x14ac:dyDescent="0.2">
      <c r="A1588" s="20" t="s">
        <v>13</v>
      </c>
      <c r="B1588" s="172" t="s">
        <v>12</v>
      </c>
      <c r="C1588" s="173"/>
      <c r="D1588" s="173"/>
      <c r="E1588" s="173"/>
      <c r="F1588" s="174"/>
      <c r="G1588" s="49" t="s">
        <v>8</v>
      </c>
      <c r="H1588" s="21" t="s">
        <v>17</v>
      </c>
      <c r="I1588" s="20" t="s">
        <v>23</v>
      </c>
      <c r="J1588" s="20" t="s">
        <v>23</v>
      </c>
      <c r="K1588" s="20" t="s">
        <v>44</v>
      </c>
      <c r="L1588" s="20" t="s">
        <v>25</v>
      </c>
      <c r="M1588" s="20" t="s">
        <v>32</v>
      </c>
      <c r="N1588" s="20" t="s">
        <v>36</v>
      </c>
      <c r="O1588" s="60" t="s">
        <v>40</v>
      </c>
      <c r="P1588" s="76"/>
      <c r="Q1588" s="76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5"/>
      <c r="AB1588" s="25"/>
      <c r="AC1588" s="25"/>
      <c r="AD1588" s="25"/>
    </row>
    <row r="1589" spans="1:256" s="15" customFormat="1" ht="12.75" x14ac:dyDescent="0.2">
      <c r="A1589" s="20" t="s">
        <v>14</v>
      </c>
      <c r="F1589" s="16"/>
      <c r="G1589" s="49" t="s">
        <v>7</v>
      </c>
      <c r="H1589" s="16"/>
      <c r="I1589" s="20" t="s">
        <v>19</v>
      </c>
      <c r="J1589" s="20" t="s">
        <v>29</v>
      </c>
      <c r="K1589" s="20" t="s">
        <v>45</v>
      </c>
      <c r="L1589" s="20" t="s">
        <v>28</v>
      </c>
      <c r="M1589" s="20" t="s">
        <v>33</v>
      </c>
      <c r="N1589" s="20" t="s">
        <v>32</v>
      </c>
      <c r="O1589" s="61" t="s">
        <v>41</v>
      </c>
      <c r="P1589" s="77"/>
      <c r="Q1589" s="77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2.75" x14ac:dyDescent="0.2">
      <c r="A1590" s="17"/>
      <c r="F1590" s="16"/>
      <c r="G1590" s="50"/>
      <c r="H1590" s="16"/>
      <c r="I1590" s="20" t="s">
        <v>20</v>
      </c>
      <c r="J1590" s="20"/>
      <c r="K1590" s="20"/>
      <c r="L1590" s="20"/>
      <c r="M1590" s="20"/>
      <c r="N1590" s="20" t="s">
        <v>37</v>
      </c>
      <c r="O1590" s="60"/>
      <c r="P1590" s="76"/>
      <c r="Q1590" s="76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15" customFormat="1" ht="12.75" x14ac:dyDescent="0.2">
      <c r="A1591" s="22" t="s">
        <v>10</v>
      </c>
      <c r="B1591" s="172" t="s">
        <v>11</v>
      </c>
      <c r="C1591" s="173"/>
      <c r="D1591" s="173"/>
      <c r="E1591" s="173"/>
      <c r="F1591" s="174"/>
      <c r="G1591" s="51" t="s">
        <v>9</v>
      </c>
      <c r="H1591" s="23" t="s">
        <v>15</v>
      </c>
      <c r="I1591" s="22" t="s">
        <v>21</v>
      </c>
      <c r="J1591" s="22" t="s">
        <v>24</v>
      </c>
      <c r="K1591" s="22" t="s">
        <v>26</v>
      </c>
      <c r="L1591" s="22" t="s">
        <v>30</v>
      </c>
      <c r="M1591" s="22" t="s">
        <v>34</v>
      </c>
      <c r="N1591" s="22" t="s">
        <v>42</v>
      </c>
      <c r="O1591" s="62" t="s">
        <v>38</v>
      </c>
      <c r="P1591" s="77"/>
      <c r="Q1591" s="77"/>
      <c r="R1591" s="26"/>
      <c r="S1591" s="26"/>
      <c r="T1591" s="26"/>
      <c r="U1591" s="26"/>
      <c r="V1591" s="26"/>
      <c r="W1591" s="26"/>
      <c r="X1591" s="36"/>
      <c r="Y1591" s="26"/>
      <c r="Z1591" s="25"/>
      <c r="AA1591" s="26"/>
      <c r="AB1591" s="26"/>
      <c r="AC1591" s="26"/>
      <c r="AD1591" s="26"/>
      <c r="AE1591" s="70"/>
      <c r="AF1591" s="70"/>
      <c r="AG1591" s="70"/>
      <c r="AH1591" s="70"/>
      <c r="AI1591" s="70"/>
      <c r="AJ1591" s="70"/>
      <c r="AK1591" s="70"/>
      <c r="AL1591" s="70"/>
      <c r="AM1591" s="70"/>
      <c r="AN1591" s="70"/>
      <c r="AO1591" s="70"/>
      <c r="AP1591" s="70"/>
      <c r="AQ1591" s="70"/>
      <c r="AR1591" s="70"/>
      <c r="AS1591" s="70"/>
      <c r="AT1591" s="70"/>
      <c r="AU1591" s="70"/>
      <c r="AV1591" s="70"/>
      <c r="AW1591" s="70"/>
      <c r="AX1591" s="70"/>
      <c r="AY1591" s="70"/>
      <c r="AZ1591" s="70"/>
      <c r="BA1591" s="70"/>
      <c r="BB1591" s="70"/>
      <c r="BC1591" s="70"/>
      <c r="BD1591" s="70"/>
      <c r="BE1591" s="70"/>
      <c r="BF1591" s="70"/>
      <c r="BG1591" s="70"/>
      <c r="BH1591" s="70"/>
      <c r="BI1591" s="70"/>
      <c r="BJ1591" s="70"/>
      <c r="BK1591" s="70"/>
      <c r="BL1591" s="70"/>
      <c r="BM1591" s="70"/>
      <c r="BN1591" s="70"/>
      <c r="BO1591" s="70"/>
      <c r="BP1591" s="70"/>
      <c r="BQ1591" s="70"/>
      <c r="BR1591" s="70"/>
      <c r="BS1591" s="70"/>
      <c r="BT1591" s="70"/>
      <c r="BU1591" s="70"/>
      <c r="BV1591" s="70"/>
      <c r="BW1591" s="70"/>
      <c r="BX1591" s="70"/>
      <c r="BY1591" s="70"/>
      <c r="BZ1591" s="70"/>
      <c r="CA1591" s="70"/>
      <c r="CB1591" s="70"/>
      <c r="CC1591" s="70"/>
      <c r="CD1591" s="70"/>
      <c r="CE1591" s="70"/>
      <c r="CF1591" s="70"/>
      <c r="CG1591" s="70"/>
      <c r="CH1591" s="70"/>
      <c r="CI1591" s="70"/>
      <c r="CJ1591" s="70"/>
      <c r="CK1591" s="70"/>
      <c r="CL1591" s="70"/>
      <c r="CM1591" s="70"/>
      <c r="CN1591" s="70"/>
      <c r="CO1591" s="70"/>
      <c r="CP1591" s="70"/>
      <c r="CQ1591" s="70"/>
      <c r="CR1591" s="70"/>
      <c r="CS1591" s="70"/>
      <c r="CT1591" s="70"/>
      <c r="CU1591" s="70"/>
      <c r="CV1591" s="70"/>
      <c r="CW1591" s="70"/>
      <c r="CX1591" s="70"/>
      <c r="CY1591" s="70"/>
      <c r="CZ1591" s="70"/>
      <c r="DA1591" s="70"/>
      <c r="DB1591" s="70"/>
      <c r="DC1591" s="70"/>
      <c r="DD1591" s="70"/>
      <c r="DE1591" s="70"/>
      <c r="DF1591" s="70"/>
      <c r="DG1591" s="70"/>
      <c r="DH1591" s="70"/>
      <c r="DI1591" s="70"/>
      <c r="DJ1591" s="70"/>
      <c r="DK1591" s="70"/>
      <c r="DL1591" s="70"/>
      <c r="DM1591" s="70"/>
      <c r="DN1591" s="70"/>
      <c r="DO1591" s="70"/>
      <c r="DP1591" s="70"/>
      <c r="DQ1591" s="70"/>
      <c r="DR1591" s="70"/>
      <c r="DS1591" s="70"/>
      <c r="DT1591" s="70"/>
      <c r="DU1591" s="70"/>
      <c r="DV1591" s="70"/>
      <c r="DW1591" s="70"/>
      <c r="DX1591" s="70"/>
      <c r="DY1591" s="70"/>
      <c r="DZ1591" s="70"/>
      <c r="EA1591" s="70"/>
      <c r="EB1591" s="70"/>
      <c r="EC1591" s="70"/>
      <c r="ED1591" s="70"/>
      <c r="EE1591" s="70"/>
      <c r="EF1591" s="70"/>
      <c r="EG1591" s="70"/>
      <c r="EH1591" s="70"/>
      <c r="EI1591" s="70"/>
      <c r="EJ1591" s="70"/>
      <c r="EK1591" s="70"/>
      <c r="EL1591" s="70"/>
      <c r="EM1591" s="70"/>
      <c r="EN1591" s="70"/>
      <c r="EO1591" s="70"/>
      <c r="EP1591" s="70"/>
      <c r="EQ1591" s="70"/>
      <c r="ER1591" s="70"/>
      <c r="ES1591" s="70"/>
      <c r="ET1591" s="70"/>
      <c r="EU1591" s="70"/>
      <c r="EV1591" s="70"/>
      <c r="EW1591" s="70"/>
      <c r="EX1591" s="70"/>
      <c r="EY1591" s="70"/>
      <c r="EZ1591" s="70"/>
      <c r="FA1591" s="70"/>
      <c r="FB1591" s="70"/>
      <c r="FC1591" s="70"/>
      <c r="FD1591" s="70"/>
      <c r="FE1591" s="70"/>
      <c r="FF1591" s="70"/>
      <c r="FG1591" s="70"/>
      <c r="FH1591" s="70"/>
      <c r="FI1591" s="70"/>
      <c r="FJ1591" s="70"/>
      <c r="FK1591" s="70"/>
      <c r="FL1591" s="70"/>
      <c r="FM1591" s="70"/>
      <c r="FN1591" s="70"/>
      <c r="FO1591" s="70"/>
      <c r="FP1591" s="70"/>
      <c r="FQ1591" s="70"/>
      <c r="FR1591" s="70"/>
      <c r="FS1591" s="70"/>
      <c r="FT1591" s="70"/>
      <c r="FU1591" s="70"/>
      <c r="FV1591" s="70"/>
      <c r="FW1591" s="70"/>
      <c r="FX1591" s="70"/>
      <c r="FY1591" s="70"/>
      <c r="FZ1591" s="70"/>
      <c r="GA1591" s="70"/>
      <c r="GB1591" s="70"/>
      <c r="GC1591" s="70"/>
      <c r="GD1591" s="70"/>
      <c r="GE1591" s="70"/>
      <c r="GF1591" s="70"/>
      <c r="GG1591" s="70"/>
      <c r="GH1591" s="70"/>
      <c r="GI1591" s="70"/>
      <c r="GJ1591" s="70"/>
      <c r="GK1591" s="70"/>
      <c r="GL1591" s="70"/>
      <c r="GM1591" s="70"/>
      <c r="GN1591" s="70"/>
      <c r="GO1591" s="70"/>
      <c r="GP1591" s="70"/>
      <c r="GQ1591" s="70"/>
      <c r="GR1591" s="70"/>
      <c r="GS1591" s="70"/>
      <c r="GT1591" s="70"/>
      <c r="GU1591" s="70"/>
      <c r="GV1591" s="70"/>
      <c r="GW1591" s="70"/>
      <c r="GX1591" s="70"/>
      <c r="GY1591" s="70"/>
      <c r="GZ1591" s="70"/>
      <c r="HA1591" s="70"/>
      <c r="HB1591" s="70"/>
      <c r="HC1591" s="70"/>
      <c r="HD1591" s="70"/>
      <c r="HE1591" s="70"/>
      <c r="HF1591" s="70"/>
      <c r="HG1591" s="70"/>
      <c r="HH1591" s="70"/>
      <c r="HI1591" s="70"/>
      <c r="HJ1591" s="70"/>
      <c r="HK1591" s="70"/>
      <c r="HL1591" s="70"/>
      <c r="HM1591" s="70"/>
      <c r="HN1591" s="70"/>
      <c r="HO1591" s="70"/>
      <c r="HP1591" s="70"/>
      <c r="HQ1591" s="70"/>
      <c r="HR1591" s="70"/>
      <c r="HS1591" s="70"/>
      <c r="HT1591" s="70"/>
      <c r="HU1591" s="70"/>
      <c r="HV1591" s="70"/>
      <c r="HW1591" s="70"/>
      <c r="HX1591" s="70"/>
      <c r="HY1591" s="70"/>
      <c r="HZ1591" s="70"/>
      <c r="IA1591" s="70"/>
      <c r="IB1591" s="70"/>
      <c r="IC1591" s="70"/>
      <c r="ID1591" s="70"/>
      <c r="IE1591" s="70"/>
      <c r="IF1591" s="70"/>
      <c r="IG1591" s="70"/>
      <c r="IH1591" s="70"/>
      <c r="II1591" s="70"/>
      <c r="IJ1591" s="70"/>
      <c r="IK1591" s="70"/>
      <c r="IL1591" s="70"/>
      <c r="IM1591" s="70"/>
      <c r="IN1591" s="70"/>
      <c r="IO1591" s="70"/>
      <c r="IP1591" s="70"/>
      <c r="IQ1591" s="70"/>
      <c r="IR1591" s="70"/>
      <c r="IS1591" s="70"/>
      <c r="IT1591" s="70"/>
      <c r="IU1591" s="70"/>
      <c r="IV1591" s="70"/>
    </row>
    <row r="1592" spans="1:256" s="69" customFormat="1" ht="50.1" customHeight="1" x14ac:dyDescent="0.2">
      <c r="A1592" s="12"/>
      <c r="B1592" s="128"/>
      <c r="C1592" s="129"/>
      <c r="D1592" s="129"/>
      <c r="E1592" s="129"/>
      <c r="F1592" s="130"/>
      <c r="G1592" s="28"/>
      <c r="H1592" s="8"/>
      <c r="I1592" s="9"/>
      <c r="J1592" s="29">
        <f t="shared" ref="J1592:J1597" si="166">SUM(H1592*I1592)</f>
        <v>0</v>
      </c>
      <c r="K1592" s="9"/>
      <c r="L1592" s="4">
        <f t="shared" ref="L1592:L1597" si="167">SUM(J1592*K1592)</f>
        <v>0</v>
      </c>
      <c r="M1592" s="10"/>
      <c r="N1592" s="11"/>
      <c r="O1592" s="67">
        <f t="shared" ref="O1592:O1597" si="168">SUM(M1592*N1592)</f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">
      <c r="A1593" s="12"/>
      <c r="B1593" s="131"/>
      <c r="C1593" s="132"/>
      <c r="D1593" s="132"/>
      <c r="E1593" s="132"/>
      <c r="F1593" s="133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">
      <c r="A1594" s="12"/>
      <c r="B1594" s="131"/>
      <c r="C1594" s="132"/>
      <c r="D1594" s="132"/>
      <c r="E1594" s="132"/>
      <c r="F1594" s="133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">
      <c r="A1595" s="12"/>
      <c r="B1595" s="131"/>
      <c r="C1595" s="132"/>
      <c r="D1595" s="132"/>
      <c r="E1595" s="132"/>
      <c r="F1595" s="133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">
      <c r="A1596" s="12"/>
      <c r="B1596" s="131"/>
      <c r="C1596" s="132"/>
      <c r="D1596" s="132"/>
      <c r="E1596" s="132"/>
      <c r="F1596" s="133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69" customFormat="1" ht="50.1" customHeight="1" x14ac:dyDescent="0.2">
      <c r="A1597" s="12"/>
      <c r="B1597" s="131"/>
      <c r="C1597" s="132"/>
      <c r="D1597" s="132"/>
      <c r="E1597" s="132"/>
      <c r="F1597" s="133"/>
      <c r="G1597" s="28"/>
      <c r="H1597" s="8"/>
      <c r="I1597" s="9"/>
      <c r="J1597" s="29">
        <f t="shared" si="166"/>
        <v>0</v>
      </c>
      <c r="K1597" s="9"/>
      <c r="L1597" s="4">
        <f t="shared" si="167"/>
        <v>0</v>
      </c>
      <c r="M1597" s="10"/>
      <c r="N1597" s="11"/>
      <c r="O1597" s="67">
        <f t="shared" si="168"/>
        <v>0</v>
      </c>
      <c r="P1597" s="78"/>
      <c r="Q1597" s="78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15" customFormat="1" ht="20.100000000000001" customHeight="1" thickBot="1" x14ac:dyDescent="0.2">
      <c r="A1598" s="41"/>
      <c r="B1598" s="140" t="s">
        <v>43</v>
      </c>
      <c r="C1598" s="141"/>
      <c r="D1598" s="141"/>
      <c r="E1598" s="141"/>
      <c r="F1598" s="142"/>
      <c r="G1598" s="56"/>
      <c r="H1598" s="42"/>
      <c r="I1598" s="43"/>
      <c r="J1598" s="32">
        <f>SUM(J1592:J1597)</f>
        <v>0</v>
      </c>
      <c r="K1598" s="43"/>
      <c r="L1598" s="32">
        <f>SUM(L1592:L1597)</f>
        <v>0</v>
      </c>
      <c r="M1598" s="44">
        <f>SUM(M1592:M1597)</f>
        <v>0</v>
      </c>
      <c r="N1598" s="43"/>
      <c r="O1598" s="32">
        <f>SUM(O1592:O1597)</f>
        <v>0</v>
      </c>
      <c r="P1598" s="79"/>
      <c r="Q1598" s="79"/>
      <c r="R1598" s="25"/>
      <c r="S1598" s="25"/>
      <c r="T1598" s="25"/>
      <c r="U1598" s="25"/>
      <c r="V1598" s="25"/>
      <c r="W1598" s="25"/>
      <c r="X1598" s="40"/>
      <c r="Y1598" s="25"/>
      <c r="Z1598" s="25"/>
      <c r="AA1598" s="25"/>
      <c r="AB1598" s="25"/>
      <c r="AC1598" s="25"/>
      <c r="AD1598" s="25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15">
      <c r="A1600" s="25"/>
      <c r="B1600" s="25"/>
      <c r="C1600" s="25"/>
      <c r="D1600" s="25"/>
      <c r="E1600" s="25"/>
      <c r="F1600" s="25"/>
      <c r="G1600" s="54"/>
      <c r="H1600" s="25"/>
      <c r="I1600" s="25"/>
      <c r="J1600" s="25"/>
      <c r="K1600" s="25"/>
      <c r="L1600" s="25"/>
      <c r="M1600" s="25"/>
      <c r="N1600" s="25"/>
      <c r="O1600" s="63"/>
      <c r="P1600" s="74"/>
      <c r="Q1600" s="74"/>
    </row>
    <row r="1601" spans="1:30" s="15" customFormat="1" x14ac:dyDescent="0.15">
      <c r="A1601" s="27"/>
      <c r="B1601" s="27"/>
      <c r="C1601" s="27"/>
      <c r="D1601" s="27"/>
      <c r="E1601" s="27"/>
      <c r="F1601" s="27"/>
      <c r="G1601" s="55"/>
      <c r="H1601" s="27"/>
      <c r="I1601" s="27"/>
      <c r="J1601" s="27"/>
      <c r="K1601" s="27"/>
      <c r="L1601" s="27"/>
      <c r="M1601" s="27"/>
      <c r="N1601" s="27"/>
      <c r="O1601" s="64"/>
      <c r="P1601" s="74"/>
      <c r="Q1601" s="74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9" customHeight="1" x14ac:dyDescent="0.2">
      <c r="A1602" s="162" t="s">
        <v>50</v>
      </c>
      <c r="B1602" s="163"/>
      <c r="C1602" s="163"/>
      <c r="D1602" s="163"/>
      <c r="E1602" s="163"/>
      <c r="F1602" s="163"/>
      <c r="G1602" s="163"/>
      <c r="H1602" s="164"/>
      <c r="I1602" s="159" t="s">
        <v>46</v>
      </c>
      <c r="J1602" s="160"/>
      <c r="K1602" s="160"/>
      <c r="L1602" s="160"/>
      <c r="M1602" s="161"/>
      <c r="N1602" s="65" t="s">
        <v>1</v>
      </c>
      <c r="O1602" s="66"/>
      <c r="P1602" s="68"/>
      <c r="Q1602" s="68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8.25" customHeight="1" x14ac:dyDescent="0.15">
      <c r="A1603" s="165"/>
      <c r="B1603" s="166"/>
      <c r="C1603" s="166"/>
      <c r="D1603" s="166"/>
      <c r="E1603" s="166"/>
      <c r="F1603" s="166"/>
      <c r="G1603" s="166"/>
      <c r="H1603" s="167"/>
      <c r="I1603" s="24"/>
      <c r="J1603" s="25"/>
      <c r="K1603" s="25"/>
      <c r="L1603" s="25"/>
      <c r="M1603" s="16"/>
      <c r="N1603" s="25"/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12.75" customHeight="1" x14ac:dyDescent="0.2">
      <c r="A1604" s="165"/>
      <c r="B1604" s="166"/>
      <c r="C1604" s="166"/>
      <c r="D1604" s="166"/>
      <c r="E1604" s="166"/>
      <c r="F1604" s="166"/>
      <c r="G1604" s="166"/>
      <c r="H1604" s="167"/>
      <c r="I1604" s="121"/>
      <c r="J1604" s="122"/>
      <c r="K1604" s="122"/>
      <c r="L1604" s="122"/>
      <c r="M1604" s="123"/>
      <c r="N1604" s="26" t="s">
        <v>48</v>
      </c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65"/>
      <c r="B1605" s="166"/>
      <c r="C1605" s="166"/>
      <c r="D1605" s="166"/>
      <c r="E1605" s="166"/>
      <c r="F1605" s="166"/>
      <c r="G1605" s="166"/>
      <c r="H1605" s="167"/>
      <c r="I1605" s="124"/>
      <c r="J1605" s="122"/>
      <c r="K1605" s="122"/>
      <c r="L1605" s="122"/>
      <c r="M1605" s="123"/>
      <c r="N1605" s="25"/>
      <c r="O1605" s="63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8.25" customHeight="1" x14ac:dyDescent="0.15">
      <c r="A1606" s="165"/>
      <c r="B1606" s="166"/>
      <c r="C1606" s="166"/>
      <c r="D1606" s="166"/>
      <c r="E1606" s="166"/>
      <c r="F1606" s="166"/>
      <c r="G1606" s="166"/>
      <c r="H1606" s="167"/>
      <c r="I1606" s="124"/>
      <c r="J1606" s="122"/>
      <c r="K1606" s="122"/>
      <c r="L1606" s="122"/>
      <c r="M1606" s="123"/>
      <c r="N1606" s="27"/>
      <c r="O1606" s="64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9" customHeight="1" x14ac:dyDescent="0.15">
      <c r="A1607" s="165"/>
      <c r="B1607" s="166"/>
      <c r="C1607" s="166"/>
      <c r="D1607" s="166"/>
      <c r="E1607" s="166"/>
      <c r="F1607" s="166"/>
      <c r="G1607" s="166"/>
      <c r="H1607" s="167"/>
      <c r="I1607" s="124"/>
      <c r="J1607" s="122"/>
      <c r="K1607" s="122"/>
      <c r="L1607" s="122"/>
      <c r="M1607" s="123"/>
      <c r="N1607" s="13" t="s">
        <v>2</v>
      </c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65"/>
      <c r="B1608" s="166"/>
      <c r="C1608" s="166"/>
      <c r="D1608" s="166"/>
      <c r="E1608" s="166"/>
      <c r="F1608" s="166"/>
      <c r="G1608" s="166"/>
      <c r="H1608" s="167"/>
      <c r="I1608" s="124"/>
      <c r="J1608" s="122"/>
      <c r="K1608" s="122"/>
      <c r="L1608" s="122"/>
      <c r="M1608" s="123"/>
      <c r="N1608" s="25"/>
      <c r="O1608" s="63"/>
      <c r="P1608" s="74"/>
      <c r="Q1608" s="74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65"/>
      <c r="B1609" s="166"/>
      <c r="C1609" s="166"/>
      <c r="D1609" s="166"/>
      <c r="E1609" s="166"/>
      <c r="F1609" s="166"/>
      <c r="G1609" s="166"/>
      <c r="H1609" s="167"/>
      <c r="I1609" s="124"/>
      <c r="J1609" s="122"/>
      <c r="K1609" s="122"/>
      <c r="L1609" s="122"/>
      <c r="M1609" s="123"/>
      <c r="N1609" s="155"/>
      <c r="O1609" s="156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ht="8.25" customHeight="1" x14ac:dyDescent="0.15">
      <c r="A1610" s="168"/>
      <c r="B1610" s="169"/>
      <c r="C1610" s="169"/>
      <c r="D1610" s="169"/>
      <c r="E1610" s="169"/>
      <c r="F1610" s="169"/>
      <c r="G1610" s="169"/>
      <c r="H1610" s="170"/>
      <c r="I1610" s="125"/>
      <c r="J1610" s="126"/>
      <c r="K1610" s="126"/>
      <c r="L1610" s="126"/>
      <c r="M1610" s="127"/>
      <c r="N1610" s="157"/>
      <c r="O1610" s="158"/>
      <c r="P1610" s="73"/>
      <c r="Q1610" s="73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75" t="s">
        <v>0</v>
      </c>
      <c r="B1611" s="176"/>
      <c r="C1611" s="176"/>
      <c r="D1611" s="176"/>
      <c r="E1611" s="176"/>
      <c r="F1611" s="177"/>
      <c r="G1611" s="47"/>
      <c r="H1611" s="143" t="s">
        <v>3</v>
      </c>
      <c r="I1611" s="144"/>
      <c r="J1611" s="144"/>
      <c r="K1611" s="144"/>
      <c r="L1611" s="144"/>
      <c r="M1611" s="144"/>
      <c r="N1611" s="144"/>
      <c r="O1611" s="145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x14ac:dyDescent="0.15">
      <c r="A1612" s="178"/>
      <c r="B1612" s="179"/>
      <c r="C1612" s="179"/>
      <c r="D1612" s="179"/>
      <c r="E1612" s="179"/>
      <c r="F1612" s="180"/>
      <c r="G1612" s="47"/>
      <c r="H1612" s="146"/>
      <c r="I1612" s="147"/>
      <c r="J1612" s="147"/>
      <c r="K1612" s="147"/>
      <c r="L1612" s="147"/>
      <c r="M1612" s="147"/>
      <c r="N1612" s="147"/>
      <c r="O1612" s="148"/>
      <c r="P1612" s="75"/>
      <c r="Q1612" s="75"/>
      <c r="R1612" s="25"/>
      <c r="S1612" s="25"/>
      <c r="T1612" s="25"/>
      <c r="U1612" s="25"/>
      <c r="V1612" s="25"/>
      <c r="W1612" s="25"/>
      <c r="X1612" s="40"/>
      <c r="Y1612" s="25"/>
      <c r="Z1612" s="25"/>
      <c r="AA1612" s="25"/>
      <c r="AB1612" s="25"/>
      <c r="AC1612" s="25"/>
      <c r="AD1612" s="25"/>
    </row>
    <row r="1613" spans="1:30" s="15" customFormat="1" ht="12.75" x14ac:dyDescent="0.2">
      <c r="A1613" s="14"/>
      <c r="F1613" s="16"/>
      <c r="G1613" s="47"/>
      <c r="H1613" s="149" t="s">
        <v>4</v>
      </c>
      <c r="I1613" s="150"/>
      <c r="J1613" s="150"/>
      <c r="K1613" s="150"/>
      <c r="L1613" s="151"/>
      <c r="M1613" s="117" t="s">
        <v>5</v>
      </c>
      <c r="N1613" s="144"/>
      <c r="O1613" s="145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2.75" x14ac:dyDescent="0.2">
      <c r="A1614" s="17"/>
      <c r="F1614" s="16"/>
      <c r="G1614" s="47"/>
      <c r="H1614" s="152"/>
      <c r="I1614" s="153"/>
      <c r="J1614" s="153"/>
      <c r="K1614" s="153"/>
      <c r="L1614" s="154"/>
      <c r="M1614" s="146"/>
      <c r="N1614" s="147"/>
      <c r="O1614" s="148"/>
      <c r="P1614" s="75"/>
      <c r="Q1614" s="75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2.75" x14ac:dyDescent="0.2">
      <c r="A1615" s="17"/>
      <c r="F1615" s="16"/>
      <c r="G1615" s="48"/>
      <c r="H1615" s="18"/>
      <c r="I1615" s="14"/>
      <c r="J1615" s="14"/>
      <c r="K1615" s="14"/>
      <c r="L1615" s="19"/>
      <c r="M1615" s="14"/>
      <c r="N1615" s="14"/>
      <c r="O1615" s="60" t="s">
        <v>39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2.75" x14ac:dyDescent="0.2">
      <c r="A1616" s="17"/>
      <c r="F1616" s="16"/>
      <c r="G1616" s="49" t="s">
        <v>6</v>
      </c>
      <c r="H1616" s="21" t="s">
        <v>16</v>
      </c>
      <c r="I1616" s="20" t="s">
        <v>18</v>
      </c>
      <c r="J1616" s="20" t="s">
        <v>22</v>
      </c>
      <c r="K1616" s="20" t="s">
        <v>25</v>
      </c>
      <c r="L1616" s="20" t="s">
        <v>27</v>
      </c>
      <c r="M1616" s="20" t="s">
        <v>31</v>
      </c>
      <c r="N1616" s="20" t="s">
        <v>35</v>
      </c>
      <c r="O1616" s="60" t="s">
        <v>32</v>
      </c>
      <c r="P1616" s="76"/>
      <c r="Q1616" s="76"/>
      <c r="R1616" s="25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2.75" x14ac:dyDescent="0.2">
      <c r="A1617" s="20" t="s">
        <v>13</v>
      </c>
      <c r="B1617" s="172" t="s">
        <v>12</v>
      </c>
      <c r="C1617" s="173"/>
      <c r="D1617" s="173"/>
      <c r="E1617" s="173"/>
      <c r="F1617" s="174"/>
      <c r="G1617" s="49" t="s">
        <v>8</v>
      </c>
      <c r="H1617" s="21" t="s">
        <v>17</v>
      </c>
      <c r="I1617" s="20" t="s">
        <v>23</v>
      </c>
      <c r="J1617" s="20" t="s">
        <v>23</v>
      </c>
      <c r="K1617" s="20" t="s">
        <v>44</v>
      </c>
      <c r="L1617" s="20" t="s">
        <v>25</v>
      </c>
      <c r="M1617" s="20" t="s">
        <v>32</v>
      </c>
      <c r="N1617" s="20" t="s">
        <v>36</v>
      </c>
      <c r="O1617" s="60" t="s">
        <v>40</v>
      </c>
      <c r="P1617" s="76"/>
      <c r="Q1617" s="76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5"/>
      <c r="AB1617" s="25"/>
      <c r="AC1617" s="25"/>
      <c r="AD1617" s="25"/>
    </row>
    <row r="1618" spans="1:256" s="15" customFormat="1" ht="12.75" x14ac:dyDescent="0.2">
      <c r="A1618" s="20" t="s">
        <v>14</v>
      </c>
      <c r="F1618" s="16"/>
      <c r="G1618" s="49" t="s">
        <v>7</v>
      </c>
      <c r="H1618" s="16"/>
      <c r="I1618" s="20" t="s">
        <v>19</v>
      </c>
      <c r="J1618" s="20" t="s">
        <v>29</v>
      </c>
      <c r="K1618" s="20" t="s">
        <v>45</v>
      </c>
      <c r="L1618" s="20" t="s">
        <v>28</v>
      </c>
      <c r="M1618" s="20" t="s">
        <v>33</v>
      </c>
      <c r="N1618" s="20" t="s">
        <v>32</v>
      </c>
      <c r="O1618" s="61" t="s">
        <v>41</v>
      </c>
      <c r="P1618" s="77"/>
      <c r="Q1618" s="77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2.75" x14ac:dyDescent="0.2">
      <c r="A1619" s="17"/>
      <c r="F1619" s="16"/>
      <c r="G1619" s="50"/>
      <c r="H1619" s="16"/>
      <c r="I1619" s="20" t="s">
        <v>20</v>
      </c>
      <c r="J1619" s="20"/>
      <c r="K1619" s="20"/>
      <c r="L1619" s="20"/>
      <c r="M1619" s="20"/>
      <c r="N1619" s="20" t="s">
        <v>37</v>
      </c>
      <c r="O1619" s="60"/>
      <c r="P1619" s="76"/>
      <c r="Q1619" s="76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15" customFormat="1" ht="12.75" x14ac:dyDescent="0.2">
      <c r="A1620" s="22" t="s">
        <v>10</v>
      </c>
      <c r="B1620" s="172" t="s">
        <v>11</v>
      </c>
      <c r="C1620" s="173"/>
      <c r="D1620" s="173"/>
      <c r="E1620" s="173"/>
      <c r="F1620" s="174"/>
      <c r="G1620" s="51" t="s">
        <v>9</v>
      </c>
      <c r="H1620" s="23" t="s">
        <v>15</v>
      </c>
      <c r="I1620" s="22" t="s">
        <v>21</v>
      </c>
      <c r="J1620" s="22" t="s">
        <v>24</v>
      </c>
      <c r="K1620" s="22" t="s">
        <v>26</v>
      </c>
      <c r="L1620" s="22" t="s">
        <v>30</v>
      </c>
      <c r="M1620" s="22" t="s">
        <v>34</v>
      </c>
      <c r="N1620" s="22" t="s">
        <v>42</v>
      </c>
      <c r="O1620" s="62" t="s">
        <v>38</v>
      </c>
      <c r="P1620" s="77"/>
      <c r="Q1620" s="77"/>
      <c r="R1620" s="26"/>
      <c r="S1620" s="26"/>
      <c r="T1620" s="26"/>
      <c r="U1620" s="26"/>
      <c r="V1620" s="26"/>
      <c r="W1620" s="26"/>
      <c r="X1620" s="36"/>
      <c r="Y1620" s="26"/>
      <c r="Z1620" s="25"/>
      <c r="AA1620" s="26"/>
      <c r="AB1620" s="26"/>
      <c r="AC1620" s="26"/>
      <c r="AD1620" s="26"/>
      <c r="AE1620" s="70"/>
      <c r="AF1620" s="70"/>
      <c r="AG1620" s="70"/>
      <c r="AH1620" s="70"/>
      <c r="AI1620" s="70"/>
      <c r="AJ1620" s="70"/>
      <c r="AK1620" s="70"/>
      <c r="AL1620" s="70"/>
      <c r="AM1620" s="70"/>
      <c r="AN1620" s="70"/>
      <c r="AO1620" s="70"/>
      <c r="AP1620" s="70"/>
      <c r="AQ1620" s="70"/>
      <c r="AR1620" s="70"/>
      <c r="AS1620" s="70"/>
      <c r="AT1620" s="70"/>
      <c r="AU1620" s="70"/>
      <c r="AV1620" s="70"/>
      <c r="AW1620" s="70"/>
      <c r="AX1620" s="70"/>
      <c r="AY1620" s="70"/>
      <c r="AZ1620" s="70"/>
      <c r="BA1620" s="70"/>
      <c r="BB1620" s="70"/>
      <c r="BC1620" s="70"/>
      <c r="BD1620" s="70"/>
      <c r="BE1620" s="70"/>
      <c r="BF1620" s="70"/>
      <c r="BG1620" s="70"/>
      <c r="BH1620" s="70"/>
      <c r="BI1620" s="70"/>
      <c r="BJ1620" s="70"/>
      <c r="BK1620" s="70"/>
      <c r="BL1620" s="70"/>
      <c r="BM1620" s="70"/>
      <c r="BN1620" s="70"/>
      <c r="BO1620" s="70"/>
      <c r="BP1620" s="70"/>
      <c r="BQ1620" s="70"/>
      <c r="BR1620" s="70"/>
      <c r="BS1620" s="70"/>
      <c r="BT1620" s="70"/>
      <c r="BU1620" s="70"/>
      <c r="BV1620" s="70"/>
      <c r="BW1620" s="70"/>
      <c r="BX1620" s="70"/>
      <c r="BY1620" s="70"/>
      <c r="BZ1620" s="70"/>
      <c r="CA1620" s="70"/>
      <c r="CB1620" s="70"/>
      <c r="CC1620" s="70"/>
      <c r="CD1620" s="70"/>
      <c r="CE1620" s="70"/>
      <c r="CF1620" s="70"/>
      <c r="CG1620" s="70"/>
      <c r="CH1620" s="70"/>
      <c r="CI1620" s="70"/>
      <c r="CJ1620" s="70"/>
      <c r="CK1620" s="70"/>
      <c r="CL1620" s="70"/>
      <c r="CM1620" s="70"/>
      <c r="CN1620" s="70"/>
      <c r="CO1620" s="70"/>
      <c r="CP1620" s="70"/>
      <c r="CQ1620" s="70"/>
      <c r="CR1620" s="70"/>
      <c r="CS1620" s="70"/>
      <c r="CT1620" s="70"/>
      <c r="CU1620" s="70"/>
      <c r="CV1620" s="70"/>
      <c r="CW1620" s="70"/>
      <c r="CX1620" s="70"/>
      <c r="CY1620" s="70"/>
      <c r="CZ1620" s="70"/>
      <c r="DA1620" s="70"/>
      <c r="DB1620" s="70"/>
      <c r="DC1620" s="70"/>
      <c r="DD1620" s="70"/>
      <c r="DE1620" s="70"/>
      <c r="DF1620" s="70"/>
      <c r="DG1620" s="70"/>
      <c r="DH1620" s="70"/>
      <c r="DI1620" s="70"/>
      <c r="DJ1620" s="70"/>
      <c r="DK1620" s="70"/>
      <c r="DL1620" s="70"/>
      <c r="DM1620" s="70"/>
      <c r="DN1620" s="70"/>
      <c r="DO1620" s="70"/>
      <c r="DP1620" s="70"/>
      <c r="DQ1620" s="70"/>
      <c r="DR1620" s="70"/>
      <c r="DS1620" s="70"/>
      <c r="DT1620" s="70"/>
      <c r="DU1620" s="70"/>
      <c r="DV1620" s="70"/>
      <c r="DW1620" s="70"/>
      <c r="DX1620" s="70"/>
      <c r="DY1620" s="70"/>
      <c r="DZ1620" s="70"/>
      <c r="EA1620" s="70"/>
      <c r="EB1620" s="70"/>
      <c r="EC1620" s="70"/>
      <c r="ED1620" s="70"/>
      <c r="EE1620" s="70"/>
      <c r="EF1620" s="70"/>
      <c r="EG1620" s="70"/>
      <c r="EH1620" s="70"/>
      <c r="EI1620" s="70"/>
      <c r="EJ1620" s="70"/>
      <c r="EK1620" s="70"/>
      <c r="EL1620" s="70"/>
      <c r="EM1620" s="70"/>
      <c r="EN1620" s="70"/>
      <c r="EO1620" s="70"/>
      <c r="EP1620" s="70"/>
      <c r="EQ1620" s="70"/>
      <c r="ER1620" s="70"/>
      <c r="ES1620" s="70"/>
      <c r="ET1620" s="70"/>
      <c r="EU1620" s="70"/>
      <c r="EV1620" s="70"/>
      <c r="EW1620" s="70"/>
      <c r="EX1620" s="70"/>
      <c r="EY1620" s="70"/>
      <c r="EZ1620" s="70"/>
      <c r="FA1620" s="70"/>
      <c r="FB1620" s="70"/>
      <c r="FC1620" s="70"/>
      <c r="FD1620" s="70"/>
      <c r="FE1620" s="70"/>
      <c r="FF1620" s="70"/>
      <c r="FG1620" s="70"/>
      <c r="FH1620" s="70"/>
      <c r="FI1620" s="70"/>
      <c r="FJ1620" s="70"/>
      <c r="FK1620" s="70"/>
      <c r="FL1620" s="70"/>
      <c r="FM1620" s="70"/>
      <c r="FN1620" s="70"/>
      <c r="FO1620" s="70"/>
      <c r="FP1620" s="70"/>
      <c r="FQ1620" s="70"/>
      <c r="FR1620" s="70"/>
      <c r="FS1620" s="70"/>
      <c r="FT1620" s="70"/>
      <c r="FU1620" s="70"/>
      <c r="FV1620" s="70"/>
      <c r="FW1620" s="70"/>
      <c r="FX1620" s="70"/>
      <c r="FY1620" s="70"/>
      <c r="FZ1620" s="70"/>
      <c r="GA1620" s="70"/>
      <c r="GB1620" s="70"/>
      <c r="GC1620" s="70"/>
      <c r="GD1620" s="70"/>
      <c r="GE1620" s="70"/>
      <c r="GF1620" s="70"/>
      <c r="GG1620" s="70"/>
      <c r="GH1620" s="70"/>
      <c r="GI1620" s="70"/>
      <c r="GJ1620" s="70"/>
      <c r="GK1620" s="70"/>
      <c r="GL1620" s="70"/>
      <c r="GM1620" s="70"/>
      <c r="GN1620" s="70"/>
      <c r="GO1620" s="70"/>
      <c r="GP1620" s="70"/>
      <c r="GQ1620" s="70"/>
      <c r="GR1620" s="70"/>
      <c r="GS1620" s="70"/>
      <c r="GT1620" s="70"/>
      <c r="GU1620" s="70"/>
      <c r="GV1620" s="70"/>
      <c r="GW1620" s="70"/>
      <c r="GX1620" s="70"/>
      <c r="GY1620" s="70"/>
      <c r="GZ1620" s="70"/>
      <c r="HA1620" s="70"/>
      <c r="HB1620" s="70"/>
      <c r="HC1620" s="70"/>
      <c r="HD1620" s="70"/>
      <c r="HE1620" s="70"/>
      <c r="HF1620" s="70"/>
      <c r="HG1620" s="70"/>
      <c r="HH1620" s="70"/>
      <c r="HI1620" s="70"/>
      <c r="HJ1620" s="70"/>
      <c r="HK1620" s="70"/>
      <c r="HL1620" s="70"/>
      <c r="HM1620" s="70"/>
      <c r="HN1620" s="70"/>
      <c r="HO1620" s="70"/>
      <c r="HP1620" s="70"/>
      <c r="HQ1620" s="70"/>
      <c r="HR1620" s="70"/>
      <c r="HS1620" s="70"/>
      <c r="HT1620" s="70"/>
      <c r="HU1620" s="70"/>
      <c r="HV1620" s="70"/>
      <c r="HW1620" s="70"/>
      <c r="HX1620" s="70"/>
      <c r="HY1620" s="70"/>
      <c r="HZ1620" s="70"/>
      <c r="IA1620" s="70"/>
      <c r="IB1620" s="70"/>
      <c r="IC1620" s="70"/>
      <c r="ID1620" s="70"/>
      <c r="IE1620" s="70"/>
      <c r="IF1620" s="70"/>
      <c r="IG1620" s="70"/>
      <c r="IH1620" s="70"/>
      <c r="II1620" s="70"/>
      <c r="IJ1620" s="70"/>
      <c r="IK1620" s="70"/>
      <c r="IL1620" s="70"/>
      <c r="IM1620" s="70"/>
      <c r="IN1620" s="70"/>
      <c r="IO1620" s="70"/>
      <c r="IP1620" s="70"/>
      <c r="IQ1620" s="70"/>
      <c r="IR1620" s="70"/>
      <c r="IS1620" s="70"/>
      <c r="IT1620" s="70"/>
      <c r="IU1620" s="70"/>
      <c r="IV1620" s="70"/>
    </row>
    <row r="1621" spans="1:256" s="69" customFormat="1" ht="50.1" customHeight="1" x14ac:dyDescent="0.2">
      <c r="A1621" s="12"/>
      <c r="B1621" s="128"/>
      <c r="C1621" s="129"/>
      <c r="D1621" s="129"/>
      <c r="E1621" s="129"/>
      <c r="F1621" s="130"/>
      <c r="G1621" s="28"/>
      <c r="H1621" s="8"/>
      <c r="I1621" s="9"/>
      <c r="J1621" s="29">
        <f t="shared" ref="J1621:J1626" si="169">SUM(H1621*I1621)</f>
        <v>0</v>
      </c>
      <c r="K1621" s="9"/>
      <c r="L1621" s="4">
        <f t="shared" ref="L1621:L1626" si="170">SUM(J1621*K1621)</f>
        <v>0</v>
      </c>
      <c r="M1621" s="10"/>
      <c r="N1621" s="11"/>
      <c r="O1621" s="67">
        <f t="shared" ref="O1621:O1626" si="171">SUM(M1621*N1621)</f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">
      <c r="A1622" s="12"/>
      <c r="B1622" s="131"/>
      <c r="C1622" s="132"/>
      <c r="D1622" s="132"/>
      <c r="E1622" s="132"/>
      <c r="F1622" s="133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">
      <c r="A1623" s="12"/>
      <c r="B1623" s="131"/>
      <c r="C1623" s="132"/>
      <c r="D1623" s="132"/>
      <c r="E1623" s="132"/>
      <c r="F1623" s="133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">
      <c r="A1624" s="12"/>
      <c r="B1624" s="131"/>
      <c r="C1624" s="132"/>
      <c r="D1624" s="132"/>
      <c r="E1624" s="132"/>
      <c r="F1624" s="133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">
      <c r="A1625" s="12"/>
      <c r="B1625" s="131"/>
      <c r="C1625" s="132"/>
      <c r="D1625" s="132"/>
      <c r="E1625" s="132"/>
      <c r="F1625" s="133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69" customFormat="1" ht="50.1" customHeight="1" x14ac:dyDescent="0.2">
      <c r="A1626" s="12"/>
      <c r="B1626" s="131"/>
      <c r="C1626" s="132"/>
      <c r="D1626" s="132"/>
      <c r="E1626" s="132"/>
      <c r="F1626" s="133"/>
      <c r="G1626" s="28"/>
      <c r="H1626" s="8"/>
      <c r="I1626" s="9"/>
      <c r="J1626" s="29">
        <f t="shared" si="169"/>
        <v>0</v>
      </c>
      <c r="K1626" s="9"/>
      <c r="L1626" s="4">
        <f t="shared" si="170"/>
        <v>0</v>
      </c>
      <c r="M1626" s="10"/>
      <c r="N1626" s="11"/>
      <c r="O1626" s="67">
        <f t="shared" si="171"/>
        <v>0</v>
      </c>
      <c r="P1626" s="78"/>
      <c r="Q1626" s="78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15" customFormat="1" ht="20.100000000000001" customHeight="1" thickBot="1" x14ac:dyDescent="0.2">
      <c r="A1627" s="41"/>
      <c r="B1627" s="140" t="s">
        <v>43</v>
      </c>
      <c r="C1627" s="141"/>
      <c r="D1627" s="141"/>
      <c r="E1627" s="141"/>
      <c r="F1627" s="142"/>
      <c r="G1627" s="56"/>
      <c r="H1627" s="42"/>
      <c r="I1627" s="43"/>
      <c r="J1627" s="32">
        <f>SUM(J1621:J1626)</f>
        <v>0</v>
      </c>
      <c r="K1627" s="43"/>
      <c r="L1627" s="32">
        <f>SUM(L1621:L1626)</f>
        <v>0</v>
      </c>
      <c r="M1627" s="44">
        <f>SUM(M1621:M1626)</f>
        <v>0</v>
      </c>
      <c r="N1627" s="43"/>
      <c r="O1627" s="32">
        <f>SUM(O1621:O1626)</f>
        <v>0</v>
      </c>
      <c r="P1627" s="79"/>
      <c r="Q1627" s="79"/>
      <c r="R1627" s="25"/>
      <c r="S1627" s="25"/>
      <c r="T1627" s="25"/>
      <c r="U1627" s="25"/>
      <c r="V1627" s="25"/>
      <c r="W1627" s="25"/>
      <c r="X1627" s="40"/>
      <c r="Y1627" s="25"/>
      <c r="Z1627" s="25"/>
      <c r="AA1627" s="25"/>
      <c r="AB1627" s="25"/>
      <c r="AC1627" s="25"/>
      <c r="AD1627" s="25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15">
      <c r="A1629" s="25"/>
      <c r="B1629" s="25"/>
      <c r="C1629" s="25"/>
      <c r="D1629" s="25"/>
      <c r="E1629" s="25"/>
      <c r="F1629" s="25"/>
      <c r="G1629" s="54"/>
      <c r="H1629" s="25"/>
      <c r="I1629" s="25"/>
      <c r="J1629" s="25"/>
      <c r="K1629" s="25"/>
      <c r="L1629" s="25"/>
      <c r="M1629" s="25"/>
      <c r="N1629" s="25"/>
      <c r="O1629" s="63"/>
      <c r="P1629" s="74"/>
      <c r="Q1629" s="74"/>
    </row>
    <row r="1630" spans="1:256" s="15" customFormat="1" x14ac:dyDescent="0.15">
      <c r="A1630" s="27"/>
      <c r="B1630" s="27"/>
      <c r="C1630" s="27"/>
      <c r="D1630" s="27"/>
      <c r="E1630" s="27"/>
      <c r="F1630" s="27"/>
      <c r="G1630" s="55"/>
      <c r="H1630" s="27"/>
      <c r="I1630" s="27"/>
      <c r="J1630" s="27"/>
      <c r="K1630" s="27"/>
      <c r="L1630" s="27"/>
      <c r="M1630" s="27"/>
      <c r="N1630" s="27"/>
      <c r="O1630" s="64"/>
      <c r="P1630" s="74"/>
      <c r="Q1630" s="74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9" customHeight="1" x14ac:dyDescent="0.2">
      <c r="A1631" s="162" t="s">
        <v>50</v>
      </c>
      <c r="B1631" s="163"/>
      <c r="C1631" s="163"/>
      <c r="D1631" s="163"/>
      <c r="E1631" s="163"/>
      <c r="F1631" s="163"/>
      <c r="G1631" s="163"/>
      <c r="H1631" s="164"/>
      <c r="I1631" s="159" t="s">
        <v>46</v>
      </c>
      <c r="J1631" s="160"/>
      <c r="K1631" s="160"/>
      <c r="L1631" s="160"/>
      <c r="M1631" s="161"/>
      <c r="N1631" s="65" t="s">
        <v>1</v>
      </c>
      <c r="O1631" s="66"/>
      <c r="P1631" s="68"/>
      <c r="Q1631" s="68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8.25" customHeight="1" x14ac:dyDescent="0.15">
      <c r="A1632" s="165"/>
      <c r="B1632" s="166"/>
      <c r="C1632" s="166"/>
      <c r="D1632" s="166"/>
      <c r="E1632" s="166"/>
      <c r="F1632" s="166"/>
      <c r="G1632" s="166"/>
      <c r="H1632" s="167"/>
      <c r="I1632" s="24"/>
      <c r="J1632" s="25"/>
      <c r="K1632" s="25"/>
      <c r="L1632" s="25"/>
      <c r="M1632" s="16"/>
      <c r="N1632" s="25"/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12.75" customHeight="1" x14ac:dyDescent="0.2">
      <c r="A1633" s="165"/>
      <c r="B1633" s="166"/>
      <c r="C1633" s="166"/>
      <c r="D1633" s="166"/>
      <c r="E1633" s="166"/>
      <c r="F1633" s="166"/>
      <c r="G1633" s="166"/>
      <c r="H1633" s="167"/>
      <c r="I1633" s="121"/>
      <c r="J1633" s="122"/>
      <c r="K1633" s="122"/>
      <c r="L1633" s="122"/>
      <c r="M1633" s="123"/>
      <c r="N1633" s="26" t="s">
        <v>48</v>
      </c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65"/>
      <c r="B1634" s="166"/>
      <c r="C1634" s="166"/>
      <c r="D1634" s="166"/>
      <c r="E1634" s="166"/>
      <c r="F1634" s="166"/>
      <c r="G1634" s="166"/>
      <c r="H1634" s="167"/>
      <c r="I1634" s="124"/>
      <c r="J1634" s="122"/>
      <c r="K1634" s="122"/>
      <c r="L1634" s="122"/>
      <c r="M1634" s="123"/>
      <c r="N1634" s="25"/>
      <c r="O1634" s="63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8.25" customHeight="1" x14ac:dyDescent="0.15">
      <c r="A1635" s="165"/>
      <c r="B1635" s="166"/>
      <c r="C1635" s="166"/>
      <c r="D1635" s="166"/>
      <c r="E1635" s="166"/>
      <c r="F1635" s="166"/>
      <c r="G1635" s="166"/>
      <c r="H1635" s="167"/>
      <c r="I1635" s="124"/>
      <c r="J1635" s="122"/>
      <c r="K1635" s="122"/>
      <c r="L1635" s="122"/>
      <c r="M1635" s="123"/>
      <c r="N1635" s="27"/>
      <c r="O1635" s="64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9" customHeight="1" x14ac:dyDescent="0.15">
      <c r="A1636" s="165"/>
      <c r="B1636" s="166"/>
      <c r="C1636" s="166"/>
      <c r="D1636" s="166"/>
      <c r="E1636" s="166"/>
      <c r="F1636" s="166"/>
      <c r="G1636" s="166"/>
      <c r="H1636" s="167"/>
      <c r="I1636" s="124"/>
      <c r="J1636" s="122"/>
      <c r="K1636" s="122"/>
      <c r="L1636" s="122"/>
      <c r="M1636" s="123"/>
      <c r="N1636" s="13" t="s">
        <v>2</v>
      </c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65"/>
      <c r="B1637" s="166"/>
      <c r="C1637" s="166"/>
      <c r="D1637" s="166"/>
      <c r="E1637" s="166"/>
      <c r="F1637" s="166"/>
      <c r="G1637" s="166"/>
      <c r="H1637" s="167"/>
      <c r="I1637" s="124"/>
      <c r="J1637" s="122"/>
      <c r="K1637" s="122"/>
      <c r="L1637" s="122"/>
      <c r="M1637" s="123"/>
      <c r="N1637" s="25"/>
      <c r="O1637" s="63"/>
      <c r="P1637" s="74"/>
      <c r="Q1637" s="74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65"/>
      <c r="B1638" s="166"/>
      <c r="C1638" s="166"/>
      <c r="D1638" s="166"/>
      <c r="E1638" s="166"/>
      <c r="F1638" s="166"/>
      <c r="G1638" s="166"/>
      <c r="H1638" s="167"/>
      <c r="I1638" s="124"/>
      <c r="J1638" s="122"/>
      <c r="K1638" s="122"/>
      <c r="L1638" s="122"/>
      <c r="M1638" s="123"/>
      <c r="N1638" s="155"/>
      <c r="O1638" s="156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ht="8.25" customHeight="1" x14ac:dyDescent="0.15">
      <c r="A1639" s="168"/>
      <c r="B1639" s="169"/>
      <c r="C1639" s="169"/>
      <c r="D1639" s="169"/>
      <c r="E1639" s="169"/>
      <c r="F1639" s="169"/>
      <c r="G1639" s="169"/>
      <c r="H1639" s="170"/>
      <c r="I1639" s="125"/>
      <c r="J1639" s="126"/>
      <c r="K1639" s="126"/>
      <c r="L1639" s="126"/>
      <c r="M1639" s="127"/>
      <c r="N1639" s="157"/>
      <c r="O1639" s="158"/>
      <c r="P1639" s="73"/>
      <c r="Q1639" s="73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75" t="s">
        <v>0</v>
      </c>
      <c r="B1640" s="176"/>
      <c r="C1640" s="176"/>
      <c r="D1640" s="176"/>
      <c r="E1640" s="176"/>
      <c r="F1640" s="177"/>
      <c r="G1640" s="47"/>
      <c r="H1640" s="143" t="s">
        <v>3</v>
      </c>
      <c r="I1640" s="144"/>
      <c r="J1640" s="144"/>
      <c r="K1640" s="144"/>
      <c r="L1640" s="144"/>
      <c r="M1640" s="144"/>
      <c r="N1640" s="144"/>
      <c r="O1640" s="145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x14ac:dyDescent="0.15">
      <c r="A1641" s="178"/>
      <c r="B1641" s="179"/>
      <c r="C1641" s="179"/>
      <c r="D1641" s="179"/>
      <c r="E1641" s="179"/>
      <c r="F1641" s="180"/>
      <c r="G1641" s="47"/>
      <c r="H1641" s="146"/>
      <c r="I1641" s="147"/>
      <c r="J1641" s="147"/>
      <c r="K1641" s="147"/>
      <c r="L1641" s="147"/>
      <c r="M1641" s="147"/>
      <c r="N1641" s="147"/>
      <c r="O1641" s="148"/>
      <c r="P1641" s="75"/>
      <c r="Q1641" s="75"/>
      <c r="R1641" s="25"/>
      <c r="S1641" s="25"/>
      <c r="T1641" s="25"/>
      <c r="U1641" s="25"/>
      <c r="V1641" s="25"/>
      <c r="W1641" s="25"/>
      <c r="X1641" s="40"/>
      <c r="Y1641" s="25"/>
      <c r="Z1641" s="25"/>
      <c r="AA1641" s="25"/>
      <c r="AB1641" s="25"/>
      <c r="AC1641" s="25"/>
      <c r="AD1641" s="25"/>
    </row>
    <row r="1642" spans="1:256" s="15" customFormat="1" ht="12.75" x14ac:dyDescent="0.2">
      <c r="A1642" s="14"/>
      <c r="F1642" s="16"/>
      <c r="G1642" s="47"/>
      <c r="H1642" s="149" t="s">
        <v>4</v>
      </c>
      <c r="I1642" s="150"/>
      <c r="J1642" s="150"/>
      <c r="K1642" s="150"/>
      <c r="L1642" s="151"/>
      <c r="M1642" s="117" t="s">
        <v>5</v>
      </c>
      <c r="N1642" s="144"/>
      <c r="O1642" s="145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47"/>
      <c r="H1643" s="152"/>
      <c r="I1643" s="153"/>
      <c r="J1643" s="153"/>
      <c r="K1643" s="153"/>
      <c r="L1643" s="154"/>
      <c r="M1643" s="146"/>
      <c r="N1643" s="147"/>
      <c r="O1643" s="148"/>
      <c r="P1643" s="75"/>
      <c r="Q1643" s="75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17"/>
      <c r="F1644" s="16"/>
      <c r="G1644" s="48"/>
      <c r="H1644" s="18"/>
      <c r="I1644" s="14"/>
      <c r="J1644" s="14"/>
      <c r="K1644" s="14"/>
      <c r="L1644" s="19"/>
      <c r="M1644" s="14"/>
      <c r="N1644" s="14"/>
      <c r="O1644" s="60" t="s">
        <v>39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17"/>
      <c r="F1645" s="16"/>
      <c r="G1645" s="49" t="s">
        <v>6</v>
      </c>
      <c r="H1645" s="21" t="s">
        <v>16</v>
      </c>
      <c r="I1645" s="20" t="s">
        <v>18</v>
      </c>
      <c r="J1645" s="20" t="s">
        <v>22</v>
      </c>
      <c r="K1645" s="20" t="s">
        <v>25</v>
      </c>
      <c r="L1645" s="20" t="s">
        <v>27</v>
      </c>
      <c r="M1645" s="20" t="s">
        <v>31</v>
      </c>
      <c r="N1645" s="20" t="s">
        <v>35</v>
      </c>
      <c r="O1645" s="60" t="s">
        <v>32</v>
      </c>
      <c r="P1645" s="76"/>
      <c r="Q1645" s="76"/>
      <c r="R1645" s="25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2.75" x14ac:dyDescent="0.2">
      <c r="A1646" s="20" t="s">
        <v>13</v>
      </c>
      <c r="B1646" s="172" t="s">
        <v>12</v>
      </c>
      <c r="C1646" s="173"/>
      <c r="D1646" s="173"/>
      <c r="E1646" s="173"/>
      <c r="F1646" s="174"/>
      <c r="G1646" s="49" t="s">
        <v>8</v>
      </c>
      <c r="H1646" s="21" t="s">
        <v>17</v>
      </c>
      <c r="I1646" s="20" t="s">
        <v>23</v>
      </c>
      <c r="J1646" s="20" t="s">
        <v>23</v>
      </c>
      <c r="K1646" s="20" t="s">
        <v>44</v>
      </c>
      <c r="L1646" s="20" t="s">
        <v>25</v>
      </c>
      <c r="M1646" s="20" t="s">
        <v>32</v>
      </c>
      <c r="N1646" s="20" t="s">
        <v>36</v>
      </c>
      <c r="O1646" s="60" t="s">
        <v>40</v>
      </c>
      <c r="P1646" s="76"/>
      <c r="Q1646" s="76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5"/>
      <c r="AB1646" s="25"/>
      <c r="AC1646" s="25"/>
      <c r="AD1646" s="25"/>
    </row>
    <row r="1647" spans="1:256" s="15" customFormat="1" ht="12.75" x14ac:dyDescent="0.2">
      <c r="A1647" s="20" t="s">
        <v>14</v>
      </c>
      <c r="F1647" s="16"/>
      <c r="G1647" s="49" t="s">
        <v>7</v>
      </c>
      <c r="H1647" s="16"/>
      <c r="I1647" s="20" t="s">
        <v>19</v>
      </c>
      <c r="J1647" s="20" t="s">
        <v>29</v>
      </c>
      <c r="K1647" s="20" t="s">
        <v>45</v>
      </c>
      <c r="L1647" s="20" t="s">
        <v>28</v>
      </c>
      <c r="M1647" s="20" t="s">
        <v>33</v>
      </c>
      <c r="N1647" s="20" t="s">
        <v>32</v>
      </c>
      <c r="O1647" s="61" t="s">
        <v>41</v>
      </c>
      <c r="P1647" s="77"/>
      <c r="Q1647" s="77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2.75" x14ac:dyDescent="0.2">
      <c r="A1648" s="17"/>
      <c r="F1648" s="16"/>
      <c r="G1648" s="50"/>
      <c r="H1648" s="16"/>
      <c r="I1648" s="20" t="s">
        <v>20</v>
      </c>
      <c r="J1648" s="20"/>
      <c r="K1648" s="20"/>
      <c r="L1648" s="20"/>
      <c r="M1648" s="20"/>
      <c r="N1648" s="20" t="s">
        <v>37</v>
      </c>
      <c r="O1648" s="60"/>
      <c r="P1648" s="76"/>
      <c r="Q1648" s="76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256" s="15" customFormat="1" ht="12.75" x14ac:dyDescent="0.2">
      <c r="A1649" s="22" t="s">
        <v>10</v>
      </c>
      <c r="B1649" s="172" t="s">
        <v>11</v>
      </c>
      <c r="C1649" s="173"/>
      <c r="D1649" s="173"/>
      <c r="E1649" s="173"/>
      <c r="F1649" s="174"/>
      <c r="G1649" s="51" t="s">
        <v>9</v>
      </c>
      <c r="H1649" s="23" t="s">
        <v>15</v>
      </c>
      <c r="I1649" s="22" t="s">
        <v>21</v>
      </c>
      <c r="J1649" s="22" t="s">
        <v>24</v>
      </c>
      <c r="K1649" s="22" t="s">
        <v>26</v>
      </c>
      <c r="L1649" s="22" t="s">
        <v>30</v>
      </c>
      <c r="M1649" s="22" t="s">
        <v>34</v>
      </c>
      <c r="N1649" s="22" t="s">
        <v>42</v>
      </c>
      <c r="O1649" s="62" t="s">
        <v>38</v>
      </c>
      <c r="P1649" s="77"/>
      <c r="Q1649" s="77"/>
      <c r="R1649" s="26"/>
      <c r="S1649" s="26"/>
      <c r="T1649" s="26"/>
      <c r="U1649" s="26"/>
      <c r="V1649" s="26"/>
      <c r="W1649" s="26"/>
      <c r="X1649" s="36"/>
      <c r="Y1649" s="26"/>
      <c r="Z1649" s="25"/>
      <c r="AA1649" s="26"/>
      <c r="AB1649" s="26"/>
      <c r="AC1649" s="26"/>
      <c r="AD1649" s="26"/>
      <c r="AE1649" s="70"/>
      <c r="AF1649" s="70"/>
      <c r="AG1649" s="70"/>
      <c r="AH1649" s="70"/>
      <c r="AI1649" s="70"/>
      <c r="AJ1649" s="70"/>
      <c r="AK1649" s="70"/>
      <c r="AL1649" s="70"/>
      <c r="AM1649" s="70"/>
      <c r="AN1649" s="70"/>
      <c r="AO1649" s="70"/>
      <c r="AP1649" s="70"/>
      <c r="AQ1649" s="70"/>
      <c r="AR1649" s="70"/>
      <c r="AS1649" s="70"/>
      <c r="AT1649" s="70"/>
      <c r="AU1649" s="70"/>
      <c r="AV1649" s="70"/>
      <c r="AW1649" s="70"/>
      <c r="AX1649" s="70"/>
      <c r="AY1649" s="70"/>
      <c r="AZ1649" s="70"/>
      <c r="BA1649" s="70"/>
      <c r="BB1649" s="70"/>
      <c r="BC1649" s="70"/>
      <c r="BD1649" s="70"/>
      <c r="BE1649" s="70"/>
      <c r="BF1649" s="70"/>
      <c r="BG1649" s="70"/>
      <c r="BH1649" s="70"/>
      <c r="BI1649" s="70"/>
      <c r="BJ1649" s="70"/>
      <c r="BK1649" s="70"/>
      <c r="BL1649" s="70"/>
      <c r="BM1649" s="70"/>
      <c r="BN1649" s="70"/>
      <c r="BO1649" s="70"/>
      <c r="BP1649" s="70"/>
      <c r="BQ1649" s="70"/>
      <c r="BR1649" s="70"/>
      <c r="BS1649" s="70"/>
      <c r="BT1649" s="70"/>
      <c r="BU1649" s="70"/>
      <c r="BV1649" s="70"/>
      <c r="BW1649" s="70"/>
      <c r="BX1649" s="70"/>
      <c r="BY1649" s="70"/>
      <c r="BZ1649" s="70"/>
      <c r="CA1649" s="70"/>
      <c r="CB1649" s="70"/>
      <c r="CC1649" s="70"/>
      <c r="CD1649" s="70"/>
      <c r="CE1649" s="70"/>
      <c r="CF1649" s="70"/>
      <c r="CG1649" s="70"/>
      <c r="CH1649" s="70"/>
      <c r="CI1649" s="70"/>
      <c r="CJ1649" s="70"/>
      <c r="CK1649" s="70"/>
      <c r="CL1649" s="70"/>
      <c r="CM1649" s="70"/>
      <c r="CN1649" s="70"/>
      <c r="CO1649" s="70"/>
      <c r="CP1649" s="70"/>
      <c r="CQ1649" s="70"/>
      <c r="CR1649" s="70"/>
      <c r="CS1649" s="70"/>
      <c r="CT1649" s="70"/>
      <c r="CU1649" s="70"/>
      <c r="CV1649" s="70"/>
      <c r="CW1649" s="70"/>
      <c r="CX1649" s="70"/>
      <c r="CY1649" s="70"/>
      <c r="CZ1649" s="70"/>
      <c r="DA1649" s="70"/>
      <c r="DB1649" s="70"/>
      <c r="DC1649" s="70"/>
      <c r="DD1649" s="70"/>
      <c r="DE1649" s="70"/>
      <c r="DF1649" s="70"/>
      <c r="DG1649" s="70"/>
      <c r="DH1649" s="70"/>
      <c r="DI1649" s="70"/>
      <c r="DJ1649" s="70"/>
      <c r="DK1649" s="70"/>
      <c r="DL1649" s="70"/>
      <c r="DM1649" s="70"/>
      <c r="DN1649" s="70"/>
      <c r="DO1649" s="70"/>
      <c r="DP1649" s="70"/>
      <c r="DQ1649" s="70"/>
      <c r="DR1649" s="70"/>
      <c r="DS1649" s="70"/>
      <c r="DT1649" s="70"/>
      <c r="DU1649" s="70"/>
      <c r="DV1649" s="70"/>
      <c r="DW1649" s="70"/>
      <c r="DX1649" s="70"/>
      <c r="DY1649" s="70"/>
      <c r="DZ1649" s="70"/>
      <c r="EA1649" s="70"/>
      <c r="EB1649" s="70"/>
      <c r="EC1649" s="70"/>
      <c r="ED1649" s="70"/>
      <c r="EE1649" s="70"/>
      <c r="EF1649" s="70"/>
      <c r="EG1649" s="70"/>
      <c r="EH1649" s="70"/>
      <c r="EI1649" s="70"/>
      <c r="EJ1649" s="70"/>
      <c r="EK1649" s="70"/>
      <c r="EL1649" s="70"/>
      <c r="EM1649" s="70"/>
      <c r="EN1649" s="70"/>
      <c r="EO1649" s="70"/>
      <c r="EP1649" s="70"/>
      <c r="EQ1649" s="70"/>
      <c r="ER1649" s="70"/>
      <c r="ES1649" s="70"/>
      <c r="ET1649" s="70"/>
      <c r="EU1649" s="70"/>
      <c r="EV1649" s="70"/>
      <c r="EW1649" s="70"/>
      <c r="EX1649" s="70"/>
      <c r="EY1649" s="70"/>
      <c r="EZ1649" s="70"/>
      <c r="FA1649" s="70"/>
      <c r="FB1649" s="70"/>
      <c r="FC1649" s="70"/>
      <c r="FD1649" s="70"/>
      <c r="FE1649" s="70"/>
      <c r="FF1649" s="70"/>
      <c r="FG1649" s="70"/>
      <c r="FH1649" s="70"/>
      <c r="FI1649" s="70"/>
      <c r="FJ1649" s="70"/>
      <c r="FK1649" s="70"/>
      <c r="FL1649" s="70"/>
      <c r="FM1649" s="70"/>
      <c r="FN1649" s="70"/>
      <c r="FO1649" s="70"/>
      <c r="FP1649" s="70"/>
      <c r="FQ1649" s="70"/>
      <c r="FR1649" s="70"/>
      <c r="FS1649" s="70"/>
      <c r="FT1649" s="70"/>
      <c r="FU1649" s="70"/>
      <c r="FV1649" s="70"/>
      <c r="FW1649" s="70"/>
      <c r="FX1649" s="70"/>
      <c r="FY1649" s="70"/>
      <c r="FZ1649" s="70"/>
      <c r="GA1649" s="70"/>
      <c r="GB1649" s="70"/>
      <c r="GC1649" s="70"/>
      <c r="GD1649" s="70"/>
      <c r="GE1649" s="70"/>
      <c r="GF1649" s="70"/>
      <c r="GG1649" s="70"/>
      <c r="GH1649" s="70"/>
      <c r="GI1649" s="70"/>
      <c r="GJ1649" s="70"/>
      <c r="GK1649" s="70"/>
      <c r="GL1649" s="70"/>
      <c r="GM1649" s="70"/>
      <c r="GN1649" s="70"/>
      <c r="GO1649" s="70"/>
      <c r="GP1649" s="70"/>
      <c r="GQ1649" s="70"/>
      <c r="GR1649" s="70"/>
      <c r="GS1649" s="70"/>
      <c r="GT1649" s="70"/>
      <c r="GU1649" s="70"/>
      <c r="GV1649" s="70"/>
      <c r="GW1649" s="70"/>
      <c r="GX1649" s="70"/>
      <c r="GY1649" s="70"/>
      <c r="GZ1649" s="70"/>
      <c r="HA1649" s="70"/>
      <c r="HB1649" s="70"/>
      <c r="HC1649" s="70"/>
      <c r="HD1649" s="70"/>
      <c r="HE1649" s="70"/>
      <c r="HF1649" s="70"/>
      <c r="HG1649" s="70"/>
      <c r="HH1649" s="70"/>
      <c r="HI1649" s="70"/>
      <c r="HJ1649" s="70"/>
      <c r="HK1649" s="70"/>
      <c r="HL1649" s="70"/>
      <c r="HM1649" s="70"/>
      <c r="HN1649" s="70"/>
      <c r="HO1649" s="70"/>
      <c r="HP1649" s="70"/>
      <c r="HQ1649" s="70"/>
      <c r="HR1649" s="70"/>
      <c r="HS1649" s="70"/>
      <c r="HT1649" s="70"/>
      <c r="HU1649" s="70"/>
      <c r="HV1649" s="70"/>
      <c r="HW1649" s="70"/>
      <c r="HX1649" s="70"/>
      <c r="HY1649" s="70"/>
      <c r="HZ1649" s="70"/>
      <c r="IA1649" s="70"/>
      <c r="IB1649" s="70"/>
      <c r="IC1649" s="70"/>
      <c r="ID1649" s="70"/>
      <c r="IE1649" s="70"/>
      <c r="IF1649" s="70"/>
      <c r="IG1649" s="70"/>
      <c r="IH1649" s="70"/>
      <c r="II1649" s="70"/>
      <c r="IJ1649" s="70"/>
      <c r="IK1649" s="70"/>
      <c r="IL1649" s="70"/>
      <c r="IM1649" s="70"/>
      <c r="IN1649" s="70"/>
      <c r="IO1649" s="70"/>
      <c r="IP1649" s="70"/>
      <c r="IQ1649" s="70"/>
      <c r="IR1649" s="70"/>
      <c r="IS1649" s="70"/>
      <c r="IT1649" s="70"/>
      <c r="IU1649" s="70"/>
      <c r="IV1649" s="70"/>
    </row>
    <row r="1650" spans="1:256" s="69" customFormat="1" ht="50.1" customHeight="1" x14ac:dyDescent="0.2">
      <c r="A1650" s="12"/>
      <c r="B1650" s="128"/>
      <c r="C1650" s="129"/>
      <c r="D1650" s="129"/>
      <c r="E1650" s="129"/>
      <c r="F1650" s="130"/>
      <c r="G1650" s="28"/>
      <c r="H1650" s="8"/>
      <c r="I1650" s="9"/>
      <c r="J1650" s="29">
        <f t="shared" ref="J1650:J1655" si="172">SUM(H1650*I1650)</f>
        <v>0</v>
      </c>
      <c r="K1650" s="9"/>
      <c r="L1650" s="4">
        <f t="shared" ref="L1650:L1655" si="173">SUM(J1650*K1650)</f>
        <v>0</v>
      </c>
      <c r="M1650" s="10"/>
      <c r="N1650" s="11"/>
      <c r="O1650" s="67">
        <f t="shared" ref="O1650:O1655" si="174">SUM(M1650*N1650)</f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256" s="69" customFormat="1" ht="50.1" customHeight="1" x14ac:dyDescent="0.2">
      <c r="A1651" s="12"/>
      <c r="B1651" s="131"/>
      <c r="C1651" s="132"/>
      <c r="D1651" s="132"/>
      <c r="E1651" s="132"/>
      <c r="F1651" s="133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256" s="69" customFormat="1" ht="50.1" customHeight="1" x14ac:dyDescent="0.2">
      <c r="A1652" s="12"/>
      <c r="B1652" s="131"/>
      <c r="C1652" s="132"/>
      <c r="D1652" s="132"/>
      <c r="E1652" s="132"/>
      <c r="F1652" s="133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256" s="69" customFormat="1" ht="50.1" customHeight="1" x14ac:dyDescent="0.2">
      <c r="A1653" s="12"/>
      <c r="B1653" s="131"/>
      <c r="C1653" s="132"/>
      <c r="D1653" s="132"/>
      <c r="E1653" s="132"/>
      <c r="F1653" s="133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256" s="69" customFormat="1" ht="50.1" customHeight="1" x14ac:dyDescent="0.2">
      <c r="A1654" s="12"/>
      <c r="B1654" s="131"/>
      <c r="C1654" s="132"/>
      <c r="D1654" s="132"/>
      <c r="E1654" s="132"/>
      <c r="F1654" s="133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256" s="69" customFormat="1" ht="50.1" customHeight="1" x14ac:dyDescent="0.2">
      <c r="A1655" s="12"/>
      <c r="B1655" s="131"/>
      <c r="C1655" s="132"/>
      <c r="D1655" s="132"/>
      <c r="E1655" s="132"/>
      <c r="F1655" s="133"/>
      <c r="G1655" s="28"/>
      <c r="H1655" s="8"/>
      <c r="I1655" s="9"/>
      <c r="J1655" s="29">
        <f t="shared" si="172"/>
        <v>0</v>
      </c>
      <c r="K1655" s="9"/>
      <c r="L1655" s="4">
        <f t="shared" si="173"/>
        <v>0</v>
      </c>
      <c r="M1655" s="10"/>
      <c r="N1655" s="11"/>
      <c r="O1655" s="67">
        <f t="shared" si="174"/>
        <v>0</v>
      </c>
      <c r="P1655" s="78"/>
      <c r="Q1655" s="78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15" customFormat="1" ht="20.100000000000001" customHeight="1" thickBot="1" x14ac:dyDescent="0.2">
      <c r="A1656" s="41"/>
      <c r="B1656" s="140" t="s">
        <v>43</v>
      </c>
      <c r="C1656" s="141"/>
      <c r="D1656" s="141"/>
      <c r="E1656" s="141"/>
      <c r="F1656" s="142"/>
      <c r="G1656" s="56"/>
      <c r="H1656" s="42"/>
      <c r="I1656" s="43"/>
      <c r="J1656" s="32">
        <f>SUM(J1650:J1655)</f>
        <v>0</v>
      </c>
      <c r="K1656" s="43"/>
      <c r="L1656" s="32">
        <f>SUM(L1650:L1655)</f>
        <v>0</v>
      </c>
      <c r="M1656" s="44">
        <f>SUM(M1650:M1655)</f>
        <v>0</v>
      </c>
      <c r="N1656" s="43"/>
      <c r="O1656" s="32">
        <f>SUM(O1650:O1655)</f>
        <v>0</v>
      </c>
      <c r="P1656" s="79"/>
      <c r="Q1656" s="79"/>
      <c r="R1656" s="25"/>
      <c r="S1656" s="25"/>
      <c r="T1656" s="25"/>
      <c r="U1656" s="25"/>
      <c r="V1656" s="25"/>
      <c r="W1656" s="25"/>
      <c r="X1656" s="40"/>
      <c r="Y1656" s="25"/>
      <c r="Z1656" s="25"/>
      <c r="AA1656" s="25"/>
      <c r="AB1656" s="25"/>
      <c r="AC1656" s="25"/>
      <c r="AD1656" s="25"/>
    </row>
    <row r="1657" spans="1:256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256" s="15" customFormat="1" x14ac:dyDescent="0.15">
      <c r="A1658" s="25"/>
      <c r="B1658" s="25"/>
      <c r="C1658" s="25"/>
      <c r="D1658" s="25"/>
      <c r="E1658" s="25"/>
      <c r="F1658" s="25"/>
      <c r="G1658" s="54"/>
      <c r="H1658" s="25"/>
      <c r="I1658" s="25"/>
      <c r="J1658" s="25"/>
      <c r="K1658" s="25"/>
      <c r="L1658" s="25"/>
      <c r="M1658" s="25"/>
      <c r="N1658" s="25"/>
      <c r="O1658" s="63"/>
      <c r="P1658" s="74"/>
      <c r="Q1658" s="74"/>
    </row>
    <row r="1659" spans="1:256" s="15" customFormat="1" x14ac:dyDescent="0.15">
      <c r="A1659" s="27"/>
      <c r="B1659" s="27"/>
      <c r="C1659" s="27"/>
      <c r="D1659" s="27"/>
      <c r="E1659" s="27"/>
      <c r="F1659" s="27"/>
      <c r="G1659" s="55"/>
      <c r="H1659" s="27"/>
      <c r="I1659" s="27"/>
      <c r="J1659" s="27"/>
      <c r="K1659" s="27"/>
      <c r="L1659" s="27"/>
      <c r="M1659" s="27"/>
      <c r="N1659" s="27"/>
      <c r="O1659" s="64"/>
      <c r="P1659" s="74"/>
      <c r="Q1659" s="74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256" s="15" customFormat="1" ht="9" customHeight="1" x14ac:dyDescent="0.2">
      <c r="A1660" s="162" t="s">
        <v>50</v>
      </c>
      <c r="B1660" s="163"/>
      <c r="C1660" s="163"/>
      <c r="D1660" s="163"/>
      <c r="E1660" s="163"/>
      <c r="F1660" s="163"/>
      <c r="G1660" s="163"/>
      <c r="H1660" s="164"/>
      <c r="I1660" s="159" t="s">
        <v>46</v>
      </c>
      <c r="J1660" s="160"/>
      <c r="K1660" s="160"/>
      <c r="L1660" s="160"/>
      <c r="M1660" s="161"/>
      <c r="N1660" s="65" t="s">
        <v>1</v>
      </c>
      <c r="O1660" s="66"/>
      <c r="P1660" s="68"/>
      <c r="Q1660" s="68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256" s="15" customFormat="1" ht="8.25" customHeight="1" x14ac:dyDescent="0.15">
      <c r="A1661" s="165"/>
      <c r="B1661" s="166"/>
      <c r="C1661" s="166"/>
      <c r="D1661" s="166"/>
      <c r="E1661" s="166"/>
      <c r="F1661" s="166"/>
      <c r="G1661" s="166"/>
      <c r="H1661" s="167"/>
      <c r="I1661" s="24"/>
      <c r="J1661" s="25"/>
      <c r="K1661" s="25"/>
      <c r="L1661" s="25"/>
      <c r="M1661" s="16"/>
      <c r="N1661" s="25"/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256" s="15" customFormat="1" ht="12.75" customHeight="1" x14ac:dyDescent="0.2">
      <c r="A1662" s="165"/>
      <c r="B1662" s="166"/>
      <c r="C1662" s="166"/>
      <c r="D1662" s="166"/>
      <c r="E1662" s="166"/>
      <c r="F1662" s="166"/>
      <c r="G1662" s="166"/>
      <c r="H1662" s="167"/>
      <c r="I1662" s="121"/>
      <c r="J1662" s="122"/>
      <c r="K1662" s="122"/>
      <c r="L1662" s="122"/>
      <c r="M1662" s="123"/>
      <c r="N1662" s="26" t="s">
        <v>48</v>
      </c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256" s="15" customFormat="1" ht="8.25" customHeight="1" x14ac:dyDescent="0.15">
      <c r="A1663" s="165"/>
      <c r="B1663" s="166"/>
      <c r="C1663" s="166"/>
      <c r="D1663" s="166"/>
      <c r="E1663" s="166"/>
      <c r="F1663" s="166"/>
      <c r="G1663" s="166"/>
      <c r="H1663" s="167"/>
      <c r="I1663" s="124"/>
      <c r="J1663" s="122"/>
      <c r="K1663" s="122"/>
      <c r="L1663" s="122"/>
      <c r="M1663" s="123"/>
      <c r="N1663" s="25"/>
      <c r="O1663" s="63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256" s="15" customFormat="1" ht="8.25" customHeight="1" x14ac:dyDescent="0.15">
      <c r="A1664" s="165"/>
      <c r="B1664" s="166"/>
      <c r="C1664" s="166"/>
      <c r="D1664" s="166"/>
      <c r="E1664" s="166"/>
      <c r="F1664" s="166"/>
      <c r="G1664" s="166"/>
      <c r="H1664" s="167"/>
      <c r="I1664" s="124"/>
      <c r="J1664" s="122"/>
      <c r="K1664" s="122"/>
      <c r="L1664" s="122"/>
      <c r="M1664" s="123"/>
      <c r="N1664" s="27"/>
      <c r="O1664" s="64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9" customHeight="1" x14ac:dyDescent="0.15">
      <c r="A1665" s="165"/>
      <c r="B1665" s="166"/>
      <c r="C1665" s="166"/>
      <c r="D1665" s="166"/>
      <c r="E1665" s="166"/>
      <c r="F1665" s="166"/>
      <c r="G1665" s="166"/>
      <c r="H1665" s="167"/>
      <c r="I1665" s="124"/>
      <c r="J1665" s="122"/>
      <c r="K1665" s="122"/>
      <c r="L1665" s="122"/>
      <c r="M1665" s="123"/>
      <c r="N1665" s="13" t="s">
        <v>2</v>
      </c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65"/>
      <c r="B1666" s="166"/>
      <c r="C1666" s="166"/>
      <c r="D1666" s="166"/>
      <c r="E1666" s="166"/>
      <c r="F1666" s="166"/>
      <c r="G1666" s="166"/>
      <c r="H1666" s="167"/>
      <c r="I1666" s="124"/>
      <c r="J1666" s="122"/>
      <c r="K1666" s="122"/>
      <c r="L1666" s="122"/>
      <c r="M1666" s="123"/>
      <c r="N1666" s="25"/>
      <c r="O1666" s="63"/>
      <c r="P1666" s="74"/>
      <c r="Q1666" s="74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65"/>
      <c r="B1667" s="166"/>
      <c r="C1667" s="166"/>
      <c r="D1667" s="166"/>
      <c r="E1667" s="166"/>
      <c r="F1667" s="166"/>
      <c r="G1667" s="166"/>
      <c r="H1667" s="167"/>
      <c r="I1667" s="124"/>
      <c r="J1667" s="122"/>
      <c r="K1667" s="122"/>
      <c r="L1667" s="122"/>
      <c r="M1667" s="123"/>
      <c r="N1667" s="155"/>
      <c r="O1667" s="156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ht="8.25" customHeight="1" x14ac:dyDescent="0.15">
      <c r="A1668" s="168"/>
      <c r="B1668" s="169"/>
      <c r="C1668" s="169"/>
      <c r="D1668" s="169"/>
      <c r="E1668" s="169"/>
      <c r="F1668" s="169"/>
      <c r="G1668" s="169"/>
      <c r="H1668" s="170"/>
      <c r="I1668" s="125"/>
      <c r="J1668" s="126"/>
      <c r="K1668" s="126"/>
      <c r="L1668" s="126"/>
      <c r="M1668" s="127"/>
      <c r="N1668" s="157"/>
      <c r="O1668" s="158"/>
      <c r="P1668" s="73"/>
      <c r="Q1668" s="73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75" t="s">
        <v>0</v>
      </c>
      <c r="B1669" s="176"/>
      <c r="C1669" s="176"/>
      <c r="D1669" s="176"/>
      <c r="E1669" s="176"/>
      <c r="F1669" s="177"/>
      <c r="G1669" s="47"/>
      <c r="H1669" s="143" t="s">
        <v>3</v>
      </c>
      <c r="I1669" s="144"/>
      <c r="J1669" s="144"/>
      <c r="K1669" s="144"/>
      <c r="L1669" s="144"/>
      <c r="M1669" s="144"/>
      <c r="N1669" s="144"/>
      <c r="O1669" s="145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x14ac:dyDescent="0.15">
      <c r="A1670" s="178"/>
      <c r="B1670" s="179"/>
      <c r="C1670" s="179"/>
      <c r="D1670" s="179"/>
      <c r="E1670" s="179"/>
      <c r="F1670" s="180"/>
      <c r="G1670" s="47"/>
      <c r="H1670" s="146"/>
      <c r="I1670" s="147"/>
      <c r="J1670" s="147"/>
      <c r="K1670" s="147"/>
      <c r="L1670" s="147"/>
      <c r="M1670" s="147"/>
      <c r="N1670" s="147"/>
      <c r="O1670" s="148"/>
      <c r="P1670" s="75"/>
      <c r="Q1670" s="75"/>
      <c r="R1670" s="25"/>
      <c r="S1670" s="25"/>
      <c r="T1670" s="25"/>
      <c r="U1670" s="25"/>
      <c r="V1670" s="25"/>
      <c r="W1670" s="25"/>
      <c r="X1670" s="40"/>
      <c r="Y1670" s="25"/>
      <c r="Z1670" s="25"/>
      <c r="AA1670" s="25"/>
      <c r="AB1670" s="25"/>
      <c r="AC1670" s="25"/>
      <c r="AD1670" s="25"/>
    </row>
    <row r="1671" spans="1:256" s="15" customFormat="1" ht="12.75" x14ac:dyDescent="0.2">
      <c r="A1671" s="14"/>
      <c r="F1671" s="16"/>
      <c r="G1671" s="47"/>
      <c r="H1671" s="149" t="s">
        <v>4</v>
      </c>
      <c r="I1671" s="150"/>
      <c r="J1671" s="150"/>
      <c r="K1671" s="150"/>
      <c r="L1671" s="151"/>
      <c r="M1671" s="117" t="s">
        <v>5</v>
      </c>
      <c r="N1671" s="144"/>
      <c r="O1671" s="145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47"/>
      <c r="H1672" s="152"/>
      <c r="I1672" s="153"/>
      <c r="J1672" s="153"/>
      <c r="K1672" s="153"/>
      <c r="L1672" s="154"/>
      <c r="M1672" s="146"/>
      <c r="N1672" s="147"/>
      <c r="O1672" s="148"/>
      <c r="P1672" s="75"/>
      <c r="Q1672" s="75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17"/>
      <c r="F1673" s="16"/>
      <c r="G1673" s="48"/>
      <c r="H1673" s="18"/>
      <c r="I1673" s="14"/>
      <c r="J1673" s="14"/>
      <c r="K1673" s="14"/>
      <c r="L1673" s="19"/>
      <c r="M1673" s="14"/>
      <c r="N1673" s="14"/>
      <c r="O1673" s="60" t="s">
        <v>39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17"/>
      <c r="F1674" s="16"/>
      <c r="G1674" s="49" t="s">
        <v>6</v>
      </c>
      <c r="H1674" s="21" t="s">
        <v>16</v>
      </c>
      <c r="I1674" s="20" t="s">
        <v>18</v>
      </c>
      <c r="J1674" s="20" t="s">
        <v>22</v>
      </c>
      <c r="K1674" s="20" t="s">
        <v>25</v>
      </c>
      <c r="L1674" s="20" t="s">
        <v>27</v>
      </c>
      <c r="M1674" s="20" t="s">
        <v>31</v>
      </c>
      <c r="N1674" s="20" t="s">
        <v>35</v>
      </c>
      <c r="O1674" s="60" t="s">
        <v>32</v>
      </c>
      <c r="P1674" s="76"/>
      <c r="Q1674" s="76"/>
      <c r="R1674" s="25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2.75" x14ac:dyDescent="0.2">
      <c r="A1675" s="20" t="s">
        <v>13</v>
      </c>
      <c r="B1675" s="172" t="s">
        <v>12</v>
      </c>
      <c r="C1675" s="173"/>
      <c r="D1675" s="173"/>
      <c r="E1675" s="173"/>
      <c r="F1675" s="174"/>
      <c r="G1675" s="49" t="s">
        <v>8</v>
      </c>
      <c r="H1675" s="21" t="s">
        <v>17</v>
      </c>
      <c r="I1675" s="20" t="s">
        <v>23</v>
      </c>
      <c r="J1675" s="20" t="s">
        <v>23</v>
      </c>
      <c r="K1675" s="20" t="s">
        <v>44</v>
      </c>
      <c r="L1675" s="20" t="s">
        <v>25</v>
      </c>
      <c r="M1675" s="20" t="s">
        <v>32</v>
      </c>
      <c r="N1675" s="20" t="s">
        <v>36</v>
      </c>
      <c r="O1675" s="60" t="s">
        <v>40</v>
      </c>
      <c r="P1675" s="76"/>
      <c r="Q1675" s="76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5"/>
      <c r="AB1675" s="25"/>
      <c r="AC1675" s="25"/>
      <c r="AD1675" s="25"/>
    </row>
    <row r="1676" spans="1:256" s="15" customFormat="1" ht="12.75" x14ac:dyDescent="0.2">
      <c r="A1676" s="20" t="s">
        <v>14</v>
      </c>
      <c r="F1676" s="16"/>
      <c r="G1676" s="49" t="s">
        <v>7</v>
      </c>
      <c r="H1676" s="16"/>
      <c r="I1676" s="20" t="s">
        <v>19</v>
      </c>
      <c r="J1676" s="20" t="s">
        <v>29</v>
      </c>
      <c r="K1676" s="20" t="s">
        <v>45</v>
      </c>
      <c r="L1676" s="20" t="s">
        <v>28</v>
      </c>
      <c r="M1676" s="20" t="s">
        <v>33</v>
      </c>
      <c r="N1676" s="20" t="s">
        <v>32</v>
      </c>
      <c r="O1676" s="61" t="s">
        <v>41</v>
      </c>
      <c r="P1676" s="77"/>
      <c r="Q1676" s="77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2.75" x14ac:dyDescent="0.2">
      <c r="A1677" s="17"/>
      <c r="F1677" s="16"/>
      <c r="G1677" s="50"/>
      <c r="H1677" s="16"/>
      <c r="I1677" s="20" t="s">
        <v>20</v>
      </c>
      <c r="J1677" s="20"/>
      <c r="K1677" s="20"/>
      <c r="L1677" s="20"/>
      <c r="M1677" s="20"/>
      <c r="N1677" s="20" t="s">
        <v>37</v>
      </c>
      <c r="O1677" s="60"/>
      <c r="P1677" s="76"/>
      <c r="Q1677" s="76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15" customFormat="1" ht="12.75" x14ac:dyDescent="0.2">
      <c r="A1678" s="22" t="s">
        <v>10</v>
      </c>
      <c r="B1678" s="172" t="s">
        <v>11</v>
      </c>
      <c r="C1678" s="173"/>
      <c r="D1678" s="173"/>
      <c r="E1678" s="173"/>
      <c r="F1678" s="174"/>
      <c r="G1678" s="51" t="s">
        <v>9</v>
      </c>
      <c r="H1678" s="23" t="s">
        <v>15</v>
      </c>
      <c r="I1678" s="22" t="s">
        <v>21</v>
      </c>
      <c r="J1678" s="22" t="s">
        <v>24</v>
      </c>
      <c r="K1678" s="22" t="s">
        <v>26</v>
      </c>
      <c r="L1678" s="22" t="s">
        <v>30</v>
      </c>
      <c r="M1678" s="22" t="s">
        <v>34</v>
      </c>
      <c r="N1678" s="22" t="s">
        <v>42</v>
      </c>
      <c r="O1678" s="62" t="s">
        <v>38</v>
      </c>
      <c r="P1678" s="77"/>
      <c r="Q1678" s="77"/>
      <c r="R1678" s="26"/>
      <c r="S1678" s="26"/>
      <c r="T1678" s="26"/>
      <c r="U1678" s="26"/>
      <c r="V1678" s="26"/>
      <c r="W1678" s="26"/>
      <c r="X1678" s="36"/>
      <c r="Y1678" s="26"/>
      <c r="Z1678" s="25"/>
      <c r="AA1678" s="26"/>
      <c r="AB1678" s="26"/>
      <c r="AC1678" s="26"/>
      <c r="AD1678" s="26"/>
      <c r="AE1678" s="70"/>
      <c r="AF1678" s="70"/>
      <c r="AG1678" s="70"/>
      <c r="AH1678" s="70"/>
      <c r="AI1678" s="70"/>
      <c r="AJ1678" s="70"/>
      <c r="AK1678" s="70"/>
      <c r="AL1678" s="70"/>
      <c r="AM1678" s="70"/>
      <c r="AN1678" s="70"/>
      <c r="AO1678" s="70"/>
      <c r="AP1678" s="70"/>
      <c r="AQ1678" s="70"/>
      <c r="AR1678" s="70"/>
      <c r="AS1678" s="70"/>
      <c r="AT1678" s="70"/>
      <c r="AU1678" s="70"/>
      <c r="AV1678" s="70"/>
      <c r="AW1678" s="70"/>
      <c r="AX1678" s="70"/>
      <c r="AY1678" s="70"/>
      <c r="AZ1678" s="70"/>
      <c r="BA1678" s="70"/>
      <c r="BB1678" s="70"/>
      <c r="BC1678" s="70"/>
      <c r="BD1678" s="70"/>
      <c r="BE1678" s="70"/>
      <c r="BF1678" s="70"/>
      <c r="BG1678" s="70"/>
      <c r="BH1678" s="70"/>
      <c r="BI1678" s="70"/>
      <c r="BJ1678" s="70"/>
      <c r="BK1678" s="70"/>
      <c r="BL1678" s="70"/>
      <c r="BM1678" s="70"/>
      <c r="BN1678" s="70"/>
      <c r="BO1678" s="70"/>
      <c r="BP1678" s="70"/>
      <c r="BQ1678" s="70"/>
      <c r="BR1678" s="70"/>
      <c r="BS1678" s="70"/>
      <c r="BT1678" s="70"/>
      <c r="BU1678" s="70"/>
      <c r="BV1678" s="70"/>
      <c r="BW1678" s="70"/>
      <c r="BX1678" s="70"/>
      <c r="BY1678" s="70"/>
      <c r="BZ1678" s="70"/>
      <c r="CA1678" s="70"/>
      <c r="CB1678" s="70"/>
      <c r="CC1678" s="70"/>
      <c r="CD1678" s="70"/>
      <c r="CE1678" s="70"/>
      <c r="CF1678" s="70"/>
      <c r="CG1678" s="70"/>
      <c r="CH1678" s="70"/>
      <c r="CI1678" s="70"/>
      <c r="CJ1678" s="70"/>
      <c r="CK1678" s="70"/>
      <c r="CL1678" s="70"/>
      <c r="CM1678" s="70"/>
      <c r="CN1678" s="70"/>
      <c r="CO1678" s="70"/>
      <c r="CP1678" s="70"/>
      <c r="CQ1678" s="70"/>
      <c r="CR1678" s="70"/>
      <c r="CS1678" s="70"/>
      <c r="CT1678" s="70"/>
      <c r="CU1678" s="70"/>
      <c r="CV1678" s="70"/>
      <c r="CW1678" s="70"/>
      <c r="CX1678" s="70"/>
      <c r="CY1678" s="70"/>
      <c r="CZ1678" s="70"/>
      <c r="DA1678" s="70"/>
      <c r="DB1678" s="70"/>
      <c r="DC1678" s="70"/>
      <c r="DD1678" s="70"/>
      <c r="DE1678" s="70"/>
      <c r="DF1678" s="70"/>
      <c r="DG1678" s="70"/>
      <c r="DH1678" s="70"/>
      <c r="DI1678" s="70"/>
      <c r="DJ1678" s="70"/>
      <c r="DK1678" s="70"/>
      <c r="DL1678" s="70"/>
      <c r="DM1678" s="70"/>
      <c r="DN1678" s="70"/>
      <c r="DO1678" s="70"/>
      <c r="DP1678" s="70"/>
      <c r="DQ1678" s="70"/>
      <c r="DR1678" s="70"/>
      <c r="DS1678" s="70"/>
      <c r="DT1678" s="70"/>
      <c r="DU1678" s="70"/>
      <c r="DV1678" s="70"/>
      <c r="DW1678" s="70"/>
      <c r="DX1678" s="70"/>
      <c r="DY1678" s="70"/>
      <c r="DZ1678" s="70"/>
      <c r="EA1678" s="70"/>
      <c r="EB1678" s="70"/>
      <c r="EC1678" s="70"/>
      <c r="ED1678" s="70"/>
      <c r="EE1678" s="70"/>
      <c r="EF1678" s="70"/>
      <c r="EG1678" s="70"/>
      <c r="EH1678" s="70"/>
      <c r="EI1678" s="70"/>
      <c r="EJ1678" s="70"/>
      <c r="EK1678" s="70"/>
      <c r="EL1678" s="70"/>
      <c r="EM1678" s="70"/>
      <c r="EN1678" s="70"/>
      <c r="EO1678" s="70"/>
      <c r="EP1678" s="70"/>
      <c r="EQ1678" s="70"/>
      <c r="ER1678" s="70"/>
      <c r="ES1678" s="70"/>
      <c r="ET1678" s="70"/>
      <c r="EU1678" s="70"/>
      <c r="EV1678" s="70"/>
      <c r="EW1678" s="70"/>
      <c r="EX1678" s="70"/>
      <c r="EY1678" s="70"/>
      <c r="EZ1678" s="70"/>
      <c r="FA1678" s="70"/>
      <c r="FB1678" s="70"/>
      <c r="FC1678" s="70"/>
      <c r="FD1678" s="70"/>
      <c r="FE1678" s="70"/>
      <c r="FF1678" s="70"/>
      <c r="FG1678" s="70"/>
      <c r="FH1678" s="70"/>
      <c r="FI1678" s="70"/>
      <c r="FJ1678" s="70"/>
      <c r="FK1678" s="70"/>
      <c r="FL1678" s="70"/>
      <c r="FM1678" s="70"/>
      <c r="FN1678" s="70"/>
      <c r="FO1678" s="70"/>
      <c r="FP1678" s="70"/>
      <c r="FQ1678" s="70"/>
      <c r="FR1678" s="70"/>
      <c r="FS1678" s="70"/>
      <c r="FT1678" s="70"/>
      <c r="FU1678" s="70"/>
      <c r="FV1678" s="70"/>
      <c r="FW1678" s="70"/>
      <c r="FX1678" s="70"/>
      <c r="FY1678" s="70"/>
      <c r="FZ1678" s="70"/>
      <c r="GA1678" s="70"/>
      <c r="GB1678" s="70"/>
      <c r="GC1678" s="70"/>
      <c r="GD1678" s="70"/>
      <c r="GE1678" s="70"/>
      <c r="GF1678" s="70"/>
      <c r="GG1678" s="70"/>
      <c r="GH1678" s="70"/>
      <c r="GI1678" s="70"/>
      <c r="GJ1678" s="70"/>
      <c r="GK1678" s="70"/>
      <c r="GL1678" s="70"/>
      <c r="GM1678" s="70"/>
      <c r="GN1678" s="70"/>
      <c r="GO1678" s="70"/>
      <c r="GP1678" s="70"/>
      <c r="GQ1678" s="70"/>
      <c r="GR1678" s="70"/>
      <c r="GS1678" s="70"/>
      <c r="GT1678" s="70"/>
      <c r="GU1678" s="70"/>
      <c r="GV1678" s="70"/>
      <c r="GW1678" s="70"/>
      <c r="GX1678" s="70"/>
      <c r="GY1678" s="70"/>
      <c r="GZ1678" s="70"/>
      <c r="HA1678" s="70"/>
      <c r="HB1678" s="70"/>
      <c r="HC1678" s="70"/>
      <c r="HD1678" s="70"/>
      <c r="HE1678" s="70"/>
      <c r="HF1678" s="70"/>
      <c r="HG1678" s="70"/>
      <c r="HH1678" s="70"/>
      <c r="HI1678" s="70"/>
      <c r="HJ1678" s="70"/>
      <c r="HK1678" s="70"/>
      <c r="HL1678" s="70"/>
      <c r="HM1678" s="70"/>
      <c r="HN1678" s="70"/>
      <c r="HO1678" s="70"/>
      <c r="HP1678" s="70"/>
      <c r="HQ1678" s="70"/>
      <c r="HR1678" s="70"/>
      <c r="HS1678" s="70"/>
      <c r="HT1678" s="70"/>
      <c r="HU1678" s="70"/>
      <c r="HV1678" s="70"/>
      <c r="HW1678" s="70"/>
      <c r="HX1678" s="70"/>
      <c r="HY1678" s="70"/>
      <c r="HZ1678" s="70"/>
      <c r="IA1678" s="70"/>
      <c r="IB1678" s="70"/>
      <c r="IC1678" s="70"/>
      <c r="ID1678" s="70"/>
      <c r="IE1678" s="70"/>
      <c r="IF1678" s="70"/>
      <c r="IG1678" s="70"/>
      <c r="IH1678" s="70"/>
      <c r="II1678" s="70"/>
      <c r="IJ1678" s="70"/>
      <c r="IK1678" s="70"/>
      <c r="IL1678" s="70"/>
      <c r="IM1678" s="70"/>
      <c r="IN1678" s="70"/>
      <c r="IO1678" s="70"/>
      <c r="IP1678" s="70"/>
      <c r="IQ1678" s="70"/>
      <c r="IR1678" s="70"/>
      <c r="IS1678" s="70"/>
      <c r="IT1678" s="70"/>
      <c r="IU1678" s="70"/>
      <c r="IV1678" s="70"/>
    </row>
    <row r="1679" spans="1:256" s="69" customFormat="1" ht="50.1" customHeight="1" x14ac:dyDescent="0.2">
      <c r="A1679" s="12"/>
      <c r="B1679" s="128"/>
      <c r="C1679" s="129"/>
      <c r="D1679" s="129"/>
      <c r="E1679" s="129"/>
      <c r="F1679" s="130"/>
      <c r="G1679" s="28"/>
      <c r="H1679" s="8"/>
      <c r="I1679" s="9"/>
      <c r="J1679" s="29">
        <f t="shared" ref="J1679:J1684" si="175">SUM(H1679*I1679)</f>
        <v>0</v>
      </c>
      <c r="K1679" s="9"/>
      <c r="L1679" s="4">
        <f t="shared" ref="L1679:L1684" si="176">SUM(J1679*K1679)</f>
        <v>0</v>
      </c>
      <c r="M1679" s="10"/>
      <c r="N1679" s="11"/>
      <c r="O1679" s="67">
        <f t="shared" ref="O1679:O1684" si="177">SUM(M1679*N1679)</f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">
      <c r="A1680" s="12"/>
      <c r="B1680" s="131"/>
      <c r="C1680" s="132"/>
      <c r="D1680" s="132"/>
      <c r="E1680" s="132"/>
      <c r="F1680" s="133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">
      <c r="A1681" s="12"/>
      <c r="B1681" s="131"/>
      <c r="C1681" s="132"/>
      <c r="D1681" s="132"/>
      <c r="E1681" s="132"/>
      <c r="F1681" s="133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">
      <c r="A1682" s="12"/>
      <c r="B1682" s="131"/>
      <c r="C1682" s="132"/>
      <c r="D1682" s="132"/>
      <c r="E1682" s="132"/>
      <c r="F1682" s="133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">
      <c r="A1683" s="12"/>
      <c r="B1683" s="131"/>
      <c r="C1683" s="132"/>
      <c r="D1683" s="132"/>
      <c r="E1683" s="132"/>
      <c r="F1683" s="133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69" customFormat="1" ht="50.1" customHeight="1" x14ac:dyDescent="0.2">
      <c r="A1684" s="12"/>
      <c r="B1684" s="131"/>
      <c r="C1684" s="132"/>
      <c r="D1684" s="132"/>
      <c r="E1684" s="132"/>
      <c r="F1684" s="133"/>
      <c r="G1684" s="28"/>
      <c r="H1684" s="8"/>
      <c r="I1684" s="9"/>
      <c r="J1684" s="29">
        <f t="shared" si="175"/>
        <v>0</v>
      </c>
      <c r="K1684" s="9"/>
      <c r="L1684" s="4">
        <f t="shared" si="176"/>
        <v>0</v>
      </c>
      <c r="M1684" s="10"/>
      <c r="N1684" s="11"/>
      <c r="O1684" s="67">
        <f t="shared" si="177"/>
        <v>0</v>
      </c>
      <c r="P1684" s="78"/>
      <c r="Q1684" s="78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30" s="15" customFormat="1" ht="20.100000000000001" customHeight="1" thickBot="1" x14ac:dyDescent="0.2">
      <c r="A1685" s="41"/>
      <c r="B1685" s="140" t="s">
        <v>43</v>
      </c>
      <c r="C1685" s="141"/>
      <c r="D1685" s="141"/>
      <c r="E1685" s="141"/>
      <c r="F1685" s="142"/>
      <c r="G1685" s="56"/>
      <c r="H1685" s="42"/>
      <c r="I1685" s="43"/>
      <c r="J1685" s="32">
        <f>SUM(J1679:J1684)</f>
        <v>0</v>
      </c>
      <c r="K1685" s="43"/>
      <c r="L1685" s="32">
        <f>SUM(L1679:L1684)</f>
        <v>0</v>
      </c>
      <c r="M1685" s="44">
        <f>SUM(M1679:M1684)</f>
        <v>0</v>
      </c>
      <c r="N1685" s="43"/>
      <c r="O1685" s="32">
        <f>SUM(O1679:O1684)</f>
        <v>0</v>
      </c>
      <c r="P1685" s="79"/>
      <c r="Q1685" s="79"/>
      <c r="R1685" s="25"/>
      <c r="S1685" s="25"/>
      <c r="T1685" s="25"/>
      <c r="U1685" s="25"/>
      <c r="V1685" s="25"/>
      <c r="W1685" s="25"/>
      <c r="X1685" s="40"/>
      <c r="Y1685" s="25"/>
      <c r="Z1685" s="25"/>
      <c r="AA1685" s="25"/>
      <c r="AB1685" s="25"/>
      <c r="AC1685" s="25"/>
      <c r="AD1685" s="25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15">
      <c r="A1687" s="25"/>
      <c r="B1687" s="25"/>
      <c r="C1687" s="25"/>
      <c r="D1687" s="25"/>
      <c r="E1687" s="25"/>
      <c r="F1687" s="25"/>
      <c r="G1687" s="54"/>
      <c r="H1687" s="25"/>
      <c r="I1687" s="25"/>
      <c r="J1687" s="25"/>
      <c r="K1687" s="25"/>
      <c r="L1687" s="25"/>
      <c r="M1687" s="25"/>
      <c r="N1687" s="25"/>
      <c r="O1687" s="63"/>
      <c r="P1687" s="74"/>
      <c r="Q1687" s="74"/>
    </row>
    <row r="1688" spans="1:30" s="15" customFormat="1" x14ac:dyDescent="0.15">
      <c r="A1688" s="27"/>
      <c r="B1688" s="27"/>
      <c r="C1688" s="27"/>
      <c r="D1688" s="27"/>
      <c r="E1688" s="27"/>
      <c r="F1688" s="27"/>
      <c r="G1688" s="55"/>
      <c r="H1688" s="27"/>
      <c r="I1688" s="27"/>
      <c r="J1688" s="27"/>
      <c r="K1688" s="27"/>
      <c r="L1688" s="27"/>
      <c r="M1688" s="27"/>
      <c r="N1688" s="27"/>
      <c r="O1688" s="64"/>
      <c r="P1688" s="74"/>
      <c r="Q1688" s="74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9" customHeight="1" x14ac:dyDescent="0.2">
      <c r="A1689" s="162" t="s">
        <v>50</v>
      </c>
      <c r="B1689" s="163"/>
      <c r="C1689" s="163"/>
      <c r="D1689" s="163"/>
      <c r="E1689" s="163"/>
      <c r="F1689" s="163"/>
      <c r="G1689" s="163"/>
      <c r="H1689" s="164"/>
      <c r="I1689" s="159" t="s">
        <v>46</v>
      </c>
      <c r="J1689" s="160"/>
      <c r="K1689" s="160"/>
      <c r="L1689" s="160"/>
      <c r="M1689" s="161"/>
      <c r="N1689" s="65" t="s">
        <v>1</v>
      </c>
      <c r="O1689" s="66"/>
      <c r="P1689" s="68"/>
      <c r="Q1689" s="68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8.25" customHeight="1" x14ac:dyDescent="0.15">
      <c r="A1690" s="165"/>
      <c r="B1690" s="166"/>
      <c r="C1690" s="166"/>
      <c r="D1690" s="166"/>
      <c r="E1690" s="166"/>
      <c r="F1690" s="166"/>
      <c r="G1690" s="166"/>
      <c r="H1690" s="167"/>
      <c r="I1690" s="24"/>
      <c r="J1690" s="25"/>
      <c r="K1690" s="25"/>
      <c r="L1690" s="25"/>
      <c r="M1690" s="16"/>
      <c r="N1690" s="25"/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12.75" customHeight="1" x14ac:dyDescent="0.2">
      <c r="A1691" s="165"/>
      <c r="B1691" s="166"/>
      <c r="C1691" s="166"/>
      <c r="D1691" s="166"/>
      <c r="E1691" s="166"/>
      <c r="F1691" s="166"/>
      <c r="G1691" s="166"/>
      <c r="H1691" s="167"/>
      <c r="I1691" s="121"/>
      <c r="J1691" s="122"/>
      <c r="K1691" s="122"/>
      <c r="L1691" s="122"/>
      <c r="M1691" s="123"/>
      <c r="N1691" s="26" t="s">
        <v>48</v>
      </c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65"/>
      <c r="B1692" s="166"/>
      <c r="C1692" s="166"/>
      <c r="D1692" s="166"/>
      <c r="E1692" s="166"/>
      <c r="F1692" s="166"/>
      <c r="G1692" s="166"/>
      <c r="H1692" s="167"/>
      <c r="I1692" s="124"/>
      <c r="J1692" s="122"/>
      <c r="K1692" s="122"/>
      <c r="L1692" s="122"/>
      <c r="M1692" s="123"/>
      <c r="N1692" s="25"/>
      <c r="O1692" s="63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8.25" customHeight="1" x14ac:dyDescent="0.15">
      <c r="A1693" s="165"/>
      <c r="B1693" s="166"/>
      <c r="C1693" s="166"/>
      <c r="D1693" s="166"/>
      <c r="E1693" s="166"/>
      <c r="F1693" s="166"/>
      <c r="G1693" s="166"/>
      <c r="H1693" s="167"/>
      <c r="I1693" s="124"/>
      <c r="J1693" s="122"/>
      <c r="K1693" s="122"/>
      <c r="L1693" s="122"/>
      <c r="M1693" s="123"/>
      <c r="N1693" s="27"/>
      <c r="O1693" s="64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9" customHeight="1" x14ac:dyDescent="0.15">
      <c r="A1694" s="165"/>
      <c r="B1694" s="166"/>
      <c r="C1694" s="166"/>
      <c r="D1694" s="166"/>
      <c r="E1694" s="166"/>
      <c r="F1694" s="166"/>
      <c r="G1694" s="166"/>
      <c r="H1694" s="167"/>
      <c r="I1694" s="124"/>
      <c r="J1694" s="122"/>
      <c r="K1694" s="122"/>
      <c r="L1694" s="122"/>
      <c r="M1694" s="123"/>
      <c r="N1694" s="13" t="s">
        <v>2</v>
      </c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65"/>
      <c r="B1695" s="166"/>
      <c r="C1695" s="166"/>
      <c r="D1695" s="166"/>
      <c r="E1695" s="166"/>
      <c r="F1695" s="166"/>
      <c r="G1695" s="166"/>
      <c r="H1695" s="167"/>
      <c r="I1695" s="124"/>
      <c r="J1695" s="122"/>
      <c r="K1695" s="122"/>
      <c r="L1695" s="122"/>
      <c r="M1695" s="123"/>
      <c r="N1695" s="25"/>
      <c r="O1695" s="63"/>
      <c r="P1695" s="74"/>
      <c r="Q1695" s="74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65"/>
      <c r="B1696" s="166"/>
      <c r="C1696" s="166"/>
      <c r="D1696" s="166"/>
      <c r="E1696" s="166"/>
      <c r="F1696" s="166"/>
      <c r="G1696" s="166"/>
      <c r="H1696" s="167"/>
      <c r="I1696" s="124"/>
      <c r="J1696" s="122"/>
      <c r="K1696" s="122"/>
      <c r="L1696" s="122"/>
      <c r="M1696" s="123"/>
      <c r="N1696" s="155"/>
      <c r="O1696" s="156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ht="8.25" customHeight="1" x14ac:dyDescent="0.15">
      <c r="A1697" s="168"/>
      <c r="B1697" s="169"/>
      <c r="C1697" s="169"/>
      <c r="D1697" s="169"/>
      <c r="E1697" s="169"/>
      <c r="F1697" s="169"/>
      <c r="G1697" s="169"/>
      <c r="H1697" s="170"/>
      <c r="I1697" s="125"/>
      <c r="J1697" s="126"/>
      <c r="K1697" s="126"/>
      <c r="L1697" s="126"/>
      <c r="M1697" s="127"/>
      <c r="N1697" s="157"/>
      <c r="O1697" s="158"/>
      <c r="P1697" s="73"/>
      <c r="Q1697" s="73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75" t="s">
        <v>0</v>
      </c>
      <c r="B1698" s="176"/>
      <c r="C1698" s="176"/>
      <c r="D1698" s="176"/>
      <c r="E1698" s="176"/>
      <c r="F1698" s="177"/>
      <c r="G1698" s="47"/>
      <c r="H1698" s="143" t="s">
        <v>3</v>
      </c>
      <c r="I1698" s="144"/>
      <c r="J1698" s="144"/>
      <c r="K1698" s="144"/>
      <c r="L1698" s="144"/>
      <c r="M1698" s="144"/>
      <c r="N1698" s="144"/>
      <c r="O1698" s="145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x14ac:dyDescent="0.15">
      <c r="A1699" s="178"/>
      <c r="B1699" s="179"/>
      <c r="C1699" s="179"/>
      <c r="D1699" s="179"/>
      <c r="E1699" s="179"/>
      <c r="F1699" s="180"/>
      <c r="G1699" s="47"/>
      <c r="H1699" s="146"/>
      <c r="I1699" s="147"/>
      <c r="J1699" s="147"/>
      <c r="K1699" s="147"/>
      <c r="L1699" s="147"/>
      <c r="M1699" s="147"/>
      <c r="N1699" s="147"/>
      <c r="O1699" s="148"/>
      <c r="P1699" s="75"/>
      <c r="Q1699" s="75"/>
      <c r="R1699" s="25"/>
      <c r="S1699" s="25"/>
      <c r="T1699" s="25"/>
      <c r="U1699" s="25"/>
      <c r="V1699" s="25"/>
      <c r="W1699" s="25"/>
      <c r="X1699" s="40"/>
      <c r="Y1699" s="25"/>
      <c r="Z1699" s="25"/>
      <c r="AA1699" s="25"/>
      <c r="AB1699" s="25"/>
      <c r="AC1699" s="25"/>
      <c r="AD1699" s="25"/>
    </row>
    <row r="1700" spans="1:256" s="15" customFormat="1" ht="12.75" x14ac:dyDescent="0.2">
      <c r="A1700" s="14"/>
      <c r="F1700" s="16"/>
      <c r="G1700" s="47"/>
      <c r="H1700" s="149" t="s">
        <v>4</v>
      </c>
      <c r="I1700" s="150"/>
      <c r="J1700" s="150"/>
      <c r="K1700" s="150"/>
      <c r="L1700" s="151"/>
      <c r="M1700" s="117" t="s">
        <v>5</v>
      </c>
      <c r="N1700" s="144"/>
      <c r="O1700" s="145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47"/>
      <c r="H1701" s="152"/>
      <c r="I1701" s="153"/>
      <c r="J1701" s="153"/>
      <c r="K1701" s="153"/>
      <c r="L1701" s="154"/>
      <c r="M1701" s="146"/>
      <c r="N1701" s="147"/>
      <c r="O1701" s="148"/>
      <c r="P1701" s="75"/>
      <c r="Q1701" s="75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17"/>
      <c r="F1702" s="16"/>
      <c r="G1702" s="48"/>
      <c r="H1702" s="18"/>
      <c r="I1702" s="14"/>
      <c r="J1702" s="14"/>
      <c r="K1702" s="14"/>
      <c r="L1702" s="19"/>
      <c r="M1702" s="14"/>
      <c r="N1702" s="14"/>
      <c r="O1702" s="60" t="s">
        <v>39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17"/>
      <c r="F1703" s="16"/>
      <c r="G1703" s="49" t="s">
        <v>6</v>
      </c>
      <c r="H1703" s="21" t="s">
        <v>16</v>
      </c>
      <c r="I1703" s="20" t="s">
        <v>18</v>
      </c>
      <c r="J1703" s="20" t="s">
        <v>22</v>
      </c>
      <c r="K1703" s="20" t="s">
        <v>25</v>
      </c>
      <c r="L1703" s="20" t="s">
        <v>27</v>
      </c>
      <c r="M1703" s="20" t="s">
        <v>31</v>
      </c>
      <c r="N1703" s="20" t="s">
        <v>35</v>
      </c>
      <c r="O1703" s="60" t="s">
        <v>32</v>
      </c>
      <c r="P1703" s="76"/>
      <c r="Q1703" s="76"/>
      <c r="R1703" s="25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2.75" x14ac:dyDescent="0.2">
      <c r="A1704" s="20" t="s">
        <v>13</v>
      </c>
      <c r="B1704" s="172" t="s">
        <v>12</v>
      </c>
      <c r="C1704" s="173"/>
      <c r="D1704" s="173"/>
      <c r="E1704" s="173"/>
      <c r="F1704" s="174"/>
      <c r="G1704" s="49" t="s">
        <v>8</v>
      </c>
      <c r="H1704" s="21" t="s">
        <v>17</v>
      </c>
      <c r="I1704" s="20" t="s">
        <v>23</v>
      </c>
      <c r="J1704" s="20" t="s">
        <v>23</v>
      </c>
      <c r="K1704" s="20" t="s">
        <v>44</v>
      </c>
      <c r="L1704" s="20" t="s">
        <v>25</v>
      </c>
      <c r="M1704" s="20" t="s">
        <v>32</v>
      </c>
      <c r="N1704" s="20" t="s">
        <v>36</v>
      </c>
      <c r="O1704" s="60" t="s">
        <v>40</v>
      </c>
      <c r="P1704" s="76"/>
      <c r="Q1704" s="76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5"/>
      <c r="AB1704" s="25"/>
      <c r="AC1704" s="25"/>
      <c r="AD1704" s="25"/>
    </row>
    <row r="1705" spans="1:256" s="15" customFormat="1" ht="12.75" x14ac:dyDescent="0.2">
      <c r="A1705" s="20" t="s">
        <v>14</v>
      </c>
      <c r="F1705" s="16"/>
      <c r="G1705" s="49" t="s">
        <v>7</v>
      </c>
      <c r="H1705" s="16"/>
      <c r="I1705" s="20" t="s">
        <v>19</v>
      </c>
      <c r="J1705" s="20" t="s">
        <v>29</v>
      </c>
      <c r="K1705" s="20" t="s">
        <v>45</v>
      </c>
      <c r="L1705" s="20" t="s">
        <v>28</v>
      </c>
      <c r="M1705" s="20" t="s">
        <v>33</v>
      </c>
      <c r="N1705" s="20" t="s">
        <v>32</v>
      </c>
      <c r="O1705" s="61" t="s">
        <v>41</v>
      </c>
      <c r="P1705" s="77"/>
      <c r="Q1705" s="77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2.75" x14ac:dyDescent="0.2">
      <c r="A1706" s="17"/>
      <c r="F1706" s="16"/>
      <c r="G1706" s="50"/>
      <c r="H1706" s="16"/>
      <c r="I1706" s="20" t="s">
        <v>20</v>
      </c>
      <c r="J1706" s="20"/>
      <c r="K1706" s="20"/>
      <c r="L1706" s="20"/>
      <c r="M1706" s="20"/>
      <c r="N1706" s="20" t="s">
        <v>37</v>
      </c>
      <c r="O1706" s="60"/>
      <c r="P1706" s="76"/>
      <c r="Q1706" s="76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15" customFormat="1" ht="12.75" x14ac:dyDescent="0.2">
      <c r="A1707" s="22" t="s">
        <v>10</v>
      </c>
      <c r="B1707" s="172" t="s">
        <v>11</v>
      </c>
      <c r="C1707" s="173"/>
      <c r="D1707" s="173"/>
      <c r="E1707" s="173"/>
      <c r="F1707" s="174"/>
      <c r="G1707" s="51" t="s">
        <v>9</v>
      </c>
      <c r="H1707" s="23" t="s">
        <v>15</v>
      </c>
      <c r="I1707" s="22" t="s">
        <v>21</v>
      </c>
      <c r="J1707" s="22" t="s">
        <v>24</v>
      </c>
      <c r="K1707" s="22" t="s">
        <v>26</v>
      </c>
      <c r="L1707" s="22" t="s">
        <v>30</v>
      </c>
      <c r="M1707" s="22" t="s">
        <v>34</v>
      </c>
      <c r="N1707" s="22" t="s">
        <v>42</v>
      </c>
      <c r="O1707" s="62" t="s">
        <v>38</v>
      </c>
      <c r="P1707" s="77"/>
      <c r="Q1707" s="77"/>
      <c r="R1707" s="26"/>
      <c r="S1707" s="26"/>
      <c r="T1707" s="26"/>
      <c r="U1707" s="26"/>
      <c r="V1707" s="26"/>
      <c r="W1707" s="26"/>
      <c r="X1707" s="36"/>
      <c r="Y1707" s="26"/>
      <c r="Z1707" s="25"/>
      <c r="AA1707" s="26"/>
      <c r="AB1707" s="26"/>
      <c r="AC1707" s="26"/>
      <c r="AD1707" s="26"/>
      <c r="AE1707" s="70"/>
      <c r="AF1707" s="70"/>
      <c r="AG1707" s="70"/>
      <c r="AH1707" s="70"/>
      <c r="AI1707" s="70"/>
      <c r="AJ1707" s="70"/>
      <c r="AK1707" s="70"/>
      <c r="AL1707" s="70"/>
      <c r="AM1707" s="70"/>
      <c r="AN1707" s="70"/>
      <c r="AO1707" s="70"/>
      <c r="AP1707" s="70"/>
      <c r="AQ1707" s="70"/>
      <c r="AR1707" s="70"/>
      <c r="AS1707" s="70"/>
      <c r="AT1707" s="70"/>
      <c r="AU1707" s="70"/>
      <c r="AV1707" s="70"/>
      <c r="AW1707" s="70"/>
      <c r="AX1707" s="70"/>
      <c r="AY1707" s="70"/>
      <c r="AZ1707" s="70"/>
      <c r="BA1707" s="70"/>
      <c r="BB1707" s="70"/>
      <c r="BC1707" s="70"/>
      <c r="BD1707" s="70"/>
      <c r="BE1707" s="70"/>
      <c r="BF1707" s="70"/>
      <c r="BG1707" s="70"/>
      <c r="BH1707" s="70"/>
      <c r="BI1707" s="70"/>
      <c r="BJ1707" s="70"/>
      <c r="BK1707" s="70"/>
      <c r="BL1707" s="70"/>
      <c r="BM1707" s="70"/>
      <c r="BN1707" s="70"/>
      <c r="BO1707" s="70"/>
      <c r="BP1707" s="70"/>
      <c r="BQ1707" s="70"/>
      <c r="BR1707" s="70"/>
      <c r="BS1707" s="70"/>
      <c r="BT1707" s="70"/>
      <c r="BU1707" s="70"/>
      <c r="BV1707" s="70"/>
      <c r="BW1707" s="70"/>
      <c r="BX1707" s="70"/>
      <c r="BY1707" s="70"/>
      <c r="BZ1707" s="70"/>
      <c r="CA1707" s="70"/>
      <c r="CB1707" s="70"/>
      <c r="CC1707" s="70"/>
      <c r="CD1707" s="70"/>
      <c r="CE1707" s="70"/>
      <c r="CF1707" s="70"/>
      <c r="CG1707" s="70"/>
      <c r="CH1707" s="70"/>
      <c r="CI1707" s="70"/>
      <c r="CJ1707" s="70"/>
      <c r="CK1707" s="70"/>
      <c r="CL1707" s="70"/>
      <c r="CM1707" s="70"/>
      <c r="CN1707" s="70"/>
      <c r="CO1707" s="70"/>
      <c r="CP1707" s="70"/>
      <c r="CQ1707" s="70"/>
      <c r="CR1707" s="70"/>
      <c r="CS1707" s="70"/>
      <c r="CT1707" s="70"/>
      <c r="CU1707" s="70"/>
      <c r="CV1707" s="70"/>
      <c r="CW1707" s="70"/>
      <c r="CX1707" s="70"/>
      <c r="CY1707" s="70"/>
      <c r="CZ1707" s="70"/>
      <c r="DA1707" s="70"/>
      <c r="DB1707" s="70"/>
      <c r="DC1707" s="70"/>
      <c r="DD1707" s="70"/>
      <c r="DE1707" s="70"/>
      <c r="DF1707" s="70"/>
      <c r="DG1707" s="70"/>
      <c r="DH1707" s="70"/>
      <c r="DI1707" s="70"/>
      <c r="DJ1707" s="70"/>
      <c r="DK1707" s="70"/>
      <c r="DL1707" s="70"/>
      <c r="DM1707" s="70"/>
      <c r="DN1707" s="70"/>
      <c r="DO1707" s="70"/>
      <c r="DP1707" s="70"/>
      <c r="DQ1707" s="70"/>
      <c r="DR1707" s="70"/>
      <c r="DS1707" s="70"/>
      <c r="DT1707" s="70"/>
      <c r="DU1707" s="70"/>
      <c r="DV1707" s="70"/>
      <c r="DW1707" s="70"/>
      <c r="DX1707" s="70"/>
      <c r="DY1707" s="70"/>
      <c r="DZ1707" s="70"/>
      <c r="EA1707" s="70"/>
      <c r="EB1707" s="70"/>
      <c r="EC1707" s="70"/>
      <c r="ED1707" s="70"/>
      <c r="EE1707" s="70"/>
      <c r="EF1707" s="70"/>
      <c r="EG1707" s="70"/>
      <c r="EH1707" s="70"/>
      <c r="EI1707" s="70"/>
      <c r="EJ1707" s="70"/>
      <c r="EK1707" s="70"/>
      <c r="EL1707" s="70"/>
      <c r="EM1707" s="70"/>
      <c r="EN1707" s="70"/>
      <c r="EO1707" s="70"/>
      <c r="EP1707" s="70"/>
      <c r="EQ1707" s="70"/>
      <c r="ER1707" s="70"/>
      <c r="ES1707" s="70"/>
      <c r="ET1707" s="70"/>
      <c r="EU1707" s="70"/>
      <c r="EV1707" s="70"/>
      <c r="EW1707" s="70"/>
      <c r="EX1707" s="70"/>
      <c r="EY1707" s="70"/>
      <c r="EZ1707" s="70"/>
      <c r="FA1707" s="70"/>
      <c r="FB1707" s="70"/>
      <c r="FC1707" s="70"/>
      <c r="FD1707" s="70"/>
      <c r="FE1707" s="70"/>
      <c r="FF1707" s="70"/>
      <c r="FG1707" s="70"/>
      <c r="FH1707" s="70"/>
      <c r="FI1707" s="70"/>
      <c r="FJ1707" s="70"/>
      <c r="FK1707" s="70"/>
      <c r="FL1707" s="70"/>
      <c r="FM1707" s="70"/>
      <c r="FN1707" s="70"/>
      <c r="FO1707" s="70"/>
      <c r="FP1707" s="70"/>
      <c r="FQ1707" s="70"/>
      <c r="FR1707" s="70"/>
      <c r="FS1707" s="70"/>
      <c r="FT1707" s="70"/>
      <c r="FU1707" s="70"/>
      <c r="FV1707" s="70"/>
      <c r="FW1707" s="70"/>
      <c r="FX1707" s="70"/>
      <c r="FY1707" s="70"/>
      <c r="FZ1707" s="70"/>
      <c r="GA1707" s="70"/>
      <c r="GB1707" s="70"/>
      <c r="GC1707" s="70"/>
      <c r="GD1707" s="70"/>
      <c r="GE1707" s="70"/>
      <c r="GF1707" s="70"/>
      <c r="GG1707" s="70"/>
      <c r="GH1707" s="70"/>
      <c r="GI1707" s="70"/>
      <c r="GJ1707" s="70"/>
      <c r="GK1707" s="70"/>
      <c r="GL1707" s="70"/>
      <c r="GM1707" s="70"/>
      <c r="GN1707" s="70"/>
      <c r="GO1707" s="70"/>
      <c r="GP1707" s="70"/>
      <c r="GQ1707" s="70"/>
      <c r="GR1707" s="70"/>
      <c r="GS1707" s="70"/>
      <c r="GT1707" s="70"/>
      <c r="GU1707" s="70"/>
      <c r="GV1707" s="70"/>
      <c r="GW1707" s="70"/>
      <c r="GX1707" s="70"/>
      <c r="GY1707" s="70"/>
      <c r="GZ1707" s="70"/>
      <c r="HA1707" s="70"/>
      <c r="HB1707" s="70"/>
      <c r="HC1707" s="70"/>
      <c r="HD1707" s="70"/>
      <c r="HE1707" s="70"/>
      <c r="HF1707" s="70"/>
      <c r="HG1707" s="70"/>
      <c r="HH1707" s="70"/>
      <c r="HI1707" s="70"/>
      <c r="HJ1707" s="70"/>
      <c r="HK1707" s="70"/>
      <c r="HL1707" s="70"/>
      <c r="HM1707" s="70"/>
      <c r="HN1707" s="70"/>
      <c r="HO1707" s="70"/>
      <c r="HP1707" s="70"/>
      <c r="HQ1707" s="70"/>
      <c r="HR1707" s="70"/>
      <c r="HS1707" s="70"/>
      <c r="HT1707" s="70"/>
      <c r="HU1707" s="70"/>
      <c r="HV1707" s="70"/>
      <c r="HW1707" s="70"/>
      <c r="HX1707" s="70"/>
      <c r="HY1707" s="70"/>
      <c r="HZ1707" s="70"/>
      <c r="IA1707" s="70"/>
      <c r="IB1707" s="70"/>
      <c r="IC1707" s="70"/>
      <c r="ID1707" s="70"/>
      <c r="IE1707" s="70"/>
      <c r="IF1707" s="70"/>
      <c r="IG1707" s="70"/>
      <c r="IH1707" s="70"/>
      <c r="II1707" s="70"/>
      <c r="IJ1707" s="70"/>
      <c r="IK1707" s="70"/>
      <c r="IL1707" s="70"/>
      <c r="IM1707" s="70"/>
      <c r="IN1707" s="70"/>
      <c r="IO1707" s="70"/>
      <c r="IP1707" s="70"/>
      <c r="IQ1707" s="70"/>
      <c r="IR1707" s="70"/>
      <c r="IS1707" s="70"/>
      <c r="IT1707" s="70"/>
      <c r="IU1707" s="70"/>
      <c r="IV1707" s="70"/>
    </row>
    <row r="1708" spans="1:256" s="69" customFormat="1" ht="50.1" customHeight="1" x14ac:dyDescent="0.2">
      <c r="A1708" s="12"/>
      <c r="B1708" s="128"/>
      <c r="C1708" s="129"/>
      <c r="D1708" s="129"/>
      <c r="E1708" s="129"/>
      <c r="F1708" s="130"/>
      <c r="G1708" s="28"/>
      <c r="H1708" s="8"/>
      <c r="I1708" s="9"/>
      <c r="J1708" s="29">
        <f t="shared" ref="J1708:J1713" si="178">SUM(H1708*I1708)</f>
        <v>0</v>
      </c>
      <c r="K1708" s="9"/>
      <c r="L1708" s="4">
        <f t="shared" ref="L1708:L1713" si="179">SUM(J1708*K1708)</f>
        <v>0</v>
      </c>
      <c r="M1708" s="10"/>
      <c r="N1708" s="11"/>
      <c r="O1708" s="67">
        <f t="shared" ref="O1708:O1713" si="180">SUM(M1708*N1708)</f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">
      <c r="A1709" s="12"/>
      <c r="B1709" s="131"/>
      <c r="C1709" s="132"/>
      <c r="D1709" s="132"/>
      <c r="E1709" s="132"/>
      <c r="F1709" s="133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">
      <c r="A1710" s="12"/>
      <c r="B1710" s="131"/>
      <c r="C1710" s="132"/>
      <c r="D1710" s="132"/>
      <c r="E1710" s="132"/>
      <c r="F1710" s="133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">
      <c r="A1711" s="12"/>
      <c r="B1711" s="131"/>
      <c r="C1711" s="132"/>
      <c r="D1711" s="132"/>
      <c r="E1711" s="132"/>
      <c r="F1711" s="133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">
      <c r="A1712" s="12"/>
      <c r="B1712" s="131"/>
      <c r="C1712" s="132"/>
      <c r="D1712" s="132"/>
      <c r="E1712" s="132"/>
      <c r="F1712" s="133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69" customFormat="1" ht="50.1" customHeight="1" x14ac:dyDescent="0.2">
      <c r="A1713" s="12"/>
      <c r="B1713" s="131"/>
      <c r="C1713" s="132"/>
      <c r="D1713" s="132"/>
      <c r="E1713" s="132"/>
      <c r="F1713" s="133"/>
      <c r="G1713" s="28"/>
      <c r="H1713" s="8"/>
      <c r="I1713" s="9"/>
      <c r="J1713" s="29">
        <f t="shared" si="178"/>
        <v>0</v>
      </c>
      <c r="K1713" s="9"/>
      <c r="L1713" s="4">
        <f t="shared" si="179"/>
        <v>0</v>
      </c>
      <c r="M1713" s="10"/>
      <c r="N1713" s="11"/>
      <c r="O1713" s="67">
        <f t="shared" si="180"/>
        <v>0</v>
      </c>
      <c r="P1713" s="78"/>
      <c r="Q1713" s="78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15" customFormat="1" ht="20.100000000000001" customHeight="1" thickBot="1" x14ac:dyDescent="0.2">
      <c r="A1714" s="41"/>
      <c r="B1714" s="140" t="s">
        <v>43</v>
      </c>
      <c r="C1714" s="141"/>
      <c r="D1714" s="141"/>
      <c r="E1714" s="141"/>
      <c r="F1714" s="142"/>
      <c r="G1714" s="56"/>
      <c r="H1714" s="42"/>
      <c r="I1714" s="43"/>
      <c r="J1714" s="32">
        <f>SUM(J1708:J1713)</f>
        <v>0</v>
      </c>
      <c r="K1714" s="43"/>
      <c r="L1714" s="32">
        <f>SUM(L1708:L1713)</f>
        <v>0</v>
      </c>
      <c r="M1714" s="44">
        <f>SUM(M1708:M1713)</f>
        <v>0</v>
      </c>
      <c r="N1714" s="43"/>
      <c r="O1714" s="32">
        <f>SUM(O1708:O1713)</f>
        <v>0</v>
      </c>
      <c r="P1714" s="79"/>
      <c r="Q1714" s="79"/>
      <c r="R1714" s="25"/>
      <c r="S1714" s="25"/>
      <c r="T1714" s="25"/>
      <c r="U1714" s="25"/>
      <c r="V1714" s="25"/>
      <c r="W1714" s="25"/>
      <c r="X1714" s="40"/>
      <c r="Y1714" s="25"/>
      <c r="Z1714" s="25"/>
      <c r="AA1714" s="25"/>
      <c r="AB1714" s="25"/>
      <c r="AC1714" s="25"/>
      <c r="AD1714" s="25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15">
      <c r="A1716" s="25"/>
      <c r="B1716" s="25"/>
      <c r="C1716" s="25"/>
      <c r="D1716" s="25"/>
      <c r="E1716" s="25"/>
      <c r="F1716" s="25"/>
      <c r="G1716" s="54"/>
      <c r="H1716" s="25"/>
      <c r="I1716" s="25"/>
      <c r="J1716" s="25"/>
      <c r="K1716" s="25"/>
      <c r="L1716" s="25"/>
      <c r="M1716" s="25"/>
      <c r="N1716" s="25"/>
      <c r="O1716" s="63"/>
      <c r="P1716" s="74"/>
      <c r="Q1716" s="74"/>
    </row>
    <row r="1717" spans="1:30" s="15" customFormat="1" x14ac:dyDescent="0.15">
      <c r="A1717" s="27"/>
      <c r="B1717" s="27"/>
      <c r="C1717" s="27"/>
      <c r="D1717" s="27"/>
      <c r="E1717" s="27"/>
      <c r="F1717" s="27"/>
      <c r="G1717" s="55"/>
      <c r="H1717" s="27"/>
      <c r="I1717" s="27"/>
      <c r="J1717" s="27"/>
      <c r="K1717" s="27"/>
      <c r="L1717" s="27"/>
      <c r="M1717" s="27"/>
      <c r="N1717" s="27"/>
      <c r="O1717" s="64"/>
      <c r="P1717" s="74"/>
      <c r="Q1717" s="74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9" customHeight="1" x14ac:dyDescent="0.2">
      <c r="A1718" s="162" t="s">
        <v>50</v>
      </c>
      <c r="B1718" s="163"/>
      <c r="C1718" s="163"/>
      <c r="D1718" s="163"/>
      <c r="E1718" s="163"/>
      <c r="F1718" s="163"/>
      <c r="G1718" s="163"/>
      <c r="H1718" s="164"/>
      <c r="I1718" s="159" t="s">
        <v>46</v>
      </c>
      <c r="J1718" s="160"/>
      <c r="K1718" s="160"/>
      <c r="L1718" s="160"/>
      <c r="M1718" s="161"/>
      <c r="N1718" s="65" t="s">
        <v>1</v>
      </c>
      <c r="O1718" s="66"/>
      <c r="P1718" s="68"/>
      <c r="Q1718" s="68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8.25" customHeight="1" x14ac:dyDescent="0.15">
      <c r="A1719" s="165"/>
      <c r="B1719" s="166"/>
      <c r="C1719" s="166"/>
      <c r="D1719" s="166"/>
      <c r="E1719" s="166"/>
      <c r="F1719" s="166"/>
      <c r="G1719" s="166"/>
      <c r="H1719" s="167"/>
      <c r="I1719" s="24"/>
      <c r="J1719" s="25"/>
      <c r="K1719" s="25"/>
      <c r="L1719" s="25"/>
      <c r="M1719" s="16"/>
      <c r="N1719" s="25"/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12.75" customHeight="1" x14ac:dyDescent="0.2">
      <c r="A1720" s="165"/>
      <c r="B1720" s="166"/>
      <c r="C1720" s="166"/>
      <c r="D1720" s="166"/>
      <c r="E1720" s="166"/>
      <c r="F1720" s="166"/>
      <c r="G1720" s="166"/>
      <c r="H1720" s="167"/>
      <c r="I1720" s="121"/>
      <c r="J1720" s="122"/>
      <c r="K1720" s="122"/>
      <c r="L1720" s="122"/>
      <c r="M1720" s="123"/>
      <c r="N1720" s="26" t="s">
        <v>48</v>
      </c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65"/>
      <c r="B1721" s="166"/>
      <c r="C1721" s="166"/>
      <c r="D1721" s="166"/>
      <c r="E1721" s="166"/>
      <c r="F1721" s="166"/>
      <c r="G1721" s="166"/>
      <c r="H1721" s="167"/>
      <c r="I1721" s="124"/>
      <c r="J1721" s="122"/>
      <c r="K1721" s="122"/>
      <c r="L1721" s="122"/>
      <c r="M1721" s="123"/>
      <c r="N1721" s="25"/>
      <c r="O1721" s="63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8.25" customHeight="1" x14ac:dyDescent="0.15">
      <c r="A1722" s="165"/>
      <c r="B1722" s="166"/>
      <c r="C1722" s="166"/>
      <c r="D1722" s="166"/>
      <c r="E1722" s="166"/>
      <c r="F1722" s="166"/>
      <c r="G1722" s="166"/>
      <c r="H1722" s="167"/>
      <c r="I1722" s="124"/>
      <c r="J1722" s="122"/>
      <c r="K1722" s="122"/>
      <c r="L1722" s="122"/>
      <c r="M1722" s="123"/>
      <c r="N1722" s="27"/>
      <c r="O1722" s="64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9" customHeight="1" x14ac:dyDescent="0.15">
      <c r="A1723" s="165"/>
      <c r="B1723" s="166"/>
      <c r="C1723" s="166"/>
      <c r="D1723" s="166"/>
      <c r="E1723" s="166"/>
      <c r="F1723" s="166"/>
      <c r="G1723" s="166"/>
      <c r="H1723" s="167"/>
      <c r="I1723" s="124"/>
      <c r="J1723" s="122"/>
      <c r="K1723" s="122"/>
      <c r="L1723" s="122"/>
      <c r="M1723" s="123"/>
      <c r="N1723" s="13" t="s">
        <v>2</v>
      </c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65"/>
      <c r="B1724" s="166"/>
      <c r="C1724" s="166"/>
      <c r="D1724" s="166"/>
      <c r="E1724" s="166"/>
      <c r="F1724" s="166"/>
      <c r="G1724" s="166"/>
      <c r="H1724" s="167"/>
      <c r="I1724" s="124"/>
      <c r="J1724" s="122"/>
      <c r="K1724" s="122"/>
      <c r="L1724" s="122"/>
      <c r="M1724" s="123"/>
      <c r="N1724" s="25"/>
      <c r="O1724" s="63"/>
      <c r="P1724" s="74"/>
      <c r="Q1724" s="74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65"/>
      <c r="B1725" s="166"/>
      <c r="C1725" s="166"/>
      <c r="D1725" s="166"/>
      <c r="E1725" s="166"/>
      <c r="F1725" s="166"/>
      <c r="G1725" s="166"/>
      <c r="H1725" s="167"/>
      <c r="I1725" s="124"/>
      <c r="J1725" s="122"/>
      <c r="K1725" s="122"/>
      <c r="L1725" s="122"/>
      <c r="M1725" s="123"/>
      <c r="N1725" s="155"/>
      <c r="O1725" s="156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ht="8.25" customHeight="1" x14ac:dyDescent="0.15">
      <c r="A1726" s="168"/>
      <c r="B1726" s="169"/>
      <c r="C1726" s="169"/>
      <c r="D1726" s="169"/>
      <c r="E1726" s="169"/>
      <c r="F1726" s="169"/>
      <c r="G1726" s="169"/>
      <c r="H1726" s="170"/>
      <c r="I1726" s="125"/>
      <c r="J1726" s="126"/>
      <c r="K1726" s="126"/>
      <c r="L1726" s="126"/>
      <c r="M1726" s="127"/>
      <c r="N1726" s="157"/>
      <c r="O1726" s="158"/>
      <c r="P1726" s="73"/>
      <c r="Q1726" s="73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75" t="s">
        <v>0</v>
      </c>
      <c r="B1727" s="176"/>
      <c r="C1727" s="176"/>
      <c r="D1727" s="176"/>
      <c r="E1727" s="176"/>
      <c r="F1727" s="177"/>
      <c r="G1727" s="47"/>
      <c r="H1727" s="143" t="s">
        <v>3</v>
      </c>
      <c r="I1727" s="144"/>
      <c r="J1727" s="144"/>
      <c r="K1727" s="144"/>
      <c r="L1727" s="144"/>
      <c r="M1727" s="144"/>
      <c r="N1727" s="144"/>
      <c r="O1727" s="145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x14ac:dyDescent="0.15">
      <c r="A1728" s="178"/>
      <c r="B1728" s="179"/>
      <c r="C1728" s="179"/>
      <c r="D1728" s="179"/>
      <c r="E1728" s="179"/>
      <c r="F1728" s="180"/>
      <c r="G1728" s="47"/>
      <c r="H1728" s="146"/>
      <c r="I1728" s="147"/>
      <c r="J1728" s="147"/>
      <c r="K1728" s="147"/>
      <c r="L1728" s="147"/>
      <c r="M1728" s="147"/>
      <c r="N1728" s="147"/>
      <c r="O1728" s="148"/>
      <c r="P1728" s="75"/>
      <c r="Q1728" s="75"/>
      <c r="R1728" s="25"/>
      <c r="S1728" s="25"/>
      <c r="T1728" s="25"/>
      <c r="U1728" s="25"/>
      <c r="V1728" s="25"/>
      <c r="W1728" s="25"/>
      <c r="X1728" s="40"/>
      <c r="Y1728" s="25"/>
      <c r="Z1728" s="25"/>
      <c r="AA1728" s="25"/>
      <c r="AB1728" s="25"/>
      <c r="AC1728" s="25"/>
      <c r="AD1728" s="25"/>
    </row>
    <row r="1729" spans="1:256" s="15" customFormat="1" ht="12.75" x14ac:dyDescent="0.2">
      <c r="A1729" s="14"/>
      <c r="F1729" s="16"/>
      <c r="G1729" s="47"/>
      <c r="H1729" s="149" t="s">
        <v>4</v>
      </c>
      <c r="I1729" s="150"/>
      <c r="J1729" s="150"/>
      <c r="K1729" s="150"/>
      <c r="L1729" s="151"/>
      <c r="M1729" s="117" t="s">
        <v>5</v>
      </c>
      <c r="N1729" s="144"/>
      <c r="O1729" s="145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47"/>
      <c r="H1730" s="152"/>
      <c r="I1730" s="153"/>
      <c r="J1730" s="153"/>
      <c r="K1730" s="153"/>
      <c r="L1730" s="154"/>
      <c r="M1730" s="146"/>
      <c r="N1730" s="147"/>
      <c r="O1730" s="148"/>
      <c r="P1730" s="75"/>
      <c r="Q1730" s="75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17"/>
      <c r="F1731" s="16"/>
      <c r="G1731" s="48"/>
      <c r="H1731" s="18"/>
      <c r="I1731" s="14"/>
      <c r="J1731" s="14"/>
      <c r="K1731" s="14"/>
      <c r="L1731" s="19"/>
      <c r="M1731" s="14"/>
      <c r="N1731" s="14"/>
      <c r="O1731" s="60" t="s">
        <v>39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17"/>
      <c r="F1732" s="16"/>
      <c r="G1732" s="49" t="s">
        <v>6</v>
      </c>
      <c r="H1732" s="21" t="s">
        <v>16</v>
      </c>
      <c r="I1732" s="20" t="s">
        <v>18</v>
      </c>
      <c r="J1732" s="20" t="s">
        <v>22</v>
      </c>
      <c r="K1732" s="20" t="s">
        <v>25</v>
      </c>
      <c r="L1732" s="20" t="s">
        <v>27</v>
      </c>
      <c r="M1732" s="20" t="s">
        <v>31</v>
      </c>
      <c r="N1732" s="20" t="s">
        <v>35</v>
      </c>
      <c r="O1732" s="60" t="s">
        <v>32</v>
      </c>
      <c r="P1732" s="76"/>
      <c r="Q1732" s="76"/>
      <c r="R1732" s="25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2.75" x14ac:dyDescent="0.2">
      <c r="A1733" s="20" t="s">
        <v>13</v>
      </c>
      <c r="B1733" s="172" t="s">
        <v>12</v>
      </c>
      <c r="C1733" s="173"/>
      <c r="D1733" s="173"/>
      <c r="E1733" s="173"/>
      <c r="F1733" s="174"/>
      <c r="G1733" s="49" t="s">
        <v>8</v>
      </c>
      <c r="H1733" s="21" t="s">
        <v>17</v>
      </c>
      <c r="I1733" s="20" t="s">
        <v>23</v>
      </c>
      <c r="J1733" s="20" t="s">
        <v>23</v>
      </c>
      <c r="K1733" s="20" t="s">
        <v>44</v>
      </c>
      <c r="L1733" s="20" t="s">
        <v>25</v>
      </c>
      <c r="M1733" s="20" t="s">
        <v>32</v>
      </c>
      <c r="N1733" s="20" t="s">
        <v>36</v>
      </c>
      <c r="O1733" s="60" t="s">
        <v>40</v>
      </c>
      <c r="P1733" s="76"/>
      <c r="Q1733" s="76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5"/>
      <c r="AB1733" s="25"/>
      <c r="AC1733" s="25"/>
      <c r="AD1733" s="25"/>
    </row>
    <row r="1734" spans="1:256" s="15" customFormat="1" ht="12.75" x14ac:dyDescent="0.2">
      <c r="A1734" s="20" t="s">
        <v>14</v>
      </c>
      <c r="F1734" s="16"/>
      <c r="G1734" s="49" t="s">
        <v>7</v>
      </c>
      <c r="H1734" s="16"/>
      <c r="I1734" s="20" t="s">
        <v>19</v>
      </c>
      <c r="J1734" s="20" t="s">
        <v>29</v>
      </c>
      <c r="K1734" s="20" t="s">
        <v>45</v>
      </c>
      <c r="L1734" s="20" t="s">
        <v>28</v>
      </c>
      <c r="M1734" s="20" t="s">
        <v>33</v>
      </c>
      <c r="N1734" s="20" t="s">
        <v>32</v>
      </c>
      <c r="O1734" s="61" t="s">
        <v>41</v>
      </c>
      <c r="P1734" s="77"/>
      <c r="Q1734" s="77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2.75" x14ac:dyDescent="0.2">
      <c r="A1735" s="17"/>
      <c r="F1735" s="16"/>
      <c r="G1735" s="50"/>
      <c r="H1735" s="16"/>
      <c r="I1735" s="20" t="s">
        <v>20</v>
      </c>
      <c r="J1735" s="20"/>
      <c r="K1735" s="20"/>
      <c r="L1735" s="20"/>
      <c r="M1735" s="20"/>
      <c r="N1735" s="20" t="s">
        <v>37</v>
      </c>
      <c r="O1735" s="60"/>
      <c r="P1735" s="76"/>
      <c r="Q1735" s="76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15" customFormat="1" ht="12.75" x14ac:dyDescent="0.2">
      <c r="A1736" s="22" t="s">
        <v>10</v>
      </c>
      <c r="B1736" s="172" t="s">
        <v>11</v>
      </c>
      <c r="C1736" s="173"/>
      <c r="D1736" s="173"/>
      <c r="E1736" s="173"/>
      <c r="F1736" s="174"/>
      <c r="G1736" s="51" t="s">
        <v>9</v>
      </c>
      <c r="H1736" s="23" t="s">
        <v>15</v>
      </c>
      <c r="I1736" s="22" t="s">
        <v>21</v>
      </c>
      <c r="J1736" s="22" t="s">
        <v>24</v>
      </c>
      <c r="K1736" s="22" t="s">
        <v>26</v>
      </c>
      <c r="L1736" s="22" t="s">
        <v>30</v>
      </c>
      <c r="M1736" s="22" t="s">
        <v>34</v>
      </c>
      <c r="N1736" s="22" t="s">
        <v>42</v>
      </c>
      <c r="O1736" s="62" t="s">
        <v>38</v>
      </c>
      <c r="P1736" s="77"/>
      <c r="Q1736" s="77"/>
      <c r="R1736" s="26"/>
      <c r="S1736" s="26"/>
      <c r="T1736" s="26"/>
      <c r="U1736" s="26"/>
      <c r="V1736" s="26"/>
      <c r="W1736" s="26"/>
      <c r="X1736" s="36"/>
      <c r="Y1736" s="26"/>
      <c r="Z1736" s="25"/>
      <c r="AA1736" s="26"/>
      <c r="AB1736" s="26"/>
      <c r="AC1736" s="26"/>
      <c r="AD1736" s="26"/>
      <c r="AE1736" s="70"/>
      <c r="AF1736" s="70"/>
      <c r="AG1736" s="70"/>
      <c r="AH1736" s="70"/>
      <c r="AI1736" s="70"/>
      <c r="AJ1736" s="70"/>
      <c r="AK1736" s="70"/>
      <c r="AL1736" s="70"/>
      <c r="AM1736" s="70"/>
      <c r="AN1736" s="70"/>
      <c r="AO1736" s="70"/>
      <c r="AP1736" s="70"/>
      <c r="AQ1736" s="70"/>
      <c r="AR1736" s="70"/>
      <c r="AS1736" s="70"/>
      <c r="AT1736" s="70"/>
      <c r="AU1736" s="70"/>
      <c r="AV1736" s="70"/>
      <c r="AW1736" s="70"/>
      <c r="AX1736" s="70"/>
      <c r="AY1736" s="70"/>
      <c r="AZ1736" s="70"/>
      <c r="BA1736" s="70"/>
      <c r="BB1736" s="70"/>
      <c r="BC1736" s="70"/>
      <c r="BD1736" s="70"/>
      <c r="BE1736" s="70"/>
      <c r="BF1736" s="70"/>
      <c r="BG1736" s="70"/>
      <c r="BH1736" s="70"/>
      <c r="BI1736" s="70"/>
      <c r="BJ1736" s="70"/>
      <c r="BK1736" s="70"/>
      <c r="BL1736" s="70"/>
      <c r="BM1736" s="70"/>
      <c r="BN1736" s="70"/>
      <c r="BO1736" s="70"/>
      <c r="BP1736" s="70"/>
      <c r="BQ1736" s="70"/>
      <c r="BR1736" s="70"/>
      <c r="BS1736" s="70"/>
      <c r="BT1736" s="70"/>
      <c r="BU1736" s="70"/>
      <c r="BV1736" s="70"/>
      <c r="BW1736" s="70"/>
      <c r="BX1736" s="70"/>
      <c r="BY1736" s="70"/>
      <c r="BZ1736" s="70"/>
      <c r="CA1736" s="70"/>
      <c r="CB1736" s="70"/>
      <c r="CC1736" s="70"/>
      <c r="CD1736" s="70"/>
      <c r="CE1736" s="70"/>
      <c r="CF1736" s="70"/>
      <c r="CG1736" s="70"/>
      <c r="CH1736" s="70"/>
      <c r="CI1736" s="70"/>
      <c r="CJ1736" s="70"/>
      <c r="CK1736" s="70"/>
      <c r="CL1736" s="70"/>
      <c r="CM1736" s="70"/>
      <c r="CN1736" s="70"/>
      <c r="CO1736" s="70"/>
      <c r="CP1736" s="70"/>
      <c r="CQ1736" s="70"/>
      <c r="CR1736" s="70"/>
      <c r="CS1736" s="70"/>
      <c r="CT1736" s="70"/>
      <c r="CU1736" s="70"/>
      <c r="CV1736" s="70"/>
      <c r="CW1736" s="70"/>
      <c r="CX1736" s="70"/>
      <c r="CY1736" s="70"/>
      <c r="CZ1736" s="70"/>
      <c r="DA1736" s="70"/>
      <c r="DB1736" s="70"/>
      <c r="DC1736" s="70"/>
      <c r="DD1736" s="70"/>
      <c r="DE1736" s="70"/>
      <c r="DF1736" s="70"/>
      <c r="DG1736" s="70"/>
      <c r="DH1736" s="70"/>
      <c r="DI1736" s="70"/>
      <c r="DJ1736" s="70"/>
      <c r="DK1736" s="70"/>
      <c r="DL1736" s="70"/>
      <c r="DM1736" s="70"/>
      <c r="DN1736" s="70"/>
      <c r="DO1736" s="70"/>
      <c r="DP1736" s="70"/>
      <c r="DQ1736" s="70"/>
      <c r="DR1736" s="70"/>
      <c r="DS1736" s="70"/>
      <c r="DT1736" s="70"/>
      <c r="DU1736" s="70"/>
      <c r="DV1736" s="70"/>
      <c r="DW1736" s="70"/>
      <c r="DX1736" s="70"/>
      <c r="DY1736" s="70"/>
      <c r="DZ1736" s="70"/>
      <c r="EA1736" s="70"/>
      <c r="EB1736" s="70"/>
      <c r="EC1736" s="70"/>
      <c r="ED1736" s="70"/>
      <c r="EE1736" s="70"/>
      <c r="EF1736" s="70"/>
      <c r="EG1736" s="70"/>
      <c r="EH1736" s="70"/>
      <c r="EI1736" s="70"/>
      <c r="EJ1736" s="70"/>
      <c r="EK1736" s="70"/>
      <c r="EL1736" s="70"/>
      <c r="EM1736" s="70"/>
      <c r="EN1736" s="70"/>
      <c r="EO1736" s="70"/>
      <c r="EP1736" s="70"/>
      <c r="EQ1736" s="70"/>
      <c r="ER1736" s="70"/>
      <c r="ES1736" s="70"/>
      <c r="ET1736" s="70"/>
      <c r="EU1736" s="70"/>
      <c r="EV1736" s="70"/>
      <c r="EW1736" s="70"/>
      <c r="EX1736" s="70"/>
      <c r="EY1736" s="70"/>
      <c r="EZ1736" s="70"/>
      <c r="FA1736" s="70"/>
      <c r="FB1736" s="70"/>
      <c r="FC1736" s="70"/>
      <c r="FD1736" s="70"/>
      <c r="FE1736" s="70"/>
      <c r="FF1736" s="70"/>
      <c r="FG1736" s="70"/>
      <c r="FH1736" s="70"/>
      <c r="FI1736" s="70"/>
      <c r="FJ1736" s="70"/>
      <c r="FK1736" s="70"/>
      <c r="FL1736" s="70"/>
      <c r="FM1736" s="70"/>
      <c r="FN1736" s="70"/>
      <c r="FO1736" s="70"/>
      <c r="FP1736" s="70"/>
      <c r="FQ1736" s="70"/>
      <c r="FR1736" s="70"/>
      <c r="FS1736" s="70"/>
      <c r="FT1736" s="70"/>
      <c r="FU1736" s="70"/>
      <c r="FV1736" s="70"/>
      <c r="FW1736" s="70"/>
      <c r="FX1736" s="70"/>
      <c r="FY1736" s="70"/>
      <c r="FZ1736" s="70"/>
      <c r="GA1736" s="70"/>
      <c r="GB1736" s="70"/>
      <c r="GC1736" s="70"/>
      <c r="GD1736" s="70"/>
      <c r="GE1736" s="70"/>
      <c r="GF1736" s="70"/>
      <c r="GG1736" s="70"/>
      <c r="GH1736" s="70"/>
      <c r="GI1736" s="70"/>
      <c r="GJ1736" s="70"/>
      <c r="GK1736" s="70"/>
      <c r="GL1736" s="70"/>
      <c r="GM1736" s="70"/>
      <c r="GN1736" s="70"/>
      <c r="GO1736" s="70"/>
      <c r="GP1736" s="70"/>
      <c r="GQ1736" s="70"/>
      <c r="GR1736" s="70"/>
      <c r="GS1736" s="70"/>
      <c r="GT1736" s="70"/>
      <c r="GU1736" s="70"/>
      <c r="GV1736" s="70"/>
      <c r="GW1736" s="70"/>
      <c r="GX1736" s="70"/>
      <c r="GY1736" s="70"/>
      <c r="GZ1736" s="70"/>
      <c r="HA1736" s="70"/>
      <c r="HB1736" s="70"/>
      <c r="HC1736" s="70"/>
      <c r="HD1736" s="70"/>
      <c r="HE1736" s="70"/>
      <c r="HF1736" s="70"/>
      <c r="HG1736" s="70"/>
      <c r="HH1736" s="70"/>
      <c r="HI1736" s="70"/>
      <c r="HJ1736" s="70"/>
      <c r="HK1736" s="70"/>
      <c r="HL1736" s="70"/>
      <c r="HM1736" s="70"/>
      <c r="HN1736" s="70"/>
      <c r="HO1736" s="70"/>
      <c r="HP1736" s="70"/>
      <c r="HQ1736" s="70"/>
      <c r="HR1736" s="70"/>
      <c r="HS1736" s="70"/>
      <c r="HT1736" s="70"/>
      <c r="HU1736" s="70"/>
      <c r="HV1736" s="70"/>
      <c r="HW1736" s="70"/>
      <c r="HX1736" s="70"/>
      <c r="HY1736" s="70"/>
      <c r="HZ1736" s="70"/>
      <c r="IA1736" s="70"/>
      <c r="IB1736" s="70"/>
      <c r="IC1736" s="70"/>
      <c r="ID1736" s="70"/>
      <c r="IE1736" s="70"/>
      <c r="IF1736" s="70"/>
      <c r="IG1736" s="70"/>
      <c r="IH1736" s="70"/>
      <c r="II1736" s="70"/>
      <c r="IJ1736" s="70"/>
      <c r="IK1736" s="70"/>
      <c r="IL1736" s="70"/>
      <c r="IM1736" s="70"/>
      <c r="IN1736" s="70"/>
      <c r="IO1736" s="70"/>
      <c r="IP1736" s="70"/>
      <c r="IQ1736" s="70"/>
      <c r="IR1736" s="70"/>
      <c r="IS1736" s="70"/>
      <c r="IT1736" s="70"/>
      <c r="IU1736" s="70"/>
      <c r="IV1736" s="70"/>
    </row>
    <row r="1737" spans="1:256" s="69" customFormat="1" ht="50.1" customHeight="1" x14ac:dyDescent="0.2">
      <c r="A1737" s="12"/>
      <c r="B1737" s="128"/>
      <c r="C1737" s="129"/>
      <c r="D1737" s="129"/>
      <c r="E1737" s="129"/>
      <c r="F1737" s="130"/>
      <c r="G1737" s="28"/>
      <c r="H1737" s="8"/>
      <c r="I1737" s="9"/>
      <c r="J1737" s="29">
        <f t="shared" ref="J1737:J1742" si="181">SUM(H1737*I1737)</f>
        <v>0</v>
      </c>
      <c r="K1737" s="9"/>
      <c r="L1737" s="4">
        <f t="shared" ref="L1737:L1742" si="182">SUM(J1737*K1737)</f>
        <v>0</v>
      </c>
      <c r="M1737" s="10"/>
      <c r="N1737" s="11"/>
      <c r="O1737" s="67">
        <f t="shared" ref="O1737:O1742" si="183">SUM(M1737*N1737)</f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">
      <c r="A1738" s="12"/>
      <c r="B1738" s="131"/>
      <c r="C1738" s="132"/>
      <c r="D1738" s="132"/>
      <c r="E1738" s="132"/>
      <c r="F1738" s="133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">
      <c r="A1739" s="12"/>
      <c r="B1739" s="131"/>
      <c r="C1739" s="132"/>
      <c r="D1739" s="132"/>
      <c r="E1739" s="132"/>
      <c r="F1739" s="133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">
      <c r="A1740" s="12"/>
      <c r="B1740" s="131"/>
      <c r="C1740" s="132"/>
      <c r="D1740" s="132"/>
      <c r="E1740" s="132"/>
      <c r="F1740" s="133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">
      <c r="A1741" s="12"/>
      <c r="B1741" s="131"/>
      <c r="C1741" s="132"/>
      <c r="D1741" s="132"/>
      <c r="E1741" s="132"/>
      <c r="F1741" s="133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69" customFormat="1" ht="50.1" customHeight="1" x14ac:dyDescent="0.2">
      <c r="A1742" s="12"/>
      <c r="B1742" s="131"/>
      <c r="C1742" s="132"/>
      <c r="D1742" s="132"/>
      <c r="E1742" s="132"/>
      <c r="F1742" s="133"/>
      <c r="G1742" s="28"/>
      <c r="H1742" s="8"/>
      <c r="I1742" s="9"/>
      <c r="J1742" s="29">
        <f t="shared" si="181"/>
        <v>0</v>
      </c>
      <c r="K1742" s="9"/>
      <c r="L1742" s="4">
        <f t="shared" si="182"/>
        <v>0</v>
      </c>
      <c r="M1742" s="10"/>
      <c r="N1742" s="11"/>
      <c r="O1742" s="67">
        <f t="shared" si="183"/>
        <v>0</v>
      </c>
      <c r="P1742" s="78"/>
      <c r="Q1742" s="78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15" customFormat="1" ht="20.100000000000001" customHeight="1" thickBot="1" x14ac:dyDescent="0.2">
      <c r="A1743" s="41"/>
      <c r="B1743" s="140" t="s">
        <v>43</v>
      </c>
      <c r="C1743" s="141"/>
      <c r="D1743" s="141"/>
      <c r="E1743" s="141"/>
      <c r="F1743" s="142"/>
      <c r="G1743" s="56"/>
      <c r="H1743" s="42"/>
      <c r="I1743" s="43"/>
      <c r="J1743" s="32">
        <f>SUM(J1737:J1742)</f>
        <v>0</v>
      </c>
      <c r="K1743" s="43"/>
      <c r="L1743" s="32">
        <f>SUM(L1737:L1742)</f>
        <v>0</v>
      </c>
      <c r="M1743" s="44">
        <f>SUM(M1737:M1742)</f>
        <v>0</v>
      </c>
      <c r="N1743" s="43"/>
      <c r="O1743" s="32">
        <f>SUM(O1737:O1742)</f>
        <v>0</v>
      </c>
      <c r="P1743" s="79"/>
      <c r="Q1743" s="79"/>
      <c r="R1743" s="25"/>
      <c r="S1743" s="25"/>
      <c r="T1743" s="25"/>
      <c r="U1743" s="25"/>
      <c r="V1743" s="25"/>
      <c r="W1743" s="25"/>
      <c r="X1743" s="40"/>
      <c r="Y1743" s="25"/>
      <c r="Z1743" s="25"/>
      <c r="AA1743" s="25"/>
      <c r="AB1743" s="25"/>
      <c r="AC1743" s="25"/>
      <c r="AD1743" s="25"/>
    </row>
    <row r="1744" spans="1:256" customFormat="1" ht="12.75" x14ac:dyDescent="0.2">
      <c r="O1744" s="72"/>
      <c r="P1744" s="80"/>
      <c r="Q1744" s="80"/>
    </row>
    <row r="1745" spans="15:17" customFormat="1" ht="12.75" x14ac:dyDescent="0.2">
      <c r="O1745" s="72"/>
      <c r="P1745" s="80"/>
      <c r="Q1745" s="80"/>
    </row>
    <row r="1746" spans="15:17" customFormat="1" ht="12.75" x14ac:dyDescent="0.2">
      <c r="O1746" s="72"/>
      <c r="P1746" s="80"/>
      <c r="Q1746" s="80"/>
    </row>
    <row r="1747" spans="15:17" customFormat="1" ht="9" customHeight="1" x14ac:dyDescent="0.2">
      <c r="O1747" s="72"/>
      <c r="P1747" s="80"/>
      <c r="Q1747" s="80"/>
    </row>
    <row r="1748" spans="15:17" customFormat="1" ht="8.25" customHeight="1" x14ac:dyDescent="0.2">
      <c r="O1748" s="72"/>
      <c r="P1748" s="80"/>
      <c r="Q1748" s="80"/>
    </row>
    <row r="1749" spans="15:17" customFormat="1" ht="12.75" customHeight="1" x14ac:dyDescent="0.2">
      <c r="O1749" s="72"/>
      <c r="P1749" s="80"/>
      <c r="Q1749" s="80"/>
    </row>
    <row r="1750" spans="15:17" customFormat="1" ht="8.25" customHeight="1" x14ac:dyDescent="0.2">
      <c r="O1750" s="72"/>
      <c r="P1750" s="80"/>
      <c r="Q1750" s="80"/>
    </row>
    <row r="1751" spans="15:17" customFormat="1" ht="8.25" customHeight="1" x14ac:dyDescent="0.2">
      <c r="O1751" s="72"/>
      <c r="P1751" s="80"/>
      <c r="Q1751" s="80"/>
    </row>
    <row r="1752" spans="15:17" customFormat="1" ht="9" customHeight="1" x14ac:dyDescent="0.2">
      <c r="O1752" s="72"/>
      <c r="P1752" s="80"/>
      <c r="Q1752" s="80"/>
    </row>
    <row r="1753" spans="15:17" customFormat="1" ht="8.25" customHeight="1" x14ac:dyDescent="0.2">
      <c r="O1753" s="72"/>
      <c r="P1753" s="80"/>
      <c r="Q1753" s="80"/>
    </row>
    <row r="1754" spans="15:17" customFormat="1" ht="8.25" customHeight="1" x14ac:dyDescent="0.2">
      <c r="O1754" s="72"/>
      <c r="P1754" s="80"/>
      <c r="Q1754" s="80"/>
    </row>
    <row r="1755" spans="15:17" customFormat="1" ht="8.25" customHeight="1" x14ac:dyDescent="0.2">
      <c r="O1755" s="72"/>
      <c r="P1755" s="80"/>
      <c r="Q1755" s="80"/>
    </row>
    <row r="1756" spans="15:17" customFormat="1" ht="12.75" x14ac:dyDescent="0.2">
      <c r="O1756" s="72"/>
      <c r="P1756" s="80"/>
      <c r="Q1756" s="80"/>
    </row>
    <row r="1757" spans="15:17" customFormat="1" ht="12.75" x14ac:dyDescent="0.2">
      <c r="O1757" s="72"/>
      <c r="P1757" s="80"/>
      <c r="Q1757" s="80"/>
    </row>
    <row r="1758" spans="15:17" customFormat="1" ht="12.75" x14ac:dyDescent="0.2">
      <c r="O1758" s="72"/>
      <c r="P1758" s="80"/>
      <c r="Q1758" s="80"/>
    </row>
    <row r="1759" spans="15:17" customFormat="1" ht="12.75" x14ac:dyDescent="0.2">
      <c r="O1759" s="72"/>
      <c r="P1759" s="80"/>
      <c r="Q1759" s="80"/>
    </row>
    <row r="1760" spans="15:17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12.75" x14ac:dyDescent="0.2">
      <c r="O1765" s="72"/>
      <c r="P1765" s="80"/>
      <c r="Q1765" s="80"/>
    </row>
    <row r="1766" spans="15:17" customFormat="1" ht="50.1" customHeight="1" x14ac:dyDescent="0.2">
      <c r="O1766" s="72"/>
      <c r="P1766" s="80"/>
      <c r="Q1766" s="80"/>
    </row>
    <row r="1767" spans="15:17" customFormat="1" ht="50.1" customHeight="1" x14ac:dyDescent="0.2">
      <c r="O1767" s="72"/>
      <c r="P1767" s="80"/>
      <c r="Q1767" s="80"/>
    </row>
    <row r="1768" spans="15:17" customFormat="1" ht="50.1" customHeight="1" x14ac:dyDescent="0.2">
      <c r="O1768" s="72"/>
      <c r="P1768" s="80"/>
      <c r="Q1768" s="80"/>
    </row>
    <row r="1769" spans="15:17" customFormat="1" ht="50.1" customHeight="1" x14ac:dyDescent="0.2">
      <c r="O1769" s="72"/>
      <c r="P1769" s="80"/>
      <c r="Q1769" s="80"/>
    </row>
    <row r="1770" spans="15:17" customFormat="1" ht="50.1" customHeight="1" x14ac:dyDescent="0.2">
      <c r="O1770" s="72"/>
      <c r="P1770" s="80"/>
      <c r="Q1770" s="80"/>
    </row>
    <row r="1771" spans="15:17" customFormat="1" ht="50.1" customHeight="1" x14ac:dyDescent="0.2">
      <c r="O1771" s="72"/>
      <c r="P1771" s="80"/>
      <c r="Q1771" s="80"/>
    </row>
    <row r="1772" spans="15:17" customFormat="1" ht="20.100000000000001" customHeight="1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12.75" x14ac:dyDescent="0.2">
      <c r="O1774" s="72"/>
      <c r="P1774" s="80"/>
      <c r="Q1774" s="80"/>
    </row>
    <row r="1775" spans="15:17" customFormat="1" ht="12.75" x14ac:dyDescent="0.2">
      <c r="O1775" s="72"/>
      <c r="P1775" s="80"/>
      <c r="Q1775" s="80"/>
    </row>
    <row r="1776" spans="15:17" customFormat="1" ht="9" customHeight="1" x14ac:dyDescent="0.2">
      <c r="O1776" s="72"/>
      <c r="P1776" s="80"/>
      <c r="Q1776" s="80"/>
    </row>
    <row r="1777" spans="15:17" customFormat="1" ht="8.25" customHeight="1" x14ac:dyDescent="0.2">
      <c r="O1777" s="72"/>
      <c r="P1777" s="80"/>
      <c r="Q1777" s="80"/>
    </row>
    <row r="1778" spans="15:17" customFormat="1" ht="12.75" customHeight="1" x14ac:dyDescent="0.2">
      <c r="O1778" s="72"/>
      <c r="P1778" s="80"/>
      <c r="Q1778" s="80"/>
    </row>
    <row r="1779" spans="15:17" customFormat="1" ht="8.25" customHeight="1" x14ac:dyDescent="0.2">
      <c r="O1779" s="72"/>
      <c r="P1779" s="80"/>
      <c r="Q1779" s="80"/>
    </row>
    <row r="1780" spans="15:17" customFormat="1" ht="8.25" customHeight="1" x14ac:dyDescent="0.2">
      <c r="O1780" s="72"/>
      <c r="P1780" s="80"/>
      <c r="Q1780" s="80"/>
    </row>
    <row r="1781" spans="15:17" customFormat="1" ht="9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8.25" customHeight="1" x14ac:dyDescent="0.2">
      <c r="O1783" s="72"/>
      <c r="P1783" s="80"/>
      <c r="Q1783" s="80"/>
    </row>
    <row r="1784" spans="15:17" customFormat="1" ht="8.25" customHeight="1" x14ac:dyDescent="0.2">
      <c r="O1784" s="72"/>
      <c r="P1784" s="80"/>
      <c r="Q1784" s="80"/>
    </row>
    <row r="1785" spans="15:17" customFormat="1" ht="12.75" x14ac:dyDescent="0.2">
      <c r="O1785" s="72"/>
      <c r="P1785" s="80"/>
      <c r="Q1785" s="80"/>
    </row>
    <row r="1786" spans="15:17" customFormat="1" ht="12.75" x14ac:dyDescent="0.2">
      <c r="O1786" s="72"/>
      <c r="P1786" s="80"/>
      <c r="Q1786" s="80"/>
    </row>
    <row r="1787" spans="15:17" customFormat="1" ht="12.75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12.75" x14ac:dyDescent="0.2">
      <c r="O1794" s="72"/>
      <c r="P1794" s="80"/>
      <c r="Q1794" s="80"/>
    </row>
    <row r="1795" spans="15:17" customFormat="1" ht="50.1" customHeight="1" x14ac:dyDescent="0.2">
      <c r="O1795" s="72"/>
      <c r="P1795" s="80"/>
      <c r="Q1795" s="80"/>
    </row>
    <row r="1796" spans="15:17" customFormat="1" ht="50.1" customHeight="1" x14ac:dyDescent="0.2">
      <c r="O1796" s="72"/>
      <c r="P1796" s="80"/>
      <c r="Q1796" s="80"/>
    </row>
    <row r="1797" spans="15:17" customFormat="1" ht="50.1" customHeight="1" x14ac:dyDescent="0.2">
      <c r="O1797" s="72"/>
      <c r="P1797" s="80"/>
      <c r="Q1797" s="80"/>
    </row>
    <row r="1798" spans="15:17" customFormat="1" ht="50.1" customHeight="1" x14ac:dyDescent="0.2">
      <c r="O1798" s="72"/>
      <c r="P1798" s="80"/>
      <c r="Q1798" s="80"/>
    </row>
    <row r="1799" spans="15:17" customFormat="1" ht="50.1" customHeight="1" x14ac:dyDescent="0.2">
      <c r="O1799" s="72"/>
      <c r="P1799" s="80"/>
      <c r="Q1799" s="80"/>
    </row>
    <row r="1800" spans="15:17" customFormat="1" ht="50.1" customHeight="1" x14ac:dyDescent="0.2">
      <c r="O1800" s="72"/>
      <c r="P1800" s="80"/>
      <c r="Q1800" s="80"/>
    </row>
    <row r="1801" spans="15:17" customFormat="1" ht="20.100000000000001" customHeight="1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12.75" x14ac:dyDescent="0.2">
      <c r="O1803" s="72"/>
      <c r="P1803" s="80"/>
      <c r="Q1803" s="80"/>
    </row>
    <row r="1804" spans="15:17" customFormat="1" ht="12.75" x14ac:dyDescent="0.2">
      <c r="O1804" s="72"/>
      <c r="P1804" s="80"/>
      <c r="Q1804" s="80"/>
    </row>
    <row r="1805" spans="15:17" customFormat="1" ht="9" customHeight="1" x14ac:dyDescent="0.2">
      <c r="O1805" s="72"/>
      <c r="P1805" s="80"/>
      <c r="Q1805" s="80"/>
    </row>
    <row r="1806" spans="15:17" customFormat="1" ht="8.25" customHeight="1" x14ac:dyDescent="0.2">
      <c r="O1806" s="72"/>
      <c r="P1806" s="80"/>
      <c r="Q1806" s="80"/>
    </row>
    <row r="1807" spans="15:17" customFormat="1" ht="12.75" customHeight="1" x14ac:dyDescent="0.2">
      <c r="O1807" s="72"/>
      <c r="P1807" s="80"/>
      <c r="Q1807" s="80"/>
    </row>
    <row r="1808" spans="15:17" customFormat="1" ht="8.25" customHeight="1" x14ac:dyDescent="0.2">
      <c r="O1808" s="72"/>
      <c r="P1808" s="80"/>
      <c r="Q1808" s="80"/>
    </row>
    <row r="1809" spans="15:17" customFormat="1" ht="8.25" customHeight="1" x14ac:dyDescent="0.2">
      <c r="O1809" s="72"/>
      <c r="P1809" s="80"/>
      <c r="Q1809" s="80"/>
    </row>
    <row r="1810" spans="15:17" customFormat="1" ht="9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8.25" customHeight="1" x14ac:dyDescent="0.2">
      <c r="O1812" s="72"/>
      <c r="P1812" s="80"/>
      <c r="Q1812" s="80"/>
    </row>
    <row r="1813" spans="15:17" customFormat="1" ht="8.25" customHeight="1" x14ac:dyDescent="0.2">
      <c r="O1813" s="72"/>
      <c r="P1813" s="80"/>
      <c r="Q1813" s="80"/>
    </row>
    <row r="1814" spans="15:17" customFormat="1" ht="12.75" x14ac:dyDescent="0.2">
      <c r="O1814" s="72"/>
      <c r="P1814" s="80"/>
      <c r="Q1814" s="80"/>
    </row>
    <row r="1815" spans="15:17" customFormat="1" ht="12.75" x14ac:dyDescent="0.2">
      <c r="O1815" s="72"/>
      <c r="P1815" s="80"/>
      <c r="Q1815" s="80"/>
    </row>
    <row r="1816" spans="15:17" customFormat="1" ht="12.75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12.75" x14ac:dyDescent="0.2">
      <c r="O1823" s="72"/>
      <c r="P1823" s="80"/>
      <c r="Q1823" s="80"/>
    </row>
    <row r="1824" spans="15:17" customFormat="1" ht="50.1" customHeight="1" x14ac:dyDescent="0.2">
      <c r="O1824" s="72"/>
      <c r="P1824" s="80"/>
      <c r="Q1824" s="80"/>
    </row>
    <row r="1825" spans="15:17" customFormat="1" ht="50.1" customHeight="1" x14ac:dyDescent="0.2">
      <c r="O1825" s="72"/>
      <c r="P1825" s="80"/>
      <c r="Q1825" s="80"/>
    </row>
    <row r="1826" spans="15:17" customFormat="1" ht="50.1" customHeight="1" x14ac:dyDescent="0.2">
      <c r="O1826" s="72"/>
      <c r="P1826" s="80"/>
      <c r="Q1826" s="80"/>
    </row>
    <row r="1827" spans="15:17" customFormat="1" ht="50.1" customHeight="1" x14ac:dyDescent="0.2">
      <c r="O1827" s="72"/>
      <c r="P1827" s="80"/>
      <c r="Q1827" s="80"/>
    </row>
    <row r="1828" spans="15:17" customFormat="1" ht="50.1" customHeight="1" x14ac:dyDescent="0.2">
      <c r="O1828" s="72"/>
      <c r="P1828" s="80"/>
      <c r="Q1828" s="80"/>
    </row>
    <row r="1829" spans="15:17" customFormat="1" ht="50.1" customHeight="1" x14ac:dyDescent="0.2">
      <c r="O1829" s="72"/>
      <c r="P1829" s="80"/>
      <c r="Q1829" s="80"/>
    </row>
    <row r="1830" spans="15:17" customFormat="1" ht="20.100000000000001" customHeight="1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12.75" x14ac:dyDescent="0.2">
      <c r="O1832" s="72"/>
      <c r="P1832" s="80"/>
      <c r="Q1832" s="80"/>
    </row>
    <row r="1833" spans="15:17" customFormat="1" ht="12.75" x14ac:dyDescent="0.2">
      <c r="O1833" s="72"/>
      <c r="P1833" s="80"/>
      <c r="Q1833" s="80"/>
    </row>
    <row r="1834" spans="15:17" customFormat="1" ht="9" customHeight="1" x14ac:dyDescent="0.2">
      <c r="O1834" s="72"/>
      <c r="P1834" s="80"/>
      <c r="Q1834" s="80"/>
    </row>
    <row r="1835" spans="15:17" customFormat="1" ht="8.25" customHeight="1" x14ac:dyDescent="0.2">
      <c r="O1835" s="72"/>
      <c r="P1835" s="80"/>
      <c r="Q1835" s="80"/>
    </row>
    <row r="1836" spans="15:17" customFormat="1" ht="12.75" customHeight="1" x14ac:dyDescent="0.2">
      <c r="O1836" s="72"/>
      <c r="P1836" s="80"/>
      <c r="Q1836" s="80"/>
    </row>
    <row r="1837" spans="15:17" customFormat="1" ht="8.25" customHeight="1" x14ac:dyDescent="0.2">
      <c r="O1837" s="72"/>
      <c r="P1837" s="80"/>
      <c r="Q1837" s="80"/>
    </row>
    <row r="1838" spans="15:17" customFormat="1" ht="8.25" customHeight="1" x14ac:dyDescent="0.2">
      <c r="O1838" s="72"/>
      <c r="P1838" s="80"/>
      <c r="Q1838" s="80"/>
    </row>
    <row r="1839" spans="15:17" customFormat="1" ht="9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8.25" customHeight="1" x14ac:dyDescent="0.2">
      <c r="O1841" s="72"/>
      <c r="P1841" s="80"/>
      <c r="Q1841" s="80"/>
    </row>
    <row r="1842" spans="15:17" customFormat="1" ht="8.25" customHeight="1" x14ac:dyDescent="0.2">
      <c r="O1842" s="72"/>
      <c r="P1842" s="80"/>
      <c r="Q1842" s="80"/>
    </row>
    <row r="1843" spans="15:17" customFormat="1" ht="12.75" x14ac:dyDescent="0.2">
      <c r="O1843" s="72"/>
      <c r="P1843" s="80"/>
      <c r="Q1843" s="80"/>
    </row>
    <row r="1844" spans="15:17" customFormat="1" ht="12.75" x14ac:dyDescent="0.2">
      <c r="O1844" s="72"/>
      <c r="P1844" s="80"/>
      <c r="Q1844" s="80"/>
    </row>
    <row r="1845" spans="15:17" customFormat="1" ht="12.75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12.75" x14ac:dyDescent="0.2">
      <c r="O1852" s="72"/>
      <c r="P1852" s="80"/>
      <c r="Q1852" s="80"/>
    </row>
    <row r="1853" spans="15:17" customFormat="1" ht="50.1" customHeight="1" x14ac:dyDescent="0.2">
      <c r="O1853" s="72"/>
      <c r="P1853" s="80"/>
      <c r="Q1853" s="80"/>
    </row>
    <row r="1854" spans="15:17" customFormat="1" ht="50.1" customHeight="1" x14ac:dyDescent="0.2">
      <c r="O1854" s="72"/>
      <c r="P1854" s="80"/>
      <c r="Q1854" s="80"/>
    </row>
    <row r="1855" spans="15:17" customFormat="1" ht="50.1" customHeight="1" x14ac:dyDescent="0.2">
      <c r="O1855" s="72"/>
      <c r="P1855" s="80"/>
      <c r="Q1855" s="80"/>
    </row>
    <row r="1856" spans="15:17" customFormat="1" ht="50.1" customHeight="1" x14ac:dyDescent="0.2">
      <c r="O1856" s="72"/>
      <c r="P1856" s="80"/>
      <c r="Q1856" s="80"/>
    </row>
    <row r="1857" spans="15:17" customFormat="1" ht="50.1" customHeight="1" x14ac:dyDescent="0.2">
      <c r="O1857" s="72"/>
      <c r="P1857" s="80"/>
      <c r="Q1857" s="80"/>
    </row>
    <row r="1858" spans="15:17" customFormat="1" ht="50.1" customHeight="1" x14ac:dyDescent="0.2">
      <c r="O1858" s="72"/>
      <c r="P1858" s="80"/>
      <c r="Q1858" s="80"/>
    </row>
    <row r="1859" spans="15:17" customFormat="1" ht="20.100000000000001" customHeight="1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12.75" x14ac:dyDescent="0.2">
      <c r="O1861" s="72"/>
      <c r="P1861" s="80"/>
      <c r="Q1861" s="80"/>
    </row>
    <row r="1862" spans="15:17" customFormat="1" ht="12.75" x14ac:dyDescent="0.2">
      <c r="O1862" s="72"/>
      <c r="P1862" s="80"/>
      <c r="Q1862" s="80"/>
    </row>
    <row r="1863" spans="15:17" customFormat="1" ht="9" customHeight="1" x14ac:dyDescent="0.2">
      <c r="O1863" s="72"/>
      <c r="P1863" s="80"/>
      <c r="Q1863" s="80"/>
    </row>
    <row r="1864" spans="15:17" customFormat="1" ht="8.25" customHeight="1" x14ac:dyDescent="0.2">
      <c r="O1864" s="72"/>
      <c r="P1864" s="80"/>
      <c r="Q1864" s="80"/>
    </row>
    <row r="1865" spans="15:17" customFormat="1" ht="12.75" customHeight="1" x14ac:dyDescent="0.2">
      <c r="O1865" s="72"/>
      <c r="P1865" s="80"/>
      <c r="Q1865" s="80"/>
    </row>
    <row r="1866" spans="15:17" customFormat="1" ht="8.25" customHeight="1" x14ac:dyDescent="0.2">
      <c r="O1866" s="72"/>
      <c r="P1866" s="80"/>
      <c r="Q1866" s="80"/>
    </row>
    <row r="1867" spans="15:17" customFormat="1" ht="8.25" customHeight="1" x14ac:dyDescent="0.2">
      <c r="O1867" s="72"/>
      <c r="P1867" s="80"/>
      <c r="Q1867" s="80"/>
    </row>
    <row r="1868" spans="15:17" customFormat="1" ht="9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8.25" customHeight="1" x14ac:dyDescent="0.2">
      <c r="O1870" s="72"/>
      <c r="P1870" s="80"/>
      <c r="Q1870" s="80"/>
    </row>
    <row r="1871" spans="15:17" customFormat="1" ht="8.25" customHeight="1" x14ac:dyDescent="0.2">
      <c r="O1871" s="72"/>
      <c r="P1871" s="80"/>
      <c r="Q1871" s="80"/>
    </row>
    <row r="1872" spans="15:17" customFormat="1" ht="12.75" x14ac:dyDescent="0.2">
      <c r="O1872" s="72"/>
      <c r="P1872" s="80"/>
      <c r="Q1872" s="80"/>
    </row>
    <row r="1873" spans="15:17" customFormat="1" ht="12.75" x14ac:dyDescent="0.2">
      <c r="O1873" s="72"/>
      <c r="P1873" s="80"/>
      <c r="Q1873" s="80"/>
    </row>
    <row r="1874" spans="15:17" customFormat="1" ht="12.75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12.75" x14ac:dyDescent="0.2">
      <c r="O1881" s="72"/>
      <c r="P1881" s="80"/>
      <c r="Q1881" s="80"/>
    </row>
    <row r="1882" spans="15:17" customFormat="1" ht="50.1" customHeight="1" x14ac:dyDescent="0.2">
      <c r="O1882" s="72"/>
      <c r="P1882" s="80"/>
      <c r="Q1882" s="80"/>
    </row>
    <row r="1883" spans="15:17" customFormat="1" ht="50.1" customHeight="1" x14ac:dyDescent="0.2">
      <c r="O1883" s="72"/>
      <c r="P1883" s="80"/>
      <c r="Q1883" s="80"/>
    </row>
    <row r="1884" spans="15:17" customFormat="1" ht="50.1" customHeight="1" x14ac:dyDescent="0.2">
      <c r="O1884" s="72"/>
      <c r="P1884" s="80"/>
      <c r="Q1884" s="80"/>
    </row>
    <row r="1885" spans="15:17" customFormat="1" ht="50.1" customHeight="1" x14ac:dyDescent="0.2">
      <c r="O1885" s="72"/>
      <c r="P1885" s="80"/>
      <c r="Q1885" s="80"/>
    </row>
    <row r="1886" spans="15:17" customFormat="1" ht="50.1" customHeight="1" x14ac:dyDescent="0.2">
      <c r="O1886" s="72"/>
      <c r="P1886" s="80"/>
      <c r="Q1886" s="80"/>
    </row>
    <row r="1887" spans="15:17" customFormat="1" ht="50.1" customHeight="1" x14ac:dyDescent="0.2">
      <c r="O1887" s="72"/>
      <c r="P1887" s="80"/>
      <c r="Q1887" s="80"/>
    </row>
    <row r="1888" spans="15:17" customFormat="1" ht="20.100000000000001" customHeight="1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12.75" x14ac:dyDescent="0.2">
      <c r="O1890" s="72"/>
      <c r="P1890" s="80"/>
      <c r="Q1890" s="80"/>
    </row>
    <row r="1891" spans="15:17" customFormat="1" ht="12.75" x14ac:dyDescent="0.2">
      <c r="O1891" s="72"/>
      <c r="P1891" s="80"/>
      <c r="Q1891" s="80"/>
    </row>
    <row r="1892" spans="15:17" customFormat="1" ht="9" customHeight="1" x14ac:dyDescent="0.2">
      <c r="O1892" s="72"/>
      <c r="P1892" s="80"/>
      <c r="Q1892" s="80"/>
    </row>
    <row r="1893" spans="15:17" customFormat="1" ht="8.25" customHeight="1" x14ac:dyDescent="0.2">
      <c r="O1893" s="72"/>
      <c r="P1893" s="80"/>
      <c r="Q1893" s="80"/>
    </row>
    <row r="1894" spans="15:17" customFormat="1" ht="12.75" customHeight="1" x14ac:dyDescent="0.2">
      <c r="O1894" s="72"/>
      <c r="P1894" s="80"/>
      <c r="Q1894" s="80"/>
    </row>
    <row r="1895" spans="15:17" customFormat="1" ht="8.25" customHeight="1" x14ac:dyDescent="0.2">
      <c r="O1895" s="72"/>
      <c r="P1895" s="80"/>
      <c r="Q1895" s="80"/>
    </row>
    <row r="1896" spans="15:17" customFormat="1" ht="8.25" customHeight="1" x14ac:dyDescent="0.2">
      <c r="O1896" s="72"/>
      <c r="P1896" s="80"/>
      <c r="Q1896" s="80"/>
    </row>
    <row r="1897" spans="15:17" customFormat="1" ht="9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8.25" customHeight="1" x14ac:dyDescent="0.2">
      <c r="O1899" s="72"/>
      <c r="P1899" s="80"/>
      <c r="Q1899" s="80"/>
    </row>
    <row r="1900" spans="15:17" customFormat="1" ht="8.25" customHeight="1" x14ac:dyDescent="0.2">
      <c r="O1900" s="72"/>
      <c r="P1900" s="80"/>
      <c r="Q1900" s="80"/>
    </row>
    <row r="1901" spans="15:17" customFormat="1" ht="12.75" x14ac:dyDescent="0.2">
      <c r="O1901" s="72"/>
      <c r="P1901" s="80"/>
      <c r="Q1901" s="80"/>
    </row>
    <row r="1902" spans="15:17" customFormat="1" ht="12.75" x14ac:dyDescent="0.2">
      <c r="O1902" s="72"/>
      <c r="P1902" s="80"/>
      <c r="Q1902" s="80"/>
    </row>
    <row r="1903" spans="15:17" customFormat="1" ht="12.75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12.75" x14ac:dyDescent="0.2">
      <c r="O1910" s="72"/>
      <c r="P1910" s="80"/>
      <c r="Q1910" s="80"/>
    </row>
    <row r="1911" spans="15:17" customFormat="1" ht="50.1" customHeight="1" x14ac:dyDescent="0.2">
      <c r="O1911" s="72"/>
      <c r="P1911" s="80"/>
      <c r="Q1911" s="80"/>
    </row>
    <row r="1912" spans="15:17" customFormat="1" ht="50.1" customHeight="1" x14ac:dyDescent="0.2">
      <c r="O1912" s="72"/>
      <c r="P1912" s="80"/>
      <c r="Q1912" s="80"/>
    </row>
    <row r="1913" spans="15:17" customFormat="1" ht="50.1" customHeight="1" x14ac:dyDescent="0.2">
      <c r="O1913" s="72"/>
      <c r="P1913" s="80"/>
      <c r="Q1913" s="80"/>
    </row>
    <row r="1914" spans="15:17" customFormat="1" ht="50.1" customHeight="1" x14ac:dyDescent="0.2">
      <c r="O1914" s="72"/>
      <c r="P1914" s="80"/>
      <c r="Q1914" s="80"/>
    </row>
    <row r="1915" spans="15:17" customFormat="1" ht="50.1" customHeight="1" x14ac:dyDescent="0.2">
      <c r="O1915" s="72"/>
      <c r="P1915" s="80"/>
      <c r="Q1915" s="80"/>
    </row>
    <row r="1916" spans="15:17" customFormat="1" ht="50.1" customHeight="1" x14ac:dyDescent="0.2">
      <c r="O1916" s="72"/>
      <c r="P1916" s="80"/>
      <c r="Q1916" s="80"/>
    </row>
    <row r="1917" spans="15:17" customFormat="1" ht="20.100000000000001" customHeight="1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12.75" x14ac:dyDescent="0.2">
      <c r="O1919" s="72"/>
      <c r="P1919" s="80"/>
      <c r="Q1919" s="80"/>
    </row>
    <row r="1920" spans="15:17" customFormat="1" ht="12.75" x14ac:dyDescent="0.2">
      <c r="O1920" s="72"/>
      <c r="P1920" s="80"/>
      <c r="Q1920" s="80"/>
    </row>
    <row r="1921" spans="15:17" customFormat="1" ht="9" customHeight="1" x14ac:dyDescent="0.2">
      <c r="O1921" s="72"/>
      <c r="P1921" s="80"/>
      <c r="Q1921" s="80"/>
    </row>
    <row r="1922" spans="15:17" customFormat="1" ht="8.25" customHeight="1" x14ac:dyDescent="0.2">
      <c r="O1922" s="72"/>
      <c r="P1922" s="80"/>
      <c r="Q1922" s="80"/>
    </row>
    <row r="1923" spans="15:17" customFormat="1" ht="12.75" customHeight="1" x14ac:dyDescent="0.2">
      <c r="O1923" s="72"/>
      <c r="P1923" s="80"/>
      <c r="Q1923" s="80"/>
    </row>
    <row r="1924" spans="15:17" customFormat="1" ht="8.25" customHeight="1" x14ac:dyDescent="0.2">
      <c r="O1924" s="72"/>
      <c r="P1924" s="80"/>
      <c r="Q1924" s="80"/>
    </row>
    <row r="1925" spans="15:17" customFormat="1" ht="8.25" customHeight="1" x14ac:dyDescent="0.2">
      <c r="O1925" s="72"/>
      <c r="P1925" s="80"/>
      <c r="Q1925" s="80"/>
    </row>
    <row r="1926" spans="15:17" customFormat="1" ht="9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8.25" customHeight="1" x14ac:dyDescent="0.2">
      <c r="O1928" s="72"/>
      <c r="P1928" s="80"/>
      <c r="Q1928" s="80"/>
    </row>
    <row r="1929" spans="15:17" customFormat="1" ht="8.25" customHeight="1" x14ac:dyDescent="0.2">
      <c r="O1929" s="72"/>
      <c r="P1929" s="80"/>
      <c r="Q1929" s="80"/>
    </row>
    <row r="1930" spans="15:17" customFormat="1" ht="12.75" x14ac:dyDescent="0.2">
      <c r="O1930" s="72"/>
      <c r="P1930" s="80"/>
      <c r="Q1930" s="80"/>
    </row>
    <row r="1931" spans="15:17" customFormat="1" ht="12.75" x14ac:dyDescent="0.2">
      <c r="O1931" s="72"/>
      <c r="P1931" s="80"/>
      <c r="Q1931" s="80"/>
    </row>
    <row r="1932" spans="15:17" customFormat="1" ht="12.75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12.75" x14ac:dyDescent="0.2">
      <c r="O1939" s="72"/>
      <c r="P1939" s="80"/>
      <c r="Q1939" s="80"/>
    </row>
    <row r="1940" spans="15:17" customFormat="1" ht="50.1" customHeight="1" x14ac:dyDescent="0.2">
      <c r="O1940" s="72"/>
      <c r="P1940" s="80"/>
      <c r="Q1940" s="80"/>
    </row>
    <row r="1941" spans="15:17" customFormat="1" ht="50.1" customHeight="1" x14ac:dyDescent="0.2">
      <c r="O1941" s="72"/>
      <c r="P1941" s="80"/>
      <c r="Q1941" s="80"/>
    </row>
    <row r="1942" spans="15:17" customFormat="1" ht="50.1" customHeight="1" x14ac:dyDescent="0.2">
      <c r="O1942" s="72"/>
      <c r="P1942" s="80"/>
      <c r="Q1942" s="80"/>
    </row>
    <row r="1943" spans="15:17" customFormat="1" ht="50.1" customHeight="1" x14ac:dyDescent="0.2">
      <c r="O1943" s="72"/>
      <c r="P1943" s="80"/>
      <c r="Q1943" s="80"/>
    </row>
    <row r="1944" spans="15:17" customFormat="1" ht="50.1" customHeight="1" x14ac:dyDescent="0.2">
      <c r="O1944" s="72"/>
      <c r="P1944" s="80"/>
      <c r="Q1944" s="80"/>
    </row>
    <row r="1945" spans="15:17" customFormat="1" ht="50.1" customHeight="1" x14ac:dyDescent="0.2">
      <c r="O1945" s="72"/>
      <c r="P1945" s="80"/>
      <c r="Q1945" s="80"/>
    </row>
    <row r="1946" spans="15:17" customFormat="1" ht="20.100000000000001" customHeight="1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12.75" x14ac:dyDescent="0.2">
      <c r="O1948" s="72"/>
      <c r="P1948" s="80"/>
      <c r="Q1948" s="80"/>
    </row>
    <row r="1949" spans="15:17" customFormat="1" ht="12.75" x14ac:dyDescent="0.2">
      <c r="O1949" s="72"/>
      <c r="P1949" s="80"/>
      <c r="Q1949" s="80"/>
    </row>
    <row r="1950" spans="15:17" customFormat="1" ht="9" customHeight="1" x14ac:dyDescent="0.2">
      <c r="O1950" s="72"/>
      <c r="P1950" s="80"/>
      <c r="Q1950" s="80"/>
    </row>
    <row r="1951" spans="15:17" customFormat="1" ht="8.25" customHeight="1" x14ac:dyDescent="0.2">
      <c r="O1951" s="72"/>
      <c r="P1951" s="80"/>
      <c r="Q1951" s="80"/>
    </row>
    <row r="1952" spans="15:17" customFormat="1" ht="12.75" customHeight="1" x14ac:dyDescent="0.2">
      <c r="O1952" s="72"/>
      <c r="P1952" s="80"/>
      <c r="Q1952" s="80"/>
    </row>
    <row r="1953" spans="15:17" customFormat="1" ht="8.25" customHeight="1" x14ac:dyDescent="0.2">
      <c r="O1953" s="72"/>
      <c r="P1953" s="80"/>
      <c r="Q1953" s="80"/>
    </row>
    <row r="1954" spans="15:17" customFormat="1" ht="8.25" customHeight="1" x14ac:dyDescent="0.2">
      <c r="O1954" s="72"/>
      <c r="P1954" s="80"/>
      <c r="Q1954" s="80"/>
    </row>
    <row r="1955" spans="15:17" customFormat="1" ht="9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8.25" customHeight="1" x14ac:dyDescent="0.2">
      <c r="O1957" s="72"/>
      <c r="P1957" s="80"/>
      <c r="Q1957" s="80"/>
    </row>
    <row r="1958" spans="15:17" customFormat="1" ht="8.25" customHeight="1" x14ac:dyDescent="0.2">
      <c r="O1958" s="72"/>
      <c r="P1958" s="80"/>
      <c r="Q1958" s="80"/>
    </row>
    <row r="1959" spans="15:17" customFormat="1" ht="12.75" x14ac:dyDescent="0.2">
      <c r="O1959" s="72"/>
      <c r="P1959" s="80"/>
      <c r="Q1959" s="80"/>
    </row>
    <row r="1960" spans="15:17" customFormat="1" ht="12.75" x14ac:dyDescent="0.2">
      <c r="O1960" s="72"/>
      <c r="P1960" s="80"/>
      <c r="Q1960" s="80"/>
    </row>
    <row r="1961" spans="15:17" customFormat="1" ht="12.75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12.75" x14ac:dyDescent="0.2">
      <c r="O1968" s="72"/>
      <c r="P1968" s="80"/>
      <c r="Q1968" s="80"/>
    </row>
    <row r="1969" spans="15:17" customFormat="1" ht="50.1" customHeight="1" x14ac:dyDescent="0.2">
      <c r="O1969" s="72"/>
      <c r="P1969" s="80"/>
      <c r="Q1969" s="80"/>
    </row>
    <row r="1970" spans="15:17" customFormat="1" ht="50.1" customHeight="1" x14ac:dyDescent="0.2">
      <c r="O1970" s="72"/>
      <c r="P1970" s="80"/>
      <c r="Q1970" s="80"/>
    </row>
    <row r="1971" spans="15:17" customFormat="1" ht="50.1" customHeight="1" x14ac:dyDescent="0.2">
      <c r="O1971" s="72"/>
      <c r="P1971" s="80"/>
      <c r="Q1971" s="80"/>
    </row>
    <row r="1972" spans="15:17" customFormat="1" ht="50.1" customHeight="1" x14ac:dyDescent="0.2">
      <c r="O1972" s="72"/>
      <c r="P1972" s="80"/>
      <c r="Q1972" s="80"/>
    </row>
    <row r="1973" spans="15:17" customFormat="1" ht="50.1" customHeight="1" x14ac:dyDescent="0.2">
      <c r="O1973" s="72"/>
      <c r="P1973" s="80"/>
      <c r="Q1973" s="80"/>
    </row>
    <row r="1974" spans="15:17" customFormat="1" ht="50.1" customHeight="1" x14ac:dyDescent="0.2">
      <c r="O1974" s="72"/>
      <c r="P1974" s="80"/>
      <c r="Q1974" s="80"/>
    </row>
    <row r="1975" spans="15:17" customFormat="1" ht="20.100000000000001" customHeight="1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12.75" x14ac:dyDescent="0.2">
      <c r="O1977" s="72"/>
      <c r="P1977" s="80"/>
      <c r="Q1977" s="80"/>
    </row>
    <row r="1978" spans="15:17" customFormat="1" ht="12.75" x14ac:dyDescent="0.2">
      <c r="O1978" s="72"/>
      <c r="P1978" s="80"/>
      <c r="Q1978" s="80"/>
    </row>
    <row r="1979" spans="15:17" customFormat="1" ht="9" customHeight="1" x14ac:dyDescent="0.2">
      <c r="O1979" s="72"/>
      <c r="P1979" s="80"/>
      <c r="Q1979" s="80"/>
    </row>
    <row r="1980" spans="15:17" customFormat="1" ht="8.25" customHeight="1" x14ac:dyDescent="0.2">
      <c r="O1980" s="72"/>
      <c r="P1980" s="80"/>
      <c r="Q1980" s="80"/>
    </row>
    <row r="1981" spans="15:17" customFormat="1" ht="12.75" customHeight="1" x14ac:dyDescent="0.2">
      <c r="O1981" s="72"/>
      <c r="P1981" s="80"/>
      <c r="Q1981" s="80"/>
    </row>
    <row r="1982" spans="15:17" customFormat="1" ht="8.25" customHeight="1" x14ac:dyDescent="0.2">
      <c r="O1982" s="72"/>
      <c r="P1982" s="80"/>
      <c r="Q1982" s="80"/>
    </row>
    <row r="1983" spans="15:17" customFormat="1" ht="8.25" customHeight="1" x14ac:dyDescent="0.2">
      <c r="O1983" s="72"/>
      <c r="P1983" s="80"/>
      <c r="Q1983" s="80"/>
    </row>
    <row r="1984" spans="15:17" customFormat="1" ht="9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8.25" customHeight="1" x14ac:dyDescent="0.2">
      <c r="O1986" s="72"/>
      <c r="P1986" s="80"/>
      <c r="Q1986" s="80"/>
    </row>
    <row r="1987" spans="15:17" customFormat="1" ht="8.25" customHeight="1" x14ac:dyDescent="0.2">
      <c r="O1987" s="72"/>
      <c r="P1987" s="80"/>
      <c r="Q1987" s="80"/>
    </row>
    <row r="1988" spans="15:17" customFormat="1" ht="12.75" x14ac:dyDescent="0.2">
      <c r="O1988" s="72"/>
      <c r="P1988" s="80"/>
      <c r="Q1988" s="80"/>
    </row>
    <row r="1989" spans="15:17" customFormat="1" ht="12.75" x14ac:dyDescent="0.2">
      <c r="O1989" s="72"/>
      <c r="P1989" s="80"/>
      <c r="Q1989" s="80"/>
    </row>
    <row r="1990" spans="15:17" customFormat="1" ht="12.75" x14ac:dyDescent="0.2">
      <c r="O1990" s="72"/>
      <c r="P1990" s="80"/>
      <c r="Q1990" s="80"/>
    </row>
    <row r="1991" spans="15:17" customFormat="1" ht="12.75" x14ac:dyDescent="0.2">
      <c r="O1991" s="72"/>
      <c r="P1991" s="80"/>
      <c r="Q1991" s="80"/>
    </row>
    <row r="1992" spans="15:17" customFormat="1" ht="12.75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12.75" x14ac:dyDescent="0.2">
      <c r="O1997" s="72"/>
      <c r="P1997" s="80"/>
      <c r="Q1997" s="80"/>
    </row>
    <row r="1998" spans="15:17" customFormat="1" ht="50.1" customHeight="1" x14ac:dyDescent="0.2">
      <c r="O1998" s="72"/>
      <c r="P1998" s="80"/>
      <c r="Q1998" s="80"/>
    </row>
    <row r="1999" spans="15:17" customFormat="1" ht="50.1" customHeight="1" x14ac:dyDescent="0.2">
      <c r="O1999" s="72"/>
      <c r="P1999" s="80"/>
      <c r="Q1999" s="80"/>
    </row>
    <row r="2000" spans="15:17" customFormat="1" ht="50.1" customHeight="1" x14ac:dyDescent="0.2">
      <c r="O2000" s="72"/>
      <c r="P2000" s="80"/>
      <c r="Q2000" s="80"/>
    </row>
    <row r="2001" spans="15:17" customFormat="1" ht="50.1" customHeight="1" x14ac:dyDescent="0.2">
      <c r="O2001" s="72"/>
      <c r="P2001" s="80"/>
      <c r="Q2001" s="80"/>
    </row>
    <row r="2002" spans="15:17" customFormat="1" ht="50.1" customHeight="1" x14ac:dyDescent="0.2">
      <c r="O2002" s="72"/>
      <c r="P2002" s="80"/>
      <c r="Q2002" s="80"/>
    </row>
    <row r="2003" spans="15:17" customFormat="1" ht="50.1" customHeight="1" x14ac:dyDescent="0.2">
      <c r="O2003" s="72"/>
      <c r="P2003" s="80"/>
      <c r="Q2003" s="80"/>
    </row>
    <row r="2004" spans="15:17" customFormat="1" ht="20.100000000000001" customHeight="1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12.75" x14ac:dyDescent="0.2">
      <c r="O2006" s="72"/>
      <c r="P2006" s="80"/>
      <c r="Q2006" s="80"/>
    </row>
    <row r="2007" spans="15:17" customFormat="1" ht="12.75" x14ac:dyDescent="0.2">
      <c r="O2007" s="72"/>
      <c r="P2007" s="80"/>
      <c r="Q2007" s="80"/>
    </row>
    <row r="2008" spans="15:17" customFormat="1" ht="9" customHeight="1" x14ac:dyDescent="0.2">
      <c r="O2008" s="72"/>
      <c r="P2008" s="80"/>
      <c r="Q2008" s="80"/>
    </row>
    <row r="2009" spans="15:17" customFormat="1" ht="8.25" customHeight="1" x14ac:dyDescent="0.2">
      <c r="O2009" s="72"/>
      <c r="P2009" s="80"/>
      <c r="Q2009" s="80"/>
    </row>
    <row r="2010" spans="15:17" customFormat="1" ht="12.75" customHeight="1" x14ac:dyDescent="0.2">
      <c r="O2010" s="72"/>
      <c r="P2010" s="80"/>
      <c r="Q2010" s="80"/>
    </row>
    <row r="2011" spans="15:17" customFormat="1" ht="8.25" customHeight="1" x14ac:dyDescent="0.2">
      <c r="O2011" s="72"/>
      <c r="P2011" s="80"/>
      <c r="Q2011" s="80"/>
    </row>
    <row r="2012" spans="15:17" customFormat="1" ht="8.25" customHeight="1" x14ac:dyDescent="0.2">
      <c r="O2012" s="72"/>
      <c r="P2012" s="80"/>
      <c r="Q2012" s="80"/>
    </row>
    <row r="2013" spans="15:17" customFormat="1" ht="9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8.25" customHeight="1" x14ac:dyDescent="0.2">
      <c r="O2015" s="72"/>
      <c r="P2015" s="80"/>
      <c r="Q2015" s="80"/>
    </row>
    <row r="2016" spans="15:17" customFormat="1" ht="8.25" customHeight="1" x14ac:dyDescent="0.2">
      <c r="O2016" s="72"/>
      <c r="P2016" s="80"/>
      <c r="Q2016" s="80"/>
    </row>
    <row r="2017" spans="15:17" customFormat="1" ht="12.75" x14ac:dyDescent="0.2">
      <c r="O2017" s="72"/>
      <c r="P2017" s="80"/>
      <c r="Q2017" s="80"/>
    </row>
    <row r="2018" spans="15:17" customFormat="1" ht="12.75" x14ac:dyDescent="0.2">
      <c r="O2018" s="72"/>
      <c r="P2018" s="80"/>
      <c r="Q2018" s="80"/>
    </row>
    <row r="2019" spans="15:17" customFormat="1" ht="12.75" x14ac:dyDescent="0.2">
      <c r="O2019" s="72"/>
      <c r="P2019" s="80"/>
      <c r="Q2019" s="80"/>
    </row>
    <row r="2020" spans="15:17" customFormat="1" ht="12.75" x14ac:dyDescent="0.2">
      <c r="O2020" s="72"/>
      <c r="P2020" s="80"/>
      <c r="Q2020" s="80"/>
    </row>
    <row r="2021" spans="15:17" customFormat="1" ht="12.75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12.75" x14ac:dyDescent="0.2">
      <c r="O2026" s="72"/>
      <c r="P2026" s="80"/>
      <c r="Q2026" s="80"/>
    </row>
    <row r="2027" spans="15:17" customFormat="1" ht="50.1" customHeight="1" x14ac:dyDescent="0.2">
      <c r="O2027" s="72"/>
      <c r="P2027" s="80"/>
      <c r="Q2027" s="80"/>
    </row>
    <row r="2028" spans="15:17" customFormat="1" ht="50.1" customHeight="1" x14ac:dyDescent="0.2">
      <c r="O2028" s="72"/>
      <c r="P2028" s="80"/>
      <c r="Q2028" s="80"/>
    </row>
    <row r="2029" spans="15:17" customFormat="1" ht="50.1" customHeight="1" x14ac:dyDescent="0.2">
      <c r="O2029" s="72"/>
      <c r="P2029" s="80"/>
      <c r="Q2029" s="80"/>
    </row>
    <row r="2030" spans="15:17" customFormat="1" ht="50.1" customHeight="1" x14ac:dyDescent="0.2">
      <c r="O2030" s="72"/>
      <c r="P2030" s="80"/>
      <c r="Q2030" s="80"/>
    </row>
    <row r="2031" spans="15:17" customFormat="1" ht="50.1" customHeight="1" x14ac:dyDescent="0.2">
      <c r="O2031" s="72"/>
      <c r="P2031" s="80"/>
      <c r="Q2031" s="80"/>
    </row>
    <row r="2032" spans="15:17" customFormat="1" ht="50.1" customHeight="1" x14ac:dyDescent="0.2">
      <c r="O2032" s="72"/>
      <c r="P2032" s="80"/>
      <c r="Q2032" s="80"/>
    </row>
    <row r="2033" spans="15:17" customFormat="1" ht="20.100000000000001" customHeight="1" x14ac:dyDescent="0.2">
      <c r="O2033" s="72"/>
      <c r="P2033" s="80"/>
      <c r="Q2033" s="80"/>
    </row>
  </sheetData>
  <mergeCells count="1027">
    <mergeCell ref="H1729:L1730"/>
    <mergeCell ref="M1729:O1730"/>
    <mergeCell ref="B1714:F1714"/>
    <mergeCell ref="A1718:H1726"/>
    <mergeCell ref="I1718:M1718"/>
    <mergeCell ref="I1720:M1726"/>
    <mergeCell ref="B1743:F1743"/>
    <mergeCell ref="B1739:F1739"/>
    <mergeCell ref="B1740:F1740"/>
    <mergeCell ref="B1741:F1741"/>
    <mergeCell ref="B1742:F1742"/>
    <mergeCell ref="B1733:F1733"/>
    <mergeCell ref="B1736:F1736"/>
    <mergeCell ref="B1737:F1737"/>
    <mergeCell ref="B1738:F1738"/>
    <mergeCell ref="P47:Q48"/>
    <mergeCell ref="P76:Q77"/>
    <mergeCell ref="P105:Q106"/>
    <mergeCell ref="H1700:L1701"/>
    <mergeCell ref="M1700:O1701"/>
    <mergeCell ref="B1685:F1685"/>
    <mergeCell ref="A1689:H1697"/>
    <mergeCell ref="I1689:M1689"/>
    <mergeCell ref="I1691:M1697"/>
    <mergeCell ref="B1710:F1710"/>
    <mergeCell ref="B1711:F1711"/>
    <mergeCell ref="B1712:F1712"/>
    <mergeCell ref="B1713:F1713"/>
    <mergeCell ref="B1704:F1704"/>
    <mergeCell ref="B1707:F1707"/>
    <mergeCell ref="B1708:F1708"/>
    <mergeCell ref="B1709:F1709"/>
    <mergeCell ref="B1652:F1652"/>
    <mergeCell ref="B1653:F1653"/>
    <mergeCell ref="B1654:F1654"/>
    <mergeCell ref="B1655:F1655"/>
    <mergeCell ref="B1646:F1646"/>
    <mergeCell ref="B1649:F1649"/>
    <mergeCell ref="B1650:F1650"/>
    <mergeCell ref="B1651:F1651"/>
    <mergeCell ref="N1667:O1668"/>
    <mergeCell ref="A1669:F1670"/>
    <mergeCell ref="H1669:O1670"/>
    <mergeCell ref="N1725:O1726"/>
    <mergeCell ref="A1727:F1728"/>
    <mergeCell ref="H1727:O1728"/>
    <mergeCell ref="H1671:L1672"/>
    <mergeCell ref="M1671:O1672"/>
    <mergeCell ref="B1656:F1656"/>
    <mergeCell ref="A1660:H1668"/>
    <mergeCell ref="I1660:M1660"/>
    <mergeCell ref="I1662:M1668"/>
    <mergeCell ref="B1681:F1681"/>
    <mergeCell ref="B1682:F1682"/>
    <mergeCell ref="B1683:F1683"/>
    <mergeCell ref="B1684:F1684"/>
    <mergeCell ref="B1675:F1675"/>
    <mergeCell ref="B1678:F1678"/>
    <mergeCell ref="B1679:F1679"/>
    <mergeCell ref="B1680:F1680"/>
    <mergeCell ref="N1696:O1697"/>
    <mergeCell ref="A1698:F1699"/>
    <mergeCell ref="H1698:O1699"/>
    <mergeCell ref="B1623:F1623"/>
    <mergeCell ref="B1624:F1624"/>
    <mergeCell ref="B1625:F1625"/>
    <mergeCell ref="B1626:F1626"/>
    <mergeCell ref="B1617:F1617"/>
    <mergeCell ref="B1620:F1620"/>
    <mergeCell ref="B1621:F1621"/>
    <mergeCell ref="B1622:F1622"/>
    <mergeCell ref="N1638:O1639"/>
    <mergeCell ref="A1640:F1641"/>
    <mergeCell ref="H1640:O1641"/>
    <mergeCell ref="H1642:L1643"/>
    <mergeCell ref="M1642:O1643"/>
    <mergeCell ref="B1627:F1627"/>
    <mergeCell ref="A1631:H1639"/>
    <mergeCell ref="I1631:M1631"/>
    <mergeCell ref="I1633:M1639"/>
    <mergeCell ref="B1594:F1594"/>
    <mergeCell ref="B1595:F1595"/>
    <mergeCell ref="B1596:F1596"/>
    <mergeCell ref="B1597:F1597"/>
    <mergeCell ref="B1588:F1588"/>
    <mergeCell ref="B1591:F1591"/>
    <mergeCell ref="B1592:F1592"/>
    <mergeCell ref="B1593:F1593"/>
    <mergeCell ref="N1609:O1610"/>
    <mergeCell ref="A1611:F1612"/>
    <mergeCell ref="H1611:O1612"/>
    <mergeCell ref="H1613:L1614"/>
    <mergeCell ref="M1613:O1614"/>
    <mergeCell ref="B1598:F1598"/>
    <mergeCell ref="A1602:H1610"/>
    <mergeCell ref="I1602:M1602"/>
    <mergeCell ref="I1604:M1610"/>
    <mergeCell ref="B1565:F1565"/>
    <mergeCell ref="B1566:F1566"/>
    <mergeCell ref="B1567:F1567"/>
    <mergeCell ref="B1568:F1568"/>
    <mergeCell ref="B1559:F1559"/>
    <mergeCell ref="B1562:F1562"/>
    <mergeCell ref="B1563:F1563"/>
    <mergeCell ref="B1564:F1564"/>
    <mergeCell ref="N1580:O1581"/>
    <mergeCell ref="A1582:F1583"/>
    <mergeCell ref="H1582:O1583"/>
    <mergeCell ref="H1584:L1585"/>
    <mergeCell ref="M1584:O1585"/>
    <mergeCell ref="B1569:F1569"/>
    <mergeCell ref="A1573:H1581"/>
    <mergeCell ref="I1573:M1573"/>
    <mergeCell ref="I1575:M1581"/>
    <mergeCell ref="B1536:F1536"/>
    <mergeCell ref="B1537:F1537"/>
    <mergeCell ref="B1538:F1538"/>
    <mergeCell ref="B1539:F1539"/>
    <mergeCell ref="B1530:F1530"/>
    <mergeCell ref="B1533:F1533"/>
    <mergeCell ref="B1534:F1534"/>
    <mergeCell ref="B1535:F1535"/>
    <mergeCell ref="N1551:O1552"/>
    <mergeCell ref="A1553:F1554"/>
    <mergeCell ref="H1553:O1554"/>
    <mergeCell ref="H1555:L1556"/>
    <mergeCell ref="M1555:O1556"/>
    <mergeCell ref="B1540:F1540"/>
    <mergeCell ref="A1544:H1552"/>
    <mergeCell ref="I1544:M1544"/>
    <mergeCell ref="I1546:M1552"/>
    <mergeCell ref="B1507:F1507"/>
    <mergeCell ref="B1508:F1508"/>
    <mergeCell ref="B1509:F1509"/>
    <mergeCell ref="B1510:F1510"/>
    <mergeCell ref="B1501:F1501"/>
    <mergeCell ref="B1504:F1504"/>
    <mergeCell ref="B1505:F1505"/>
    <mergeCell ref="B1506:F1506"/>
    <mergeCell ref="N1522:O1523"/>
    <mergeCell ref="A1524:F1525"/>
    <mergeCell ref="H1524:O1525"/>
    <mergeCell ref="H1526:L1527"/>
    <mergeCell ref="M1526:O1527"/>
    <mergeCell ref="B1511:F1511"/>
    <mergeCell ref="A1515:H1523"/>
    <mergeCell ref="I1515:M1515"/>
    <mergeCell ref="I1517:M1523"/>
    <mergeCell ref="B1478:F1478"/>
    <mergeCell ref="B1479:F1479"/>
    <mergeCell ref="B1480:F1480"/>
    <mergeCell ref="B1481:F1481"/>
    <mergeCell ref="B1472:F1472"/>
    <mergeCell ref="B1475:F1475"/>
    <mergeCell ref="B1476:F1476"/>
    <mergeCell ref="B1477:F1477"/>
    <mergeCell ref="N1493:O1494"/>
    <mergeCell ref="A1495:F1496"/>
    <mergeCell ref="H1495:O1496"/>
    <mergeCell ref="H1497:L1498"/>
    <mergeCell ref="M1497:O1498"/>
    <mergeCell ref="B1482:F1482"/>
    <mergeCell ref="A1486:H1494"/>
    <mergeCell ref="I1486:M1486"/>
    <mergeCell ref="I1488:M1494"/>
    <mergeCell ref="B1449:F1449"/>
    <mergeCell ref="B1450:F1450"/>
    <mergeCell ref="B1451:F1451"/>
    <mergeCell ref="B1452:F1452"/>
    <mergeCell ref="B1443:F1443"/>
    <mergeCell ref="B1446:F1446"/>
    <mergeCell ref="B1447:F1447"/>
    <mergeCell ref="B1448:F1448"/>
    <mergeCell ref="N1464:O1465"/>
    <mergeCell ref="A1466:F1467"/>
    <mergeCell ref="H1466:O1467"/>
    <mergeCell ref="H1468:L1469"/>
    <mergeCell ref="M1468:O1469"/>
    <mergeCell ref="B1453:F1453"/>
    <mergeCell ref="A1457:H1465"/>
    <mergeCell ref="I1457:M1457"/>
    <mergeCell ref="I1459:M1465"/>
    <mergeCell ref="B1420:F1420"/>
    <mergeCell ref="B1421:F1421"/>
    <mergeCell ref="B1422:F1422"/>
    <mergeCell ref="B1423:F1423"/>
    <mergeCell ref="B1414:F1414"/>
    <mergeCell ref="B1417:F1417"/>
    <mergeCell ref="B1418:F1418"/>
    <mergeCell ref="B1419:F1419"/>
    <mergeCell ref="N1435:O1436"/>
    <mergeCell ref="A1437:F1438"/>
    <mergeCell ref="H1437:O1438"/>
    <mergeCell ref="H1439:L1440"/>
    <mergeCell ref="M1439:O1440"/>
    <mergeCell ref="B1424:F1424"/>
    <mergeCell ref="A1428:H1436"/>
    <mergeCell ref="I1428:M1428"/>
    <mergeCell ref="I1430:M1436"/>
    <mergeCell ref="B1391:F1391"/>
    <mergeCell ref="B1392:F1392"/>
    <mergeCell ref="B1393:F1393"/>
    <mergeCell ref="B1394:F1394"/>
    <mergeCell ref="B1385:F1385"/>
    <mergeCell ref="B1388:F1388"/>
    <mergeCell ref="B1389:F1389"/>
    <mergeCell ref="B1390:F1390"/>
    <mergeCell ref="N1406:O1407"/>
    <mergeCell ref="A1408:F1409"/>
    <mergeCell ref="H1408:O1409"/>
    <mergeCell ref="H1410:L1411"/>
    <mergeCell ref="M1410:O1411"/>
    <mergeCell ref="B1395:F1395"/>
    <mergeCell ref="A1399:H1407"/>
    <mergeCell ref="I1399:M1399"/>
    <mergeCell ref="I1401:M1407"/>
    <mergeCell ref="B1362:F1362"/>
    <mergeCell ref="B1363:F1363"/>
    <mergeCell ref="B1364:F1364"/>
    <mergeCell ref="B1365:F1365"/>
    <mergeCell ref="B1356:F1356"/>
    <mergeCell ref="B1359:F1359"/>
    <mergeCell ref="B1360:F1360"/>
    <mergeCell ref="B1361:F1361"/>
    <mergeCell ref="N1377:O1378"/>
    <mergeCell ref="A1379:F1380"/>
    <mergeCell ref="H1379:O1380"/>
    <mergeCell ref="H1381:L1382"/>
    <mergeCell ref="M1381:O1382"/>
    <mergeCell ref="B1366:F1366"/>
    <mergeCell ref="A1370:H1378"/>
    <mergeCell ref="I1370:M1370"/>
    <mergeCell ref="I1372:M1378"/>
    <mergeCell ref="B1333:F1333"/>
    <mergeCell ref="B1334:F1334"/>
    <mergeCell ref="B1335:F1335"/>
    <mergeCell ref="B1336:F1336"/>
    <mergeCell ref="B1327:F1327"/>
    <mergeCell ref="B1330:F1330"/>
    <mergeCell ref="B1331:F1331"/>
    <mergeCell ref="B1332:F1332"/>
    <mergeCell ref="N1348:O1349"/>
    <mergeCell ref="A1350:F1351"/>
    <mergeCell ref="H1350:O1351"/>
    <mergeCell ref="H1352:L1353"/>
    <mergeCell ref="M1352:O1353"/>
    <mergeCell ref="B1337:F1337"/>
    <mergeCell ref="A1341:H1349"/>
    <mergeCell ref="I1341:M1341"/>
    <mergeCell ref="I1343:M1349"/>
    <mergeCell ref="B1304:F1304"/>
    <mergeCell ref="B1305:F1305"/>
    <mergeCell ref="B1306:F1306"/>
    <mergeCell ref="B1307:F1307"/>
    <mergeCell ref="B1298:F1298"/>
    <mergeCell ref="B1301:F1301"/>
    <mergeCell ref="B1302:F1302"/>
    <mergeCell ref="B1303:F1303"/>
    <mergeCell ref="N1319:O1320"/>
    <mergeCell ref="A1321:F1322"/>
    <mergeCell ref="H1321:O1322"/>
    <mergeCell ref="H1323:L1324"/>
    <mergeCell ref="M1323:O1324"/>
    <mergeCell ref="B1308:F1308"/>
    <mergeCell ref="A1312:H1320"/>
    <mergeCell ref="I1312:M1312"/>
    <mergeCell ref="I1314:M1320"/>
    <mergeCell ref="B1275:F1275"/>
    <mergeCell ref="B1276:F1276"/>
    <mergeCell ref="B1277:F1277"/>
    <mergeCell ref="B1278:F1278"/>
    <mergeCell ref="B1269:F1269"/>
    <mergeCell ref="B1272:F1272"/>
    <mergeCell ref="B1273:F1273"/>
    <mergeCell ref="B1274:F1274"/>
    <mergeCell ref="N1290:O1291"/>
    <mergeCell ref="A1292:F1293"/>
    <mergeCell ref="H1292:O1293"/>
    <mergeCell ref="H1294:L1295"/>
    <mergeCell ref="M1294:O1295"/>
    <mergeCell ref="B1279:F1279"/>
    <mergeCell ref="A1283:H1291"/>
    <mergeCell ref="I1283:M1283"/>
    <mergeCell ref="I1285:M1291"/>
    <mergeCell ref="B1246:F1246"/>
    <mergeCell ref="B1247:F1247"/>
    <mergeCell ref="B1248:F1248"/>
    <mergeCell ref="B1249:F1249"/>
    <mergeCell ref="B1240:F1240"/>
    <mergeCell ref="B1243:F1243"/>
    <mergeCell ref="B1244:F1244"/>
    <mergeCell ref="B1245:F1245"/>
    <mergeCell ref="N1261:O1262"/>
    <mergeCell ref="A1263:F1264"/>
    <mergeCell ref="H1263:O1264"/>
    <mergeCell ref="H1265:L1266"/>
    <mergeCell ref="M1265:O1266"/>
    <mergeCell ref="B1250:F1250"/>
    <mergeCell ref="A1254:H1262"/>
    <mergeCell ref="I1254:M1254"/>
    <mergeCell ref="I1256:M1262"/>
    <mergeCell ref="B1217:F1217"/>
    <mergeCell ref="B1218:F1218"/>
    <mergeCell ref="B1219:F1219"/>
    <mergeCell ref="B1220:F1220"/>
    <mergeCell ref="B1211:F1211"/>
    <mergeCell ref="B1214:F1214"/>
    <mergeCell ref="B1215:F1215"/>
    <mergeCell ref="B1216:F1216"/>
    <mergeCell ref="N1232:O1233"/>
    <mergeCell ref="A1234:F1235"/>
    <mergeCell ref="H1234:O1235"/>
    <mergeCell ref="H1236:L1237"/>
    <mergeCell ref="M1236:O1237"/>
    <mergeCell ref="B1221:F1221"/>
    <mergeCell ref="A1225:H1233"/>
    <mergeCell ref="I1225:M1225"/>
    <mergeCell ref="I1227:M1233"/>
    <mergeCell ref="B1188:F1188"/>
    <mergeCell ref="B1189:F1189"/>
    <mergeCell ref="B1190:F1190"/>
    <mergeCell ref="B1191:F1191"/>
    <mergeCell ref="B1182:F1182"/>
    <mergeCell ref="B1185:F1185"/>
    <mergeCell ref="B1186:F1186"/>
    <mergeCell ref="B1187:F1187"/>
    <mergeCell ref="N1203:O1204"/>
    <mergeCell ref="A1205:F1206"/>
    <mergeCell ref="H1205:O1206"/>
    <mergeCell ref="H1207:L1208"/>
    <mergeCell ref="M1207:O1208"/>
    <mergeCell ref="B1192:F1192"/>
    <mergeCell ref="A1196:H1204"/>
    <mergeCell ref="I1196:M1196"/>
    <mergeCell ref="I1198:M1204"/>
    <mergeCell ref="B1159:F1159"/>
    <mergeCell ref="B1160:F1160"/>
    <mergeCell ref="B1161:F1161"/>
    <mergeCell ref="B1162:F1162"/>
    <mergeCell ref="B1153:F1153"/>
    <mergeCell ref="B1156:F1156"/>
    <mergeCell ref="B1157:F1157"/>
    <mergeCell ref="B1158:F1158"/>
    <mergeCell ref="N1174:O1175"/>
    <mergeCell ref="A1176:F1177"/>
    <mergeCell ref="H1176:O1177"/>
    <mergeCell ref="H1178:L1179"/>
    <mergeCell ref="M1178:O1179"/>
    <mergeCell ref="B1163:F1163"/>
    <mergeCell ref="A1167:H1175"/>
    <mergeCell ref="I1167:M1167"/>
    <mergeCell ref="I1169:M1175"/>
    <mergeCell ref="B1130:F1130"/>
    <mergeCell ref="B1131:F1131"/>
    <mergeCell ref="B1132:F1132"/>
    <mergeCell ref="B1133:F1133"/>
    <mergeCell ref="B1124:F1124"/>
    <mergeCell ref="B1127:F1127"/>
    <mergeCell ref="B1128:F1128"/>
    <mergeCell ref="B1129:F1129"/>
    <mergeCell ref="N1145:O1146"/>
    <mergeCell ref="A1147:F1148"/>
    <mergeCell ref="H1147:O1148"/>
    <mergeCell ref="H1149:L1150"/>
    <mergeCell ref="M1149:O1150"/>
    <mergeCell ref="B1134:F1134"/>
    <mergeCell ref="A1138:H1146"/>
    <mergeCell ref="I1138:M1138"/>
    <mergeCell ref="I1140:M1146"/>
    <mergeCell ref="B1101:F1101"/>
    <mergeCell ref="B1102:F1102"/>
    <mergeCell ref="B1103:F1103"/>
    <mergeCell ref="B1104:F1104"/>
    <mergeCell ref="B1095:F1095"/>
    <mergeCell ref="B1098:F1098"/>
    <mergeCell ref="B1099:F1099"/>
    <mergeCell ref="B1100:F1100"/>
    <mergeCell ref="N1116:O1117"/>
    <mergeCell ref="A1118:F1119"/>
    <mergeCell ref="H1118:O1119"/>
    <mergeCell ref="H1120:L1121"/>
    <mergeCell ref="M1120:O1121"/>
    <mergeCell ref="B1105:F1105"/>
    <mergeCell ref="A1109:H1117"/>
    <mergeCell ref="I1109:M1109"/>
    <mergeCell ref="I1111:M1117"/>
    <mergeCell ref="B1072:F1072"/>
    <mergeCell ref="B1073:F1073"/>
    <mergeCell ref="B1074:F1074"/>
    <mergeCell ref="B1075:F1075"/>
    <mergeCell ref="B1066:F1066"/>
    <mergeCell ref="B1069:F1069"/>
    <mergeCell ref="B1070:F1070"/>
    <mergeCell ref="B1071:F1071"/>
    <mergeCell ref="N1087:O1088"/>
    <mergeCell ref="A1089:F1090"/>
    <mergeCell ref="H1089:O1090"/>
    <mergeCell ref="H1091:L1092"/>
    <mergeCell ref="M1091:O1092"/>
    <mergeCell ref="B1076:F1076"/>
    <mergeCell ref="A1080:H1088"/>
    <mergeCell ref="I1080:M1080"/>
    <mergeCell ref="I1082:M1088"/>
    <mergeCell ref="B1043:F1043"/>
    <mergeCell ref="B1044:F1044"/>
    <mergeCell ref="B1045:F1045"/>
    <mergeCell ref="B1046:F1046"/>
    <mergeCell ref="B1037:F1037"/>
    <mergeCell ref="B1040:F1040"/>
    <mergeCell ref="B1041:F1041"/>
    <mergeCell ref="B1042:F1042"/>
    <mergeCell ref="N1058:O1059"/>
    <mergeCell ref="A1060:F1061"/>
    <mergeCell ref="H1060:O1061"/>
    <mergeCell ref="H1062:L1063"/>
    <mergeCell ref="M1062:O1063"/>
    <mergeCell ref="B1047:F1047"/>
    <mergeCell ref="A1051:H1059"/>
    <mergeCell ref="I1051:M1051"/>
    <mergeCell ref="I1053:M1059"/>
    <mergeCell ref="B1014:F1014"/>
    <mergeCell ref="B1015:F1015"/>
    <mergeCell ref="B1016:F1016"/>
    <mergeCell ref="B1017:F1017"/>
    <mergeCell ref="B1008:F1008"/>
    <mergeCell ref="B1011:F1011"/>
    <mergeCell ref="B1012:F1012"/>
    <mergeCell ref="B1013:F1013"/>
    <mergeCell ref="N1029:O1030"/>
    <mergeCell ref="A1031:F1032"/>
    <mergeCell ref="H1031:O1032"/>
    <mergeCell ref="H1033:L1034"/>
    <mergeCell ref="M1033:O1034"/>
    <mergeCell ref="B1018:F1018"/>
    <mergeCell ref="A1022:H1030"/>
    <mergeCell ref="I1022:M1022"/>
    <mergeCell ref="I1024:M1030"/>
    <mergeCell ref="B985:F985"/>
    <mergeCell ref="B986:F986"/>
    <mergeCell ref="B987:F987"/>
    <mergeCell ref="B988:F988"/>
    <mergeCell ref="B979:F979"/>
    <mergeCell ref="B982:F982"/>
    <mergeCell ref="B983:F983"/>
    <mergeCell ref="B984:F984"/>
    <mergeCell ref="N1000:O1001"/>
    <mergeCell ref="A1002:F1003"/>
    <mergeCell ref="H1002:O1003"/>
    <mergeCell ref="H1004:L1005"/>
    <mergeCell ref="M1004:O1005"/>
    <mergeCell ref="B989:F989"/>
    <mergeCell ref="A993:H1001"/>
    <mergeCell ref="I993:M993"/>
    <mergeCell ref="I995:M1001"/>
    <mergeCell ref="B956:F956"/>
    <mergeCell ref="B957:F957"/>
    <mergeCell ref="B958:F958"/>
    <mergeCell ref="B959:F959"/>
    <mergeCell ref="B950:F950"/>
    <mergeCell ref="B953:F953"/>
    <mergeCell ref="B954:F954"/>
    <mergeCell ref="B955:F955"/>
    <mergeCell ref="N971:O972"/>
    <mergeCell ref="A973:F974"/>
    <mergeCell ref="H973:O974"/>
    <mergeCell ref="H975:L976"/>
    <mergeCell ref="M975:O976"/>
    <mergeCell ref="B960:F960"/>
    <mergeCell ref="A964:H972"/>
    <mergeCell ref="I964:M964"/>
    <mergeCell ref="I966:M972"/>
    <mergeCell ref="B927:F927"/>
    <mergeCell ref="B928:F928"/>
    <mergeCell ref="B929:F929"/>
    <mergeCell ref="B930:F930"/>
    <mergeCell ref="B921:F921"/>
    <mergeCell ref="B924:F924"/>
    <mergeCell ref="B925:F925"/>
    <mergeCell ref="B926:F926"/>
    <mergeCell ref="N942:O943"/>
    <mergeCell ref="A944:F945"/>
    <mergeCell ref="H944:O945"/>
    <mergeCell ref="H946:L947"/>
    <mergeCell ref="M946:O947"/>
    <mergeCell ref="B931:F931"/>
    <mergeCell ref="A935:H943"/>
    <mergeCell ref="I935:M935"/>
    <mergeCell ref="I937:M943"/>
    <mergeCell ref="B898:F898"/>
    <mergeCell ref="B899:F899"/>
    <mergeCell ref="B900:F900"/>
    <mergeCell ref="B901:F901"/>
    <mergeCell ref="B892:F892"/>
    <mergeCell ref="B895:F895"/>
    <mergeCell ref="B896:F896"/>
    <mergeCell ref="B897:F897"/>
    <mergeCell ref="N913:O914"/>
    <mergeCell ref="A915:F916"/>
    <mergeCell ref="H915:O916"/>
    <mergeCell ref="H917:L918"/>
    <mergeCell ref="M917:O918"/>
    <mergeCell ref="B902:F902"/>
    <mergeCell ref="A906:H914"/>
    <mergeCell ref="I906:M906"/>
    <mergeCell ref="I908:M914"/>
    <mergeCell ref="B869:F869"/>
    <mergeCell ref="B870:F870"/>
    <mergeCell ref="B871:F871"/>
    <mergeCell ref="B872:F872"/>
    <mergeCell ref="B863:F863"/>
    <mergeCell ref="B866:F866"/>
    <mergeCell ref="B867:F867"/>
    <mergeCell ref="B868:F868"/>
    <mergeCell ref="N884:O885"/>
    <mergeCell ref="A886:F887"/>
    <mergeCell ref="H886:O887"/>
    <mergeCell ref="H888:L889"/>
    <mergeCell ref="M888:O889"/>
    <mergeCell ref="B873:F873"/>
    <mergeCell ref="A877:H885"/>
    <mergeCell ref="I877:M877"/>
    <mergeCell ref="I879:M885"/>
    <mergeCell ref="B840:F840"/>
    <mergeCell ref="B841:F841"/>
    <mergeCell ref="B842:F842"/>
    <mergeCell ref="B843:F843"/>
    <mergeCell ref="B834:F834"/>
    <mergeCell ref="B837:F837"/>
    <mergeCell ref="B838:F838"/>
    <mergeCell ref="B839:F839"/>
    <mergeCell ref="N855:O856"/>
    <mergeCell ref="A857:F858"/>
    <mergeCell ref="H857:O858"/>
    <mergeCell ref="H859:L860"/>
    <mergeCell ref="M859:O860"/>
    <mergeCell ref="B844:F844"/>
    <mergeCell ref="A848:H856"/>
    <mergeCell ref="I848:M848"/>
    <mergeCell ref="I850:M856"/>
    <mergeCell ref="B811:F811"/>
    <mergeCell ref="B812:F812"/>
    <mergeCell ref="B813:F813"/>
    <mergeCell ref="B814:F814"/>
    <mergeCell ref="B805:F805"/>
    <mergeCell ref="B808:F808"/>
    <mergeCell ref="B809:F809"/>
    <mergeCell ref="B810:F810"/>
    <mergeCell ref="N826:O827"/>
    <mergeCell ref="A828:F829"/>
    <mergeCell ref="H828:O829"/>
    <mergeCell ref="H830:L831"/>
    <mergeCell ref="M830:O831"/>
    <mergeCell ref="B815:F815"/>
    <mergeCell ref="A819:H827"/>
    <mergeCell ref="I819:M819"/>
    <mergeCell ref="I821:M827"/>
    <mergeCell ref="B782:F782"/>
    <mergeCell ref="B783:F783"/>
    <mergeCell ref="B784:F784"/>
    <mergeCell ref="B785:F785"/>
    <mergeCell ref="B776:F776"/>
    <mergeCell ref="B779:F779"/>
    <mergeCell ref="B780:F780"/>
    <mergeCell ref="B781:F781"/>
    <mergeCell ref="N797:O798"/>
    <mergeCell ref="A799:F800"/>
    <mergeCell ref="H799:O800"/>
    <mergeCell ref="H801:L802"/>
    <mergeCell ref="M801:O802"/>
    <mergeCell ref="B786:F786"/>
    <mergeCell ref="A790:H798"/>
    <mergeCell ref="I790:M790"/>
    <mergeCell ref="I792:M798"/>
    <mergeCell ref="B753:F753"/>
    <mergeCell ref="B754:F754"/>
    <mergeCell ref="B755:F755"/>
    <mergeCell ref="B756:F756"/>
    <mergeCell ref="B747:F747"/>
    <mergeCell ref="B750:F750"/>
    <mergeCell ref="B751:F751"/>
    <mergeCell ref="B752:F752"/>
    <mergeCell ref="N768:O769"/>
    <mergeCell ref="A770:F771"/>
    <mergeCell ref="H770:O771"/>
    <mergeCell ref="H772:L773"/>
    <mergeCell ref="M772:O773"/>
    <mergeCell ref="B757:F757"/>
    <mergeCell ref="A761:H769"/>
    <mergeCell ref="I761:M761"/>
    <mergeCell ref="I763:M769"/>
    <mergeCell ref="B724:F724"/>
    <mergeCell ref="B725:F725"/>
    <mergeCell ref="B726:F726"/>
    <mergeCell ref="B727:F727"/>
    <mergeCell ref="B718:F718"/>
    <mergeCell ref="B721:F721"/>
    <mergeCell ref="B722:F722"/>
    <mergeCell ref="B723:F723"/>
    <mergeCell ref="N739:O740"/>
    <mergeCell ref="A741:F742"/>
    <mergeCell ref="H741:O742"/>
    <mergeCell ref="H743:L744"/>
    <mergeCell ref="M743:O744"/>
    <mergeCell ref="B728:F728"/>
    <mergeCell ref="A732:H740"/>
    <mergeCell ref="I732:M732"/>
    <mergeCell ref="I734:M740"/>
    <mergeCell ref="B695:F695"/>
    <mergeCell ref="B696:F696"/>
    <mergeCell ref="B697:F697"/>
    <mergeCell ref="B698:F698"/>
    <mergeCell ref="B689:F689"/>
    <mergeCell ref="B692:F692"/>
    <mergeCell ref="B693:F693"/>
    <mergeCell ref="B694:F694"/>
    <mergeCell ref="N710:O711"/>
    <mergeCell ref="A712:F713"/>
    <mergeCell ref="H712:O713"/>
    <mergeCell ref="H714:L715"/>
    <mergeCell ref="M714:O715"/>
    <mergeCell ref="B699:F699"/>
    <mergeCell ref="A703:H711"/>
    <mergeCell ref="I703:M703"/>
    <mergeCell ref="I705:M711"/>
    <mergeCell ref="B666:F666"/>
    <mergeCell ref="B667:F667"/>
    <mergeCell ref="B668:F668"/>
    <mergeCell ref="B669:F669"/>
    <mergeCell ref="B660:F660"/>
    <mergeCell ref="B663:F663"/>
    <mergeCell ref="B664:F664"/>
    <mergeCell ref="B665:F665"/>
    <mergeCell ref="N681:O682"/>
    <mergeCell ref="A683:F684"/>
    <mergeCell ref="H683:O684"/>
    <mergeCell ref="H685:L686"/>
    <mergeCell ref="M685:O686"/>
    <mergeCell ref="B670:F670"/>
    <mergeCell ref="A674:H682"/>
    <mergeCell ref="I674:M674"/>
    <mergeCell ref="I676:M682"/>
    <mergeCell ref="B637:F637"/>
    <mergeCell ref="B638:F638"/>
    <mergeCell ref="B639:F639"/>
    <mergeCell ref="B640:F640"/>
    <mergeCell ref="B631:F631"/>
    <mergeCell ref="B634:F634"/>
    <mergeCell ref="B635:F635"/>
    <mergeCell ref="B636:F636"/>
    <mergeCell ref="N652:O653"/>
    <mergeCell ref="A654:F655"/>
    <mergeCell ref="H654:O655"/>
    <mergeCell ref="H656:L657"/>
    <mergeCell ref="M656:O657"/>
    <mergeCell ref="B641:F641"/>
    <mergeCell ref="A645:H653"/>
    <mergeCell ref="I645:M645"/>
    <mergeCell ref="I647:M653"/>
    <mergeCell ref="B608:F608"/>
    <mergeCell ref="B609:F609"/>
    <mergeCell ref="B610:F610"/>
    <mergeCell ref="B611:F611"/>
    <mergeCell ref="B602:F602"/>
    <mergeCell ref="B605:F605"/>
    <mergeCell ref="B606:F606"/>
    <mergeCell ref="B607:F607"/>
    <mergeCell ref="N623:O624"/>
    <mergeCell ref="A625:F626"/>
    <mergeCell ref="H625:O626"/>
    <mergeCell ref="H627:L628"/>
    <mergeCell ref="M627:O628"/>
    <mergeCell ref="B612:F612"/>
    <mergeCell ref="A616:H624"/>
    <mergeCell ref="I616:M616"/>
    <mergeCell ref="I618:M624"/>
    <mergeCell ref="B579:F579"/>
    <mergeCell ref="B580:F580"/>
    <mergeCell ref="B581:F581"/>
    <mergeCell ref="B582:F582"/>
    <mergeCell ref="B573:F573"/>
    <mergeCell ref="B576:F576"/>
    <mergeCell ref="B577:F577"/>
    <mergeCell ref="B578:F578"/>
    <mergeCell ref="N594:O595"/>
    <mergeCell ref="A596:F597"/>
    <mergeCell ref="H596:O597"/>
    <mergeCell ref="H598:L599"/>
    <mergeCell ref="M598:O599"/>
    <mergeCell ref="B583:F583"/>
    <mergeCell ref="A587:H595"/>
    <mergeCell ref="I587:M587"/>
    <mergeCell ref="I589:M595"/>
    <mergeCell ref="B550:F550"/>
    <mergeCell ref="B551:F551"/>
    <mergeCell ref="B552:F552"/>
    <mergeCell ref="B553:F553"/>
    <mergeCell ref="B544:F544"/>
    <mergeCell ref="B547:F547"/>
    <mergeCell ref="B548:F548"/>
    <mergeCell ref="B549:F549"/>
    <mergeCell ref="N565:O566"/>
    <mergeCell ref="A567:F568"/>
    <mergeCell ref="H567:O568"/>
    <mergeCell ref="H569:L570"/>
    <mergeCell ref="M569:O570"/>
    <mergeCell ref="B554:F554"/>
    <mergeCell ref="A558:H566"/>
    <mergeCell ref="I558:M558"/>
    <mergeCell ref="I560:M566"/>
    <mergeCell ref="B521:F521"/>
    <mergeCell ref="B522:F522"/>
    <mergeCell ref="B523:F523"/>
    <mergeCell ref="B524:F524"/>
    <mergeCell ref="B515:F515"/>
    <mergeCell ref="B518:F518"/>
    <mergeCell ref="B519:F519"/>
    <mergeCell ref="B520:F520"/>
    <mergeCell ref="N536:O537"/>
    <mergeCell ref="A538:F539"/>
    <mergeCell ref="H538:O539"/>
    <mergeCell ref="H540:L541"/>
    <mergeCell ref="M540:O541"/>
    <mergeCell ref="B525:F525"/>
    <mergeCell ref="A529:H537"/>
    <mergeCell ref="I529:M529"/>
    <mergeCell ref="I531:M537"/>
    <mergeCell ref="B492:F492"/>
    <mergeCell ref="B493:F493"/>
    <mergeCell ref="B494:F494"/>
    <mergeCell ref="B495:F495"/>
    <mergeCell ref="B486:F486"/>
    <mergeCell ref="B489:F489"/>
    <mergeCell ref="B490:F490"/>
    <mergeCell ref="B491:F491"/>
    <mergeCell ref="N507:O508"/>
    <mergeCell ref="A509:F510"/>
    <mergeCell ref="H509:O510"/>
    <mergeCell ref="H511:L512"/>
    <mergeCell ref="M511:O512"/>
    <mergeCell ref="B496:F496"/>
    <mergeCell ref="A500:H508"/>
    <mergeCell ref="I500:M500"/>
    <mergeCell ref="I502:M508"/>
    <mergeCell ref="B463:F463"/>
    <mergeCell ref="B464:F464"/>
    <mergeCell ref="B465:F465"/>
    <mergeCell ref="B466:F466"/>
    <mergeCell ref="B457:F457"/>
    <mergeCell ref="B460:F460"/>
    <mergeCell ref="B461:F461"/>
    <mergeCell ref="B462:F462"/>
    <mergeCell ref="N478:O479"/>
    <mergeCell ref="A480:F481"/>
    <mergeCell ref="H480:O481"/>
    <mergeCell ref="H482:L483"/>
    <mergeCell ref="M482:O483"/>
    <mergeCell ref="B467:F467"/>
    <mergeCell ref="A471:H479"/>
    <mergeCell ref="I471:M471"/>
    <mergeCell ref="I473:M479"/>
    <mergeCell ref="B434:F434"/>
    <mergeCell ref="B435:F435"/>
    <mergeCell ref="B436:F436"/>
    <mergeCell ref="B437:F437"/>
    <mergeCell ref="B428:F428"/>
    <mergeCell ref="B431:F431"/>
    <mergeCell ref="B432:F432"/>
    <mergeCell ref="B433:F433"/>
    <mergeCell ref="N449:O450"/>
    <mergeCell ref="A451:F452"/>
    <mergeCell ref="H451:O452"/>
    <mergeCell ref="H453:L454"/>
    <mergeCell ref="M453:O454"/>
    <mergeCell ref="B438:F438"/>
    <mergeCell ref="A442:H450"/>
    <mergeCell ref="I442:M442"/>
    <mergeCell ref="I444:M450"/>
    <mergeCell ref="B405:F405"/>
    <mergeCell ref="B406:F406"/>
    <mergeCell ref="B407:F407"/>
    <mergeCell ref="B408:F408"/>
    <mergeCell ref="B399:F399"/>
    <mergeCell ref="B402:F402"/>
    <mergeCell ref="B403:F403"/>
    <mergeCell ref="B404:F404"/>
    <mergeCell ref="N420:O421"/>
    <mergeCell ref="A422:F423"/>
    <mergeCell ref="H422:O423"/>
    <mergeCell ref="H424:L425"/>
    <mergeCell ref="M424:O425"/>
    <mergeCell ref="B409:F409"/>
    <mergeCell ref="A413:H421"/>
    <mergeCell ref="I413:M413"/>
    <mergeCell ref="I415:M421"/>
    <mergeCell ref="B376:F376"/>
    <mergeCell ref="B377:F377"/>
    <mergeCell ref="B378:F378"/>
    <mergeCell ref="B379:F379"/>
    <mergeCell ref="B370:F370"/>
    <mergeCell ref="B373:F373"/>
    <mergeCell ref="B374:F374"/>
    <mergeCell ref="B375:F375"/>
    <mergeCell ref="N391:O392"/>
    <mergeCell ref="A393:F394"/>
    <mergeCell ref="H393:O394"/>
    <mergeCell ref="H395:L396"/>
    <mergeCell ref="M395:O396"/>
    <mergeCell ref="B380:F380"/>
    <mergeCell ref="A384:H392"/>
    <mergeCell ref="I384:M384"/>
    <mergeCell ref="I386:M392"/>
    <mergeCell ref="B347:F347"/>
    <mergeCell ref="B348:F348"/>
    <mergeCell ref="B349:F349"/>
    <mergeCell ref="B350:F350"/>
    <mergeCell ref="B341:F341"/>
    <mergeCell ref="B344:F344"/>
    <mergeCell ref="B345:F345"/>
    <mergeCell ref="B346:F346"/>
    <mergeCell ref="N362:O363"/>
    <mergeCell ref="A364:F365"/>
    <mergeCell ref="H364:O365"/>
    <mergeCell ref="H366:L367"/>
    <mergeCell ref="M366:O367"/>
    <mergeCell ref="B351:F351"/>
    <mergeCell ref="A355:H363"/>
    <mergeCell ref="I355:M355"/>
    <mergeCell ref="I357:M363"/>
    <mergeCell ref="B318:F318"/>
    <mergeCell ref="B319:F319"/>
    <mergeCell ref="B320:F320"/>
    <mergeCell ref="B321:F321"/>
    <mergeCell ref="B312:F312"/>
    <mergeCell ref="B315:F315"/>
    <mergeCell ref="B316:F316"/>
    <mergeCell ref="B317:F317"/>
    <mergeCell ref="N333:O334"/>
    <mergeCell ref="A335:F336"/>
    <mergeCell ref="H335:O336"/>
    <mergeCell ref="H337:L338"/>
    <mergeCell ref="M337:O338"/>
    <mergeCell ref="B322:F322"/>
    <mergeCell ref="A326:H334"/>
    <mergeCell ref="I326:M326"/>
    <mergeCell ref="I328:M334"/>
    <mergeCell ref="B289:F289"/>
    <mergeCell ref="B290:F290"/>
    <mergeCell ref="B291:F291"/>
    <mergeCell ref="B292:F292"/>
    <mergeCell ref="B283:F283"/>
    <mergeCell ref="B286:F286"/>
    <mergeCell ref="B287:F287"/>
    <mergeCell ref="B288:F288"/>
    <mergeCell ref="N304:O305"/>
    <mergeCell ref="A306:F307"/>
    <mergeCell ref="H306:O307"/>
    <mergeCell ref="H308:L309"/>
    <mergeCell ref="M308:O309"/>
    <mergeCell ref="B293:F293"/>
    <mergeCell ref="A297:H305"/>
    <mergeCell ref="I297:M297"/>
    <mergeCell ref="I299:M305"/>
    <mergeCell ref="B260:F260"/>
    <mergeCell ref="B261:F261"/>
    <mergeCell ref="B262:F262"/>
    <mergeCell ref="B263:F263"/>
    <mergeCell ref="B254:F254"/>
    <mergeCell ref="B257:F257"/>
    <mergeCell ref="B258:F258"/>
    <mergeCell ref="B259:F259"/>
    <mergeCell ref="N275:O276"/>
    <mergeCell ref="A277:F278"/>
    <mergeCell ref="H277:O278"/>
    <mergeCell ref="H279:L280"/>
    <mergeCell ref="M279:O280"/>
    <mergeCell ref="B264:F264"/>
    <mergeCell ref="A268:H276"/>
    <mergeCell ref="I268:M268"/>
    <mergeCell ref="I270:M276"/>
    <mergeCell ref="B231:F231"/>
    <mergeCell ref="B232:F232"/>
    <mergeCell ref="B233:F233"/>
    <mergeCell ref="B234:F234"/>
    <mergeCell ref="B225:F225"/>
    <mergeCell ref="B228:F228"/>
    <mergeCell ref="B229:F229"/>
    <mergeCell ref="B230:F230"/>
    <mergeCell ref="N246:O247"/>
    <mergeCell ref="A248:F249"/>
    <mergeCell ref="H248:O249"/>
    <mergeCell ref="H250:L251"/>
    <mergeCell ref="M250:O251"/>
    <mergeCell ref="B235:F235"/>
    <mergeCell ref="A239:H247"/>
    <mergeCell ref="I239:M239"/>
    <mergeCell ref="I241:M247"/>
    <mergeCell ref="B202:F202"/>
    <mergeCell ref="B203:F203"/>
    <mergeCell ref="B204:F204"/>
    <mergeCell ref="B205:F205"/>
    <mergeCell ref="B196:F196"/>
    <mergeCell ref="B199:F199"/>
    <mergeCell ref="B200:F200"/>
    <mergeCell ref="B201:F201"/>
    <mergeCell ref="N217:O218"/>
    <mergeCell ref="A219:F220"/>
    <mergeCell ref="H219:O220"/>
    <mergeCell ref="H221:L222"/>
    <mergeCell ref="M221:O222"/>
    <mergeCell ref="B206:F206"/>
    <mergeCell ref="A210:H218"/>
    <mergeCell ref="I210:M210"/>
    <mergeCell ref="I212:M218"/>
    <mergeCell ref="B173:F173"/>
    <mergeCell ref="B174:F174"/>
    <mergeCell ref="B175:F175"/>
    <mergeCell ref="B176:F176"/>
    <mergeCell ref="B167:F167"/>
    <mergeCell ref="B170:F170"/>
    <mergeCell ref="B171:F171"/>
    <mergeCell ref="B172:F172"/>
    <mergeCell ref="N188:O189"/>
    <mergeCell ref="A190:F191"/>
    <mergeCell ref="H190:O191"/>
    <mergeCell ref="H192:L193"/>
    <mergeCell ref="M192:O193"/>
    <mergeCell ref="B177:F177"/>
    <mergeCell ref="A181:H189"/>
    <mergeCell ref="I181:M181"/>
    <mergeCell ref="I183:M189"/>
    <mergeCell ref="B144:F144"/>
    <mergeCell ref="B145:F145"/>
    <mergeCell ref="B146:F146"/>
    <mergeCell ref="B147:F147"/>
    <mergeCell ref="B138:F138"/>
    <mergeCell ref="B141:F141"/>
    <mergeCell ref="B142:F142"/>
    <mergeCell ref="B143:F143"/>
    <mergeCell ref="N159:O160"/>
    <mergeCell ref="A161:F162"/>
    <mergeCell ref="H161:O162"/>
    <mergeCell ref="H163:L164"/>
    <mergeCell ref="M163:O164"/>
    <mergeCell ref="B148:F148"/>
    <mergeCell ref="A152:H160"/>
    <mergeCell ref="I152:M152"/>
    <mergeCell ref="I154:M160"/>
    <mergeCell ref="B115:F115"/>
    <mergeCell ref="B116:F116"/>
    <mergeCell ref="B117:F117"/>
    <mergeCell ref="B118:F118"/>
    <mergeCell ref="B61:F61"/>
    <mergeCell ref="B51:F51"/>
    <mergeCell ref="B54:F54"/>
    <mergeCell ref="B59:F59"/>
    <mergeCell ref="B60:F60"/>
    <mergeCell ref="B80:F80"/>
    <mergeCell ref="N130:O131"/>
    <mergeCell ref="A132:F133"/>
    <mergeCell ref="H132:O133"/>
    <mergeCell ref="B58:F58"/>
    <mergeCell ref="B57:F57"/>
    <mergeCell ref="H134:L135"/>
    <mergeCell ref="M134:O135"/>
    <mergeCell ref="B119:F119"/>
    <mergeCell ref="A123:H131"/>
    <mergeCell ref="I123:M123"/>
    <mergeCell ref="I125:M131"/>
    <mergeCell ref="B109:F109"/>
    <mergeCell ref="B112:F112"/>
    <mergeCell ref="B113:F113"/>
    <mergeCell ref="B114:F114"/>
    <mergeCell ref="N101:O102"/>
    <mergeCell ref="A103:F104"/>
    <mergeCell ref="H103:O104"/>
    <mergeCell ref="H105:L106"/>
    <mergeCell ref="M105:O106"/>
    <mergeCell ref="A94:H102"/>
    <mergeCell ref="B83:F83"/>
    <mergeCell ref="B84:F84"/>
    <mergeCell ref="B85:F85"/>
    <mergeCell ref="B90:F90"/>
    <mergeCell ref="I94:M94"/>
    <mergeCell ref="I96:M102"/>
    <mergeCell ref="B86:F86"/>
    <mergeCell ref="B87:F87"/>
    <mergeCell ref="B88:F88"/>
    <mergeCell ref="B89:F89"/>
    <mergeCell ref="N72:O73"/>
    <mergeCell ref="A74:F75"/>
    <mergeCell ref="H74:O75"/>
    <mergeCell ref="H76:L77"/>
    <mergeCell ref="M76:O77"/>
    <mergeCell ref="A65:H73"/>
    <mergeCell ref="I65:M65"/>
    <mergeCell ref="I67:M73"/>
    <mergeCell ref="P15:Q16"/>
    <mergeCell ref="I6:M12"/>
    <mergeCell ref="B55:F55"/>
    <mergeCell ref="B56:F56"/>
    <mergeCell ref="B25:F25"/>
    <mergeCell ref="B31:F31"/>
    <mergeCell ref="B30:F30"/>
    <mergeCell ref="H45:O46"/>
    <mergeCell ref="M47:O48"/>
    <mergeCell ref="H47:L48"/>
    <mergeCell ref="N43:O44"/>
    <mergeCell ref="I4:M4"/>
    <mergeCell ref="A4:H12"/>
    <mergeCell ref="B24:F24"/>
    <mergeCell ref="B22:F22"/>
    <mergeCell ref="H15:L16"/>
    <mergeCell ref="M15:O16"/>
    <mergeCell ref="A13:F14"/>
    <mergeCell ref="N11:O12"/>
    <mergeCell ref="H13:O14"/>
    <mergeCell ref="B19:F19"/>
    <mergeCell ref="I38:M44"/>
    <mergeCell ref="A32:F32"/>
    <mergeCell ref="B23:F23"/>
    <mergeCell ref="I36:M36"/>
    <mergeCell ref="A45:F46"/>
    <mergeCell ref="B26:F26"/>
    <mergeCell ref="B29:F29"/>
    <mergeCell ref="B27:F27"/>
    <mergeCell ref="B28:F28"/>
    <mergeCell ref="A36:H44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
(07-05)  Electronic versions designed using Word; InForms; &amp; Microsoft Excel by USDA-APHIS.  &amp;C&amp;"Times New Roman,Regular"&amp;6SUMMARY OF INFORMATION COLLECTION              &amp;R&amp;"Times New Roman,Bold"&amp;6USDA-FS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Cota, Wolfgram D -FS</cp:lastModifiedBy>
  <cp:lastPrinted>2013-04-08T17:18:45Z</cp:lastPrinted>
  <dcterms:created xsi:type="dcterms:W3CDTF">2000-01-10T18:54:20Z</dcterms:created>
  <dcterms:modified xsi:type="dcterms:W3CDTF">2013-04-09T16:57:03Z</dcterms:modified>
</cp:coreProperties>
</file>