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<sst xmlns="http://schemas.openxmlformats.org/spreadsheetml/2006/main" count="3189" uniqueCount="58">
  <si>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</si>
  <si>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</si>
  <si>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</si>
  <si>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</si>
  <si>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</si>
  <si>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</si>
  <si>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</si>
  <si>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</si>
  <si>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</si>
  <si>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</si>
  <si>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</si>
  <si>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</si>
  <si>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</si>
  <si>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</si>
  <si>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</si>
  <si>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</si>
  <si>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</si>
  <si>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</si>
  <si>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</si>
  <si>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</si>
  <si>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</si>
  <si>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</si>
  <si>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</si>
  <si>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</si>
  <si>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</si>
  <si>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</si>
  <si>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</si>
  <si>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</si>
  <si>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</si>
  <si>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</si>
  <si>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</si>
  <si>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</si>
  <si>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</si>
  <si>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</si>
  <si>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</si>
  <si>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</si>
  <si>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</si>
  <si>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</si>
  <si>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</si>
  <si>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</si>
  <si>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</si>
  <si>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</si>
  <si>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</si>
  <si>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</si>
  <si>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</si>
  <si>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</si>
  <si>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</si>
  <si>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</si>
  <si>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</si>
  <si>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</si>
  <si>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</si>
  <si>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</si>
  <si>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</si>
  <si>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371.3</t>
  </si>
  <si>
    <t>Protocol for Quarantine Pests of Concern (states)</t>
  </si>
  <si>
    <t>Protocol for Regulated Non-Quarantined Pests (states)</t>
  </si>
  <si>
    <t>Federally Recognized State Managed Phytosanitary Program (formerly Official Control Program)</t>
  </si>
  <si>
    <t>0579-0365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</si>
</sst>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G25" sqref="G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56</v>
      </c>
      <c r="J6" s="75"/>
      <c r="K6" s="75"/>
      <c r="L6" s="75"/>
      <c r="M6" s="76"/>
      <c r="N6" s="26" t="s">
        <v>57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41353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25" t="s">
        <v>54</v>
      </c>
      <c r="C23" s="82"/>
      <c r="D23" s="82"/>
      <c r="E23" s="82"/>
      <c r="F23" s="83"/>
      <c r="G23" s="28" t="s">
        <v>52</v>
      </c>
      <c r="H23" s="8">
        <v>53</v>
      </c>
      <c r="I23" s="9">
        <v>0.28999999999999998</v>
      </c>
      <c r="J23" s="29">
        <f t="shared" ref="J23:J28" si="0">SUM(H23*I23)</f>
        <v>15.37</v>
      </c>
      <c r="K23" s="9">
        <v>80</v>
      </c>
      <c r="L23" s="4">
        <f t="shared" ref="L23:L28" si="1">SUM(J23*K23)</f>
        <v>1229.5999999999999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87" t="s">
        <v>55</v>
      </c>
      <c r="C24" s="88"/>
      <c r="D24" s="88"/>
      <c r="E24" s="88"/>
      <c r="F24" s="89"/>
      <c r="G24" s="28" t="s">
        <v>52</v>
      </c>
      <c r="H24" s="8">
        <v>53</v>
      </c>
      <c r="I24" s="9">
        <v>0.04</v>
      </c>
      <c r="J24" s="29">
        <f t="shared" si="0"/>
        <v>2.12</v>
      </c>
      <c r="K24" s="9">
        <v>80</v>
      </c>
      <c r="L24" s="4">
        <f t="shared" si="1"/>
        <v>169.60000000000002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7"/>
      <c r="C25" s="88"/>
      <c r="D25" s="88"/>
      <c r="E25" s="88"/>
      <c r="F25" s="89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7"/>
      <c r="C26" s="88"/>
      <c r="D26" s="88"/>
      <c r="E26" s="88"/>
      <c r="F26" s="89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/>
      <c r="I29" s="35"/>
      <c r="J29" s="30">
        <f>SUM(J23:J28)</f>
        <v>17.489999999999998</v>
      </c>
      <c r="K29" s="35"/>
      <c r="L29" s="30">
        <f>SUM(L23:L28)</f>
        <v>1399.1999999999998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17.489999999999998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1399.1999999999998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17.489999999999998</v>
      </c>
      <c r="K31" s="39"/>
      <c r="L31" s="73">
        <f>SUM(L30+O30)</f>
        <v>1399.1999999999998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135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135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135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135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135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135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135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135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135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135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135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135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135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135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135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135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135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135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135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135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135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135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135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135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135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135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135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135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135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135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135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135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135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135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135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135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135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135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135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135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135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135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135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135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135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135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135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135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135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135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135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135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135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135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135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135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135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135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135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Official Control Program Protocol </Project_x0020_Name>
    <OMB_x0020_control_x0020__x0023_ xmlns="64E31D74-685E-46CD-AE51-A264634057B8">0579-0365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A7UXA6N55WET-2455-292</_dlc_DocId>
    <_dlc_DocIdUrl xmlns="ed6d8045-9bce-45b8-96e9-ffa15b628daa">
      <Url>http://sp.we.aphis.gov/PPQ/policy/php/rpm/Paperwork%20Burden/_layouts/DocIdRedir.aspx?ID=A7UXA6N55WET-2455-292</Url>
      <Description>A7UXA6N55WET-2455-292</Description>
    </_dlc_DocIdUrl>
  </documentManagement>
</p:properties>
</file>

<file path=customXml/itemProps1.xml><?xml version="1.0" encoding="utf-8"?>
<ds:datastoreItem xmlns:ds="http://schemas.openxmlformats.org/officeDocument/2006/customXml" ds:itemID="{DEC52642-FB4C-4BD7-B61B-2C5F581772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58B1E9-8F0E-4BE1-95D5-7A8C7DCFA1C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E322E61-2E8F-49D0-9D6D-D661F760A6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5E4B958-89B5-4C0F-92F6-89811D896440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64E31D74-685E-46CD-AE51-A264634057B8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ed6d8045-9bce-45b8-96e9-ffa15b628daa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2013-11-13T19:48:43Z</cp:lastPrinted>
  <dcterms:created xsi:type="dcterms:W3CDTF">2000-01-10T18:54:20Z</dcterms:created>
  <dcterms:modified xsi:type="dcterms:W3CDTF">2013-11-13T19:49:39Z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22ff97e1-f8d6-492b-aec3-c8fd0a677633</vt:lpwstr>
  </property>
</Properties>
</file>