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APHIS Form 79" sheetId="1" r:id="rId1"/>
    <sheet name="Respondents and Record Keepers" sheetId="2" r:id="rId2"/>
  </sheets>
  <definedNames>
    <definedName name="_xlnm.Print_Titles" localSheetId="0">'APHIS Form 79'!$1:$5</definedName>
  </definedNames>
  <calcPr fullCalcOnLoad="1"/>
</workbook>
</file>

<file path=xl/sharedStrings.xml><?xml version="1.0" encoding="utf-8"?>
<sst xmlns="http://schemas.openxmlformats.org/spreadsheetml/2006/main" count="32" uniqueCount="32">
  <si>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</si>
  <si>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</si>
  <si>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</si>
  <si>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</si>
  <si>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</si>
  <si>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</si>
  <si>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</si>
  <si>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</si>
  <si>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</si>
  <si>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</si>
  <si>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</si>
  <si>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</si>
  <si>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</si>
  <si>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</si>
  <si>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</si>
  <si>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</si>
  <si>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</si>
  <si>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</si>
  <si>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</si>
  <si>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</si>
  <si>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</si>
  <si>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</si>
  <si>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</si>
  <si>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</si>
  <si>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</si>
  <si>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</si>
  <si>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</si>
  <si>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</si>
  <si>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</si>
  <si>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OMB Control No.
0579-XXXX</t>
  </si>
  <si>
    <t>Foreign Meat Inspection Certifcate</t>
  </si>
  <si>
    <t>12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</si>
</sst>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"/>
    <numFmt numFmtId="167" formatCode="&quot;$&quot;#,##0.00"/>
  </numFmts>
  <fonts count="39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15" fontId="1" fillId="0" borderId="0" xfId="0" applyNumberFormat="1" applyFont="1" applyAlignment="1">
      <alignment vertical="top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wrapText="1"/>
    </xf>
    <xf numFmtId="165" fontId="1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166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166" fontId="1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3" fontId="0" fillId="0" borderId="13" xfId="0" applyNumberFormat="1" applyBorder="1" applyAlignment="1">
      <alignment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/>
    </xf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 wrapText="1"/>
    </xf>
    <xf numFmtId="166" fontId="1" fillId="0" borderId="14" xfId="0" applyNumberFormat="1" applyFont="1" applyBorder="1" applyAlignment="1">
      <alignment horizontal="right" wrapText="1"/>
    </xf>
    <xf numFmtId="0" fontId="0" fillId="0" borderId="14" xfId="0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1">
      <selection activeCell="H6" sqref="H6"/>
    </sheetView>
  </sheetViews>
  <sheetFormatPr defaultColWidth="9.140625" defaultRowHeight="12.75"/>
  <cols>
    <col min="2" max="2" width="41.7109375" style="0" customWidth="1"/>
    <col min="4" max="4" width="9.140625" style="9" customWidth="1"/>
    <col min="5" max="5" width="9.140625" style="7" customWidth="1"/>
    <col min="6" max="6" width="9.140625" style="12" customWidth="1"/>
    <col min="7" max="7" width="12.28125" style="4" customWidth="1"/>
    <col min="8" max="8" width="9.140625" style="7" customWidth="1"/>
    <col min="9" max="10" width="9.140625" style="15" customWidth="1"/>
  </cols>
  <sheetData>
    <row r="1" spans="1:11" ht="30" customHeight="1">
      <c r="A1" s="45" t="s">
        <v>26</v>
      </c>
      <c r="B1" s="46"/>
      <c r="C1" s="46"/>
      <c r="D1" s="46"/>
      <c r="E1" s="46"/>
      <c r="F1" s="46"/>
      <c r="G1" s="46"/>
      <c r="H1" s="46"/>
      <c r="I1" s="16"/>
      <c r="J1" s="16"/>
      <c r="K1" s="1"/>
    </row>
    <row r="2" spans="1:11" ht="24.75" customHeight="1">
      <c r="A2" s="43"/>
      <c r="B2" s="44"/>
      <c r="C2" s="44"/>
      <c r="D2" s="44"/>
      <c r="E2" s="44"/>
      <c r="F2" s="44"/>
      <c r="G2" s="44"/>
      <c r="H2" s="50" t="s">
        <v>29</v>
      </c>
      <c r="I2" s="51"/>
      <c r="J2" s="16"/>
      <c r="K2" s="8"/>
    </row>
    <row r="3" spans="1:11" ht="33.75" customHeight="1">
      <c r="A3" s="47" t="s">
        <v>15</v>
      </c>
      <c r="B3" s="47"/>
      <c r="C3" s="17" t="s">
        <v>0</v>
      </c>
      <c r="D3" s="18" t="s">
        <v>16</v>
      </c>
      <c r="E3" s="19" t="s">
        <v>17</v>
      </c>
      <c r="F3" s="49" t="s">
        <v>18</v>
      </c>
      <c r="G3" s="49"/>
      <c r="H3" s="19" t="s">
        <v>21</v>
      </c>
      <c r="I3" s="20" t="s">
        <v>22</v>
      </c>
      <c r="J3" s="20" t="s">
        <v>23</v>
      </c>
      <c r="K3" s="17" t="s">
        <v>24</v>
      </c>
    </row>
    <row r="4" spans="1:11" ht="13.5" customHeight="1">
      <c r="A4" s="3"/>
      <c r="B4" s="3"/>
      <c r="C4" s="3"/>
      <c r="D4" s="22"/>
      <c r="E4" s="6" t="s">
        <v>14</v>
      </c>
      <c r="F4" s="21" t="s">
        <v>19</v>
      </c>
      <c r="G4" s="22" t="s">
        <v>20</v>
      </c>
      <c r="H4" s="6" t="s">
        <v>13</v>
      </c>
      <c r="I4" s="23" t="s">
        <v>12</v>
      </c>
      <c r="J4" s="23" t="s">
        <v>11</v>
      </c>
      <c r="K4" s="3"/>
    </row>
    <row r="5" spans="1:11" ht="12.75">
      <c r="A5" s="48" t="s">
        <v>1</v>
      </c>
      <c r="B5" s="48"/>
      <c r="C5" s="3" t="s">
        <v>2</v>
      </c>
      <c r="D5" s="22" t="s">
        <v>3</v>
      </c>
      <c r="E5" s="6" t="s">
        <v>4</v>
      </c>
      <c r="F5" s="21" t="s">
        <v>9</v>
      </c>
      <c r="G5" s="22" t="s">
        <v>10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ht="12.75">
      <c r="A6" s="2"/>
      <c r="B6" s="2" t="s">
        <v>30</v>
      </c>
      <c r="C6" s="5">
        <v>5</v>
      </c>
      <c r="D6" s="29">
        <v>1</v>
      </c>
      <c r="E6" s="5">
        <f aca="true" t="shared" si="0" ref="E6:E17">+C6*D6</f>
        <v>5</v>
      </c>
      <c r="F6" s="21" t="s">
        <v>31</v>
      </c>
      <c r="G6" s="25">
        <v>39.46</v>
      </c>
      <c r="H6" s="26">
        <f aca="true" t="shared" si="1" ref="H6:H17">+E6*G6</f>
        <v>197.3</v>
      </c>
      <c r="I6" s="26">
        <f aca="true" t="shared" si="2" ref="I6:I17">+H6*0.139</f>
        <v>27.424700000000005</v>
      </c>
      <c r="J6" s="26">
        <f aca="true" t="shared" si="3" ref="J6:J17">+H6+I6</f>
        <v>224.7247</v>
      </c>
      <c r="K6" s="2"/>
    </row>
    <row r="7" spans="1:11" ht="12.75">
      <c r="A7" s="2"/>
      <c r="B7" s="2"/>
      <c r="C7" s="5"/>
      <c r="D7" s="29"/>
      <c r="E7" s="5">
        <f t="shared" si="0"/>
        <v>0</v>
      </c>
      <c r="F7" s="21"/>
      <c r="G7" s="25"/>
      <c r="H7" s="26">
        <f t="shared" si="1"/>
        <v>0</v>
      </c>
      <c r="I7" s="26">
        <f t="shared" si="2"/>
        <v>0</v>
      </c>
      <c r="J7" s="26">
        <f t="shared" si="3"/>
        <v>0</v>
      </c>
      <c r="K7" s="2"/>
    </row>
    <row r="8" spans="1:11" s="31" customFormat="1" ht="12.75">
      <c r="A8" s="30"/>
      <c r="B8" s="30"/>
      <c r="C8" s="32"/>
      <c r="D8" s="33"/>
      <c r="E8" s="32">
        <v>0.16</v>
      </c>
      <c r="F8" s="34"/>
      <c r="G8" s="35"/>
      <c r="H8" s="36">
        <f t="shared" si="1"/>
        <v>0</v>
      </c>
      <c r="I8" s="36">
        <f t="shared" si="2"/>
        <v>0</v>
      </c>
      <c r="J8" s="36">
        <f t="shared" si="3"/>
        <v>0</v>
      </c>
      <c r="K8" s="30"/>
    </row>
    <row r="9" spans="1:11" s="31" customFormat="1" ht="12.75">
      <c r="A9" s="30"/>
      <c r="B9" s="30"/>
      <c r="C9" s="32"/>
      <c r="D9" s="33"/>
      <c r="E9" s="32">
        <v>0.16</v>
      </c>
      <c r="F9" s="34"/>
      <c r="G9" s="35"/>
      <c r="H9" s="36">
        <v>8.2672</v>
      </c>
      <c r="I9" s="36">
        <v>1.1491408</v>
      </c>
      <c r="J9" s="36">
        <f t="shared" si="3"/>
        <v>9.4163408</v>
      </c>
      <c r="K9" s="30"/>
    </row>
    <row r="10" spans="1:11" s="31" customFormat="1" ht="12.75">
      <c r="A10" s="30"/>
      <c r="B10" s="2"/>
      <c r="C10" s="5"/>
      <c r="D10" s="29"/>
      <c r="E10" s="5">
        <f t="shared" si="0"/>
        <v>0</v>
      </c>
      <c r="F10" s="21"/>
      <c r="G10" s="25"/>
      <c r="H10" s="26">
        <f t="shared" si="1"/>
        <v>0</v>
      </c>
      <c r="I10" s="26">
        <f t="shared" si="2"/>
        <v>0</v>
      </c>
      <c r="J10" s="26">
        <f t="shared" si="3"/>
        <v>0</v>
      </c>
      <c r="K10" s="2"/>
    </row>
    <row r="11" spans="1:11" s="31" customFormat="1" ht="12.75">
      <c r="A11" s="30"/>
      <c r="B11" s="2"/>
      <c r="C11" s="5"/>
      <c r="D11" s="29"/>
      <c r="E11" s="5">
        <f t="shared" si="0"/>
        <v>0</v>
      </c>
      <c r="F11" s="21"/>
      <c r="G11" s="25"/>
      <c r="H11" s="26">
        <f t="shared" si="1"/>
        <v>0</v>
      </c>
      <c r="I11" s="26">
        <f t="shared" si="2"/>
        <v>0</v>
      </c>
      <c r="J11" s="26">
        <f t="shared" si="3"/>
        <v>0</v>
      </c>
      <c r="K11" s="2"/>
    </row>
    <row r="12" spans="1:11" ht="12.75">
      <c r="A12" s="2"/>
      <c r="B12" s="2"/>
      <c r="C12" s="5"/>
      <c r="D12" s="29"/>
      <c r="E12" s="5">
        <f t="shared" si="0"/>
        <v>0</v>
      </c>
      <c r="F12" s="21"/>
      <c r="G12" s="25"/>
      <c r="H12" s="26">
        <f t="shared" si="1"/>
        <v>0</v>
      </c>
      <c r="I12" s="26">
        <f t="shared" si="2"/>
        <v>0</v>
      </c>
      <c r="J12" s="26">
        <f t="shared" si="3"/>
        <v>0</v>
      </c>
      <c r="K12" s="2"/>
    </row>
    <row r="13" spans="1:11" ht="12.75">
      <c r="A13" s="2"/>
      <c r="B13" s="2"/>
      <c r="C13" s="5"/>
      <c r="D13" s="29"/>
      <c r="E13" s="5">
        <f t="shared" si="0"/>
        <v>0</v>
      </c>
      <c r="F13" s="21"/>
      <c r="G13" s="25"/>
      <c r="H13" s="26">
        <f t="shared" si="1"/>
        <v>0</v>
      </c>
      <c r="I13" s="26">
        <f t="shared" si="2"/>
        <v>0</v>
      </c>
      <c r="J13" s="26">
        <f t="shared" si="3"/>
        <v>0</v>
      </c>
      <c r="K13" s="2"/>
    </row>
    <row r="14" spans="1:11" s="31" customFormat="1" ht="12.75">
      <c r="A14" s="30"/>
      <c r="B14" s="30"/>
      <c r="C14" s="32"/>
      <c r="D14" s="33"/>
      <c r="E14" s="32">
        <f t="shared" si="0"/>
        <v>0</v>
      </c>
      <c r="F14" s="34"/>
      <c r="G14" s="35"/>
      <c r="H14" s="36">
        <f t="shared" si="1"/>
        <v>0</v>
      </c>
      <c r="I14" s="36">
        <f t="shared" si="2"/>
        <v>0</v>
      </c>
      <c r="J14" s="36">
        <f t="shared" si="3"/>
        <v>0</v>
      </c>
      <c r="K14" s="30"/>
    </row>
    <row r="15" spans="1:11" s="31" customFormat="1" ht="12.75">
      <c r="A15" s="30"/>
      <c r="B15" s="30"/>
      <c r="C15" s="32"/>
      <c r="D15" s="33"/>
      <c r="E15" s="32">
        <f t="shared" si="0"/>
        <v>0</v>
      </c>
      <c r="F15" s="34"/>
      <c r="G15" s="35"/>
      <c r="H15" s="36">
        <f t="shared" si="1"/>
        <v>0</v>
      </c>
      <c r="I15" s="36">
        <f t="shared" si="2"/>
        <v>0</v>
      </c>
      <c r="J15" s="36">
        <f t="shared" si="3"/>
        <v>0</v>
      </c>
      <c r="K15" s="30"/>
    </row>
    <row r="16" spans="1:11" ht="12.75">
      <c r="A16" s="30"/>
      <c r="B16" s="30"/>
      <c r="C16" s="32"/>
      <c r="D16" s="33"/>
      <c r="E16" s="32">
        <f t="shared" si="0"/>
        <v>0</v>
      </c>
      <c r="F16" s="34"/>
      <c r="G16" s="35"/>
      <c r="H16" s="36">
        <f t="shared" si="1"/>
        <v>0</v>
      </c>
      <c r="I16" s="36">
        <f t="shared" si="2"/>
        <v>0</v>
      </c>
      <c r="J16" s="36">
        <f t="shared" si="3"/>
        <v>0</v>
      </c>
      <c r="K16" s="30"/>
    </row>
    <row r="17" spans="1:11" s="31" customFormat="1" ht="12.75">
      <c r="A17" s="30"/>
      <c r="B17" s="30"/>
      <c r="C17" s="32"/>
      <c r="D17" s="33"/>
      <c r="E17" s="32">
        <f t="shared" si="0"/>
        <v>0</v>
      </c>
      <c r="F17" s="34"/>
      <c r="G17" s="35"/>
      <c r="H17" s="36">
        <f t="shared" si="1"/>
        <v>0</v>
      </c>
      <c r="I17" s="36">
        <f t="shared" si="2"/>
        <v>0</v>
      </c>
      <c r="J17" s="36">
        <f t="shared" si="3"/>
        <v>0</v>
      </c>
      <c r="K17" s="30"/>
    </row>
    <row r="18" spans="1:11" s="31" customFormat="1" ht="12.75">
      <c r="A18" s="2"/>
      <c r="B18" s="2"/>
      <c r="C18" s="5"/>
      <c r="D18" s="29"/>
      <c r="E18" s="5">
        <f aca="true" t="shared" si="4" ref="E18:E28">+C18*D18</f>
        <v>0</v>
      </c>
      <c r="F18" s="21"/>
      <c r="G18" s="25"/>
      <c r="H18" s="26">
        <f aca="true" t="shared" si="5" ref="H18:H27">+E18*G18</f>
        <v>0</v>
      </c>
      <c r="I18" s="26">
        <f aca="true" t="shared" si="6" ref="I18:I27">+H18*0.139</f>
        <v>0</v>
      </c>
      <c r="J18" s="26">
        <f aca="true" t="shared" si="7" ref="J18:J27">+H18+I18</f>
        <v>0</v>
      </c>
      <c r="K18" s="2"/>
    </row>
    <row r="19" spans="1:11" s="31" customFormat="1" ht="12.75">
      <c r="A19" s="2"/>
      <c r="B19" s="2"/>
      <c r="C19" s="5"/>
      <c r="D19" s="29"/>
      <c r="E19" s="5">
        <f t="shared" si="4"/>
        <v>0</v>
      </c>
      <c r="F19" s="21"/>
      <c r="G19" s="25"/>
      <c r="H19" s="26">
        <f t="shared" si="5"/>
        <v>0</v>
      </c>
      <c r="I19" s="26">
        <f t="shared" si="6"/>
        <v>0</v>
      </c>
      <c r="J19" s="26">
        <f t="shared" si="7"/>
        <v>0</v>
      </c>
      <c r="K19" s="2"/>
    </row>
    <row r="20" spans="1:11" s="31" customFormat="1" ht="12.75">
      <c r="A20" s="2"/>
      <c r="B20" s="2"/>
      <c r="C20" s="5"/>
      <c r="D20" s="29"/>
      <c r="E20" s="5">
        <f t="shared" si="4"/>
        <v>0</v>
      </c>
      <c r="F20" s="21"/>
      <c r="G20" s="25"/>
      <c r="H20" s="26">
        <f t="shared" si="5"/>
        <v>0</v>
      </c>
      <c r="I20" s="26">
        <f t="shared" si="6"/>
        <v>0</v>
      </c>
      <c r="J20" s="26">
        <f t="shared" si="7"/>
        <v>0</v>
      </c>
      <c r="K20" s="2"/>
    </row>
    <row r="21" spans="1:11" s="31" customFormat="1" ht="12.75">
      <c r="A21" s="2"/>
      <c r="B21" s="2"/>
      <c r="C21" s="5"/>
      <c r="D21" s="29"/>
      <c r="E21" s="5">
        <f t="shared" si="4"/>
        <v>0</v>
      </c>
      <c r="F21" s="21"/>
      <c r="G21" s="25"/>
      <c r="H21" s="26">
        <f t="shared" si="5"/>
        <v>0</v>
      </c>
      <c r="I21" s="26">
        <f t="shared" si="6"/>
        <v>0</v>
      </c>
      <c r="J21" s="26">
        <f t="shared" si="7"/>
        <v>0</v>
      </c>
      <c r="K21" s="2"/>
    </row>
    <row r="22" spans="1:11" s="31" customFormat="1" ht="12.75">
      <c r="A22" s="2"/>
      <c r="B22" s="2"/>
      <c r="C22" s="5"/>
      <c r="D22" s="29"/>
      <c r="E22" s="5">
        <f t="shared" si="4"/>
        <v>0</v>
      </c>
      <c r="F22" s="21"/>
      <c r="G22" s="25"/>
      <c r="H22" s="26">
        <f t="shared" si="5"/>
        <v>0</v>
      </c>
      <c r="I22" s="26">
        <f t="shared" si="6"/>
        <v>0</v>
      </c>
      <c r="J22" s="26">
        <f t="shared" si="7"/>
        <v>0</v>
      </c>
      <c r="K22" s="2"/>
    </row>
    <row r="23" spans="1:11" s="31" customFormat="1" ht="12.75">
      <c r="A23" s="2"/>
      <c r="B23" s="2"/>
      <c r="C23" s="5"/>
      <c r="D23" s="29"/>
      <c r="E23" s="5">
        <f t="shared" si="4"/>
        <v>0</v>
      </c>
      <c r="F23" s="21"/>
      <c r="G23" s="25"/>
      <c r="H23" s="26">
        <f t="shared" si="5"/>
        <v>0</v>
      </c>
      <c r="I23" s="26">
        <f t="shared" si="6"/>
        <v>0</v>
      </c>
      <c r="J23" s="26">
        <f t="shared" si="7"/>
        <v>0</v>
      </c>
      <c r="K23" s="2"/>
    </row>
    <row r="24" spans="1:11" s="31" customFormat="1" ht="12.75">
      <c r="A24" s="2"/>
      <c r="B24" s="2"/>
      <c r="C24" s="5"/>
      <c r="D24" s="29"/>
      <c r="E24" s="5">
        <f t="shared" si="4"/>
        <v>0</v>
      </c>
      <c r="F24" s="21"/>
      <c r="G24" s="25"/>
      <c r="H24" s="26">
        <f t="shared" si="5"/>
        <v>0</v>
      </c>
      <c r="I24" s="26">
        <f t="shared" si="6"/>
        <v>0</v>
      </c>
      <c r="J24" s="26">
        <f t="shared" si="7"/>
        <v>0</v>
      </c>
      <c r="K24" s="2"/>
    </row>
    <row r="25" spans="1:11" s="31" customFormat="1" ht="12.75">
      <c r="A25" s="2"/>
      <c r="B25" s="2"/>
      <c r="C25" s="5"/>
      <c r="D25" s="29"/>
      <c r="E25" s="5">
        <f t="shared" si="4"/>
        <v>0</v>
      </c>
      <c r="F25" s="21"/>
      <c r="G25" s="25"/>
      <c r="H25" s="26">
        <f t="shared" si="5"/>
        <v>0</v>
      </c>
      <c r="I25" s="26">
        <f t="shared" si="6"/>
        <v>0</v>
      </c>
      <c r="J25" s="26">
        <f t="shared" si="7"/>
        <v>0</v>
      </c>
      <c r="K25" s="2"/>
    </row>
    <row r="26" spans="1:11" ht="12.75">
      <c r="A26" s="2"/>
      <c r="B26" s="2"/>
      <c r="C26" s="5"/>
      <c r="D26" s="29"/>
      <c r="E26" s="5">
        <f t="shared" si="4"/>
        <v>0</v>
      </c>
      <c r="F26" s="21"/>
      <c r="G26" s="25"/>
      <c r="H26" s="26">
        <f t="shared" si="5"/>
        <v>0</v>
      </c>
      <c r="I26" s="26">
        <f t="shared" si="6"/>
        <v>0</v>
      </c>
      <c r="J26" s="26">
        <f t="shared" si="7"/>
        <v>0</v>
      </c>
      <c r="K26" s="2"/>
    </row>
    <row r="27" spans="1:11" ht="12.75">
      <c r="A27" s="2"/>
      <c r="B27" s="2"/>
      <c r="C27" s="5"/>
      <c r="D27" s="29"/>
      <c r="E27" s="5">
        <f t="shared" si="4"/>
        <v>0</v>
      </c>
      <c r="F27" s="21"/>
      <c r="G27" s="25"/>
      <c r="H27" s="26">
        <f t="shared" si="5"/>
        <v>0</v>
      </c>
      <c r="I27" s="26">
        <f t="shared" si="6"/>
        <v>0</v>
      </c>
      <c r="J27" s="26">
        <f t="shared" si="7"/>
        <v>0</v>
      </c>
      <c r="K27" s="2"/>
    </row>
    <row r="28" spans="1:11" ht="12.75">
      <c r="A28" s="30"/>
      <c r="B28" s="30"/>
      <c r="C28" s="32"/>
      <c r="D28" s="33"/>
      <c r="E28" s="32">
        <f t="shared" si="4"/>
        <v>0</v>
      </c>
      <c r="F28" s="34"/>
      <c r="G28" s="35"/>
      <c r="H28" s="36">
        <f aca="true" t="shared" si="8" ref="H28:H38">+E28*G28</f>
        <v>0</v>
      </c>
      <c r="I28" s="36">
        <f aca="true" t="shared" si="9" ref="I28:I38">+H28*0.139</f>
        <v>0</v>
      </c>
      <c r="J28" s="36">
        <f aca="true" t="shared" si="10" ref="J28:J38">+H28+I28</f>
        <v>0</v>
      </c>
      <c r="K28" s="30"/>
    </row>
    <row r="29" spans="1:11" ht="12.75">
      <c r="A29" s="2"/>
      <c r="B29" s="2"/>
      <c r="C29" s="5"/>
      <c r="D29" s="29"/>
      <c r="E29" s="5">
        <f>+C29*D29</f>
        <v>0</v>
      </c>
      <c r="F29" s="21"/>
      <c r="G29" s="25"/>
      <c r="H29" s="26">
        <f>+E29*G29</f>
        <v>0</v>
      </c>
      <c r="I29" s="26">
        <f>+H29*0.139</f>
        <v>0</v>
      </c>
      <c r="J29" s="26">
        <f>+H29+I29</f>
        <v>0</v>
      </c>
      <c r="K29" s="2"/>
    </row>
    <row r="30" spans="1:11" ht="12.75">
      <c r="A30" s="30"/>
      <c r="B30" s="30"/>
      <c r="C30" s="32"/>
      <c r="D30" s="33"/>
      <c r="E30" s="32">
        <f aca="true" t="shared" si="11" ref="E30:E38">+C30*D30</f>
        <v>0</v>
      </c>
      <c r="F30" s="34"/>
      <c r="G30" s="35"/>
      <c r="H30" s="36">
        <f t="shared" si="8"/>
        <v>0</v>
      </c>
      <c r="I30" s="36">
        <f t="shared" si="9"/>
        <v>0</v>
      </c>
      <c r="J30" s="36">
        <f t="shared" si="10"/>
        <v>0</v>
      </c>
      <c r="K30" s="30"/>
    </row>
    <row r="31" spans="1:11" ht="12.75">
      <c r="A31" s="30"/>
      <c r="B31" s="30"/>
      <c r="C31" s="32"/>
      <c r="D31" s="33"/>
      <c r="E31" s="32">
        <f t="shared" si="11"/>
        <v>0</v>
      </c>
      <c r="F31" s="34"/>
      <c r="G31" s="35"/>
      <c r="H31" s="36">
        <f t="shared" si="8"/>
        <v>0</v>
      </c>
      <c r="I31" s="36">
        <f t="shared" si="9"/>
        <v>0</v>
      </c>
      <c r="J31" s="36">
        <f t="shared" si="10"/>
        <v>0</v>
      </c>
      <c r="K31" s="30"/>
    </row>
    <row r="32" spans="1:11" ht="12.75">
      <c r="A32" s="30"/>
      <c r="B32" s="30"/>
      <c r="C32" s="32"/>
      <c r="D32" s="33"/>
      <c r="E32" s="32">
        <f t="shared" si="11"/>
        <v>0</v>
      </c>
      <c r="F32" s="34"/>
      <c r="G32" s="35"/>
      <c r="H32" s="36">
        <f t="shared" si="8"/>
        <v>0</v>
      </c>
      <c r="I32" s="36">
        <f t="shared" si="9"/>
        <v>0</v>
      </c>
      <c r="J32" s="36">
        <f t="shared" si="10"/>
        <v>0</v>
      </c>
      <c r="K32" s="30"/>
    </row>
    <row r="33" spans="1:11" ht="12.75">
      <c r="A33" s="30"/>
      <c r="B33" s="30"/>
      <c r="C33" s="32"/>
      <c r="D33" s="33"/>
      <c r="E33" s="32">
        <f t="shared" si="11"/>
        <v>0</v>
      </c>
      <c r="F33" s="34"/>
      <c r="G33" s="35"/>
      <c r="H33" s="36">
        <f t="shared" si="8"/>
        <v>0</v>
      </c>
      <c r="I33" s="36">
        <f t="shared" si="9"/>
        <v>0</v>
      </c>
      <c r="J33" s="36">
        <f t="shared" si="10"/>
        <v>0</v>
      </c>
      <c r="K33" s="30"/>
    </row>
    <row r="34" spans="1:11" ht="12.75">
      <c r="A34" s="30"/>
      <c r="B34" s="30"/>
      <c r="C34" s="37"/>
      <c r="D34" s="38"/>
      <c r="E34" s="37">
        <f t="shared" si="11"/>
        <v>0</v>
      </c>
      <c r="F34" s="39"/>
      <c r="G34" s="35"/>
      <c r="H34" s="40">
        <f t="shared" si="8"/>
        <v>0</v>
      </c>
      <c r="I34" s="40">
        <f t="shared" si="9"/>
        <v>0</v>
      </c>
      <c r="J34" s="40">
        <f t="shared" si="10"/>
        <v>0</v>
      </c>
      <c r="K34" s="30"/>
    </row>
    <row r="35" spans="1:11" ht="12.75">
      <c r="A35" s="30"/>
      <c r="B35" s="41"/>
      <c r="C35" s="32"/>
      <c r="D35" s="33"/>
      <c r="E35" s="32">
        <f t="shared" si="11"/>
        <v>0</v>
      </c>
      <c r="F35" s="34"/>
      <c r="G35" s="35"/>
      <c r="H35" s="36">
        <f t="shared" si="8"/>
        <v>0</v>
      </c>
      <c r="I35" s="36">
        <f t="shared" si="9"/>
        <v>0</v>
      </c>
      <c r="J35" s="36">
        <f t="shared" si="10"/>
        <v>0</v>
      </c>
      <c r="K35" s="30"/>
    </row>
    <row r="36" spans="1:11" s="31" customFormat="1" ht="12.75">
      <c r="A36" s="30"/>
      <c r="B36" s="30"/>
      <c r="C36" s="32"/>
      <c r="D36" s="33"/>
      <c r="E36" s="32">
        <f t="shared" si="11"/>
        <v>0</v>
      </c>
      <c r="F36" s="34"/>
      <c r="G36" s="35"/>
      <c r="H36" s="36">
        <f t="shared" si="8"/>
        <v>0</v>
      </c>
      <c r="I36" s="36">
        <f t="shared" si="9"/>
        <v>0</v>
      </c>
      <c r="J36" s="36">
        <f t="shared" si="10"/>
        <v>0</v>
      </c>
      <c r="K36" s="30"/>
    </row>
    <row r="37" spans="1:11" ht="12.75">
      <c r="A37" s="30"/>
      <c r="B37" s="30"/>
      <c r="C37" s="32"/>
      <c r="D37" s="33"/>
      <c r="E37" s="32">
        <f t="shared" si="11"/>
        <v>0</v>
      </c>
      <c r="F37" s="34"/>
      <c r="G37" s="35"/>
      <c r="H37" s="36">
        <f t="shared" si="8"/>
        <v>0</v>
      </c>
      <c r="I37" s="36">
        <f t="shared" si="9"/>
        <v>0</v>
      </c>
      <c r="J37" s="36">
        <f t="shared" si="10"/>
        <v>0</v>
      </c>
      <c r="K37" s="30"/>
    </row>
    <row r="38" spans="1:11" s="31" customFormat="1" ht="12.75">
      <c r="A38" s="30"/>
      <c r="B38" s="30"/>
      <c r="C38" s="32"/>
      <c r="D38" s="33"/>
      <c r="E38" s="32">
        <f t="shared" si="11"/>
        <v>0</v>
      </c>
      <c r="F38" s="34"/>
      <c r="G38" s="35"/>
      <c r="H38" s="36">
        <f t="shared" si="8"/>
        <v>0</v>
      </c>
      <c r="I38" s="36">
        <f t="shared" si="9"/>
        <v>0</v>
      </c>
      <c r="J38" s="36">
        <f t="shared" si="10"/>
        <v>0</v>
      </c>
      <c r="K38" s="30"/>
    </row>
    <row r="39" spans="1:11" s="31" customFormat="1" ht="12.75">
      <c r="A39" s="28" t="s">
        <v>25</v>
      </c>
      <c r="B39" s="2"/>
      <c r="C39" s="5"/>
      <c r="D39" s="24"/>
      <c r="E39" s="5">
        <f>SUM(E6:E38)</f>
        <v>5.32</v>
      </c>
      <c r="F39" s="27"/>
      <c r="G39" s="25"/>
      <c r="H39" s="26">
        <f>SUM(H6:H38)</f>
        <v>205.5672</v>
      </c>
      <c r="I39" s="26">
        <f>SUM(I6:I38)</f>
        <v>28.573840800000006</v>
      </c>
      <c r="J39" s="26">
        <f>SUM(J6:J38)</f>
        <v>234.1410408</v>
      </c>
      <c r="K39" s="2"/>
    </row>
    <row r="40" spans="1:11" s="31" customFormat="1" ht="12.75">
      <c r="A40" s="1" t="s">
        <v>28</v>
      </c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s="31" customFormat="1" ht="12.75">
      <c r="A41" s="1" t="s">
        <v>27</v>
      </c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s="31" customFormat="1" ht="12.75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43" spans="1:11" s="31" customFormat="1" ht="12.75">
      <c r="A43" s="1"/>
      <c r="B43" s="1"/>
      <c r="C43" s="1"/>
      <c r="D43" s="10"/>
      <c r="E43" s="11"/>
      <c r="F43" s="13"/>
      <c r="G43" s="14"/>
      <c r="H43" s="11"/>
      <c r="I43" s="16"/>
      <c r="J43" s="16"/>
      <c r="K43" s="1"/>
    </row>
    <row r="44" spans="1:11" s="31" customFormat="1" ht="12.75">
      <c r="A44" s="1"/>
      <c r="B44" s="1"/>
      <c r="C44" s="1"/>
      <c r="D44" s="10"/>
      <c r="E44" s="11"/>
      <c r="F44" s="13"/>
      <c r="G44" s="14"/>
      <c r="H44" s="11"/>
      <c r="I44" s="16"/>
      <c r="J44" s="16"/>
      <c r="K44" s="1"/>
    </row>
    <row r="45" spans="1:11" s="31" customFormat="1" ht="12.75">
      <c r="A45" s="1"/>
      <c r="B45" s="1"/>
      <c r="C45" s="1"/>
      <c r="D45" s="10"/>
      <c r="E45" s="11"/>
      <c r="F45" s="13"/>
      <c r="G45" s="14"/>
      <c r="H45" s="11"/>
      <c r="I45" s="16"/>
      <c r="J45" s="16"/>
      <c r="K45" s="1"/>
    </row>
    <row r="46" spans="1:11" s="31" customFormat="1" ht="12.75">
      <c r="A46" s="1"/>
      <c r="B46" s="1"/>
      <c r="C46" s="1"/>
      <c r="D46" s="10"/>
      <c r="E46" s="11"/>
      <c r="F46" s="13"/>
      <c r="G46" s="14"/>
      <c r="H46" s="11"/>
      <c r="I46" s="16"/>
      <c r="J46" s="16"/>
      <c r="K46" s="1"/>
    </row>
    <row r="54" spans="1:11" s="1" customFormat="1" ht="12.75">
      <c r="A54"/>
      <c r="B54"/>
      <c r="C54"/>
      <c r="D54" s="9"/>
      <c r="E54" s="7"/>
      <c r="F54" s="12"/>
      <c r="G54" s="4"/>
      <c r="H54" s="7"/>
      <c r="I54" s="15"/>
      <c r="J54" s="15"/>
      <c r="K54"/>
    </row>
  </sheetData>
  <sheetProtection/>
  <mergeCells count="6">
    <mergeCell ref="A2:G2"/>
    <mergeCell ref="A1:H1"/>
    <mergeCell ref="A3:B3"/>
    <mergeCell ref="A5:B5"/>
    <mergeCell ref="F3:G3"/>
    <mergeCell ref="H2:I2"/>
  </mergeCells>
  <printOptions/>
  <pageMargins left="0.25" right="0.25" top="0.25" bottom="0.5" header="0.25" footer="0.25"/>
  <pageSetup horizontalDpi="600" verticalDpi="600" orientation="landscape" r:id="rId1"/>
  <headerFooter alignWithMargins="0">
    <oddHeader>&amp;R&amp;8Page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7"/>
  <sheetViews>
    <sheetView zoomScalePageLayoutView="0" workbookViewId="0" topLeftCell="A1">
      <selection activeCell="F28" sqref="F28"/>
    </sheetView>
  </sheetViews>
  <sheetFormatPr defaultColWidth="9.140625" defaultRowHeight="12.75"/>
  <cols>
    <col min="3" max="3" width="12.7109375" style="0" bestFit="1" customWidth="1"/>
  </cols>
  <sheetData>
    <row r="3" ht="12.75">
      <c r="A3" s="7"/>
    </row>
    <row r="4" ht="12.75">
      <c r="A4" s="7"/>
    </row>
    <row r="5" ht="12.75">
      <c r="A5" s="7"/>
    </row>
    <row r="6" ht="12.75">
      <c r="A6" s="7"/>
    </row>
    <row r="7" ht="12.75">
      <c r="A7" s="4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GIPSA 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</dc:creator>
  <cp:keywords/>
  <dc:description/>
  <cp:lastModifiedBy>kahardy</cp:lastModifiedBy>
  <cp:lastPrinted>2008-07-03T14:20:57Z</cp:lastPrinted>
  <dcterms:created xsi:type="dcterms:W3CDTF">2001-05-15T11:23:39Z</dcterms:created>
  <dcterms:modified xsi:type="dcterms:W3CDTF">2011-02-24T16:17:57Z</dcterms:modified>
  <cp:category/>
  <cp:version/>
  <cp:contentType/>
  <cp:contentStatus/>
</cp:coreProperties>
</file>