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260" yWindow="1460" windowWidth="11210" windowHeight="5910" tabRatio="953"/>
  </bookViews>
  <sheets>
    <sheet name="IDENTIFICATION 1" sheetId="15" r:id="rId1"/>
    <sheet name="GENERAL INFORMATION 2A" sheetId="16" r:id="rId2"/>
    <sheet name="ENERGY SOURCES AND DISP. 2B" sheetId="17" r:id="rId3"/>
    <sheet name="ELECTRIC REVENUES 2C" sheetId="18" r:id="rId4"/>
    <sheet name="DISTRIBUTION SYSTEM INFO 3A" sheetId="9" r:id="rId5"/>
    <sheet name="DIST. RELIABILITY 3B and C" sheetId="26" r:id="rId6"/>
    <sheet name="SALES TO ULT. CUST. BUNDLED 4A" sheetId="14" r:id="rId7"/>
    <sheet name="SALES TO ULT. CUST. ENERGY 4B" sheetId="19" r:id="rId8"/>
    <sheet name="SALES TO ULT. CUST. DELIVERY 4C" sheetId="20" r:id="rId9"/>
    <sheet name="SALE STO ULT. CUST. 4D" sheetId="21" r:id="rId10"/>
    <sheet name="MERGERS AND ACQUIST. 5" sheetId="22" r:id="rId11"/>
    <sheet name="ENERGY EFFICIENCY 6A" sheetId="4" r:id="rId12"/>
    <sheet name="DEMAND RESPONSE 6B" sheetId="5" r:id="rId13"/>
    <sheet name="DYNAMIC PRICING PROGRAMS 6C" sheetId="8" r:id="rId14"/>
    <sheet name="ADVANCED METERING 6D" sheetId="3" r:id="rId15"/>
    <sheet name="NET METERING 7A" sheetId="2" r:id="rId16"/>
    <sheet name="DISTRIBUTED AND DISP GEN 7B" sheetId="23" r:id="rId17"/>
    <sheet name="SERVICE TERR. INFO. 8" sheetId="24" r:id="rId18"/>
    <sheet name="FOOTNOTES 9" sheetId="25" r:id="rId19"/>
    <sheet name="Weighted average life" sheetId="27" r:id="rId20"/>
  </sheets>
  <definedNames>
    <definedName name="_xlnm.Print_Area" localSheetId="14">'ADVANCED METERING 6D'!$A$1:$H$18</definedName>
    <definedName name="_xlnm.Print_Area" localSheetId="5">'DIST. RELIABILITY 3B and C'!$A$1:$BB$49</definedName>
    <definedName name="_xlnm.Print_Area" localSheetId="4">'DISTRIBUTION SYSTEM INFO 3A'!$A$1:$H$17</definedName>
    <definedName name="_xlnm.Print_Area" localSheetId="11">'ENERGY EFFICIENCY 6A'!$A$1:$H$26</definedName>
    <definedName name="_xlnm.Print_Area" localSheetId="1">'GENERAL INFORMATION 2A'!$A$1:$L$39</definedName>
    <definedName name="_xlnm.Print_Area" localSheetId="0">'IDENTIFICATION 1'!$A$1:$L$49</definedName>
    <definedName name="_xlnm.Print_Area" localSheetId="15">'NET METERING 7A'!$A$1:$G$23</definedName>
    <definedName name="_xlnm.Print_Area" localSheetId="6">'SALES TO ULT. CUST. BUNDLED 4A'!$A$1:$I$16</definedName>
    <definedName name="_xlnm.Print_Area" localSheetId="17">'SERVICE TERR. INFO. 8'!$A$1:$I$31</definedName>
    <definedName name="_xlnm.Print_Area" localSheetId="19">'Weighted average life'!$A$24:$K$41</definedName>
    <definedName name="_xlnm.Print_Titles" localSheetId="5">'DIST. RELIABILITY 3B and C'!$1:$7</definedName>
    <definedName name="_xlnm.Print_Titles" localSheetId="11">'ENERGY EFFICIENCY 6A'!$1:$6</definedName>
  </definedNames>
  <calcPr calcId="145621"/>
</workbook>
</file>

<file path=xl/calcChain.xml><?xml version="1.0" encoding="utf-8"?>
<calcChain xmlns="http://schemas.openxmlformats.org/spreadsheetml/2006/main">
  <c r="R16" i="27" l="1"/>
  <c r="M16" i="27"/>
  <c r="O14" i="27" s="1"/>
  <c r="J16" i="27"/>
  <c r="H16" i="27"/>
  <c r="E16" i="27"/>
  <c r="C16" i="27"/>
  <c r="T14" i="27"/>
  <c r="J14" i="27"/>
  <c r="E14" i="27"/>
  <c r="T13" i="27"/>
  <c r="O13" i="27"/>
  <c r="J13" i="27"/>
  <c r="E13" i="27"/>
  <c r="T12" i="27"/>
  <c r="O12" i="27"/>
  <c r="J12" i="27"/>
  <c r="E12" i="27"/>
  <c r="T11" i="27"/>
  <c r="O11" i="27"/>
  <c r="J11" i="27"/>
  <c r="E11" i="27"/>
  <c r="T10" i="27"/>
  <c r="O10" i="27"/>
  <c r="J10" i="27"/>
  <c r="E10" i="27"/>
  <c r="T9" i="27"/>
  <c r="O9" i="27"/>
  <c r="J9" i="27"/>
  <c r="E9" i="27"/>
  <c r="T8" i="27"/>
  <c r="O8" i="27"/>
  <c r="J8" i="27"/>
  <c r="E8" i="27"/>
  <c r="T7" i="27"/>
  <c r="O7" i="27"/>
  <c r="J7" i="27"/>
  <c r="E7" i="27"/>
  <c r="T6" i="27"/>
  <c r="O6" i="27"/>
  <c r="J6" i="27"/>
  <c r="E6" i="27"/>
  <c r="T5" i="27"/>
  <c r="T16" i="27" s="1"/>
  <c r="O5" i="27"/>
  <c r="J5" i="27"/>
  <c r="E5" i="27"/>
  <c r="O16" i="27" l="1"/>
  <c r="H18" i="3" l="1"/>
  <c r="H14" i="3"/>
  <c r="H12" i="3"/>
  <c r="H13" i="3"/>
  <c r="H11" i="3"/>
  <c r="H15" i="5"/>
  <c r="H14" i="5"/>
  <c r="H21" i="5"/>
  <c r="H20" i="5"/>
  <c r="H12" i="5"/>
  <c r="G18" i="2"/>
  <c r="G15" i="2"/>
  <c r="E15" i="3"/>
  <c r="F15" i="3"/>
  <c r="G15" i="3"/>
  <c r="D15" i="3"/>
  <c r="H15" i="3" s="1"/>
  <c r="I18" i="17"/>
  <c r="E16" i="17"/>
  <c r="E13" i="17"/>
  <c r="E18" i="17" s="1"/>
  <c r="I6" i="22"/>
  <c r="I6" i="21"/>
  <c r="I6" i="20"/>
  <c r="I6" i="19"/>
  <c r="H6" i="18"/>
  <c r="I6" i="17"/>
  <c r="L6" i="16"/>
  <c r="I6" i="25"/>
  <c r="I6" i="24"/>
  <c r="J6" i="23"/>
  <c r="I20" i="19" l="1"/>
  <c r="I22" i="14"/>
  <c r="I21" i="14"/>
  <c r="H27" i="21"/>
  <c r="G27" i="21"/>
  <c r="F27" i="21"/>
  <c r="E27" i="21"/>
  <c r="H26" i="21"/>
  <c r="G26" i="21"/>
  <c r="F26" i="21"/>
  <c r="E26" i="21"/>
  <c r="H25" i="21"/>
  <c r="G25" i="21"/>
  <c r="F25" i="21"/>
  <c r="E25" i="21"/>
  <c r="I10" i="19" l="1"/>
  <c r="H36" i="20" l="1"/>
  <c r="G36" i="20"/>
  <c r="F36" i="20"/>
  <c r="E36" i="20"/>
  <c r="H35" i="20"/>
  <c r="G35" i="20"/>
  <c r="F35" i="20"/>
  <c r="E35" i="20"/>
  <c r="H34" i="20"/>
  <c r="G34" i="20"/>
  <c r="F34" i="20"/>
  <c r="E34" i="20"/>
  <c r="I34" i="20" s="1"/>
  <c r="I22" i="21"/>
  <c r="I21" i="21"/>
  <c r="I20" i="21"/>
  <c r="I17" i="21"/>
  <c r="I16" i="21"/>
  <c r="I15" i="21"/>
  <c r="I12" i="21"/>
  <c r="I11" i="21"/>
  <c r="I26" i="21" s="1"/>
  <c r="I10" i="21"/>
  <c r="I32" i="20"/>
  <c r="I31" i="20"/>
  <c r="I30" i="20"/>
  <c r="I27" i="20"/>
  <c r="I26" i="20"/>
  <c r="I25" i="20"/>
  <c r="I22" i="20"/>
  <c r="I21" i="20"/>
  <c r="I20" i="20"/>
  <c r="I17" i="20"/>
  <c r="I16" i="20"/>
  <c r="I15" i="20"/>
  <c r="I12" i="20"/>
  <c r="I11" i="20"/>
  <c r="I10" i="20"/>
  <c r="I25" i="21" l="1"/>
  <c r="I27" i="21"/>
  <c r="I35" i="20"/>
  <c r="I36" i="20"/>
  <c r="I11" i="14"/>
  <c r="H15" i="18" l="1"/>
  <c r="G20" i="2"/>
  <c r="G19" i="2"/>
  <c r="H6" i="9" l="1"/>
  <c r="H6" i="8"/>
  <c r="H6" i="5"/>
  <c r="H6" i="4"/>
  <c r="I6" i="14"/>
  <c r="G7" i="2"/>
  <c r="J29" i="23"/>
  <c r="E29" i="23"/>
  <c r="H36" i="19"/>
  <c r="G36" i="19"/>
  <c r="F36" i="19"/>
  <c r="E36" i="19"/>
  <c r="H35" i="19"/>
  <c r="G35" i="19"/>
  <c r="F35" i="19"/>
  <c r="E35" i="19"/>
  <c r="H34" i="19"/>
  <c r="G34" i="19"/>
  <c r="F34" i="19"/>
  <c r="E34" i="19"/>
  <c r="I32" i="19"/>
  <c r="I31" i="19"/>
  <c r="I30" i="19"/>
  <c r="I27" i="19"/>
  <c r="I26" i="19"/>
  <c r="I25" i="19"/>
  <c r="I22" i="19"/>
  <c r="I21" i="19"/>
  <c r="I17" i="19"/>
  <c r="I16" i="19"/>
  <c r="I15" i="19"/>
  <c r="I12" i="19"/>
  <c r="I11" i="19"/>
  <c r="I34" i="19" l="1"/>
  <c r="I35" i="19"/>
  <c r="I36" i="19"/>
  <c r="I12" i="14" l="1"/>
  <c r="H13" i="5" l="1"/>
  <c r="D21" i="2"/>
  <c r="E21" i="2"/>
  <c r="F21" i="2"/>
  <c r="D22" i="2"/>
  <c r="E22" i="2"/>
  <c r="F22" i="2"/>
  <c r="D23" i="2"/>
  <c r="E23" i="2"/>
  <c r="F23" i="2"/>
  <c r="C22" i="2"/>
  <c r="C23" i="2"/>
  <c r="C21" i="2"/>
  <c r="H22" i="4"/>
  <c r="H21" i="4"/>
  <c r="H19" i="4"/>
  <c r="H18" i="4"/>
  <c r="H12" i="4"/>
  <c r="H13" i="4"/>
  <c r="H15" i="4"/>
  <c r="H16" i="4"/>
  <c r="G21" i="2" l="1"/>
  <c r="H13" i="8" l="1"/>
  <c r="G17" i="2"/>
  <c r="G16" i="2"/>
  <c r="G14" i="2"/>
  <c r="G13" i="2"/>
  <c r="G12" i="2"/>
  <c r="G22" i="2" l="1"/>
  <c r="G23" i="2"/>
</calcChain>
</file>

<file path=xl/sharedStrings.xml><?xml version="1.0" encoding="utf-8"?>
<sst xmlns="http://schemas.openxmlformats.org/spreadsheetml/2006/main" count="744" uniqueCount="306">
  <si>
    <t>State</t>
  </si>
  <si>
    <t>Installed Net Metering Capacity (MW)</t>
  </si>
  <si>
    <t>Number of Net Metering Customers</t>
  </si>
  <si>
    <t>If Available, Enter the Electric Energy Sold Back to the Utility (MWh)</t>
  </si>
  <si>
    <t>Photovoltaic</t>
  </si>
  <si>
    <t>Wind</t>
  </si>
  <si>
    <t>Other</t>
  </si>
  <si>
    <t>Total</t>
  </si>
  <si>
    <t>Entity Name:</t>
  </si>
  <si>
    <t>Entity ID:</t>
  </si>
  <si>
    <t>ANNUAL ELECTRIC POWER INDUSTRY REPORT</t>
  </si>
  <si>
    <t>Reporting Year Incremental Annual Savings</t>
  </si>
  <si>
    <t>(a)</t>
  </si>
  <si>
    <t>(b)</t>
  </si>
  <si>
    <t>(d)</t>
  </si>
  <si>
    <t>(e)</t>
  </si>
  <si>
    <t>Residential</t>
  </si>
  <si>
    <t>Commercial</t>
  </si>
  <si>
    <t>Transportation</t>
  </si>
  <si>
    <t>Peak Demand Savings (MW)</t>
  </si>
  <si>
    <t>Incremental Life Cycle Savings</t>
  </si>
  <si>
    <t>Please provide website address to your energy efficiency program reports:</t>
  </si>
  <si>
    <t>Reporting Year Costs</t>
  </si>
  <si>
    <t>All other costs</t>
  </si>
  <si>
    <t>Types of Dynamic Pricing Programs</t>
  </si>
  <si>
    <t>Number of Customers</t>
  </si>
  <si>
    <t>Critical Peak Rebate</t>
  </si>
  <si>
    <t>SCHEDULE 6. PART A. ENERGY EFFICIENCY PROGRAMS</t>
  </si>
  <si>
    <t>SCHEDULE 6. PART B. DEMAND RESPONSE PROGRAMS</t>
  </si>
  <si>
    <t>Schedule 6. Part B. Energy and Demand Savings -- Demand Response</t>
  </si>
  <si>
    <t>Time-of-Use Pricing</t>
  </si>
  <si>
    <t>[  ]</t>
  </si>
  <si>
    <t>Real Time Pricing</t>
  </si>
  <si>
    <t>Number of customers with direct load control</t>
  </si>
  <si>
    <t>Total Number of Distribution Circuits</t>
  </si>
  <si>
    <t>Incremental Life Cycle Costs</t>
  </si>
  <si>
    <t>STATE</t>
  </si>
  <si>
    <t>Reporting Year Incremental Costs</t>
  </si>
  <si>
    <t>Schedule 6. Part B. Program Costs -- Demand Response (Thousand Dollars)</t>
  </si>
  <si>
    <t>Reporting Year Savings</t>
  </si>
  <si>
    <t>Data Year:</t>
  </si>
  <si>
    <t>Total number of customers used in these calculations</t>
  </si>
  <si>
    <t>Do you include inactive accounts?</t>
  </si>
  <si>
    <t>Customer Incentives</t>
  </si>
  <si>
    <t>Variable Peak Pricing</t>
  </si>
  <si>
    <t>Critical Peak Pricing</t>
  </si>
  <si>
    <t>SCHEDULE 6. PART C. DYNAMIC PRICING PROGRAMS</t>
  </si>
  <si>
    <t>Energy Savings (MWh)</t>
  </si>
  <si>
    <t>Number of Customers enrolled in dynamic pricing programs, by customer class</t>
  </si>
  <si>
    <t>INSTRUCTIONS: For each customer class, mark the types of dynamic pricing programs in which the customers are participating.</t>
  </si>
  <si>
    <t>Revenue (thousand dollars)</t>
  </si>
  <si>
    <t>TRANSPORTATION   (d)</t>
  </si>
  <si>
    <t>INDUSTRIAL     (c)</t>
  </si>
  <si>
    <t>COMMERCIAL    (b)</t>
  </si>
  <si>
    <t>RESIDENTIAL   (a)</t>
  </si>
  <si>
    <t>Are your rates decoupled?</t>
  </si>
  <si>
    <t>If the answer is YES, is the revenue adjustment automatic or does it require a rate-making proceeding?</t>
  </si>
  <si>
    <t>Residential Customers</t>
  </si>
  <si>
    <t>Commercial Customers</t>
  </si>
  <si>
    <t>Industrial  Customers</t>
  </si>
  <si>
    <t>Transportation Customers</t>
  </si>
  <si>
    <t>Program or Measure</t>
  </si>
  <si>
    <t>Number of Customers Enrolled</t>
  </si>
  <si>
    <t>SCHEDULE 1. IDENTIFICATION</t>
  </si>
  <si>
    <t>First Name:</t>
  </si>
  <si>
    <t>Last Name:</t>
  </si>
  <si>
    <t>Title:</t>
  </si>
  <si>
    <t>Telephone:</t>
  </si>
  <si>
    <t>FAX:</t>
  </si>
  <si>
    <t>Email:</t>
  </si>
  <si>
    <t>Entity and Preparer Information</t>
  </si>
  <si>
    <t>Federal</t>
  </si>
  <si>
    <t>Political Subdivision</t>
  </si>
  <si>
    <t>Municipal</t>
  </si>
  <si>
    <t>Municipal Marketing Authority</t>
  </si>
  <si>
    <t>Investor-Owned</t>
  </si>
  <si>
    <t>Cooperative</t>
  </si>
  <si>
    <t>Retail Power Marketer</t>
  </si>
  <si>
    <t>Independent Power Producer or Qualifying Facility</t>
  </si>
  <si>
    <t>Wholesale Power Marketer</t>
  </si>
  <si>
    <t>Transmission</t>
  </si>
  <si>
    <t>DSM Administrator</t>
  </si>
  <si>
    <t>For questions or additional information about the Form EIA-861 contact the Survey Managers:</t>
  </si>
  <si>
    <t>Jorge Luna-Camara</t>
  </si>
  <si>
    <t>Stephen Scott</t>
  </si>
  <si>
    <t>Phone:  (202) 586-3945</t>
  </si>
  <si>
    <t>Phone:  (202) 586-5140</t>
  </si>
  <si>
    <t>Email: jorge.luna-camara@eia.gov</t>
  </si>
  <si>
    <t>Email: stephen.scott@eia.gov</t>
  </si>
  <si>
    <t>FAX Number:  (202) 287-1938</t>
  </si>
  <si>
    <t>LINE NO.</t>
  </si>
  <si>
    <t>Regional North American Electric Reliability Corporation Region (not applicable for power marketers) (mark all that apply)</t>
  </si>
  <si>
    <t>TRE (ERCOT)</t>
  </si>
  <si>
    <t>NPCC</t>
  </si>
  <si>
    <t>SPP</t>
  </si>
  <si>
    <t>FRCC</t>
  </si>
  <si>
    <t>RFC</t>
  </si>
  <si>
    <t>WECC</t>
  </si>
  <si>
    <t>MRO</t>
  </si>
  <si>
    <t>SERC</t>
  </si>
  <si>
    <t>Name of RTO or ISO</t>
  </si>
  <si>
    <t>California ISO</t>
  </si>
  <si>
    <t>New York ISO</t>
  </si>
  <si>
    <t>ISO New England</t>
  </si>
  <si>
    <t>ERCOT</t>
  </si>
  <si>
    <t>Southwest Power Pool</t>
  </si>
  <si>
    <t>None</t>
  </si>
  <si>
    <t>PJM Interconnection</t>
  </si>
  <si>
    <t>Midwest ISO</t>
  </si>
  <si>
    <t>Yes</t>
  </si>
  <si>
    <t>No</t>
  </si>
  <si>
    <t>Identify the Activities Your Company Was Engaged in During the Year (check appropriate activities)</t>
  </si>
  <si>
    <t>Generation from company owned plant</t>
  </si>
  <si>
    <t>Buying distributed on other electrical systems</t>
  </si>
  <si>
    <t>Wholesale power marketing</t>
  </si>
  <si>
    <t>Buying transmission services on other electrical systems</t>
  </si>
  <si>
    <t>Retail power marketing</t>
  </si>
  <si>
    <t>Distribution using owned/leased electrical wires</t>
  </si>
  <si>
    <t>Combined Utility Services (electricity plus other services such as gas, water, etc. in addition to electric services)</t>
  </si>
  <si>
    <t>Summer</t>
  </si>
  <si>
    <t>Winter</t>
  </si>
  <si>
    <t xml:space="preserve">Did Your Company Operate Alternative-Fueled Vehicles During the Year?  </t>
  </si>
  <si>
    <t>Does Your Company Plan to Operate Such Vehicles During the Coming Year?</t>
  </si>
  <si>
    <t xml:space="preserve">If "Yes", Please Provide Additional Contact Information. </t>
  </si>
  <si>
    <t>Name:</t>
  </si>
  <si>
    <t>Fax:</t>
  </si>
  <si>
    <t>SCHEDULE 2. PART B. ENERGY SOURCES AND DISPOSITION</t>
  </si>
  <si>
    <t>SOURCE OF ELECTRICITY (MWh)</t>
  </si>
  <si>
    <t>DISPOSITION OF ELECTRICITY (MWh)</t>
  </si>
  <si>
    <t>Net Generation</t>
  </si>
  <si>
    <t>Sales to Ultimate Customers</t>
  </si>
  <si>
    <t xml:space="preserve">Purchases from Electricity Suppliers </t>
  </si>
  <si>
    <t xml:space="preserve">Sales for Resale </t>
  </si>
  <si>
    <t xml:space="preserve">Exchanges Received (In) </t>
  </si>
  <si>
    <t xml:space="preserve">Energy Furnished Without Charge </t>
  </si>
  <si>
    <t xml:space="preserve">Exchanges Delivered (Out) </t>
  </si>
  <si>
    <t xml:space="preserve">Wheeled Received (In) </t>
  </si>
  <si>
    <t>Total Energy Losses (positive number)</t>
  </si>
  <si>
    <t xml:space="preserve">Wheeled Delivered (Out) </t>
  </si>
  <si>
    <t>TYPE OF OPERATING REVENUE</t>
  </si>
  <si>
    <t>Electric Operating Revenue From Sales to Ultimate Customers (Schedule 4: Parts A, B, and D)</t>
  </si>
  <si>
    <t xml:space="preserve">Revenue From Unbundled (Delivery) Customers (Schedule 4: Part C) </t>
  </si>
  <si>
    <t xml:space="preserve">Electric Operating Revenue from Sales for Resale </t>
  </si>
  <si>
    <t>Electric Credits/Other Adjustments</t>
  </si>
  <si>
    <t>Revenue from Transmission</t>
  </si>
  <si>
    <t xml:space="preserve">Other Electric Operating Revenue </t>
  </si>
  <si>
    <t xml:space="preserve">Total Electric Operating Revenue  (sum of lines 1, 2, 3, 4, 5 and 6) </t>
  </si>
  <si>
    <t>TOTAL FOR ALL STATES</t>
  </si>
  <si>
    <t>SCHEDULE 5. MERGERS and/or ACQUISITIONS</t>
  </si>
  <si>
    <t>No (if no, skip to Schedule 6)</t>
  </si>
  <si>
    <t>If yes, provide:</t>
  </si>
  <si>
    <t>Date of merger or acquisition</t>
  </si>
  <si>
    <t>Company merged with or acquired</t>
  </si>
  <si>
    <t>Name of new parent company</t>
  </si>
  <si>
    <t>Address</t>
  </si>
  <si>
    <t>City</t>
  </si>
  <si>
    <t>Zip</t>
  </si>
  <si>
    <t>First Name</t>
  </si>
  <si>
    <t>Last Name</t>
  </si>
  <si>
    <t>Telephone</t>
  </si>
  <si>
    <t>Email</t>
  </si>
  <si>
    <t>&lt; 1 MW</t>
  </si>
  <si>
    <t>Number of generators</t>
  </si>
  <si>
    <t>Total combined capacity (MW)</t>
  </si>
  <si>
    <t>Capacity that consists of backup-only units</t>
  </si>
  <si>
    <t>Capacity owned by respondent</t>
  </si>
  <si>
    <t>Nature of data reported</t>
  </si>
  <si>
    <t>Actual</t>
  </si>
  <si>
    <t>[     ]</t>
  </si>
  <si>
    <t>Estimated</t>
  </si>
  <si>
    <t xml:space="preserve">Internal combustion/reciprocating engines </t>
  </si>
  <si>
    <t>Combustion turbine(s)</t>
  </si>
  <si>
    <t>Steam turbine(s)</t>
  </si>
  <si>
    <t>Hydroelectric</t>
  </si>
  <si>
    <t>Wind turbine(s)</t>
  </si>
  <si>
    <t>Storage</t>
  </si>
  <si>
    <t xml:space="preserve">If your company owns a distribution system, please identify the names of the counties (parish, etc.) by State in which the electric wire/equipment are located. </t>
  </si>
  <si>
    <t>COUNTY (PARISH, ETC.)</t>
  </si>
  <si>
    <t>SCHEDULE 9. FOOTNOTES</t>
  </si>
  <si>
    <t>SCHEDULE</t>
  </si>
  <si>
    <t xml:space="preserve">PART </t>
  </si>
  <si>
    <t xml:space="preserve">LINE NO.   </t>
  </si>
  <si>
    <t xml:space="preserve">COLUMN </t>
  </si>
  <si>
    <t xml:space="preserve">NOTES  </t>
  </si>
  <si>
    <t>(c)</t>
  </si>
  <si>
    <t xml:space="preserve">INSTRUCTIONS: Report the number of customers participating in dynamic pricing programs, e.g. Time-of-Use Pricing, Real-Time Pricing, Variable Peak Pricing, Critical Peak Pricing programs. </t>
  </si>
  <si>
    <t>Megawatt hours (MWh)</t>
  </si>
  <si>
    <t>Potential Peak Demand Savings (MW)</t>
  </si>
  <si>
    <t>Actual Peak Demand Savings (MW)</t>
  </si>
  <si>
    <t>FORM EIA-861</t>
  </si>
  <si>
    <t>OMB No. 1905-0129</t>
  </si>
  <si>
    <t>SCHEDULE 4. PART A. SALES TO ULTIMATE CUSTOMERS. FULL SERVICE – ENERGY AND DELIVERY SERVICE (BUNDLED)</t>
  </si>
  <si>
    <t>Ave annual savings MWh</t>
  </si>
  <si>
    <t>What is the legal name of the entity that this form is being prepared for?</t>
  </si>
  <si>
    <t xml:space="preserve">What is the current address for this  entity's principal business office? </t>
  </si>
  <si>
    <t>Balancing Authority</t>
  </si>
  <si>
    <r>
      <t xml:space="preserve">Net Metering </t>
    </r>
    <r>
      <rPr>
        <sz val="9"/>
        <color theme="1"/>
        <rFont val="Arial"/>
        <family val="2"/>
      </rPr>
      <t xml:space="preserve">programs allow customers to sell excess power they generate back to the electrical grid to offset consumption.  </t>
    </r>
    <r>
      <rPr>
        <b/>
        <sz val="9"/>
        <color theme="1"/>
        <rFont val="Arial"/>
        <family val="2"/>
      </rPr>
      <t xml:space="preserve">
</t>
    </r>
    <r>
      <rPr>
        <sz val="9"/>
        <color theme="1"/>
        <rFont val="Arial"/>
        <family val="2"/>
      </rPr>
      <t>Provide the information about programs by State, balancing authority, customer class, and technology for all net metering applications.</t>
    </r>
  </si>
  <si>
    <t xml:space="preserve">Did your company operate generating plant(s)? </t>
  </si>
  <si>
    <t>MW</t>
  </si>
  <si>
    <t>$</t>
  </si>
  <si>
    <t xml:space="preserve">State </t>
  </si>
  <si>
    <t>SCHEDULE 4. PART B. SALES TO ULTIMATE CUSTOMERS. ENERGY – ONLY SERVICE (WITHOUT DELIVERY SERVICE)</t>
  </si>
  <si>
    <t>TOTAL   (e)</t>
  </si>
  <si>
    <t>Were there any mergers and/or acquisitions during the reporting period ?</t>
  </si>
  <si>
    <t>Industrial</t>
  </si>
  <si>
    <t>Weighted Average 
Life Calculator</t>
  </si>
  <si>
    <r>
      <rPr>
        <sz val="10"/>
        <color theme="1"/>
        <rFont val="Arial"/>
        <family val="2"/>
      </rPr>
      <t xml:space="preserve">What is the preparer's current address? 
</t>
    </r>
    <r>
      <rPr>
        <sz val="9"/>
        <color theme="1"/>
        <rFont val="Arial"/>
        <family val="2"/>
      </rPr>
      <t>-Enter the address that this  form should be mailed to, if it is different from the entity's principal business office.</t>
    </r>
  </si>
  <si>
    <r>
      <rPr>
        <sz val="10"/>
        <color theme="1"/>
        <rFont val="Arial"/>
        <family val="2"/>
      </rPr>
      <t>What is the preparer's legal name?</t>
    </r>
    <r>
      <rPr>
        <sz val="11"/>
        <color theme="1"/>
        <rFont val="Arial"/>
        <family val="2"/>
      </rPr>
      <t xml:space="preserve">
</t>
    </r>
    <r>
      <rPr>
        <sz val="9"/>
        <color theme="1"/>
        <rFont val="Arial"/>
        <family val="2"/>
      </rPr>
      <t xml:space="preserve">-Enter the legal name of the company which prepares this form, if different from the entity's legal name </t>
    </r>
  </si>
  <si>
    <t>Email: eia-861@eia.gov</t>
  </si>
  <si>
    <r>
      <rPr>
        <sz val="10"/>
        <color theme="1"/>
        <rFont val="Arial"/>
        <family val="2"/>
      </rPr>
      <t xml:space="preserve"> Who is the survey contact's supervisor? </t>
    </r>
    <r>
      <rPr>
        <sz val="11"/>
        <color theme="1"/>
        <rFont val="Arial"/>
        <family val="2"/>
      </rPr>
      <t xml:space="preserve">
</t>
    </r>
    <r>
      <rPr>
        <sz val="9"/>
        <color theme="1"/>
        <rFont val="Arial"/>
        <family val="2"/>
      </rPr>
      <t>-Contact EIA by email at eia-861@eia.gov to correct or update this information</t>
    </r>
  </si>
  <si>
    <r>
      <rPr>
        <sz val="10"/>
        <color theme="1"/>
        <rFont val="Arial"/>
        <family val="2"/>
      </rPr>
      <t>Who is the survey contact?</t>
    </r>
    <r>
      <rPr>
        <sz val="11"/>
        <color theme="1"/>
        <rFont val="Arial"/>
        <family val="2"/>
      </rPr>
      <t xml:space="preserve">
</t>
    </r>
    <r>
      <rPr>
        <sz val="9"/>
        <color theme="1"/>
        <rFont val="Arial"/>
        <family val="2"/>
      </rPr>
      <t>-Contact EIA by email at eia-861@eia.gov to correct or update this information</t>
    </r>
  </si>
  <si>
    <r>
      <t xml:space="preserve">NOTICE:  This report is mandatory under the Federal Energy Administration Act of 1974 (Public Law 93-275).  Failure to comply may result in criminal fines, civil penalties and other sanctions as provided by law.  For further information concerning sanctions and data protections see the provisions on sanctions and the provisions concerning the confidentiality of information in the instructions. </t>
    </r>
    <r>
      <rPr>
        <b/>
        <sz val="10"/>
        <color theme="1"/>
        <rFont val="Arial"/>
        <family val="2"/>
      </rPr>
      <t>Title 18 U.S.C. 1001 makes it a criminal offense for any person knowingly and willingly to make to any Agency or Department of the United States any false, fictitious, or fraudulent statements as to any matter within its jurisdiction.</t>
    </r>
  </si>
  <si>
    <t>ANNUAL ELECTRIC POWER 
INDUSTRY REPORT</t>
  </si>
  <si>
    <t>Identify the North American Electric Reliability Corporation where you are physically located</t>
  </si>
  <si>
    <t xml:space="preserve">(For EIA Use Only) </t>
  </si>
  <si>
    <t>ANNUAL ELECTRIC POWER
 INDUSTRY REPORT</t>
  </si>
  <si>
    <t>INDUSTRIAL (c)</t>
  </si>
  <si>
    <t>COMMERCIAL (b)</t>
  </si>
  <si>
    <t>RESIDENTIAL (a)</t>
  </si>
  <si>
    <t>TOTAL  (e)</t>
  </si>
  <si>
    <r>
      <t xml:space="preserve">Only customers from schedule 4A and 4C need to be reported on this schedule. 
</t>
    </r>
    <r>
      <rPr>
        <b/>
        <sz val="11"/>
        <color theme="1"/>
        <rFont val="Calibri"/>
        <family val="2"/>
        <scheme val="minor"/>
      </rPr>
      <t>Automated Meter Reading (AMR)</t>
    </r>
    <r>
      <rPr>
        <sz val="11"/>
        <color theme="1"/>
        <rFont val="Calibri"/>
        <family val="2"/>
        <scheme val="minor"/>
      </rPr>
      <t xml:space="preserve">- data transmitted one-way, from customer to utility. 
</t>
    </r>
    <r>
      <rPr>
        <b/>
        <sz val="11"/>
        <color theme="1"/>
        <rFont val="Calibri"/>
        <family val="2"/>
        <scheme val="minor"/>
      </rPr>
      <t xml:space="preserve">Advanced Metering Infrastructure (AMI) </t>
    </r>
    <r>
      <rPr>
        <sz val="11"/>
        <color theme="1"/>
        <rFont val="Calibri"/>
        <family val="2"/>
        <scheme val="minor"/>
      </rPr>
      <t>- data can be transmitted in both directions, between the delivery entity and the customer.</t>
    </r>
  </si>
  <si>
    <t>TRANSPORTATION (d)</t>
  </si>
  <si>
    <t>TOTAL (e)</t>
  </si>
  <si>
    <t>[    ]  Yes</t>
  </si>
  <si>
    <t>[    ]  No</t>
  </si>
  <si>
    <t>[    ] automatic</t>
  </si>
  <si>
    <t xml:space="preserve">
[    ] proceeding</t>
  </si>
  <si>
    <r>
      <t xml:space="preserve">Exchanges (Net) </t>
    </r>
    <r>
      <rPr>
        <sz val="9"/>
        <color theme="1"/>
        <rFont val="Arial"/>
        <family val="2"/>
      </rPr>
      <t>(Received - Delivered)</t>
    </r>
  </si>
  <si>
    <r>
      <t>Wheeled (Net) (</t>
    </r>
    <r>
      <rPr>
        <sz val="9"/>
        <color theme="1"/>
        <rFont val="Arial"/>
        <family val="2"/>
      </rPr>
      <t>Received - Delivered</t>
    </r>
    <r>
      <rPr>
        <sz val="10"/>
        <color theme="1"/>
        <rFont val="Arial"/>
        <family val="2"/>
      </rPr>
      <t>)</t>
    </r>
  </si>
  <si>
    <r>
      <t>Transmission by Others, Losses (</t>
    </r>
    <r>
      <rPr>
        <sz val="9"/>
        <color theme="1"/>
        <rFont val="Arial"/>
        <family val="2"/>
      </rPr>
      <t>negative number</t>
    </r>
    <r>
      <rPr>
        <sz val="10"/>
        <color theme="1"/>
        <rFont val="Arial"/>
        <family val="2"/>
      </rPr>
      <t xml:space="preserve">) </t>
    </r>
  </si>
  <si>
    <r>
      <t>Total Disposition
 (</t>
    </r>
    <r>
      <rPr>
        <b/>
        <sz val="9"/>
        <color theme="1"/>
        <rFont val="Arial"/>
        <family val="2"/>
      </rPr>
      <t>sum of lines 11, 12, 13, 14, and, 15</t>
    </r>
    <r>
      <rPr>
        <b/>
        <sz val="10"/>
        <color theme="1"/>
        <rFont val="Arial"/>
        <family val="2"/>
      </rPr>
      <t>)</t>
    </r>
  </si>
  <si>
    <t xml:space="preserve">Total Sources 
(sum of lines 1, 2, 5, 8, and 9) </t>
  </si>
  <si>
    <t>Energy Consumed 
By Respondent Without Charge</t>
  </si>
  <si>
    <t xml:space="preserve">DISPERSED GENERATORS (COMMERCIAL AND INDUSTRIAL GENERATORS NOT CONNECTED/SYNCHRONIZED TO THE GRID) (b) </t>
  </si>
  <si>
    <t>INDUSTRIAL   (c)</t>
  </si>
  <si>
    <t>TOTAL    (e)</t>
  </si>
  <si>
    <t>Weighted Average Life</t>
  </si>
  <si>
    <t xml:space="preserve">Weighted Average Life for Portfolio (Years)
Select hyperlink to access weighted average life spreadsheet </t>
  </si>
  <si>
    <t>FORM EIA-861
ANNUAL ELECTRIC POWER INDUSTRY REPORT</t>
  </si>
  <si>
    <t>ABC Company</t>
  </si>
  <si>
    <t>00000</t>
  </si>
  <si>
    <t>SCHEDULE 3. PARTS B and C.
DISTRIBUTION SYSTEM RELIABILITY DATA</t>
  </si>
  <si>
    <t>Yes [ ]</t>
  </si>
  <si>
    <t>No [ ]</t>
  </si>
  <si>
    <t>Part B: SAIDI and SAIFI in accordance with IEEE 1366-2003 standard or IEEE 1366-2012 standard</t>
  </si>
  <si>
    <t>Including Major Event Days</t>
  </si>
  <si>
    <t>SAIDI Value for the Year</t>
  </si>
  <si>
    <t>SAIFI Value for the Year</t>
  </si>
  <si>
    <t xml:space="preserve"> kV</t>
  </si>
  <si>
    <t>Is information about customer outages recorded automatically?</t>
  </si>
  <si>
    <t>Thank you for completing this Part.  Skip Part C and go directly to Schedule 4 Part A.</t>
  </si>
  <si>
    <t>Part C: SAIDI and SAIFI calculated by other methods</t>
  </si>
  <si>
    <t>How do you define momentary interruptions? (such as, less than 1 min, equal to or less than 5 min, or some other way)</t>
  </si>
  <si>
    <t>OR</t>
  </si>
  <si>
    <t>Burden Hours: 10.97</t>
  </si>
  <si>
    <t>Schedule 6. Part A. Adjusted Gross Energy and Demand Savings -- Energy Efficiency</t>
  </si>
  <si>
    <t>SCHEDULE 6. PART D. ADVANCED METERING</t>
  </si>
  <si>
    <t>Number of Customers able to access daily energy usage through a webportal or other electronic means</t>
  </si>
  <si>
    <t>Number of AMR Meters</t>
  </si>
  <si>
    <t>Number of AMI Meters</t>
  </si>
  <si>
    <t>Average life of program or measure</t>
  </si>
  <si>
    <t>SCHEDULE 2 PART C. ELECTRIC OPERATING REVENUE</t>
  </si>
  <si>
    <t>SCHEDULE 3. PART A. DISTRIBUTION SYSTEM INFORMATION</t>
  </si>
  <si>
    <t>SCHEDULE 7. PART B.  DISTRIBUTED AND DISPERSED GENERATION</t>
  </si>
  <si>
    <r>
      <t xml:space="preserve">Total Number of Meters (All Types), </t>
    </r>
    <r>
      <rPr>
        <sz val="11"/>
        <rFont val="Calibri"/>
        <family val="2"/>
      </rPr>
      <t>lines 1+2+4</t>
    </r>
  </si>
  <si>
    <t>Energy Served Through AMI</t>
  </si>
  <si>
    <t>SCHEDULE 7. PART A. NET METERING</t>
  </si>
  <si>
    <t>DISTRIBUTED GENERATORS (COMMERCIAL AND INDUSTRIAL, 
GRID CONNECTED/SYNCHRONIZED GENERATORS)  
(a)</t>
  </si>
  <si>
    <t xml:space="preserve">          [     ]</t>
  </si>
  <si>
    <t>Excluding Major Event Days</t>
  </si>
  <si>
    <t>Including major events</t>
  </si>
  <si>
    <t>Excluding major events</t>
  </si>
  <si>
    <t>SCHEDULE 2. PART A. GENERAL INFORMATION</t>
  </si>
  <si>
    <t>1 Do you calculate SAIDI and SAIFI by any method?  If Yes, go to Question 2.  If No, go to Schedule 4, Part A.</t>
  </si>
  <si>
    <t>2 Do you calculate SAIDI and SAIFI and determine Major Event Days using the IEEE 1366-2003 standard or IEEE 1366-2012 standard?  If Yes, complete Part B.  If No, complete Part C.</t>
  </si>
  <si>
    <t>SCHEDULE 8. SERVICE TERRITORY INFORMATION</t>
  </si>
  <si>
    <t xml:space="preserve"> NUMBER AND CAPACITY</t>
  </si>
  <si>
    <t>CAPACITY by TECHNOLOGY (MW)</t>
  </si>
  <si>
    <t>If your company owns and/or operates a distribution system, please report information on known distributed generation capacity on the system.  Such capacity may be utility or customer-owned. See page 18 on instructions.</t>
  </si>
  <si>
    <r>
      <t xml:space="preserve">Number of AMI Meters </t>
    </r>
    <r>
      <rPr>
        <sz val="11"/>
        <rFont val="Calibri"/>
        <family val="2"/>
      </rPr>
      <t>with home area network (HAN) gateway enabled</t>
    </r>
  </si>
  <si>
    <t>Number of non AMR/AMI Meters</t>
  </si>
  <si>
    <t>Respondent type:</t>
  </si>
  <si>
    <t>Highest Hourly Electrical Peak System Demand (MW to the nearest 0.1)</t>
  </si>
  <si>
    <t>Revenue (thousand dollars to the nearest 0.1)</t>
  </si>
  <si>
    <t>SCHEDULE 4, PART C. SALES TO ULTIMATE CUSTOMERS. DELIVERY – ONLY SERVICE  (AND OTHER RELATED CHARGES)</t>
  </si>
  <si>
    <t>SCHEDULE 4. PART D. BUNDLED SERVICE BY RETAIL ENERGY PROVIDERS AND POWER MARKETERS</t>
  </si>
  <si>
    <t>(THOUSAND DOLLARS to the nearest 0.1)</t>
  </si>
  <si>
    <t>Approval Expires: XX/XX/XXXX</t>
  </si>
  <si>
    <t>Approval Expires: xx/xx/xxxx</t>
  </si>
  <si>
    <t>OMB No. 1905-0129
Approval Expires: xx/xx/xxxx
Burden Hours: 10.97</t>
  </si>
  <si>
    <t xml:space="preserve"> 
OMB No. 1905-0219
Approval Expires xx/xx/xxxx
Burden Hours: 10.97</t>
  </si>
  <si>
    <t>INSTRUCTIONS: For the purposes of this schedule, a distribution circuit is any circuit with a voltage of 35kV or below that serves end use customers directly or through step-down transformers or substations. For more details see instructions for this form.</t>
  </si>
  <si>
    <t>Number of Distribution Circuits that employ voltage/VAR optimization (VVO)</t>
  </si>
  <si>
    <t>What is the highest voltage that you consider part of the distribution system, as opposed to the supply system?</t>
  </si>
  <si>
    <t>Less Than
1 minute [ ]</t>
  </si>
  <si>
    <t>Other [ ]</t>
  </si>
  <si>
    <t>Less Than or Equal to 5 minutes [ ]</t>
  </si>
  <si>
    <t>SAIDI Value: Major Event Days Included minus loss of supply (see instructions)</t>
  </si>
  <si>
    <t>SAIFI Value: Major Event Days Included minus loss of supply (see instructions)</t>
  </si>
  <si>
    <t xml:space="preserve">To calculate the weighted average life of a portfolio of Energy Efficiency Measures enter data for each program or measure into the areas shaded </t>
  </si>
  <si>
    <t>Green</t>
  </si>
  <si>
    <t xml:space="preserve">Enter this number on line 10 for residential customers </t>
  </si>
  <si>
    <t xml:space="preserve">Enter this number on line 10 for commercial customers </t>
  </si>
  <si>
    <t xml:space="preserve">Enter this number on line 10 for industrial customers </t>
  </si>
  <si>
    <t xml:space="preserve">Enter this number on line 10 for transportation customers </t>
  </si>
  <si>
    <t>If you have a demand side management (DSM) program for grid-enabled water heaters (as defined by DOE’s Office of Energy Efficiency and Renewable Energy ), how many grid-enabled water heaters were added to your program this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</si>
</sst>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0.0"/>
    <numFmt numFmtId="165" formatCode="#,##0.000"/>
    <numFmt numFmtId="166" formatCode="0.0000000"/>
    <numFmt numFmtId="167" formatCode="_([$$-409]* #,##0.00_);_([$$-409]* \(#,##0.00\);_([$$-409]* &quot;-&quot;??_);_(@_)"/>
    <numFmt numFmtId="168" formatCode="&quot;$&quot;#,##0.00"/>
    <numFmt numFmtId="169" formatCode="&quot;$&quot;#,##0"/>
  </numFmts>
  <fonts count="29">
    <font>
      <sz val="11"/>
      <color theme="1"/>
      <name val="Calibri"/>
      <family val="2"/>
      <scheme val="minor"/>
    </font>
    <font>
      <b/>
      <sz val="11"/>
      <color theme="1"/>
      <name val="Calibri"/>
      <family val="2"/>
      <scheme val="minor"/>
    </font>
    <font>
      <b/>
      <sz val="9"/>
      <color theme="1"/>
      <name val="Arial"/>
      <family val="2"/>
    </font>
    <font>
      <sz val="10"/>
      <color theme="1"/>
      <name val="Calibri"/>
      <family val="2"/>
      <scheme val="minor"/>
    </font>
    <font>
      <sz val="9"/>
      <color theme="1"/>
      <name val="Arial"/>
      <family val="2"/>
    </font>
    <font>
      <b/>
      <sz val="10"/>
      <color theme="1"/>
      <name val="Arial"/>
      <family val="2"/>
    </font>
    <font>
      <sz val="11"/>
      <color theme="1"/>
      <name val="Arial"/>
      <family val="2"/>
    </font>
    <font>
      <sz val="10"/>
      <color theme="1"/>
      <name val="Arial"/>
      <family val="2"/>
    </font>
    <font>
      <u/>
      <sz val="11"/>
      <color theme="10"/>
      <name val="Calibri"/>
      <family val="2"/>
    </font>
    <font>
      <b/>
      <sz val="12"/>
      <color theme="1"/>
      <name val="Calibri"/>
      <family val="2"/>
      <scheme val="minor"/>
    </font>
    <font>
      <u/>
      <sz val="14"/>
      <color theme="10"/>
      <name val="Calibri"/>
      <family val="2"/>
    </font>
    <font>
      <u/>
      <sz val="18"/>
      <color theme="10"/>
      <name val="Calibri"/>
      <family val="2"/>
    </font>
    <font>
      <sz val="14"/>
      <color theme="1"/>
      <name val="Calibri"/>
      <family val="2"/>
      <scheme val="minor"/>
    </font>
    <font>
      <sz val="11"/>
      <color theme="1"/>
      <name val="Calibri"/>
      <family val="2"/>
      <scheme val="minor"/>
    </font>
    <font>
      <sz val="10"/>
      <name val="Arial"/>
      <family val="2"/>
    </font>
    <font>
      <sz val="9"/>
      <name val="Arial"/>
      <family val="2"/>
    </font>
    <font>
      <sz val="11"/>
      <name val="Arial"/>
      <family val="2"/>
    </font>
    <font>
      <b/>
      <i/>
      <sz val="9"/>
      <color theme="1"/>
      <name val="Arial"/>
      <family val="2"/>
    </font>
    <font>
      <sz val="11"/>
      <color rgb="FFFF0000"/>
      <name val="Calibri"/>
      <family val="2"/>
      <scheme val="minor"/>
    </font>
    <font>
      <sz val="10"/>
      <color theme="1"/>
      <name val="Antique Olive Roman"/>
      <family val="2"/>
    </font>
    <font>
      <b/>
      <sz val="11"/>
      <color theme="1"/>
      <name val="Arial"/>
      <family val="2"/>
    </font>
    <font>
      <b/>
      <i/>
      <sz val="11"/>
      <color theme="1"/>
      <name val="Arial"/>
      <family val="2"/>
    </font>
    <font>
      <b/>
      <i/>
      <sz val="10"/>
      <color theme="1"/>
      <name val="Arial"/>
      <family val="2"/>
    </font>
    <font>
      <b/>
      <sz val="12"/>
      <color theme="1"/>
      <name val="Arial"/>
      <family val="2"/>
    </font>
    <font>
      <b/>
      <i/>
      <sz val="10"/>
      <name val="Arial"/>
      <family val="2"/>
    </font>
    <font>
      <sz val="12"/>
      <color theme="1"/>
      <name val="Arial"/>
      <family val="2"/>
    </font>
    <font>
      <strike/>
      <sz val="10"/>
      <color theme="1"/>
      <name val="Arial"/>
      <family val="2"/>
    </font>
    <font>
      <sz val="11"/>
      <name val="Calibri"/>
      <family val="2"/>
    </font>
    <font>
      <b/>
      <sz val="11"/>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rgb="FFEAF5F7"/>
        <bgColor indexed="64"/>
      </patternFill>
    </fill>
    <fill>
      <patternFill patternType="solid">
        <fgColor rgb="FFC0DEF3"/>
        <bgColor indexed="64"/>
      </patternFill>
    </fill>
    <fill>
      <patternFill patternType="solid">
        <fgColor theme="4" tint="0.79998168889431442"/>
        <bgColor indexed="64"/>
      </patternFill>
    </fill>
    <fill>
      <patternFill patternType="solid">
        <fgColor theme="6" tint="0.79998168889431442"/>
        <bgColor indexed="64"/>
      </patternFill>
    </fill>
  </fills>
  <borders count="84">
    <border>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theme="2"/>
      </right>
      <top/>
      <bottom/>
      <diagonal/>
    </border>
    <border>
      <left style="medium">
        <color theme="2"/>
      </left>
      <right/>
      <top/>
      <bottom/>
      <diagonal/>
    </border>
    <border>
      <left style="thick">
        <color rgb="FFEAF5F7"/>
      </left>
      <right style="thick">
        <color rgb="FFEAF5F7"/>
      </right>
      <top style="thick">
        <color rgb="FFEAF5F7"/>
      </top>
      <bottom style="thick">
        <color rgb="FFEAF5F7"/>
      </bottom>
      <diagonal/>
    </border>
    <border>
      <left style="thick">
        <color rgb="FFEAF5F7"/>
      </left>
      <right/>
      <top style="thick">
        <color rgb="FFEAF5F7"/>
      </top>
      <bottom style="thick">
        <color rgb="FFEAF5F7"/>
      </bottom>
      <diagonal/>
    </border>
    <border>
      <left/>
      <right/>
      <top style="thick">
        <color rgb="FFEAF5F7"/>
      </top>
      <bottom style="thick">
        <color rgb="FFEAF5F7"/>
      </bottom>
      <diagonal/>
    </border>
    <border>
      <left/>
      <right style="thick">
        <color rgb="FFEAF5F7"/>
      </right>
      <top style="thick">
        <color rgb="FFEAF5F7"/>
      </top>
      <bottom style="thick">
        <color rgb="FFEAF5F7"/>
      </bottom>
      <diagonal/>
    </border>
    <border>
      <left style="thick">
        <color rgb="FFEAF5F7"/>
      </left>
      <right/>
      <top style="thick">
        <color rgb="FFEAF5F7"/>
      </top>
      <bottom/>
      <diagonal/>
    </border>
    <border>
      <left/>
      <right/>
      <top style="thick">
        <color rgb="FFEAF5F7"/>
      </top>
      <bottom/>
      <diagonal/>
    </border>
    <border>
      <left/>
      <right style="thick">
        <color rgb="FFEAF5F7"/>
      </right>
      <top style="thick">
        <color rgb="FFEAF5F7"/>
      </top>
      <bottom/>
      <diagonal/>
    </border>
    <border>
      <left style="thick">
        <color rgb="FFEAF5F7"/>
      </left>
      <right/>
      <top/>
      <bottom/>
      <diagonal/>
    </border>
    <border>
      <left/>
      <right style="thick">
        <color rgb="FFEAF5F7"/>
      </right>
      <top/>
      <bottom/>
      <diagonal/>
    </border>
    <border>
      <left style="thick">
        <color rgb="FFEAF5F7"/>
      </left>
      <right/>
      <top/>
      <bottom style="thick">
        <color rgb="FFEAF5F7"/>
      </bottom>
      <diagonal/>
    </border>
    <border>
      <left/>
      <right/>
      <top/>
      <bottom style="thick">
        <color rgb="FFEAF5F7"/>
      </bottom>
      <diagonal/>
    </border>
    <border>
      <left/>
      <right style="thick">
        <color rgb="FFEAF5F7"/>
      </right>
      <top/>
      <bottom style="thick">
        <color rgb="FFEAF5F7"/>
      </bottom>
      <diagonal/>
    </border>
    <border>
      <left style="thick">
        <color rgb="FFEAF5F7"/>
      </left>
      <right style="thick">
        <color rgb="FFEAF5F7"/>
      </right>
      <top style="thick">
        <color rgb="FFEAF5F7"/>
      </top>
      <bottom/>
      <diagonal/>
    </border>
    <border>
      <left style="thick">
        <color rgb="FFEAF5F7"/>
      </left>
      <right style="thick">
        <color rgb="FFEAF5F7"/>
      </right>
      <top/>
      <bottom style="thick">
        <color rgb="FFEAF5F7"/>
      </bottom>
      <diagonal/>
    </border>
    <border>
      <left style="thick">
        <color rgb="FFEAF5F7"/>
      </left>
      <right style="thick">
        <color rgb="FFEAF5F7"/>
      </right>
      <top/>
      <bottom/>
      <diagonal/>
    </border>
    <border>
      <left/>
      <right style="thick">
        <color rgb="FFEAF5F7"/>
      </right>
      <top style="thick">
        <color rgb="FFEAF5F7"/>
      </top>
      <bottom style="thick">
        <color theme="0" tint="-0.249977111117893"/>
      </bottom>
      <diagonal/>
    </border>
    <border>
      <left style="thick">
        <color theme="0" tint="-0.249977111117893"/>
      </left>
      <right/>
      <top style="thick">
        <color theme="0" tint="-0.249977111117893"/>
      </top>
      <bottom style="thick">
        <color rgb="FFEAF5F7"/>
      </bottom>
      <diagonal/>
    </border>
    <border>
      <left style="thick">
        <color theme="0" tint="-0.249977111117893"/>
      </left>
      <right/>
      <top style="thick">
        <color rgb="FFEAF5F7"/>
      </top>
      <bottom style="thick">
        <color rgb="FFEAF5F7"/>
      </bottom>
      <diagonal/>
    </border>
    <border>
      <left style="thick">
        <color rgb="FFEAF5F7"/>
      </left>
      <right style="thick">
        <color theme="0" tint="-0.249977111117893"/>
      </right>
      <top style="thick">
        <color rgb="FFEAF5F7"/>
      </top>
      <bottom style="thick">
        <color rgb="FFEAF5F7"/>
      </bottom>
      <diagonal/>
    </border>
    <border>
      <left style="thick">
        <color theme="0" tint="-0.249977111117893"/>
      </left>
      <right/>
      <top style="thick">
        <color rgb="FFEAF5F7"/>
      </top>
      <bottom style="thick">
        <color theme="0" tint="-0.249977111117893"/>
      </bottom>
      <diagonal/>
    </border>
    <border>
      <left style="thick">
        <color rgb="FFEAF5F7"/>
      </left>
      <right style="thick">
        <color theme="0" tint="-0.249977111117893"/>
      </right>
      <top style="thick">
        <color rgb="FFEAF5F7"/>
      </top>
      <bottom style="thick">
        <color theme="0" tint="-0.249977111117893"/>
      </bottom>
      <diagonal/>
    </border>
    <border>
      <left style="thick">
        <color theme="0" tint="-0.249977111117893"/>
      </left>
      <right style="thick">
        <color rgb="FFEAF5F7"/>
      </right>
      <top style="thick">
        <color theme="0" tint="-0.249977111117893"/>
      </top>
      <bottom style="thick">
        <color rgb="FFEAF5F7"/>
      </bottom>
      <diagonal/>
    </border>
    <border>
      <left style="thick">
        <color theme="0" tint="-0.249977111117893"/>
      </left>
      <right style="thick">
        <color rgb="FFEAF5F7"/>
      </right>
      <top style="thick">
        <color rgb="FFEAF5F7"/>
      </top>
      <bottom style="thick">
        <color rgb="FFEAF5F7"/>
      </bottom>
      <diagonal/>
    </border>
    <border>
      <left style="thick">
        <color theme="0" tint="-0.249977111117893"/>
      </left>
      <right style="thick">
        <color rgb="FFEAF5F7"/>
      </right>
      <top style="thick">
        <color rgb="FFEAF5F7"/>
      </top>
      <bottom style="thick">
        <color theme="0" tint="-0.249977111117893"/>
      </bottom>
      <diagonal/>
    </border>
    <border>
      <left style="thick">
        <color theme="0" tint="-0.249977111117893"/>
      </left>
      <right style="thick">
        <color rgb="FFEAF5F7"/>
      </right>
      <top/>
      <bottom style="thick">
        <color rgb="FFEAF5F7"/>
      </bottom>
      <diagonal/>
    </border>
    <border>
      <left/>
      <right style="thick">
        <color theme="0" tint="-0.249977111117893"/>
      </right>
      <top style="thick">
        <color theme="0" tint="-0.249977111117893"/>
      </top>
      <bottom style="thick">
        <color rgb="FFEAF5F7"/>
      </bottom>
      <diagonal/>
    </border>
    <border>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theme="0" tint="-0.249977111117893"/>
      </top>
      <bottom style="thick">
        <color rgb="FFEAF5F7"/>
      </bottom>
      <diagonal/>
    </border>
    <border>
      <left style="thick">
        <color theme="0" tint="-0.249977111117893"/>
      </left>
      <right style="thick">
        <color theme="0" tint="-0.249977111117893"/>
      </right>
      <top style="thick">
        <color rgb="FFEAF5F7"/>
      </top>
      <bottom style="thick">
        <color rgb="FFEAF5F7"/>
      </bottom>
      <diagonal/>
    </border>
    <border>
      <left style="thick">
        <color theme="0" tint="-0.249977111117893"/>
      </left>
      <right style="thick">
        <color theme="0" tint="-0.249977111117893"/>
      </right>
      <top style="thick">
        <color rgb="FFEAF5F7"/>
      </top>
      <bottom style="thick">
        <color theme="0" tint="-0.249977111117893"/>
      </bottom>
      <diagonal/>
    </border>
    <border>
      <left style="thick">
        <color theme="0" tint="-0.249977111117893"/>
      </left>
      <right style="thick">
        <color theme="0" tint="-0.249977111117893"/>
      </right>
      <top/>
      <bottom style="thick">
        <color rgb="FFEAF5F7"/>
      </bottom>
      <diagonal/>
    </border>
    <border>
      <left/>
      <right style="thick">
        <color theme="0" tint="-0.249977111117893"/>
      </right>
      <top style="thick">
        <color rgb="FFEAF5F7"/>
      </top>
      <bottom style="thick">
        <color theme="0" tint="-0.249977111117893"/>
      </bottom>
      <diagonal/>
    </border>
    <border>
      <left/>
      <right style="thick">
        <color theme="0" tint="-0.249977111117893"/>
      </right>
      <top/>
      <bottom style="thick">
        <color rgb="FFEAF5F7"/>
      </bottom>
      <diagonal/>
    </border>
    <border>
      <left style="thick">
        <color theme="0" tint="-0.249977111117893"/>
      </left>
      <right/>
      <top/>
      <bottom/>
      <diagonal/>
    </border>
    <border>
      <left style="thick">
        <color theme="0" tint="-0.249977111117893"/>
      </left>
      <right/>
      <top style="thick">
        <color theme="0" tint="-0.249977111117893"/>
      </top>
      <bottom/>
      <diagonal/>
    </border>
    <border>
      <left/>
      <right style="medium">
        <color theme="2"/>
      </right>
      <top style="thick">
        <color theme="0" tint="-0.249977111117893"/>
      </top>
      <bottom/>
      <diagonal/>
    </border>
    <border>
      <left style="medium">
        <color theme="2"/>
      </left>
      <right/>
      <top style="thick">
        <color theme="0" tint="-0.249977111117893"/>
      </top>
      <bottom/>
      <diagonal/>
    </border>
    <border>
      <left/>
      <right/>
      <top style="thick">
        <color theme="0" tint="-0.249977111117893"/>
      </top>
      <bottom/>
      <diagonal/>
    </border>
    <border>
      <left/>
      <right style="thick">
        <color theme="0" tint="-0.249977111117893"/>
      </right>
      <top style="thick">
        <color theme="0" tint="-0.249977111117893"/>
      </top>
      <bottom/>
      <diagonal/>
    </border>
    <border>
      <left/>
      <right style="thick">
        <color theme="0" tint="-0.249977111117893"/>
      </right>
      <top/>
      <bottom/>
      <diagonal/>
    </border>
    <border>
      <left style="thin">
        <color indexed="64"/>
      </left>
      <right style="thick">
        <color theme="0" tint="-0.249977111117893"/>
      </right>
      <top/>
      <bottom/>
      <diagonal/>
    </border>
    <border>
      <left style="thick">
        <color theme="0" tint="-0.249977111117893"/>
      </left>
      <right style="thick">
        <color rgb="FFEAF5F7"/>
      </right>
      <top style="thick">
        <color rgb="FFEAF5F7"/>
      </top>
      <bottom/>
      <diagonal/>
    </border>
    <border>
      <left/>
      <right style="thick">
        <color theme="0"/>
      </right>
      <top/>
      <bottom style="thick">
        <color rgb="FFEAF5F7"/>
      </bottom>
      <diagonal/>
    </border>
    <border>
      <left/>
      <right/>
      <top style="thick">
        <color theme="0"/>
      </top>
      <bottom/>
      <diagonal/>
    </border>
    <border>
      <left/>
      <right/>
      <top/>
      <bottom style="thick">
        <color theme="0"/>
      </bottom>
      <diagonal/>
    </border>
    <border>
      <left/>
      <right style="thick">
        <color rgb="FFEAF5F7"/>
      </right>
      <top style="thick">
        <color theme="0"/>
      </top>
      <bottom/>
      <diagonal/>
    </border>
    <border>
      <left/>
      <right style="thick">
        <color rgb="FFEAF5F7"/>
      </right>
      <top/>
      <bottom style="thick">
        <color theme="0"/>
      </bottom>
      <diagonal/>
    </border>
    <border>
      <left style="thick">
        <color rgb="FFEAF5F7"/>
      </left>
      <right style="thick">
        <color theme="0" tint="-0.249977111117893"/>
      </right>
      <top style="thick">
        <color theme="0" tint="-0.249977111117893"/>
      </top>
      <bottom style="thick">
        <color theme="0"/>
      </bottom>
      <diagonal/>
    </border>
    <border>
      <left style="thick">
        <color rgb="FFEAF5F7"/>
      </left>
      <right style="thick">
        <color theme="0" tint="-0.249977111117893"/>
      </right>
      <top style="thick">
        <color theme="0"/>
      </top>
      <bottom style="thick">
        <color theme="0"/>
      </bottom>
      <diagonal/>
    </border>
    <border>
      <left style="thick">
        <color rgb="FFEAF5F7"/>
      </left>
      <right style="thick">
        <color theme="0" tint="-0.249977111117893"/>
      </right>
      <top/>
      <bottom style="thick">
        <color theme="0" tint="-0.249977111117893"/>
      </bottom>
      <diagonal/>
    </border>
    <border>
      <left style="thick">
        <color rgb="FFEAF5F7"/>
      </left>
      <right style="thick">
        <color theme="0" tint="-0.249977111117893"/>
      </right>
      <top style="thick">
        <color theme="0"/>
      </top>
      <bottom style="thick">
        <color theme="0" tint="-0.249977111117893"/>
      </bottom>
      <diagonal/>
    </border>
    <border>
      <left style="thick">
        <color rgb="FFEAF5F7"/>
      </left>
      <right style="thick">
        <color theme="0" tint="-0.249977111117893"/>
      </right>
      <top/>
      <bottom/>
      <diagonal/>
    </border>
    <border>
      <left style="thick">
        <color rgb="FFEAF5F7"/>
      </left>
      <right style="thick">
        <color theme="0" tint="-0.249977111117893"/>
      </right>
      <top style="thick">
        <color theme="0" tint="-0.249977111117893"/>
      </top>
      <bottom/>
      <diagonal/>
    </border>
    <border>
      <left style="thick">
        <color rgb="FFEAF5F7"/>
      </left>
      <right style="thick">
        <color theme="0" tint="-0.249977111117893"/>
      </right>
      <top style="thick">
        <color theme="0"/>
      </top>
      <bottom/>
      <diagonal/>
    </border>
    <border>
      <left style="thick">
        <color rgb="FFEAF5F7"/>
      </left>
      <right style="thick">
        <color rgb="FFC0DEF3"/>
      </right>
      <top style="thick">
        <color rgb="FFEAF5F7"/>
      </top>
      <bottom style="thick">
        <color rgb="FFEAF5F7"/>
      </bottom>
      <diagonal/>
    </border>
    <border>
      <left style="thick">
        <color rgb="FFC0DEF3"/>
      </left>
      <right style="thick">
        <color rgb="FFC0DEF3"/>
      </right>
      <top style="thick">
        <color rgb="FFEAF5F7"/>
      </top>
      <bottom style="thick">
        <color rgb="FFEAF5F7"/>
      </bottom>
      <diagonal/>
    </border>
    <border>
      <left style="thick">
        <color rgb="FFEAF5F7"/>
      </left>
      <right style="thick">
        <color rgb="FFEAF5F7"/>
      </right>
      <top/>
      <bottom style="thick">
        <color rgb="FFC0DEF3"/>
      </bottom>
      <diagonal/>
    </border>
    <border>
      <left style="thick">
        <color rgb="FFEAF5F7"/>
      </left>
      <right style="thick">
        <color rgb="FFC0DEF3"/>
      </right>
      <top/>
      <bottom style="thick">
        <color rgb="FFEAF5F7"/>
      </bottom>
      <diagonal/>
    </border>
    <border>
      <left style="thick">
        <color rgb="FFC0DEF3"/>
      </left>
      <right style="thick">
        <color rgb="FFC0DEF3"/>
      </right>
      <top/>
      <bottom style="thick">
        <color rgb="FFEAF5F7"/>
      </bottom>
      <diagonal/>
    </border>
    <border>
      <left style="thick">
        <color rgb="FFEAF5F7"/>
      </left>
      <right/>
      <top/>
      <bottom style="thick">
        <color rgb="FFC0DEF3"/>
      </bottom>
      <diagonal/>
    </border>
    <border>
      <left/>
      <right/>
      <top/>
      <bottom style="thick">
        <color rgb="FFC0DEF3"/>
      </bottom>
      <diagonal/>
    </border>
    <border>
      <left style="thick">
        <color rgb="FFEAF5F7"/>
      </left>
      <right style="thick">
        <color rgb="FFEAF5F7"/>
      </right>
      <top style="thick">
        <color rgb="FFEAF5F7"/>
      </top>
      <bottom style="thick">
        <color rgb="FFC0DEF3"/>
      </bottom>
      <diagonal/>
    </border>
    <border>
      <left style="thick">
        <color rgb="FFC0DEF3"/>
      </left>
      <right style="thick">
        <color rgb="FFEAF5F7"/>
      </right>
      <top style="thick">
        <color rgb="FFC0DEF3"/>
      </top>
      <bottom/>
      <diagonal/>
    </border>
    <border>
      <left style="thick">
        <color rgb="FFC0DEF3"/>
      </left>
      <right style="thick">
        <color rgb="FFEAF5F7"/>
      </right>
      <top/>
      <bottom style="thick">
        <color rgb="FFC0DEF3"/>
      </bottom>
      <diagonal/>
    </border>
    <border>
      <left style="thick">
        <color rgb="FFEAF5F7"/>
      </left>
      <right/>
      <top style="thick">
        <color rgb="FFC0DEF3"/>
      </top>
      <bottom/>
      <diagonal/>
    </border>
    <border>
      <left/>
      <right/>
      <top style="thick">
        <color rgb="FFC0DEF3"/>
      </top>
      <bottom/>
      <diagonal/>
    </border>
    <border>
      <left/>
      <right style="thick">
        <color rgb="FFC0DEF3"/>
      </right>
      <top style="thick">
        <color rgb="FFC0DEF3"/>
      </top>
      <bottom/>
      <diagonal/>
    </border>
    <border>
      <left/>
      <right style="thick">
        <color rgb="FFC0DEF3"/>
      </right>
      <top/>
      <bottom style="thick">
        <color rgb="FFC0DEF3"/>
      </bottom>
      <diagonal/>
    </border>
    <border>
      <left/>
      <right style="thick">
        <color rgb="FFEAF5F7"/>
      </right>
      <top/>
      <bottom style="thick">
        <color rgb="FFC0DEF3"/>
      </bottom>
      <diagonal/>
    </border>
    <border>
      <left/>
      <right style="thick">
        <color rgb="FFEAF5F7"/>
      </right>
      <top style="thick">
        <color rgb="FFC0DEF3"/>
      </top>
      <bottom/>
      <diagonal/>
    </border>
    <border>
      <left style="thick">
        <color rgb="FFEAF5F7"/>
      </left>
      <right style="thick">
        <color theme="0"/>
      </right>
      <top style="thick">
        <color rgb="FFEAF5F7"/>
      </top>
      <bottom style="thick">
        <color rgb="FFC0DEF3"/>
      </bottom>
      <diagonal/>
    </border>
    <border>
      <left/>
      <right style="thick">
        <color theme="0"/>
      </right>
      <top style="thick">
        <color rgb="FFEAF5F7"/>
      </top>
      <bottom style="thick">
        <color rgb="FFC0DEF3"/>
      </bottom>
      <diagonal/>
    </border>
    <border>
      <left/>
      <right style="thick">
        <color rgb="FFEAF5F7"/>
      </right>
      <top style="thick">
        <color rgb="FFEAF5F7"/>
      </top>
      <bottom style="thick">
        <color rgb="FFC0DEF3"/>
      </bottom>
      <diagonal/>
    </border>
    <border>
      <left/>
      <right style="thin">
        <color theme="3" tint="0.79998168889431442"/>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44" fontId="13" fillId="0" borderId="0" applyFont="0" applyFill="0" applyBorder="0" applyAlignment="0" applyProtection="0"/>
  </cellStyleXfs>
  <cellXfs count="654">
    <xf numFmtId="0" fontId="0" fillId="0" borderId="0" xfId="0"/>
    <xf numFmtId="0" fontId="6" fillId="0" borderId="0" xfId="0" applyFont="1"/>
    <xf numFmtId="0" fontId="7" fillId="0" borderId="0" xfId="0" applyFont="1"/>
    <xf numFmtId="0" fontId="0" fillId="0" borderId="0" xfId="0" applyBorder="1"/>
    <xf numFmtId="0" fontId="0" fillId="0" borderId="0" xfId="0" applyAlignment="1">
      <alignment wrapText="1"/>
    </xf>
    <xf numFmtId="0" fontId="0" fillId="0" borderId="0" xfId="0" applyFont="1"/>
    <xf numFmtId="0" fontId="3" fillId="0" borderId="0" xfId="0" applyFont="1"/>
    <xf numFmtId="0" fontId="3" fillId="0" borderId="0" xfId="0" applyFont="1" applyAlignment="1">
      <alignment wrapText="1"/>
    </xf>
    <xf numFmtId="0" fontId="1" fillId="0" borderId="0" xfId="0" applyFont="1"/>
    <xf numFmtId="0" fontId="0" fillId="0" borderId="0" xfId="0" applyFont="1" applyFill="1"/>
    <xf numFmtId="0" fontId="0" fillId="0" borderId="0" xfId="0" applyFill="1" applyBorder="1"/>
    <xf numFmtId="0" fontId="0" fillId="0" borderId="0" xfId="0" applyFill="1"/>
    <xf numFmtId="0" fontId="1" fillId="0" borderId="0" xfId="0" applyFont="1" applyFill="1"/>
    <xf numFmtId="0" fontId="10" fillId="0" borderId="0" xfId="1" applyFont="1" applyAlignment="1" applyProtection="1">
      <alignment vertical="center"/>
    </xf>
    <xf numFmtId="0" fontId="11" fillId="0" borderId="0" xfId="1" applyFont="1" applyAlignment="1" applyProtection="1"/>
    <xf numFmtId="0" fontId="3" fillId="5" borderId="0" xfId="0" applyFont="1" applyFill="1"/>
    <xf numFmtId="0" fontId="0" fillId="5" borderId="0" xfId="0" applyFill="1"/>
    <xf numFmtId="0" fontId="6" fillId="6" borderId="5" xfId="0" applyNumberFormat="1" applyFont="1" applyFill="1" applyBorder="1" applyAlignment="1">
      <alignment horizontal="left" wrapText="1"/>
    </xf>
    <xf numFmtId="0" fontId="21" fillId="6" borderId="5" xfId="0" applyFont="1" applyFill="1" applyBorder="1" applyAlignment="1" applyProtection="1">
      <protection locked="0"/>
    </xf>
    <xf numFmtId="166" fontId="21" fillId="6" borderId="8" xfId="0" applyNumberFormat="1" applyFont="1" applyFill="1" applyBorder="1" applyAlignment="1" applyProtection="1">
      <protection locked="0"/>
    </xf>
    <xf numFmtId="0" fontId="21" fillId="6" borderId="8" xfId="0" applyFont="1" applyFill="1" applyBorder="1" applyAlignment="1" applyProtection="1">
      <protection locked="0"/>
    </xf>
    <xf numFmtId="0" fontId="6" fillId="6" borderId="5" xfId="0" applyFont="1" applyFill="1" applyBorder="1" applyAlignment="1">
      <alignment horizontal="left"/>
    </xf>
    <xf numFmtId="0" fontId="21" fillId="6" borderId="5" xfId="0" applyFont="1" applyFill="1" applyBorder="1" applyAlignment="1" applyProtection="1">
      <alignment horizontal="left"/>
      <protection locked="0"/>
    </xf>
    <xf numFmtId="0" fontId="21" fillId="6" borderId="5" xfId="0" applyFont="1" applyFill="1" applyBorder="1" applyAlignment="1">
      <alignment horizontal="left"/>
    </xf>
    <xf numFmtId="0" fontId="6" fillId="6" borderId="5" xfId="0" applyFont="1" applyFill="1" applyBorder="1" applyAlignment="1">
      <alignment horizontal="center" wrapText="1"/>
    </xf>
    <xf numFmtId="0" fontId="21" fillId="6" borderId="8" xfId="0" applyFont="1" applyFill="1" applyBorder="1" applyAlignment="1"/>
    <xf numFmtId="0" fontId="6" fillId="6" borderId="5" xfId="0" applyFont="1" applyFill="1" applyBorder="1" applyAlignment="1">
      <alignment horizontal="left" wrapText="1"/>
    </xf>
    <xf numFmtId="0" fontId="6" fillId="6" borderId="8" xfId="0" applyFont="1" applyFill="1" applyBorder="1" applyAlignment="1">
      <alignment wrapText="1"/>
    </xf>
    <xf numFmtId="0" fontId="7" fillId="6" borderId="5" xfId="0" applyFont="1" applyFill="1" applyBorder="1"/>
    <xf numFmtId="0" fontId="7" fillId="2" borderId="5" xfId="0" applyFont="1" applyFill="1" applyBorder="1" applyProtection="1">
      <protection locked="0"/>
    </xf>
    <xf numFmtId="0" fontId="22" fillId="6" borderId="8" xfId="0" applyFont="1" applyFill="1" applyBorder="1" applyAlignment="1" applyProtection="1">
      <protection locked="0"/>
    </xf>
    <xf numFmtId="0" fontId="7" fillId="6" borderId="5" xfId="0" applyFont="1" applyFill="1" applyBorder="1" applyAlignment="1">
      <alignment horizontal="center" vertical="center"/>
    </xf>
    <xf numFmtId="0" fontId="7" fillId="2" borderId="5" xfId="0" applyFont="1" applyFill="1" applyBorder="1"/>
    <xf numFmtId="0" fontId="7" fillId="6" borderId="5" xfId="0" applyFont="1" applyFill="1" applyBorder="1" applyAlignment="1">
      <alignment horizontal="left"/>
    </xf>
    <xf numFmtId="0" fontId="7" fillId="6" borderId="5" xfId="0" applyFont="1" applyFill="1" applyBorder="1" applyAlignment="1">
      <alignment vertical="center"/>
    </xf>
    <xf numFmtId="0" fontId="7" fillId="6" borderId="5" xfId="0" applyFont="1" applyFill="1" applyBorder="1" applyAlignment="1">
      <alignment horizontal="left" wrapText="1"/>
    </xf>
    <xf numFmtId="0" fontId="5" fillId="6" borderId="5" xfId="0" applyFont="1" applyFill="1" applyBorder="1" applyAlignment="1">
      <alignment horizontal="center"/>
    </xf>
    <xf numFmtId="0" fontId="7" fillId="0" borderId="5" xfId="0" applyFont="1" applyBorder="1" applyProtection="1">
      <protection locked="0"/>
    </xf>
    <xf numFmtId="0" fontId="7" fillId="0" borderId="5" xfId="0" applyFont="1" applyBorder="1" applyAlignment="1" applyProtection="1">
      <alignment vertical="center"/>
      <protection locked="0"/>
    </xf>
    <xf numFmtId="0" fontId="7" fillId="6" borderId="5" xfId="0" applyFont="1" applyFill="1" applyBorder="1" applyAlignment="1">
      <alignment horizontal="left" vertical="center"/>
    </xf>
    <xf numFmtId="0" fontId="7" fillId="6" borderId="5" xfId="0" applyFont="1" applyFill="1" applyBorder="1" applyAlignment="1">
      <alignment horizontal="left" vertical="center" wrapText="1"/>
    </xf>
    <xf numFmtId="0" fontId="7" fillId="6" borderId="5" xfId="0" applyFont="1" applyFill="1" applyBorder="1" applyAlignment="1"/>
    <xf numFmtId="0" fontId="7" fillId="6" borderId="5" xfId="0" applyFont="1" applyFill="1" applyBorder="1" applyAlignment="1" applyProtection="1">
      <alignment horizontal="left"/>
      <protection locked="0"/>
    </xf>
    <xf numFmtId="0" fontId="7" fillId="6" borderId="5" xfId="0" applyFont="1" applyFill="1" applyBorder="1" applyProtection="1">
      <protection locked="0"/>
    </xf>
    <xf numFmtId="0" fontId="7" fillId="6" borderId="6" xfId="0" applyFont="1" applyFill="1" applyBorder="1" applyAlignment="1"/>
    <xf numFmtId="0" fontId="7" fillId="6" borderId="7" xfId="0" applyFont="1" applyFill="1" applyBorder="1" applyAlignment="1"/>
    <xf numFmtId="0" fontId="7" fillId="5" borderId="7" xfId="0" applyFont="1" applyFill="1" applyBorder="1" applyAlignment="1"/>
    <xf numFmtId="0" fontId="7" fillId="5" borderId="8" xfId="0" applyFont="1" applyFill="1" applyBorder="1" applyAlignment="1"/>
    <xf numFmtId="0" fontId="3" fillId="0" borderId="0" xfId="0" applyFont="1" applyBorder="1"/>
    <xf numFmtId="0" fontId="7" fillId="6" borderId="8" xfId="0" applyFont="1" applyFill="1" applyBorder="1" applyAlignment="1">
      <alignment horizontal="center"/>
    </xf>
    <xf numFmtId="3" fontId="0" fillId="6" borderId="5" xfId="0" applyNumberFormat="1" applyFill="1" applyBorder="1" applyProtection="1">
      <protection locked="0"/>
    </xf>
    <xf numFmtId="3" fontId="0" fillId="6" borderId="5" xfId="0" applyNumberFormat="1" applyFill="1" applyBorder="1"/>
    <xf numFmtId="0" fontId="7" fillId="7" borderId="5" xfId="0" applyFont="1" applyFill="1" applyBorder="1" applyAlignment="1">
      <alignment horizontal="center" wrapText="1"/>
    </xf>
    <xf numFmtId="0" fontId="7" fillId="6" borderId="8" xfId="0" applyFont="1" applyFill="1" applyBorder="1"/>
    <xf numFmtId="0" fontId="7" fillId="6" borderId="10" xfId="0" applyFont="1" applyFill="1" applyBorder="1" applyAlignment="1">
      <alignment wrapText="1"/>
    </xf>
    <xf numFmtId="0" fontId="7" fillId="6" borderId="11" xfId="0" applyFont="1" applyFill="1" applyBorder="1" applyAlignment="1">
      <alignment wrapText="1"/>
    </xf>
    <xf numFmtId="0" fontId="25" fillId="6" borderId="5" xfId="0" applyFont="1" applyFill="1" applyBorder="1"/>
    <xf numFmtId="0" fontId="7" fillId="6" borderId="5" xfId="0" applyFont="1" applyFill="1" applyBorder="1"/>
    <xf numFmtId="0" fontId="17" fillId="2" borderId="17" xfId="0" applyFont="1" applyFill="1" applyBorder="1" applyProtection="1">
      <protection locked="0"/>
    </xf>
    <xf numFmtId="0" fontId="6" fillId="6" borderId="17" xfId="0" applyFont="1" applyFill="1" applyBorder="1" applyProtection="1">
      <protection locked="0"/>
    </xf>
    <xf numFmtId="3" fontId="4" fillId="2" borderId="8" xfId="0" applyNumberFormat="1" applyFont="1" applyFill="1" applyBorder="1"/>
    <xf numFmtId="3" fontId="4" fillId="2" borderId="16" xfId="0" applyNumberFormat="1" applyFont="1" applyFill="1" applyBorder="1"/>
    <xf numFmtId="3" fontId="4" fillId="2" borderId="23" xfId="0" applyNumberFormat="1" applyFont="1" applyFill="1" applyBorder="1"/>
    <xf numFmtId="3" fontId="4" fillId="2" borderId="31" xfId="0" applyNumberFormat="1" applyFont="1" applyFill="1" applyBorder="1"/>
    <xf numFmtId="165" fontId="16" fillId="5" borderId="32" xfId="0" applyNumberFormat="1" applyFont="1" applyFill="1" applyBorder="1" applyProtection="1">
      <protection locked="0"/>
    </xf>
    <xf numFmtId="165" fontId="16" fillId="5" borderId="33" xfId="0" applyNumberFormat="1" applyFont="1" applyFill="1" applyBorder="1" applyProtection="1">
      <protection locked="0"/>
    </xf>
    <xf numFmtId="3" fontId="16" fillId="5" borderId="34" xfId="0" applyNumberFormat="1" applyFont="1" applyFill="1" applyBorder="1" applyProtection="1">
      <protection locked="0"/>
    </xf>
    <xf numFmtId="0" fontId="16" fillId="5" borderId="35"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32" xfId="0" applyFont="1" applyFill="1" applyBorder="1" applyProtection="1">
      <protection locked="0"/>
    </xf>
    <xf numFmtId="0" fontId="16" fillId="5" borderId="36" xfId="0" applyFont="1" applyFill="1" applyBorder="1" applyProtection="1">
      <protection locked="0"/>
    </xf>
    <xf numFmtId="3" fontId="4" fillId="2" borderId="37" xfId="0" applyNumberFormat="1" applyFont="1" applyFill="1" applyBorder="1"/>
    <xf numFmtId="165" fontId="16" fillId="0" borderId="32" xfId="0" applyNumberFormat="1" applyFont="1" applyBorder="1" applyProtection="1">
      <protection locked="0"/>
    </xf>
    <xf numFmtId="165" fontId="16" fillId="0" borderId="33" xfId="0" applyNumberFormat="1" applyFont="1" applyBorder="1" applyProtection="1">
      <protection locked="0"/>
    </xf>
    <xf numFmtId="3" fontId="16" fillId="0" borderId="34" xfId="0" applyNumberFormat="1" applyFont="1" applyBorder="1" applyProtection="1">
      <protection locked="0"/>
    </xf>
    <xf numFmtId="0" fontId="16" fillId="0" borderId="32" xfId="0" applyFont="1" applyBorder="1" applyProtection="1">
      <protection locked="0"/>
    </xf>
    <xf numFmtId="0" fontId="16" fillId="0" borderId="33" xfId="0" applyFont="1" applyBorder="1" applyProtection="1">
      <protection locked="0"/>
    </xf>
    <xf numFmtId="0" fontId="16" fillId="0" borderId="34" xfId="0" applyFont="1" applyBorder="1" applyProtection="1">
      <protection locked="0"/>
    </xf>
    <xf numFmtId="3" fontId="4" fillId="2" borderId="32" xfId="0" applyNumberFormat="1" applyFont="1" applyFill="1" applyBorder="1"/>
    <xf numFmtId="3" fontId="4" fillId="2" borderId="33" xfId="0" applyNumberFormat="1" applyFont="1" applyFill="1" applyBorder="1"/>
    <xf numFmtId="165" fontId="16" fillId="0" borderId="30" xfId="0" applyNumberFormat="1" applyFont="1" applyBorder="1" applyProtection="1">
      <protection locked="0"/>
    </xf>
    <xf numFmtId="165" fontId="16" fillId="0" borderId="31" xfId="0" applyNumberFormat="1" applyFont="1" applyBorder="1" applyProtection="1">
      <protection locked="0"/>
    </xf>
    <xf numFmtId="3" fontId="16" fillId="0" borderId="36" xfId="0" applyNumberFormat="1" applyFont="1" applyBorder="1" applyProtection="1">
      <protection locked="0"/>
    </xf>
    <xf numFmtId="0" fontId="16" fillId="5" borderId="37" xfId="0" applyFont="1" applyFill="1" applyBorder="1" applyProtection="1">
      <protection locked="0"/>
    </xf>
    <xf numFmtId="0" fontId="16" fillId="5" borderId="31" xfId="0" applyFont="1" applyFill="1" applyBorder="1" applyProtection="1">
      <protection locked="0"/>
    </xf>
    <xf numFmtId="0" fontId="16" fillId="0" borderId="30" xfId="0" applyFont="1" applyBorder="1" applyProtection="1">
      <protection locked="0"/>
    </xf>
    <xf numFmtId="0" fontId="16" fillId="0" borderId="31" xfId="0" applyFont="1" applyBorder="1" applyProtection="1">
      <protection locked="0"/>
    </xf>
    <xf numFmtId="0" fontId="16" fillId="0" borderId="36" xfId="0" applyFont="1" applyBorder="1" applyProtection="1">
      <protection locked="0"/>
    </xf>
    <xf numFmtId="0" fontId="4" fillId="2" borderId="36" xfId="0" applyFont="1" applyFill="1" applyBorder="1"/>
    <xf numFmtId="0" fontId="4" fillId="2" borderId="34" xfId="0" applyFont="1" applyFill="1" applyBorder="1"/>
    <xf numFmtId="1" fontId="4" fillId="2" borderId="34" xfId="0" applyNumberFormat="1" applyFont="1" applyFill="1" applyBorder="1"/>
    <xf numFmtId="3" fontId="4" fillId="2" borderId="36" xfId="0" applyNumberFormat="1" applyFont="1" applyFill="1" applyBorder="1"/>
    <xf numFmtId="3" fontId="4" fillId="2" borderId="34" xfId="0" applyNumberFormat="1" applyFont="1" applyFill="1" applyBorder="1"/>
    <xf numFmtId="3" fontId="4" fillId="2" borderId="20" xfId="0" applyNumberFormat="1" applyFont="1" applyFill="1" applyBorder="1"/>
    <xf numFmtId="3" fontId="4" fillId="2" borderId="25" xfId="0" applyNumberFormat="1" applyFont="1" applyFill="1" applyBorder="1"/>
    <xf numFmtId="0" fontId="6" fillId="0" borderId="38" xfId="0" applyFont="1" applyBorder="1"/>
    <xf numFmtId="0" fontId="0" fillId="0" borderId="38" xfId="0" applyBorder="1"/>
    <xf numFmtId="0" fontId="25" fillId="6" borderId="27" xfId="0" applyFont="1" applyFill="1" applyBorder="1"/>
    <xf numFmtId="0" fontId="25" fillId="6" borderId="23" xfId="0" applyFont="1" applyFill="1" applyBorder="1"/>
    <xf numFmtId="0" fontId="7" fillId="7" borderId="46" xfId="0" applyFont="1" applyFill="1" applyBorder="1"/>
    <xf numFmtId="0" fontId="7" fillId="6" borderId="46" xfId="0" applyFont="1" applyFill="1" applyBorder="1"/>
    <xf numFmtId="0" fontId="25" fillId="2" borderId="5" xfId="0" applyFont="1" applyFill="1" applyBorder="1"/>
    <xf numFmtId="44" fontId="23" fillId="6" borderId="5" xfId="2" applyFont="1" applyFill="1" applyBorder="1" applyAlignment="1" applyProtection="1">
      <alignment horizontal="center"/>
      <protection locked="0"/>
    </xf>
    <xf numFmtId="0" fontId="6" fillId="5" borderId="5" xfId="0" applyFont="1" applyFill="1" applyBorder="1"/>
    <xf numFmtId="167" fontId="23" fillId="6" borderId="18" xfId="2" applyNumberFormat="1" applyFont="1" applyFill="1" applyBorder="1" applyAlignment="1" applyProtection="1">
      <alignment horizontal="center"/>
      <protection locked="0"/>
    </xf>
    <xf numFmtId="0" fontId="6" fillId="5" borderId="18" xfId="0" applyFont="1" applyFill="1" applyBorder="1"/>
    <xf numFmtId="0" fontId="5" fillId="7" borderId="6" xfId="0" applyFont="1" applyFill="1" applyBorder="1" applyAlignment="1">
      <alignment horizontal="center" vertical="center" wrapText="1"/>
    </xf>
    <xf numFmtId="0" fontId="6" fillId="6" borderId="5" xfId="0" applyFont="1" applyFill="1" applyBorder="1" applyAlignment="1"/>
    <xf numFmtId="0" fontId="5" fillId="7" borderId="5" xfId="0" applyFont="1" applyFill="1" applyBorder="1" applyAlignment="1">
      <alignment horizontal="center" wrapText="1"/>
    </xf>
    <xf numFmtId="49" fontId="5" fillId="7" borderId="5" xfId="0" applyNumberFormat="1" applyFont="1" applyFill="1" applyBorder="1" applyAlignment="1">
      <alignment horizontal="center" wrapText="1"/>
    </xf>
    <xf numFmtId="0" fontId="7" fillId="7" borderId="5" xfId="0" applyFont="1" applyFill="1" applyBorder="1" applyAlignment="1">
      <alignment horizontal="center"/>
    </xf>
    <xf numFmtId="0" fontId="6" fillId="7" borderId="5" xfId="0" applyFont="1" applyFill="1" applyBorder="1" applyAlignment="1">
      <alignment horizontal="center"/>
    </xf>
    <xf numFmtId="3" fontId="7" fillId="0" borderId="5" xfId="0" applyNumberFormat="1" applyFont="1" applyBorder="1" applyProtection="1">
      <protection locked="0"/>
    </xf>
    <xf numFmtId="0" fontId="6" fillId="0" borderId="5" xfId="0" applyFont="1" applyBorder="1"/>
    <xf numFmtId="0" fontId="21" fillId="2" borderId="5" xfId="0" applyFont="1" applyFill="1" applyBorder="1" applyProtection="1">
      <protection locked="0"/>
    </xf>
    <xf numFmtId="0" fontId="6" fillId="7" borderId="5" xfId="0" applyFont="1" applyFill="1" applyBorder="1"/>
    <xf numFmtId="3" fontId="6" fillId="0" borderId="5" xfId="0" applyNumberFormat="1" applyFont="1" applyBorder="1" applyProtection="1">
      <protection locked="0"/>
    </xf>
    <xf numFmtId="3" fontId="6" fillId="2" borderId="5" xfId="0" applyNumberFormat="1" applyFont="1" applyFill="1" applyBorder="1"/>
    <xf numFmtId="3" fontId="7" fillId="2" borderId="5" xfId="0" applyNumberFormat="1" applyFont="1" applyFill="1" applyBorder="1"/>
    <xf numFmtId="3" fontId="7" fillId="6" borderId="5" xfId="0" applyNumberFormat="1" applyFont="1" applyFill="1" applyBorder="1"/>
    <xf numFmtId="0" fontId="0" fillId="6" borderId="5" xfId="0" applyFill="1" applyBorder="1" applyAlignment="1">
      <alignment horizontal="left"/>
    </xf>
    <xf numFmtId="3" fontId="0" fillId="5" borderId="5" xfId="0" applyNumberFormat="1" applyFill="1" applyBorder="1" applyAlignment="1" applyProtection="1">
      <alignment horizontal="left"/>
      <protection locked="0"/>
    </xf>
    <xf numFmtId="164" fontId="0" fillId="5" borderId="5" xfId="0" applyNumberFormat="1" applyFill="1" applyBorder="1" applyProtection="1">
      <protection locked="0"/>
    </xf>
    <xf numFmtId="169" fontId="0" fillId="2" borderId="5" xfId="2" applyNumberFormat="1" applyFont="1" applyFill="1" applyBorder="1"/>
    <xf numFmtId="3" fontId="0" fillId="5" borderId="5" xfId="0" applyNumberFormat="1" applyFill="1" applyBorder="1" applyProtection="1">
      <protection locked="0"/>
    </xf>
    <xf numFmtId="3" fontId="0" fillId="2" borderId="5" xfId="0" applyNumberFormat="1" applyFill="1" applyBorder="1"/>
    <xf numFmtId="164" fontId="0" fillId="5" borderId="5" xfId="0" applyNumberFormat="1" applyFill="1" applyBorder="1" applyAlignment="1" applyProtection="1">
      <alignment horizontal="left"/>
      <protection locked="0"/>
    </xf>
    <xf numFmtId="169" fontId="0" fillId="2" borderId="5" xfId="0" applyNumberFormat="1" applyFill="1" applyBorder="1"/>
    <xf numFmtId="3" fontId="0" fillId="6" borderId="5" xfId="0" applyNumberFormat="1" applyFill="1" applyBorder="1" applyAlignment="1" applyProtection="1">
      <alignment horizontal="left"/>
      <protection locked="0"/>
    </xf>
    <xf numFmtId="0" fontId="18" fillId="6" borderId="5" xfId="0" applyFont="1" applyFill="1" applyBorder="1" applyAlignment="1">
      <alignment horizontal="left"/>
    </xf>
    <xf numFmtId="3" fontId="18" fillId="6" borderId="5" xfId="0" applyNumberFormat="1" applyFont="1" applyFill="1" applyBorder="1" applyAlignment="1" applyProtection="1">
      <alignment horizontal="left"/>
      <protection locked="0"/>
    </xf>
    <xf numFmtId="3" fontId="18" fillId="6" borderId="5" xfId="0" applyNumberFormat="1" applyFont="1" applyFill="1" applyBorder="1" applyProtection="1">
      <protection locked="0"/>
    </xf>
    <xf numFmtId="3" fontId="18" fillId="6" borderId="5" xfId="0" applyNumberFormat="1" applyFont="1" applyFill="1" applyBorder="1"/>
    <xf numFmtId="0" fontId="1" fillId="7" borderId="5" xfId="0" applyFont="1" applyFill="1" applyBorder="1" applyAlignment="1">
      <alignment horizontal="center" wrapText="1"/>
    </xf>
    <xf numFmtId="49" fontId="1" fillId="7" borderId="5" xfId="0" applyNumberFormat="1" applyFont="1" applyFill="1" applyBorder="1" applyAlignment="1">
      <alignment horizontal="center" wrapText="1"/>
    </xf>
    <xf numFmtId="164" fontId="7" fillId="5" borderId="5" xfId="0" applyNumberFormat="1" applyFont="1" applyFill="1" applyBorder="1" applyAlignment="1" applyProtection="1">
      <protection locked="0"/>
    </xf>
    <xf numFmtId="164" fontId="7" fillId="5" borderId="5" xfId="0" applyNumberFormat="1" applyFont="1" applyFill="1" applyBorder="1" applyProtection="1">
      <protection locked="0"/>
    </xf>
    <xf numFmtId="169" fontId="7" fillId="2" borderId="5" xfId="0" applyNumberFormat="1" applyFont="1" applyFill="1" applyBorder="1"/>
    <xf numFmtId="3" fontId="7" fillId="5" borderId="5" xfId="0" applyNumberFormat="1" applyFont="1" applyFill="1" applyBorder="1" applyAlignment="1" applyProtection="1">
      <protection locked="0"/>
    </xf>
    <xf numFmtId="3" fontId="7" fillId="5" borderId="5" xfId="0" applyNumberFormat="1" applyFont="1" applyFill="1" applyBorder="1" applyProtection="1">
      <protection locked="0"/>
    </xf>
    <xf numFmtId="3" fontId="7" fillId="6" borderId="5" xfId="0" applyNumberFormat="1" applyFont="1" applyFill="1" applyBorder="1" applyAlignment="1" applyProtection="1">
      <protection locked="0"/>
    </xf>
    <xf numFmtId="3" fontId="7" fillId="6" borderId="5" xfId="0" applyNumberFormat="1" applyFont="1" applyFill="1" applyBorder="1" applyProtection="1">
      <protection locked="0"/>
    </xf>
    <xf numFmtId="0" fontId="7" fillId="6" borderId="5" xfId="0" applyFont="1" applyFill="1" applyBorder="1" applyAlignment="1">
      <alignment horizontal="center"/>
    </xf>
    <xf numFmtId="0" fontId="7" fillId="6" borderId="5" xfId="0" applyFont="1" applyFill="1" applyBorder="1" applyAlignment="1"/>
    <xf numFmtId="0" fontId="7" fillId="6" borderId="5" xfId="0" applyFont="1" applyFill="1" applyBorder="1" applyAlignment="1" applyProtection="1">
      <alignment horizontal="left"/>
      <protection locked="0"/>
    </xf>
    <xf numFmtId="0" fontId="5" fillId="6" borderId="5" xfId="0" applyFont="1" applyFill="1" applyBorder="1" applyAlignment="1">
      <alignment horizontal="center" vertical="center"/>
    </xf>
    <xf numFmtId="0" fontId="7" fillId="6" borderId="5" xfId="0" applyFont="1" applyFill="1" applyBorder="1"/>
    <xf numFmtId="0" fontId="7" fillId="7" borderId="5" xfId="0" applyFont="1" applyFill="1" applyBorder="1"/>
    <xf numFmtId="0" fontId="7" fillId="7" borderId="5" xfId="0" applyFont="1" applyFill="1" applyBorder="1" applyAlignment="1">
      <alignment horizontal="center" vertical="center"/>
    </xf>
    <xf numFmtId="0" fontId="7" fillId="7" borderId="5" xfId="0" applyFont="1" applyFill="1" applyBorder="1" applyAlignment="1">
      <alignment vertical="center"/>
    </xf>
    <xf numFmtId="165" fontId="7" fillId="5" borderId="5" xfId="0" applyNumberFormat="1" applyFont="1" applyFill="1" applyBorder="1" applyProtection="1">
      <protection locked="0"/>
    </xf>
    <xf numFmtId="165" fontId="7" fillId="7" borderId="5" xfId="0" applyNumberFormat="1" applyFont="1" applyFill="1" applyBorder="1" applyProtection="1">
      <protection locked="0"/>
    </xf>
    <xf numFmtId="0" fontId="7" fillId="5" borderId="5" xfId="0" applyFont="1" applyFill="1" applyBorder="1"/>
    <xf numFmtId="0" fontId="7" fillId="7" borderId="5" xfId="0" applyFont="1" applyFill="1" applyBorder="1" applyProtection="1">
      <protection locked="0"/>
    </xf>
    <xf numFmtId="0" fontId="7" fillId="5" borderId="5" xfId="0" applyFont="1" applyFill="1" applyBorder="1" applyProtection="1">
      <protection locked="0"/>
    </xf>
    <xf numFmtId="165" fontId="7" fillId="5" borderId="5" xfId="0" applyNumberFormat="1" applyFont="1" applyFill="1" applyBorder="1" applyAlignment="1"/>
    <xf numFmtId="0" fontId="7" fillId="7" borderId="5" xfId="0" applyFont="1" applyFill="1" applyBorder="1" applyAlignment="1">
      <alignment horizontal="left" vertical="center"/>
    </xf>
    <xf numFmtId="165" fontId="7" fillId="7" borderId="5" xfId="0" applyNumberFormat="1" applyFont="1" applyFill="1" applyBorder="1" applyAlignment="1"/>
    <xf numFmtId="165" fontId="7" fillId="5" borderId="5" xfId="0" applyNumberFormat="1" applyFont="1" applyFill="1" applyBorder="1" applyAlignment="1" applyProtection="1">
      <protection locked="0"/>
    </xf>
    <xf numFmtId="0" fontId="14" fillId="6" borderId="5" xfId="0" applyFont="1" applyFill="1" applyBorder="1" applyAlignment="1">
      <alignment horizontal="center"/>
    </xf>
    <xf numFmtId="0" fontId="6" fillId="6" borderId="5" xfId="0" applyFont="1" applyFill="1" applyBorder="1"/>
    <xf numFmtId="3" fontId="6" fillId="0" borderId="5" xfId="0" applyNumberFormat="1" applyFont="1" applyFill="1" applyBorder="1" applyProtection="1">
      <protection locked="0"/>
    </xf>
    <xf numFmtId="0" fontId="6" fillId="0" borderId="5" xfId="0" applyFont="1" applyFill="1" applyBorder="1"/>
    <xf numFmtId="3" fontId="6" fillId="2" borderId="5" xfId="0" applyNumberFormat="1" applyFont="1" applyFill="1" applyBorder="1" applyProtection="1">
      <protection locked="0"/>
    </xf>
    <xf numFmtId="0" fontId="7" fillId="6" borderId="5" xfId="0" applyFont="1" applyFill="1" applyBorder="1" applyAlignment="1"/>
    <xf numFmtId="0" fontId="7" fillId="6" borderId="5" xfId="0" applyFont="1" applyFill="1" applyBorder="1" applyAlignment="1">
      <alignment horizontal="center"/>
    </xf>
    <xf numFmtId="0" fontId="7" fillId="6" borderId="5" xfId="0" applyFont="1" applyFill="1" applyBorder="1"/>
    <xf numFmtId="0" fontId="7" fillId="7" borderId="5" xfId="0" applyFont="1" applyFill="1" applyBorder="1"/>
    <xf numFmtId="3" fontId="7" fillId="0" borderId="5" xfId="0" applyNumberFormat="1" applyFont="1" applyBorder="1" applyAlignment="1" applyProtection="1">
      <alignment horizontal="right"/>
      <protection locked="0"/>
    </xf>
    <xf numFmtId="3" fontId="7" fillId="2" borderId="5" xfId="0" applyNumberFormat="1" applyFont="1" applyFill="1" applyBorder="1" applyProtection="1">
      <protection locked="0"/>
    </xf>
    <xf numFmtId="0" fontId="7" fillId="7" borderId="17" xfId="0" applyFont="1" applyFill="1" applyBorder="1" applyAlignment="1">
      <alignment horizontal="center"/>
    </xf>
    <xf numFmtId="3" fontId="7" fillId="0" borderId="6" xfId="0" applyNumberFormat="1" applyFont="1" applyBorder="1" applyProtection="1">
      <protection locked="0"/>
    </xf>
    <xf numFmtId="0" fontId="7" fillId="7" borderId="17" xfId="0" applyFont="1" applyFill="1" applyBorder="1"/>
    <xf numFmtId="0" fontId="7" fillId="7" borderId="19" xfId="0" applyFont="1" applyFill="1" applyBorder="1" applyAlignment="1">
      <alignment horizontal="center"/>
    </xf>
    <xf numFmtId="3" fontId="7" fillId="2" borderId="6" xfId="0" applyNumberFormat="1" applyFont="1" applyFill="1" applyBorder="1" applyProtection="1">
      <protection locked="0"/>
    </xf>
    <xf numFmtId="2" fontId="7" fillId="0" borderId="6" xfId="0" applyNumberFormat="1" applyFont="1" applyBorder="1" applyProtection="1">
      <protection locked="0"/>
    </xf>
    <xf numFmtId="0" fontId="7" fillId="7" borderId="18" xfId="0" applyFont="1" applyFill="1" applyBorder="1"/>
    <xf numFmtId="0" fontId="7" fillId="6" borderId="0" xfId="0" applyFont="1" applyFill="1"/>
    <xf numFmtId="3" fontId="7" fillId="3" borderId="5" xfId="0" applyNumberFormat="1" applyFont="1" applyFill="1" applyBorder="1"/>
    <xf numFmtId="3" fontId="7" fillId="3" borderId="17" xfId="0" applyNumberFormat="1" applyFont="1" applyFill="1" applyBorder="1" applyAlignment="1"/>
    <xf numFmtId="0" fontId="15" fillId="6" borderId="52" xfId="0" applyFont="1" applyFill="1" applyBorder="1"/>
    <xf numFmtId="0" fontId="15" fillId="6" borderId="54" xfId="0" applyFont="1" applyFill="1" applyBorder="1" applyAlignment="1">
      <alignment wrapText="1"/>
    </xf>
    <xf numFmtId="0" fontId="15" fillId="6" borderId="53" xfId="0" applyFont="1" applyFill="1" applyBorder="1"/>
    <xf numFmtId="0" fontId="15" fillId="6" borderId="56" xfId="0" applyFont="1" applyFill="1" applyBorder="1"/>
    <xf numFmtId="0" fontId="15" fillId="6" borderId="55" xfId="0" applyFont="1" applyFill="1" applyBorder="1" applyAlignment="1">
      <alignment wrapText="1"/>
    </xf>
    <xf numFmtId="0" fontId="15" fillId="6" borderId="57" xfId="0" applyFont="1" applyFill="1" applyBorder="1"/>
    <xf numFmtId="0" fontId="4" fillId="2" borderId="56" xfId="0" applyFont="1" applyFill="1" applyBorder="1"/>
    <xf numFmtId="0" fontId="4" fillId="2" borderId="58" xfId="0" applyFont="1" applyFill="1" applyBorder="1"/>
    <xf numFmtId="0" fontId="4" fillId="2" borderId="55" xfId="0" applyFont="1" applyFill="1" applyBorder="1" applyAlignment="1">
      <alignment wrapText="1"/>
    </xf>
    <xf numFmtId="0" fontId="6" fillId="6" borderId="0" xfId="0" applyFont="1" applyFill="1"/>
    <xf numFmtId="165" fontId="6" fillId="5" borderId="5" xfId="0" applyNumberFormat="1" applyFont="1" applyFill="1" applyBorder="1" applyAlignment="1"/>
    <xf numFmtId="165" fontId="6" fillId="5" borderId="5" xfId="0" applyNumberFormat="1" applyFont="1" applyFill="1" applyBorder="1" applyProtection="1">
      <protection locked="0"/>
    </xf>
    <xf numFmtId="165" fontId="6" fillId="2" borderId="5" xfId="0" applyNumberFormat="1" applyFont="1" applyFill="1" applyBorder="1"/>
    <xf numFmtId="0" fontId="7" fillId="6" borderId="7" xfId="0" applyFont="1" applyFill="1" applyBorder="1" applyAlignment="1"/>
    <xf numFmtId="0" fontId="7" fillId="6" borderId="8" xfId="0" applyFont="1" applyFill="1" applyBorder="1" applyAlignment="1"/>
    <xf numFmtId="165" fontId="6" fillId="5" borderId="5" xfId="0" applyNumberFormat="1" applyFont="1" applyFill="1" applyBorder="1" applyAlignment="1">
      <alignment horizontal="right"/>
    </xf>
    <xf numFmtId="0" fontId="7" fillId="7" borderId="6" xfId="0" applyFont="1" applyFill="1" applyBorder="1" applyAlignment="1">
      <alignment vertical="center"/>
    </xf>
    <xf numFmtId="0" fontId="6" fillId="6" borderId="5" xfId="0" applyFont="1" applyFill="1" applyBorder="1" applyAlignment="1" applyProtection="1">
      <alignment horizontal="center"/>
      <protection locked="0"/>
    </xf>
    <xf numFmtId="165" fontId="6" fillId="0" borderId="5" xfId="0" applyNumberFormat="1" applyFont="1" applyBorder="1" applyProtection="1">
      <protection locked="0"/>
    </xf>
    <xf numFmtId="0" fontId="6" fillId="0" borderId="5" xfId="0" applyFont="1" applyBorder="1" applyAlignment="1" applyProtection="1">
      <alignment horizontal="center"/>
      <protection locked="0"/>
    </xf>
    <xf numFmtId="0" fontId="4" fillId="6" borderId="5" xfId="0" applyFont="1" applyFill="1" applyBorder="1" applyAlignment="1">
      <alignment horizontal="center"/>
    </xf>
    <xf numFmtId="0" fontId="7" fillId="6" borderId="17" xfId="0" applyFont="1" applyFill="1" applyBorder="1" applyAlignment="1"/>
    <xf numFmtId="0" fontId="6" fillId="6" borderId="17" xfId="0" applyFont="1" applyFill="1" applyBorder="1" applyAlignment="1" applyProtection="1">
      <protection locked="0"/>
    </xf>
    <xf numFmtId="0" fontId="7" fillId="7" borderId="5" xfId="0" applyFont="1" applyFill="1" applyBorder="1" applyAlignment="1" applyProtection="1">
      <alignment horizontal="center"/>
      <protection locked="0"/>
    </xf>
    <xf numFmtId="0" fontId="0" fillId="0" borderId="0" xfId="0" applyAlignment="1">
      <alignment horizontal="left"/>
    </xf>
    <xf numFmtId="0" fontId="6" fillId="0" borderId="5" xfId="0" applyFont="1" applyBorder="1" applyAlignment="1" applyProtection="1">
      <alignment horizontal="left"/>
      <protection locked="0"/>
    </xf>
    <xf numFmtId="0" fontId="5" fillId="7" borderId="5" xfId="0" applyFont="1" applyFill="1" applyBorder="1" applyAlignment="1">
      <alignment horizontal="left" wrapText="1"/>
    </xf>
    <xf numFmtId="0" fontId="5" fillId="6" borderId="5" xfId="0" applyFont="1" applyFill="1" applyBorder="1"/>
    <xf numFmtId="0" fontId="7" fillId="7" borderId="5" xfId="0" applyFont="1" applyFill="1" applyBorder="1" applyAlignment="1">
      <alignment horizontal="left" vertical="center"/>
    </xf>
    <xf numFmtId="164" fontId="7" fillId="0" borderId="5" xfId="0" applyNumberFormat="1" applyFont="1" applyBorder="1" applyProtection="1">
      <protection locked="0"/>
    </xf>
    <xf numFmtId="0" fontId="7" fillId="0" borderId="5" xfId="0" applyFont="1" applyBorder="1" applyAlignment="1" applyProtection="1">
      <alignment horizontal="center"/>
      <protection locked="0"/>
    </xf>
    <xf numFmtId="164" fontId="7" fillId="2" borderId="5" xfId="0" applyNumberFormat="1" applyFont="1" applyFill="1" applyBorder="1"/>
    <xf numFmtId="0" fontId="5" fillId="6" borderId="5" xfId="0" applyFont="1" applyFill="1" applyBorder="1" applyAlignment="1">
      <alignment horizontal="left" vertical="center"/>
    </xf>
    <xf numFmtId="0" fontId="5" fillId="6" borderId="5" xfId="0" applyFont="1" applyFill="1" applyBorder="1" applyAlignment="1" applyProtection="1">
      <alignment horizontal="left" vertical="center" wrapText="1"/>
      <protection locked="0"/>
    </xf>
    <xf numFmtId="0" fontId="5" fillId="6" borderId="5" xfId="0" applyFont="1" applyFill="1" applyBorder="1" applyAlignment="1">
      <alignment vertical="center"/>
    </xf>
    <xf numFmtId="0" fontId="5" fillId="7" borderId="5" xfId="0" applyFont="1" applyFill="1" applyBorder="1" applyAlignment="1">
      <alignment horizontal="center" vertical="center"/>
    </xf>
    <xf numFmtId="0" fontId="6" fillId="0" borderId="59" xfId="0" applyFont="1" applyBorder="1" applyAlignment="1" applyProtection="1">
      <alignment horizontal="left"/>
      <protection locked="0"/>
    </xf>
    <xf numFmtId="0" fontId="6" fillId="0" borderId="60" xfId="0" applyFont="1" applyBorder="1" applyAlignment="1" applyProtection="1">
      <alignment horizontal="left"/>
      <protection locked="0"/>
    </xf>
    <xf numFmtId="0" fontId="6" fillId="0" borderId="62" xfId="0" applyFont="1" applyBorder="1" applyAlignment="1" applyProtection="1">
      <alignment horizontal="left"/>
      <protection locked="0"/>
    </xf>
    <xf numFmtId="0" fontId="6" fillId="0" borderId="63" xfId="0" applyFont="1" applyBorder="1" applyAlignment="1" applyProtection="1">
      <alignment horizontal="left"/>
      <protection locked="0"/>
    </xf>
    <xf numFmtId="0" fontId="5" fillId="7" borderId="67"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68" xfId="0" applyFont="1" applyFill="1" applyBorder="1" applyAlignment="1">
      <alignment horizontal="center" vertical="center"/>
    </xf>
    <xf numFmtId="0" fontId="5" fillId="7" borderId="61" xfId="0" applyFont="1" applyFill="1" applyBorder="1" applyAlignment="1">
      <alignment horizontal="center" vertical="center"/>
    </xf>
    <xf numFmtId="0" fontId="22" fillId="6" borderId="7" xfId="0" applyFont="1" applyFill="1" applyBorder="1" applyAlignment="1"/>
    <xf numFmtId="0" fontId="22" fillId="6" borderId="8" xfId="0" applyFont="1" applyFill="1" applyBorder="1" applyAlignment="1"/>
    <xf numFmtId="0" fontId="7" fillId="6" borderId="9" xfId="0" applyFont="1" applyFill="1" applyBorder="1" applyAlignment="1">
      <alignment horizontal="right"/>
    </xf>
    <xf numFmtId="0" fontId="7" fillId="6" borderId="11" xfId="0" applyFont="1" applyFill="1" applyBorder="1" applyAlignment="1">
      <alignment horizontal="right"/>
    </xf>
    <xf numFmtId="0" fontId="7" fillId="6" borderId="6" xfId="0" applyFont="1" applyFill="1" applyBorder="1" applyAlignment="1">
      <alignment horizontal="right"/>
    </xf>
    <xf numFmtId="0" fontId="7" fillId="6" borderId="5" xfId="0" applyFont="1" applyFill="1" applyBorder="1" applyAlignment="1">
      <alignment horizontal="left"/>
    </xf>
    <xf numFmtId="0" fontId="6" fillId="6" borderId="5" xfId="0" applyFont="1" applyFill="1" applyBorder="1" applyAlignment="1">
      <alignment horizontal="left"/>
    </xf>
    <xf numFmtId="0" fontId="7" fillId="6" borderId="5" xfId="0" applyFont="1" applyFill="1" applyBorder="1" applyAlignment="1"/>
    <xf numFmtId="0" fontId="7" fillId="6" borderId="5" xfId="0" applyFont="1" applyFill="1" applyBorder="1" applyAlignment="1">
      <alignment horizontal="right"/>
    </xf>
    <xf numFmtId="0" fontId="7" fillId="6" borderId="5" xfId="0" applyFont="1" applyFill="1" applyBorder="1" applyAlignment="1">
      <alignment horizontal="center"/>
    </xf>
    <xf numFmtId="0" fontId="7" fillId="7" borderId="18" xfId="0" applyFont="1" applyFill="1" applyBorder="1" applyAlignment="1">
      <alignment horizontal="center" vertical="center"/>
    </xf>
    <xf numFmtId="0" fontId="7" fillId="6" borderId="5" xfId="0" applyFont="1" applyFill="1" applyBorder="1"/>
    <xf numFmtId="0" fontId="7" fillId="6" borderId="12" xfId="0" applyFont="1" applyFill="1" applyBorder="1" applyAlignment="1">
      <alignment horizontal="left" wrapText="1"/>
    </xf>
    <xf numFmtId="0" fontId="7" fillId="6" borderId="0" xfId="0" applyFont="1" applyFill="1" applyBorder="1" applyAlignment="1">
      <alignment horizontal="left" wrapText="1"/>
    </xf>
    <xf numFmtId="0" fontId="7" fillId="7" borderId="5" xfId="0" applyFont="1" applyFill="1" applyBorder="1"/>
    <xf numFmtId="0" fontId="20" fillId="6" borderId="5" xfId="0" applyFont="1" applyFill="1" applyBorder="1" applyAlignment="1">
      <alignment vertic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7" borderId="5" xfId="0" applyFont="1" applyFill="1" applyBorder="1" applyAlignment="1">
      <alignment horizontal="center" vertical="center"/>
    </xf>
    <xf numFmtId="0" fontId="7" fillId="7" borderId="5" xfId="0" applyFont="1" applyFill="1" applyBorder="1" applyAlignment="1" applyProtection="1">
      <alignment horizontal="left"/>
      <protection locked="0"/>
    </xf>
    <xf numFmtId="0" fontId="7" fillId="2" borderId="5" xfId="0" applyFont="1" applyFill="1" applyBorder="1" applyAlignment="1">
      <alignment horizontal="left"/>
    </xf>
    <xf numFmtId="0" fontId="5" fillId="7" borderId="5" xfId="0" applyFont="1" applyFill="1" applyBorder="1" applyAlignment="1">
      <alignment horizontal="center"/>
    </xf>
    <xf numFmtId="0" fontId="6" fillId="0" borderId="5" xfId="0" applyFont="1" applyBorder="1" applyAlignment="1" applyProtection="1">
      <alignment horizontal="left"/>
      <protection locked="0"/>
    </xf>
    <xf numFmtId="0" fontId="7" fillId="6" borderId="6" xfId="0" applyFont="1" applyFill="1" applyBorder="1" applyAlignment="1"/>
    <xf numFmtId="0" fontId="7" fillId="6" borderId="7" xfId="0" applyFont="1" applyFill="1" applyBorder="1" applyAlignment="1"/>
    <xf numFmtId="0" fontId="7" fillId="6" borderId="8" xfId="0" applyFont="1" applyFill="1" applyBorder="1" applyAlignment="1"/>
    <xf numFmtId="168" fontId="7" fillId="5" borderId="5" xfId="2" applyNumberFormat="1" applyFont="1" applyFill="1" applyBorder="1" applyProtection="1">
      <protection locked="0"/>
    </xf>
    <xf numFmtId="168" fontId="7" fillId="5" borderId="5" xfId="0" applyNumberFormat="1" applyFont="1" applyFill="1" applyBorder="1" applyProtection="1">
      <protection locked="0"/>
    </xf>
    <xf numFmtId="3" fontId="7" fillId="5" borderId="17" xfId="0" applyNumberFormat="1" applyFont="1" applyFill="1" applyBorder="1" applyProtection="1">
      <protection locked="0"/>
    </xf>
    <xf numFmtId="3" fontId="7" fillId="6" borderId="48" xfId="0" applyNumberFormat="1" applyFont="1" applyFill="1" applyBorder="1" applyAlignment="1" applyProtection="1">
      <alignment horizontal="left" vertical="center" wrapText="1"/>
      <protection locked="0"/>
    </xf>
    <xf numFmtId="3" fontId="7" fillId="6" borderId="50" xfId="0" applyNumberFormat="1" applyFont="1" applyFill="1" applyBorder="1" applyAlignment="1" applyProtection="1">
      <alignment horizontal="left" vertical="center" wrapText="1"/>
      <protection locked="0"/>
    </xf>
    <xf numFmtId="3" fontId="7" fillId="6" borderId="49" xfId="0" applyNumberFormat="1" applyFont="1" applyFill="1" applyBorder="1" applyAlignment="1" applyProtection="1">
      <alignment horizontal="left" vertical="center" wrapText="1"/>
      <protection locked="0"/>
    </xf>
    <xf numFmtId="3" fontId="7" fillId="6" borderId="51" xfId="0" applyNumberFormat="1" applyFont="1" applyFill="1" applyBorder="1" applyAlignment="1" applyProtection="1">
      <alignment horizontal="left" vertical="center" wrapText="1"/>
      <protection locked="0"/>
    </xf>
    <xf numFmtId="3" fontId="7" fillId="6" borderId="47" xfId="0" applyNumberFormat="1" applyFont="1" applyFill="1" applyBorder="1" applyAlignment="1" applyProtection="1">
      <alignment horizontal="left" vertical="center" wrapText="1"/>
      <protection locked="0"/>
    </xf>
    <xf numFmtId="0" fontId="5" fillId="7" borderId="18" xfId="0" applyFont="1" applyFill="1" applyBorder="1" applyAlignment="1">
      <alignment horizontal="center" wrapText="1"/>
    </xf>
    <xf numFmtId="49" fontId="5" fillId="7" borderId="18" xfId="0" applyNumberFormat="1" applyFont="1" applyFill="1" applyBorder="1" applyAlignment="1">
      <alignment horizontal="center" wrapText="1"/>
    </xf>
    <xf numFmtId="3" fontId="7" fillId="6" borderId="0" xfId="0" applyNumberFormat="1" applyFont="1" applyFill="1" applyBorder="1" applyAlignment="1" applyProtection="1">
      <alignment wrapText="1"/>
      <protection locked="0"/>
    </xf>
    <xf numFmtId="0" fontId="22" fillId="6" borderId="5" xfId="0" applyFont="1" applyFill="1" applyBorder="1" applyAlignment="1"/>
    <xf numFmtId="5" fontId="7" fillId="2" borderId="5" xfId="2" applyNumberFormat="1" applyFont="1" applyFill="1" applyBorder="1"/>
    <xf numFmtId="1" fontId="7" fillId="2" borderId="5" xfId="0" applyNumberFormat="1" applyFont="1" applyFill="1" applyBorder="1"/>
    <xf numFmtId="3" fontId="7" fillId="6" borderId="13" xfId="0" applyNumberFormat="1" applyFont="1" applyFill="1" applyBorder="1" applyAlignment="1">
      <alignment horizontal="center"/>
    </xf>
    <xf numFmtId="0" fontId="5" fillId="7" borderId="69" xfId="0" applyFont="1" applyFill="1" applyBorder="1" applyAlignment="1">
      <alignment horizontal="center"/>
    </xf>
    <xf numFmtId="3" fontId="7" fillId="6" borderId="47" xfId="0" applyNumberFormat="1" applyFont="1" applyFill="1" applyBorder="1" applyAlignment="1" applyProtection="1">
      <alignment wrapText="1"/>
      <protection locked="0"/>
    </xf>
    <xf numFmtId="3" fontId="7" fillId="6" borderId="75" xfId="0" applyNumberFormat="1" applyFont="1" applyFill="1" applyBorder="1" applyAlignment="1" applyProtection="1">
      <alignment wrapText="1"/>
      <protection locked="0"/>
    </xf>
    <xf numFmtId="3" fontId="7" fillId="6" borderId="76" xfId="0" applyNumberFormat="1" applyFont="1" applyFill="1" applyBorder="1" applyAlignment="1" applyProtection="1">
      <alignment wrapText="1"/>
      <protection locked="0"/>
    </xf>
    <xf numFmtId="3" fontId="7" fillId="6" borderId="77" xfId="0" applyNumberFormat="1" applyFont="1" applyFill="1" applyBorder="1" applyAlignment="1" applyProtection="1">
      <alignment wrapText="1"/>
      <protection locked="0"/>
    </xf>
    <xf numFmtId="166" fontId="14" fillId="6" borderId="7" xfId="0" applyNumberFormat="1" applyFont="1" applyFill="1" applyBorder="1" applyAlignment="1" applyProtection="1">
      <protection locked="0"/>
    </xf>
    <xf numFmtId="0" fontId="7" fillId="6" borderId="27" xfId="0" applyFont="1" applyFill="1" applyBorder="1"/>
    <xf numFmtId="0" fontId="22" fillId="6" borderId="31" xfId="0" applyFont="1" applyFill="1" applyBorder="1" applyAlignment="1"/>
    <xf numFmtId="0" fontId="5" fillId="2" borderId="23" xfId="0" applyFont="1" applyFill="1" applyBorder="1"/>
    <xf numFmtId="0" fontId="20" fillId="6" borderId="5" xfId="0" applyFont="1" applyFill="1" applyBorder="1" applyAlignment="1" applyProtection="1">
      <alignment horizontal="left"/>
      <protection locked="0"/>
    </xf>
    <xf numFmtId="0" fontId="20" fillId="6" borderId="5" xfId="0" applyFont="1" applyFill="1" applyBorder="1" applyAlignment="1"/>
    <xf numFmtId="0" fontId="3" fillId="6" borderId="5" xfId="0" applyFont="1" applyFill="1" applyBorder="1" applyAlignment="1">
      <alignment horizontal="left"/>
    </xf>
    <xf numFmtId="3" fontId="3" fillId="6" borderId="5" xfId="0" applyNumberFormat="1" applyFont="1" applyFill="1" applyBorder="1" applyProtection="1">
      <protection locked="0"/>
    </xf>
    <xf numFmtId="3" fontId="3" fillId="6" borderId="5" xfId="0" applyNumberFormat="1" applyFont="1" applyFill="1" applyBorder="1"/>
    <xf numFmtId="3" fontId="6" fillId="6" borderId="5" xfId="0" applyNumberFormat="1" applyFont="1" applyFill="1" applyBorder="1" applyAlignment="1" applyProtection="1">
      <protection locked="0"/>
    </xf>
    <xf numFmtId="3" fontId="6" fillId="6" borderId="5" xfId="0" applyNumberFormat="1" applyFont="1" applyFill="1" applyBorder="1" applyProtection="1">
      <protection locked="0"/>
    </xf>
    <xf numFmtId="3" fontId="6" fillId="6" borderId="5" xfId="0" applyNumberFormat="1" applyFont="1" applyFill="1" applyBorder="1"/>
    <xf numFmtId="0" fontId="5" fillId="0" borderId="5" xfId="0" applyFont="1" applyFill="1" applyBorder="1" applyAlignment="1" applyProtection="1">
      <alignment horizontal="center"/>
      <protection locked="0"/>
    </xf>
    <xf numFmtId="0" fontId="0" fillId="6" borderId="0" xfId="0" applyFill="1"/>
    <xf numFmtId="0" fontId="0" fillId="6" borderId="0" xfId="0" applyFont="1" applyFill="1"/>
    <xf numFmtId="0" fontId="22" fillId="5" borderId="11" xfId="0" applyFont="1" applyFill="1" applyBorder="1" applyAlignment="1"/>
    <xf numFmtId="0" fontId="22" fillId="6" borderId="10" xfId="0" applyFont="1" applyFill="1" applyBorder="1" applyAlignment="1"/>
    <xf numFmtId="0" fontId="3" fillId="6" borderId="0" xfId="0" applyFont="1" applyFill="1"/>
    <xf numFmtId="0" fontId="0" fillId="0" borderId="0" xfId="0" applyBorder="1" applyAlignment="1">
      <alignment horizontal="left"/>
    </xf>
    <xf numFmtId="0" fontId="0" fillId="8" borderId="0" xfId="0" applyFill="1"/>
    <xf numFmtId="0" fontId="0" fillId="8" borderId="0" xfId="0" applyFill="1" applyBorder="1" applyAlignment="1">
      <alignment vertical="center"/>
    </xf>
    <xf numFmtId="0" fontId="0" fillId="8" borderId="0" xfId="0" applyFill="1" applyBorder="1"/>
    <xf numFmtId="0" fontId="0" fillId="8" borderId="0" xfId="0" applyFill="1" applyBorder="1" applyAlignment="1"/>
    <xf numFmtId="0" fontId="0" fillId="8" borderId="0" xfId="0" applyFill="1" applyBorder="1" applyAlignment="1">
      <alignment horizontal="left" wrapText="1"/>
    </xf>
    <xf numFmtId="0" fontId="0" fillId="8" borderId="0" xfId="0" applyFill="1" applyBorder="1" applyAlignment="1">
      <alignment horizontal="left"/>
    </xf>
    <xf numFmtId="0" fontId="6" fillId="6" borderId="5" xfId="0" applyFont="1" applyFill="1" applyBorder="1" applyAlignment="1">
      <alignment horizontal="center"/>
    </xf>
    <xf numFmtId="0" fontId="7" fillId="0" borderId="5" xfId="0" applyFont="1" applyBorder="1" applyAlignment="1" applyProtection="1">
      <alignment horizontal="left"/>
      <protection locked="0"/>
    </xf>
    <xf numFmtId="0" fontId="0" fillId="8" borderId="0" xfId="0" applyFill="1" applyAlignment="1">
      <alignment horizontal="center" wrapText="1"/>
    </xf>
    <xf numFmtId="3" fontId="26" fillId="5" borderId="5" xfId="0" applyNumberFormat="1" applyFont="1" applyFill="1" applyBorder="1" applyAlignment="1" applyProtection="1">
      <alignment horizontal="center" wrapText="1"/>
      <protection locked="0"/>
    </xf>
    <xf numFmtId="3" fontId="7" fillId="5" borderId="5" xfId="0" applyNumberFormat="1" applyFont="1" applyFill="1" applyBorder="1" applyAlignment="1" applyProtection="1">
      <alignment horizontal="center" wrapText="1"/>
      <protection locked="0"/>
    </xf>
    <xf numFmtId="0" fontId="5" fillId="6" borderId="11" xfId="0" applyFont="1" applyFill="1" applyBorder="1" applyAlignment="1">
      <alignment vertical="center"/>
    </xf>
    <xf numFmtId="0" fontId="7" fillId="5" borderId="16" xfId="0" applyFont="1" applyFill="1" applyBorder="1" applyAlignment="1"/>
    <xf numFmtId="0" fontId="7" fillId="5" borderId="5" xfId="0" applyFont="1" applyFill="1" applyBorder="1" applyAlignment="1" applyProtection="1">
      <alignment vertical="center" wrapText="1"/>
      <protection locked="0"/>
    </xf>
    <xf numFmtId="0" fontId="6" fillId="5" borderId="5" xfId="0" applyFont="1" applyFill="1" applyBorder="1" applyAlignment="1" applyProtection="1">
      <protection locked="0"/>
    </xf>
    <xf numFmtId="0" fontId="24" fillId="5" borderId="5" xfId="0" applyFont="1" applyFill="1" applyBorder="1" applyAlignment="1" applyProtection="1">
      <alignment horizontal="left"/>
      <protection locked="0"/>
    </xf>
    <xf numFmtId="0" fontId="22" fillId="5" borderId="10" xfId="0" applyFont="1" applyFill="1" applyBorder="1" applyAlignment="1"/>
    <xf numFmtId="0" fontId="22" fillId="5" borderId="6" xfId="0" applyFont="1" applyFill="1" applyBorder="1" applyAlignment="1"/>
    <xf numFmtId="0" fontId="7" fillId="5" borderId="5" xfId="0" applyFont="1" applyFill="1" applyBorder="1" applyAlignment="1">
      <alignment horizontal="left" wrapText="1"/>
    </xf>
    <xf numFmtId="0" fontId="22" fillId="5" borderId="7" xfId="0" applyFont="1" applyFill="1" applyBorder="1" applyAlignment="1"/>
    <xf numFmtId="0" fontId="24" fillId="5" borderId="70" xfId="0" applyFont="1" applyFill="1" applyBorder="1" applyAlignment="1" applyProtection="1">
      <alignment horizontal="left"/>
      <protection locked="0"/>
    </xf>
    <xf numFmtId="0" fontId="22" fillId="5" borderId="8" xfId="0" applyFont="1" applyFill="1" applyBorder="1" applyAlignment="1"/>
    <xf numFmtId="0" fontId="1" fillId="5" borderId="5" xfId="0" applyFont="1" applyFill="1" applyBorder="1" applyAlignment="1" applyProtection="1">
      <alignment horizontal="left"/>
      <protection locked="0"/>
    </xf>
    <xf numFmtId="0" fontId="5" fillId="5" borderId="5" xfId="0" applyFont="1" applyFill="1" applyBorder="1" applyAlignment="1" applyProtection="1">
      <alignment horizontal="left"/>
      <protection locked="0"/>
    </xf>
    <xf numFmtId="0" fontId="22" fillId="5" borderId="5" xfId="0" applyFont="1" applyFill="1" applyBorder="1" applyAlignment="1" applyProtection="1">
      <alignment horizontal="left"/>
      <protection locked="0"/>
    </xf>
    <xf numFmtId="0" fontId="7" fillId="5" borderId="5" xfId="0" applyFont="1" applyFill="1" applyBorder="1" applyAlignment="1" applyProtection="1">
      <alignment horizontal="center"/>
      <protection locked="0"/>
    </xf>
    <xf numFmtId="0" fontId="7" fillId="5" borderId="6" xfId="0" applyFont="1" applyFill="1" applyBorder="1" applyAlignment="1">
      <alignment horizontal="center"/>
    </xf>
    <xf numFmtId="0" fontId="22" fillId="5" borderId="5" xfId="0" applyFont="1" applyFill="1" applyBorder="1"/>
    <xf numFmtId="0" fontId="7" fillId="5" borderId="0" xfId="0" applyFont="1" applyFill="1" applyAlignment="1">
      <alignment vertical="center"/>
    </xf>
    <xf numFmtId="0" fontId="7" fillId="5" borderId="5" xfId="0" applyFont="1" applyFill="1" applyBorder="1" applyAlignment="1">
      <alignment vertical="center"/>
    </xf>
    <xf numFmtId="0" fontId="7" fillId="5" borderId="6" xfId="0" applyFont="1" applyFill="1" applyBorder="1" applyAlignment="1">
      <alignment wrapText="1"/>
    </xf>
    <xf numFmtId="0" fontId="0" fillId="6" borderId="0" xfId="0" applyFill="1" applyAlignment="1">
      <alignment horizontal="left"/>
    </xf>
    <xf numFmtId="165" fontId="4" fillId="2" borderId="30" xfId="0" applyNumberFormat="1" applyFont="1" applyFill="1" applyBorder="1"/>
    <xf numFmtId="0" fontId="7" fillId="6" borderId="5" xfId="0" applyFont="1" applyFill="1" applyBorder="1"/>
    <xf numFmtId="164" fontId="6" fillId="2" borderId="5" xfId="0" applyNumberFormat="1" applyFont="1" applyFill="1" applyBorder="1"/>
    <xf numFmtId="0" fontId="22" fillId="5" borderId="6" xfId="0" applyFont="1" applyFill="1" applyBorder="1" applyAlignment="1" applyProtection="1">
      <alignment horizontal="center"/>
      <protection locked="0"/>
    </xf>
    <xf numFmtId="0" fontId="22" fillId="5" borderId="7" xfId="0" applyFont="1" applyFill="1" applyBorder="1" applyAlignment="1" applyProtection="1">
      <alignment horizontal="center"/>
      <protection locked="0"/>
    </xf>
    <xf numFmtId="0" fontId="22" fillId="5" borderId="6" xfId="0" applyFont="1" applyFill="1" applyBorder="1" applyAlignment="1" applyProtection="1">
      <protection locked="0"/>
    </xf>
    <xf numFmtId="0" fontId="22" fillId="5" borderId="7" xfId="0" applyFont="1" applyFill="1" applyBorder="1" applyAlignment="1" applyProtection="1">
      <protection locked="0"/>
    </xf>
    <xf numFmtId="0" fontId="6" fillId="5" borderId="6" xfId="0" applyFont="1" applyFill="1" applyBorder="1" applyAlignment="1">
      <alignment wrapText="1"/>
    </xf>
    <xf numFmtId="0" fontId="6" fillId="5" borderId="7" xfId="0" applyFont="1" applyFill="1" applyBorder="1" applyAlignment="1">
      <alignment wrapText="1"/>
    </xf>
    <xf numFmtId="0" fontId="7" fillId="6" borderId="5" xfId="0" applyFont="1" applyFill="1" applyBorder="1" applyAlignment="1">
      <alignment horizontal="left"/>
    </xf>
    <xf numFmtId="0" fontId="7" fillId="6" borderId="5" xfId="0" applyFont="1" applyFill="1" applyBorder="1" applyAlignment="1">
      <alignment horizontal="left" wrapText="1"/>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8" xfId="0" applyFont="1" applyFill="1" applyBorder="1" applyAlignment="1">
      <alignment horizontal="center" wrapText="1"/>
    </xf>
    <xf numFmtId="166" fontId="21" fillId="5" borderId="6" xfId="0" applyNumberFormat="1" applyFont="1" applyFill="1" applyBorder="1" applyAlignment="1" applyProtection="1">
      <protection locked="0"/>
    </xf>
    <xf numFmtId="166" fontId="21" fillId="5" borderId="7" xfId="0" applyNumberFormat="1" applyFont="1" applyFill="1" applyBorder="1" applyAlignment="1" applyProtection="1">
      <protection locked="0"/>
    </xf>
    <xf numFmtId="0" fontId="6" fillId="6" borderId="5" xfId="0" applyFont="1" applyFill="1" applyBorder="1" applyAlignment="1">
      <alignment horizontal="left" wrapText="1"/>
    </xf>
    <xf numFmtId="0" fontId="6" fillId="6" borderId="5" xfId="0" applyFont="1" applyFill="1" applyBorder="1" applyAlignment="1">
      <alignment horizontal="left"/>
    </xf>
    <xf numFmtId="0" fontId="7" fillId="6" borderId="5" xfId="0" applyFont="1" applyFill="1" applyBorder="1" applyAlignment="1"/>
    <xf numFmtId="0" fontId="12" fillId="0" borderId="0" xfId="0" applyFont="1" applyAlignment="1">
      <alignment horizontal="center" vertical="center"/>
    </xf>
    <xf numFmtId="0" fontId="7" fillId="6" borderId="5" xfId="0" applyNumberFormat="1" applyFont="1" applyFill="1" applyBorder="1" applyAlignment="1">
      <alignment horizontal="left" wrapText="1"/>
    </xf>
    <xf numFmtId="0" fontId="20" fillId="6" borderId="5" xfId="0" applyFont="1" applyFill="1" applyBorder="1" applyAlignment="1">
      <alignment horizontal="center"/>
    </xf>
    <xf numFmtId="0" fontId="22" fillId="5" borderId="5" xfId="0" applyFont="1" applyFill="1" applyBorder="1" applyAlignment="1" applyProtection="1">
      <alignment horizontal="left"/>
      <protection locked="0"/>
    </xf>
    <xf numFmtId="0" fontId="21" fillId="5" borderId="6" xfId="0" applyFont="1" applyFill="1" applyBorder="1" applyAlignment="1" applyProtection="1">
      <protection locked="0"/>
    </xf>
    <xf numFmtId="0" fontId="21" fillId="5" borderId="7" xfId="0" applyFont="1" applyFill="1" applyBorder="1" applyAlignment="1" applyProtection="1">
      <protection locked="0"/>
    </xf>
    <xf numFmtId="0" fontId="21" fillId="5" borderId="8" xfId="0" applyFont="1" applyFill="1" applyBorder="1" applyAlignment="1" applyProtection="1">
      <protection locked="0"/>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6" fillId="6" borderId="5" xfId="0" applyFont="1" applyFill="1" applyBorder="1" applyAlignment="1">
      <alignment horizontal="center"/>
    </xf>
    <xf numFmtId="0" fontId="7" fillId="6" borderId="5" xfId="0" applyFont="1" applyFill="1" applyBorder="1" applyAlignment="1">
      <alignment horizontal="right"/>
    </xf>
    <xf numFmtId="0" fontId="23" fillId="6" borderId="5" xfId="0" applyFont="1" applyFill="1" applyBorder="1" applyAlignment="1">
      <alignment horizontal="center" vertical="center"/>
    </xf>
    <xf numFmtId="0" fontId="7" fillId="6" borderId="7" xfId="0" applyFont="1" applyFill="1" applyBorder="1" applyAlignment="1">
      <alignment horizontal="right"/>
    </xf>
    <xf numFmtId="0" fontId="7" fillId="6" borderId="8" xfId="0" applyFont="1" applyFill="1" applyBorder="1" applyAlignment="1">
      <alignment horizontal="right"/>
    </xf>
    <xf numFmtId="0" fontId="7" fillId="6" borderId="5" xfId="0" applyFont="1" applyFill="1" applyBorder="1" applyAlignment="1">
      <alignment horizontal="center"/>
    </xf>
    <xf numFmtId="0" fontId="7" fillId="6" borderId="5" xfId="0" applyFont="1" applyFill="1" applyBorder="1" applyAlignment="1">
      <alignment horizontal="left" vertical="center" wrapText="1"/>
    </xf>
    <xf numFmtId="0" fontId="6" fillId="6" borderId="5" xfId="0" applyFont="1" applyFill="1" applyBorder="1" applyAlignment="1">
      <alignment wrapText="1"/>
    </xf>
    <xf numFmtId="0" fontId="7" fillId="7" borderId="17"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7" xfId="0" applyFont="1" applyFill="1" applyBorder="1" applyAlignment="1">
      <alignment horizontal="center"/>
    </xf>
    <xf numFmtId="0" fontId="7" fillId="7" borderId="19" xfId="0" applyFont="1" applyFill="1" applyBorder="1" applyAlignment="1">
      <alignment horizontal="center"/>
    </xf>
    <xf numFmtId="0" fontId="7" fillId="7" borderId="18" xfId="0" applyFont="1" applyFill="1" applyBorder="1" applyAlignment="1">
      <alignment horizontal="center"/>
    </xf>
    <xf numFmtId="0" fontId="7" fillId="6" borderId="5" xfId="0" applyFont="1" applyFill="1" applyBorder="1" applyAlignment="1">
      <alignment horizontal="left" vertical="center"/>
    </xf>
    <xf numFmtId="0" fontId="7" fillId="5" borderId="5" xfId="0" applyFont="1" applyFill="1" applyBorder="1" applyAlignment="1">
      <alignment horizontal="left"/>
    </xf>
    <xf numFmtId="0" fontId="7" fillId="6" borderId="6" xfId="0" applyFont="1" applyFill="1" applyBorder="1" applyAlignment="1">
      <alignment horizontal="left"/>
    </xf>
    <xf numFmtId="0" fontId="7" fillId="6" borderId="8" xfId="0" applyFont="1" applyFill="1" applyBorder="1" applyAlignment="1">
      <alignment horizontal="left"/>
    </xf>
    <xf numFmtId="0" fontId="7" fillId="5" borderId="6" xfId="0" applyFont="1" applyFill="1" applyBorder="1" applyAlignment="1">
      <alignment horizontal="left"/>
    </xf>
    <xf numFmtId="0" fontId="7" fillId="5" borderId="7" xfId="0" applyFont="1" applyFill="1" applyBorder="1" applyAlignment="1">
      <alignment horizontal="left"/>
    </xf>
    <xf numFmtId="0" fontId="7" fillId="5" borderId="8" xfId="0" applyFont="1" applyFill="1" applyBorder="1" applyAlignment="1">
      <alignment horizontal="left"/>
    </xf>
    <xf numFmtId="0" fontId="7" fillId="5" borderId="5"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22" fillId="2" borderId="5" xfId="0" applyFont="1" applyFill="1" applyBorder="1" applyAlignment="1">
      <alignment horizontal="left" wrapText="1"/>
    </xf>
    <xf numFmtId="0" fontId="7" fillId="6" borderId="5" xfId="0" applyFont="1" applyFill="1" applyBorder="1"/>
    <xf numFmtId="0" fontId="5" fillId="6" borderId="5"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15" xfId="0" applyFont="1" applyFill="1" applyBorder="1" applyAlignment="1">
      <alignment horizontal="center" vertical="center"/>
    </xf>
    <xf numFmtId="0" fontId="7" fillId="6" borderId="15" xfId="0" applyFont="1" applyFill="1" applyBorder="1" applyAlignment="1">
      <alignment horizontal="right"/>
    </xf>
    <xf numFmtId="0" fontId="7" fillId="6" borderId="6" xfId="0" applyFont="1" applyFill="1" applyBorder="1"/>
    <xf numFmtId="0" fontId="7" fillId="6" borderId="7" xfId="0" applyFont="1" applyFill="1" applyBorder="1"/>
    <xf numFmtId="0" fontId="7" fillId="6" borderId="8" xfId="0" applyFont="1" applyFill="1" applyBorder="1"/>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6" borderId="5" xfId="0" applyFont="1" applyFill="1" applyBorder="1" applyAlignment="1">
      <alignment horizontal="center" wrapText="1"/>
    </xf>
    <xf numFmtId="0" fontId="7" fillId="0" borderId="5" xfId="0" applyFont="1" applyBorder="1" applyAlignment="1" applyProtection="1">
      <alignment horizontal="left"/>
      <protection locked="0"/>
    </xf>
    <xf numFmtId="0" fontId="7" fillId="6" borderId="5" xfId="0" applyFont="1" applyFill="1" applyBorder="1" applyAlignment="1" applyProtection="1">
      <alignment horizontal="left"/>
      <protection locked="0"/>
    </xf>
    <xf numFmtId="0" fontId="7" fillId="6" borderId="5" xfId="0" applyFont="1" applyFill="1" applyBorder="1" applyAlignment="1" applyProtection="1">
      <alignment horizontal="center"/>
      <protection locked="0"/>
    </xf>
    <xf numFmtId="0" fontId="7" fillId="6" borderId="5" xfId="0" applyFont="1" applyFill="1" applyBorder="1" applyAlignment="1">
      <alignment vertical="center" wrapText="1"/>
    </xf>
    <xf numFmtId="0" fontId="7" fillId="6" borderId="6" xfId="0" applyFont="1" applyFill="1" applyBorder="1" applyAlignment="1">
      <alignment horizontal="left" wrapText="1"/>
    </xf>
    <xf numFmtId="0" fontId="7" fillId="6" borderId="7" xfId="0" applyFont="1" applyFill="1" applyBorder="1" applyAlignment="1">
      <alignment horizontal="left" wrapText="1"/>
    </xf>
    <xf numFmtId="0" fontId="7" fillId="6" borderId="8" xfId="0" applyFont="1" applyFill="1" applyBorder="1" applyAlignment="1">
      <alignment horizontal="left" wrapText="1"/>
    </xf>
    <xf numFmtId="0" fontId="19" fillId="6" borderId="6" xfId="0" applyFont="1" applyFill="1" applyBorder="1"/>
    <xf numFmtId="0" fontId="19" fillId="6" borderId="8" xfId="0" applyFont="1" applyFill="1" applyBorder="1"/>
    <xf numFmtId="0" fontId="7" fillId="6" borderId="7" xfId="0" applyFont="1" applyFill="1" applyBorder="1" applyAlignment="1">
      <alignment wrapText="1"/>
    </xf>
    <xf numFmtId="0" fontId="7" fillId="6" borderId="8" xfId="0" applyFont="1" applyFill="1" applyBorder="1" applyAlignment="1">
      <alignment wrapText="1"/>
    </xf>
    <xf numFmtId="0" fontId="7" fillId="6" borderId="9" xfId="0" applyFont="1" applyFill="1" applyBorder="1" applyAlignment="1">
      <alignment horizontal="left" wrapText="1"/>
    </xf>
    <xf numFmtId="0" fontId="7" fillId="6" borderId="10" xfId="0" applyFont="1" applyFill="1" applyBorder="1" applyAlignment="1">
      <alignment horizontal="left" wrapText="1"/>
    </xf>
    <xf numFmtId="0" fontId="7" fillId="6" borderId="11" xfId="0" applyFont="1" applyFill="1" applyBorder="1" applyAlignment="1">
      <alignment horizontal="left" wrapText="1"/>
    </xf>
    <xf numFmtId="0" fontId="7" fillId="6" borderId="12" xfId="0" applyFont="1" applyFill="1" applyBorder="1" applyAlignment="1">
      <alignment horizontal="left" wrapText="1"/>
    </xf>
    <xf numFmtId="0" fontId="7" fillId="6" borderId="0" xfId="0" applyFont="1" applyFill="1" applyBorder="1" applyAlignment="1">
      <alignment horizontal="left" wrapText="1"/>
    </xf>
    <xf numFmtId="0" fontId="7" fillId="6" borderId="13" xfId="0" applyFont="1" applyFill="1" applyBorder="1" applyAlignment="1">
      <alignment horizontal="left" wrapText="1"/>
    </xf>
    <xf numFmtId="0" fontId="7" fillId="6" borderId="14" xfId="0" applyFont="1" applyFill="1" applyBorder="1" applyAlignment="1">
      <alignment horizontal="left" wrapText="1"/>
    </xf>
    <xf numFmtId="0" fontId="7" fillId="6" borderId="15" xfId="0" applyFont="1" applyFill="1" applyBorder="1" applyAlignment="1">
      <alignment horizontal="left" wrapText="1"/>
    </xf>
    <xf numFmtId="0" fontId="7" fillId="6" borderId="16" xfId="0" applyFont="1" applyFill="1" applyBorder="1" applyAlignment="1">
      <alignment horizontal="left" wrapText="1"/>
    </xf>
    <xf numFmtId="0" fontId="0" fillId="6" borderId="5" xfId="0" applyFill="1" applyBorder="1" applyAlignment="1">
      <alignment horizontal="center"/>
    </xf>
    <xf numFmtId="0" fontId="23" fillId="6"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20" fillId="6" borderId="5" xfId="0" applyFont="1" applyFill="1" applyBorder="1" applyAlignment="1">
      <alignment horizontal="center" vertical="center"/>
    </xf>
    <xf numFmtId="0" fontId="5" fillId="6" borderId="5" xfId="0" applyFont="1" applyFill="1" applyBorder="1" applyAlignment="1">
      <alignment horizontal="left" wrapText="1"/>
    </xf>
    <xf numFmtId="0" fontId="5" fillId="6" borderId="5" xfId="0" applyFont="1" applyFill="1" applyBorder="1" applyAlignment="1">
      <alignment horizontal="left"/>
    </xf>
    <xf numFmtId="0" fontId="5" fillId="6" borderId="14" xfId="0" applyFont="1" applyFill="1" applyBorder="1" applyAlignment="1">
      <alignment wrapText="1"/>
    </xf>
    <xf numFmtId="0" fontId="5" fillId="6" borderId="16" xfId="0" applyFont="1" applyFill="1" applyBorder="1" applyAlignment="1">
      <alignment wrapText="1"/>
    </xf>
    <xf numFmtId="0" fontId="20" fillId="6" borderId="5" xfId="0" applyFont="1" applyFill="1" applyBorder="1" applyAlignment="1">
      <alignment horizontal="center" vertical="center" wrapText="1"/>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7" fillId="6" borderId="6" xfId="0" applyFont="1" applyFill="1" applyBorder="1" applyAlignment="1"/>
    <xf numFmtId="0" fontId="7" fillId="6" borderId="8" xfId="0" applyFont="1" applyFill="1" applyBorder="1" applyAlignment="1"/>
    <xf numFmtId="0" fontId="20" fillId="6" borderId="17" xfId="0" applyFont="1" applyFill="1" applyBorder="1" applyAlignment="1">
      <alignment horizontal="center"/>
    </xf>
    <xf numFmtId="0" fontId="7" fillId="6" borderId="9" xfId="0" applyFont="1" applyFill="1" applyBorder="1" applyAlignment="1">
      <alignment horizontal="right" wrapText="1"/>
    </xf>
    <xf numFmtId="0" fontId="7" fillId="6" borderId="12" xfId="0" applyFont="1" applyFill="1" applyBorder="1" applyAlignment="1">
      <alignment horizontal="right"/>
    </xf>
    <xf numFmtId="0" fontId="7" fillId="6" borderId="14" xfId="0" applyFont="1" applyFill="1" applyBorder="1" applyAlignment="1">
      <alignment horizontal="right"/>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7" fillId="6" borderId="18" xfId="0" applyFont="1" applyFill="1" applyBorder="1" applyAlignment="1">
      <alignment horizontal="left" wrapText="1"/>
    </xf>
    <xf numFmtId="0" fontId="22" fillId="5" borderId="6" xfId="0" applyFont="1" applyFill="1" applyBorder="1" applyAlignment="1"/>
    <xf numFmtId="0" fontId="22" fillId="5" borderId="7" xfId="0" applyFont="1" applyFill="1" applyBorder="1" applyAlignment="1"/>
    <xf numFmtId="0" fontId="22" fillId="5" borderId="8" xfId="0" applyFont="1" applyFill="1" applyBorder="1" applyAlignment="1"/>
    <xf numFmtId="0" fontId="14" fillId="7" borderId="5" xfId="0" applyFont="1" applyFill="1" applyBorder="1" applyAlignment="1" applyProtection="1">
      <alignment horizontal="left"/>
      <protection locked="0"/>
    </xf>
    <xf numFmtId="0" fontId="5" fillId="5" borderId="5" xfId="0" applyFont="1" applyFill="1" applyBorder="1" applyAlignment="1">
      <alignment horizontal="left" wrapText="1"/>
    </xf>
    <xf numFmtId="0" fontId="22" fillId="5" borderId="8" xfId="0" quotePrefix="1" applyFont="1" applyFill="1" applyBorder="1" applyAlignment="1"/>
    <xf numFmtId="0" fontId="0" fillId="0" borderId="0" xfId="0" applyFill="1" applyBorder="1" applyAlignment="1">
      <alignment horizontal="center"/>
    </xf>
    <xf numFmtId="0" fontId="0" fillId="8" borderId="0" xfId="0" applyFill="1" applyBorder="1" applyAlignment="1">
      <alignment horizontal="left" wrapText="1"/>
    </xf>
    <xf numFmtId="0" fontId="7" fillId="5" borderId="6" xfId="0" applyFont="1" applyFill="1" applyBorder="1" applyAlignment="1">
      <alignment horizontal="center" wrapText="1"/>
    </xf>
    <xf numFmtId="0" fontId="7" fillId="5" borderId="7" xfId="0" applyFont="1" applyFill="1" applyBorder="1" applyAlignment="1">
      <alignment horizontal="center" wrapText="1"/>
    </xf>
    <xf numFmtId="0" fontId="0" fillId="8" borderId="15" xfId="0" applyFill="1" applyBorder="1" applyAlignment="1">
      <alignment horizontal="center" wrapText="1"/>
    </xf>
    <xf numFmtId="0" fontId="0" fillId="8" borderId="0" xfId="0" applyFill="1" applyAlignment="1">
      <alignment horizontal="center"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xf numFmtId="0" fontId="0" fillId="5" borderId="0" xfId="0" applyFill="1" applyAlignment="1">
      <alignment horizontal="center"/>
    </xf>
    <xf numFmtId="0" fontId="14" fillId="7" borderId="6" xfId="0" applyFont="1" applyFill="1" applyBorder="1" applyAlignment="1" applyProtection="1">
      <alignment horizontal="center" wrapText="1"/>
      <protection locked="0"/>
    </xf>
    <xf numFmtId="0" fontId="14" fillId="7" borderId="7" xfId="0" applyFont="1" applyFill="1" applyBorder="1" applyAlignment="1" applyProtection="1">
      <alignment horizontal="center" wrapText="1"/>
      <protection locked="0"/>
    </xf>
    <xf numFmtId="0" fontId="7" fillId="7" borderId="6" xfId="0" applyFont="1" applyFill="1" applyBorder="1" applyAlignment="1" applyProtection="1">
      <alignment horizontal="left"/>
      <protection locked="0"/>
    </xf>
    <xf numFmtId="0" fontId="7" fillId="7" borderId="7" xfId="0" applyFont="1" applyFill="1" applyBorder="1" applyAlignment="1" applyProtection="1">
      <alignment horizontal="left"/>
      <protection locked="0"/>
    </xf>
    <xf numFmtId="0" fontId="14" fillId="7" borderId="14" xfId="0" applyFont="1" applyFill="1" applyBorder="1" applyAlignment="1" applyProtection="1">
      <alignment horizontal="left" wrapText="1"/>
      <protection locked="0"/>
    </xf>
    <xf numFmtId="0" fontId="14" fillId="7" borderId="15" xfId="0" applyFont="1" applyFill="1" applyBorder="1" applyAlignment="1" applyProtection="1">
      <alignment horizontal="left" wrapText="1"/>
      <protection locked="0"/>
    </xf>
    <xf numFmtId="0" fontId="14" fillId="7" borderId="6" xfId="0" applyFont="1" applyFill="1" applyBorder="1" applyAlignment="1" applyProtection="1">
      <alignment horizontal="left" wrapText="1"/>
      <protection locked="0"/>
    </xf>
    <xf numFmtId="0" fontId="14" fillId="7" borderId="7" xfId="0" applyFont="1" applyFill="1" applyBorder="1" applyAlignment="1" applyProtection="1">
      <alignment horizontal="left" wrapText="1"/>
      <protection locked="0"/>
    </xf>
    <xf numFmtId="0" fontId="7" fillId="7" borderId="8" xfId="0" applyFont="1" applyFill="1" applyBorder="1" applyAlignment="1" applyProtection="1">
      <alignment horizontal="left"/>
      <protection locked="0"/>
    </xf>
    <xf numFmtId="0" fontId="1" fillId="0" borderId="0" xfId="0" applyFont="1" applyFill="1" applyBorder="1" applyAlignment="1">
      <alignment horizontal="center" wrapText="1"/>
    </xf>
    <xf numFmtId="0" fontId="20" fillId="6" borderId="0" xfId="0" applyFont="1" applyFill="1" applyAlignment="1">
      <alignment horizontal="center"/>
    </xf>
    <xf numFmtId="0" fontId="14" fillId="7" borderId="8" xfId="0" applyFont="1" applyFill="1" applyBorder="1" applyAlignment="1" applyProtection="1">
      <alignment horizontal="center" wrapText="1"/>
      <protection locked="0"/>
    </xf>
    <xf numFmtId="0" fontId="7" fillId="5" borderId="8" xfId="0" applyFont="1" applyFill="1" applyBorder="1" applyAlignment="1">
      <alignment horizontal="center" wrapText="1"/>
    </xf>
    <xf numFmtId="0" fontId="20" fillId="6" borderId="0" xfId="0" applyFont="1" applyFill="1" applyAlignment="1">
      <alignment horizontal="center" wrapText="1"/>
    </xf>
    <xf numFmtId="0" fontId="0" fillId="6" borderId="0" xfId="0" applyFill="1" applyAlignment="1">
      <alignment horizontal="center"/>
    </xf>
    <xf numFmtId="0" fontId="22" fillId="5" borderId="6" xfId="0" applyFont="1" applyFill="1" applyBorder="1" applyAlignment="1">
      <alignment horizontal="center"/>
    </xf>
    <xf numFmtId="0" fontId="22" fillId="5" borderId="7" xfId="0" applyFont="1" applyFill="1" applyBorder="1" applyAlignment="1">
      <alignment horizontal="center"/>
    </xf>
    <xf numFmtId="0" fontId="0" fillId="0" borderId="78" xfId="0" applyFill="1" applyBorder="1" applyAlignment="1">
      <alignment horizontal="center"/>
    </xf>
    <xf numFmtId="0" fontId="1" fillId="6" borderId="0" xfId="0" applyFont="1" applyFill="1" applyAlignment="1">
      <alignment horizontal="center" wrapText="1"/>
    </xf>
    <xf numFmtId="0" fontId="0" fillId="6" borderId="0" xfId="0" applyFill="1" applyAlignment="1">
      <alignment horizontal="right" wrapText="1"/>
    </xf>
    <xf numFmtId="0" fontId="22" fillId="5" borderId="8" xfId="0" applyFont="1" applyFill="1" applyBorder="1" applyAlignment="1">
      <alignment horizontal="center"/>
    </xf>
    <xf numFmtId="0" fontId="20" fillId="6" borderId="18" xfId="0" applyFont="1" applyFill="1" applyBorder="1" applyAlignment="1">
      <alignment horizontal="center"/>
    </xf>
    <xf numFmtId="0" fontId="22" fillId="5" borderId="5" xfId="0" applyFont="1" applyFill="1" applyBorder="1" applyAlignment="1"/>
    <xf numFmtId="0" fontId="6" fillId="6" borderId="5" xfId="0" applyFont="1" applyFill="1" applyBorder="1" applyAlignment="1">
      <alignment horizontal="right"/>
    </xf>
    <xf numFmtId="0" fontId="7" fillId="7" borderId="9" xfId="0" applyFont="1" applyFill="1" applyBorder="1" applyAlignment="1">
      <alignment horizontal="left" wrapText="1"/>
    </xf>
    <xf numFmtId="0" fontId="7" fillId="7" borderId="10" xfId="0" applyFont="1" applyFill="1" applyBorder="1" applyAlignment="1">
      <alignment horizontal="left" wrapText="1"/>
    </xf>
    <xf numFmtId="0" fontId="7" fillId="7" borderId="11" xfId="0" applyFont="1" applyFill="1" applyBorder="1" applyAlignment="1">
      <alignment horizontal="left" wrapText="1"/>
    </xf>
    <xf numFmtId="0" fontId="7" fillId="7" borderId="64" xfId="0" applyFont="1" applyFill="1" applyBorder="1" applyAlignment="1">
      <alignment horizontal="left" wrapText="1"/>
    </xf>
    <xf numFmtId="0" fontId="7" fillId="7" borderId="65" xfId="0" applyFont="1" applyFill="1" applyBorder="1" applyAlignment="1">
      <alignment horizontal="left" wrapText="1"/>
    </xf>
    <xf numFmtId="0" fontId="7" fillId="7" borderId="73" xfId="0" applyFont="1" applyFill="1" applyBorder="1" applyAlignment="1">
      <alignment horizontal="left" wrapText="1"/>
    </xf>
    <xf numFmtId="3" fontId="7" fillId="2" borderId="17" xfId="0" applyNumberFormat="1" applyFont="1" applyFill="1" applyBorder="1" applyAlignment="1">
      <alignment horizontal="center"/>
    </xf>
    <xf numFmtId="3" fontId="7" fillId="2" borderId="61" xfId="0" applyNumberFormat="1" applyFont="1" applyFill="1" applyBorder="1" applyAlignment="1">
      <alignment horizontal="center"/>
    </xf>
    <xf numFmtId="3" fontId="7" fillId="2" borderId="18" xfId="0" applyNumberFormat="1" applyFont="1" applyFill="1" applyBorder="1" applyAlignment="1">
      <alignment horizontal="center"/>
    </xf>
    <xf numFmtId="0" fontId="5" fillId="7" borderId="6" xfId="0" applyFont="1" applyFill="1" applyBorder="1" applyAlignment="1"/>
    <xf numFmtId="0" fontId="5" fillId="7" borderId="8" xfId="0" applyFont="1" applyFill="1" applyBorder="1" applyAlignment="1"/>
    <xf numFmtId="0" fontId="7" fillId="7" borderId="9"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11" xfId="0" applyFont="1" applyFill="1" applyBorder="1" applyAlignment="1">
      <alignment horizontal="left" vertical="center" wrapText="1"/>
    </xf>
    <xf numFmtId="0" fontId="7" fillId="7" borderId="14" xfId="0" applyFont="1" applyFill="1" applyBorder="1" applyAlignment="1">
      <alignment horizontal="left" vertical="center" wrapText="1"/>
    </xf>
    <xf numFmtId="0" fontId="7" fillId="7" borderId="15"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7" fillId="7" borderId="5" xfId="0" applyFont="1" applyFill="1" applyBorder="1" applyAlignment="1">
      <alignment horizontal="left"/>
    </xf>
    <xf numFmtId="0" fontId="22" fillId="5" borderId="6" xfId="0" applyFont="1" applyFill="1" applyBorder="1"/>
    <xf numFmtId="0" fontId="22" fillId="5" borderId="7" xfId="0" applyFont="1" applyFill="1" applyBorder="1"/>
    <xf numFmtId="0" fontId="22" fillId="5" borderId="8" xfId="0" applyFont="1" applyFill="1" applyBorder="1"/>
    <xf numFmtId="0" fontId="5" fillId="7" borderId="70" xfId="0" applyFont="1" applyFill="1" applyBorder="1" applyAlignment="1"/>
    <xf numFmtId="0" fontId="5" fillId="6" borderId="18" xfId="0" applyFont="1" applyFill="1" applyBorder="1" applyAlignment="1">
      <alignment horizontal="center" vertical="center"/>
    </xf>
    <xf numFmtId="0" fontId="22" fillId="5" borderId="70" xfId="0" applyFont="1" applyFill="1" applyBorder="1" applyAlignment="1"/>
    <xf numFmtId="0" fontId="22" fillId="5" borderId="74" xfId="0" applyFont="1" applyFill="1" applyBorder="1" applyAlignment="1"/>
    <xf numFmtId="0" fontId="1" fillId="6" borderId="5" xfId="0" applyFont="1" applyFill="1" applyBorder="1" applyAlignment="1">
      <alignment horizontal="center" vertical="center"/>
    </xf>
    <xf numFmtId="0" fontId="0" fillId="7" borderId="5" xfId="0" applyFill="1" applyBorder="1" applyAlignment="1">
      <alignment horizontal="left"/>
    </xf>
    <xf numFmtId="0" fontId="0" fillId="6" borderId="5" xfId="0" applyFont="1" applyFill="1" applyBorder="1" applyAlignment="1">
      <alignment horizontal="right"/>
    </xf>
    <xf numFmtId="0" fontId="9" fillId="6" borderId="5" xfId="0" applyFont="1" applyFill="1" applyBorder="1" applyAlignment="1">
      <alignment horizontal="center"/>
    </xf>
    <xf numFmtId="0" fontId="1" fillId="7" borderId="5" xfId="0" applyFont="1" applyFill="1" applyBorder="1" applyAlignment="1">
      <alignment horizontal="left" vertical="center"/>
    </xf>
    <xf numFmtId="0" fontId="1" fillId="5" borderId="5" xfId="0" applyFont="1" applyFill="1" applyBorder="1"/>
    <xf numFmtId="0" fontId="1" fillId="7" borderId="5" xfId="0" applyFont="1" applyFill="1" applyBorder="1" applyAlignment="1">
      <alignment horizontal="left"/>
    </xf>
    <xf numFmtId="0" fontId="1" fillId="3" borderId="5" xfId="0" applyFont="1" applyFill="1" applyBorder="1" applyAlignment="1">
      <alignment horizontal="left"/>
    </xf>
    <xf numFmtId="0" fontId="1" fillId="3" borderId="5" xfId="0" applyFont="1" applyFill="1" applyBorder="1" applyAlignment="1">
      <alignment horizontal="center"/>
    </xf>
    <xf numFmtId="0" fontId="20" fillId="5" borderId="5" xfId="0" applyFont="1" applyFill="1" applyBorder="1"/>
    <xf numFmtId="0" fontId="5" fillId="7" borderId="5" xfId="0" applyFont="1" applyFill="1" applyBorder="1" applyAlignment="1"/>
    <xf numFmtId="0" fontId="5" fillId="7" borderId="5" xfId="0" applyFont="1" applyFill="1" applyBorder="1" applyAlignment="1">
      <alignment horizontal="left" vertical="center"/>
    </xf>
    <xf numFmtId="0" fontId="5" fillId="3" borderId="5" xfId="0" applyFont="1" applyFill="1" applyBorder="1" applyAlignment="1">
      <alignment horizontal="left"/>
    </xf>
    <xf numFmtId="0" fontId="5" fillId="3" borderId="5" xfId="0" applyFont="1" applyFill="1" applyBorder="1" applyAlignment="1">
      <alignment horizontal="center"/>
    </xf>
    <xf numFmtId="0" fontId="5" fillId="7" borderId="5" xfId="0" applyFont="1" applyFill="1" applyBorder="1" applyAlignment="1">
      <alignment horizontal="left"/>
    </xf>
    <xf numFmtId="0" fontId="22" fillId="5" borderId="5" xfId="0" applyFont="1" applyFill="1" applyBorder="1"/>
    <xf numFmtId="0" fontId="20" fillId="6" borderId="6" xfId="0" applyFont="1" applyFill="1" applyBorder="1" applyAlignment="1">
      <alignment horizontal="center" wrapText="1"/>
    </xf>
    <xf numFmtId="0" fontId="20" fillId="6" borderId="7" xfId="0" applyFont="1" applyFill="1" applyBorder="1" applyAlignment="1">
      <alignment horizontal="center" wrapText="1"/>
    </xf>
    <xf numFmtId="0" fontId="20" fillId="6" borderId="8" xfId="0" applyFont="1" applyFill="1" applyBorder="1" applyAlignment="1">
      <alignment horizontal="center" wrapText="1"/>
    </xf>
    <xf numFmtId="0" fontId="20" fillId="6" borderId="5" xfId="0" applyFont="1" applyFill="1" applyBorder="1" applyAlignment="1">
      <alignment vertical="center"/>
    </xf>
    <xf numFmtId="0" fontId="5" fillId="6" borderId="9" xfId="0" applyFont="1" applyFill="1" applyBorder="1" applyAlignment="1">
      <alignment horizontal="lef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5" fillId="6" borderId="14" xfId="0" applyFont="1" applyFill="1" applyBorder="1" applyAlignment="1">
      <alignment horizontal="left" vertical="center"/>
    </xf>
    <xf numFmtId="0" fontId="5" fillId="6" borderId="15" xfId="0" applyFont="1" applyFill="1" applyBorder="1" applyAlignment="1">
      <alignment horizontal="left" vertical="center"/>
    </xf>
    <xf numFmtId="0" fontId="5" fillId="6" borderId="16" xfId="0" applyFont="1" applyFill="1" applyBorder="1" applyAlignment="1">
      <alignment horizontal="left" vertical="center"/>
    </xf>
    <xf numFmtId="0" fontId="22" fillId="5" borderId="5" xfId="0" applyFont="1" applyFill="1" applyBorder="1" applyAlignment="1">
      <alignment horizontal="left"/>
    </xf>
    <xf numFmtId="0" fontId="7" fillId="7" borderId="6" xfId="0" applyFont="1" applyFill="1" applyBorder="1" applyAlignment="1">
      <alignment horizontal="left" wrapText="1"/>
    </xf>
    <xf numFmtId="0" fontId="7" fillId="7" borderId="8" xfId="0" applyFont="1" applyFill="1" applyBorder="1" applyAlignment="1">
      <alignment horizontal="left" wrapText="1"/>
    </xf>
    <xf numFmtId="0" fontId="23" fillId="6" borderId="12"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5" xfId="0" applyFont="1" applyFill="1" applyBorder="1" applyAlignment="1">
      <alignment horizontal="center" vertical="center"/>
    </xf>
    <xf numFmtId="0" fontId="20" fillId="6" borderId="5" xfId="0" applyFont="1" applyFill="1" applyBorder="1" applyAlignment="1">
      <alignment horizontal="center" wrapText="1"/>
    </xf>
    <xf numFmtId="0" fontId="7" fillId="5" borderId="6" xfId="0" applyFont="1" applyFill="1" applyBorder="1" applyAlignment="1">
      <alignment horizontal="center"/>
    </xf>
    <xf numFmtId="0" fontId="7" fillId="5" borderId="7" xfId="0" applyFont="1" applyFill="1" applyBorder="1" applyAlignment="1">
      <alignment horizontal="center"/>
    </xf>
    <xf numFmtId="0" fontId="7" fillId="5" borderId="8"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5" borderId="5" xfId="0" applyFont="1" applyFill="1" applyBorder="1" applyAlignment="1">
      <alignment horizontal="center"/>
    </xf>
    <xf numFmtId="0" fontId="20" fillId="6" borderId="12" xfId="0" applyFont="1" applyFill="1" applyBorder="1" applyAlignment="1">
      <alignment horizontal="center" wrapText="1"/>
    </xf>
    <xf numFmtId="0" fontId="20" fillId="6" borderId="0" xfId="0" applyFont="1" applyFill="1" applyBorder="1" applyAlignment="1">
      <alignment horizontal="center" wrapText="1"/>
    </xf>
    <xf numFmtId="0" fontId="20" fillId="6" borderId="13" xfId="0" applyFont="1" applyFill="1" applyBorder="1" applyAlignment="1">
      <alignment horizontal="center" wrapText="1"/>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22" fillId="5" borderId="6" xfId="0" applyFont="1" applyFill="1" applyBorder="1" applyAlignment="1">
      <alignment horizontal="left"/>
    </xf>
    <xf numFmtId="0" fontId="22" fillId="5" borderId="7" xfId="0" applyFont="1" applyFill="1" applyBorder="1" applyAlignment="1">
      <alignment horizontal="left"/>
    </xf>
    <xf numFmtId="0" fontId="22" fillId="5" borderId="8" xfId="0" applyFont="1" applyFill="1" applyBorder="1" applyAlignment="1">
      <alignment horizontal="left"/>
    </xf>
    <xf numFmtId="0" fontId="4" fillId="7" borderId="6" xfId="0" applyFont="1" applyFill="1" applyBorder="1" applyAlignment="1">
      <alignment vertical="center"/>
    </xf>
    <xf numFmtId="0" fontId="4" fillId="7" borderId="8" xfId="0" applyFont="1" applyFill="1" applyBorder="1" applyAlignment="1">
      <alignment vertical="center"/>
    </xf>
    <xf numFmtId="0" fontId="4" fillId="7" borderId="6" xfId="0" applyFont="1" applyFill="1" applyBorder="1" applyAlignment="1">
      <alignment wrapText="1"/>
    </xf>
    <xf numFmtId="0" fontId="4" fillId="7" borderId="8" xfId="0" applyFont="1" applyFill="1" applyBorder="1" applyAlignment="1">
      <alignment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4" fillId="7" borderId="6" xfId="0" applyFont="1" applyFill="1" applyBorder="1" applyAlignment="1">
      <alignment vertical="center" wrapText="1"/>
    </xf>
    <xf numFmtId="0" fontId="4" fillId="7" borderId="8" xfId="0" applyFont="1" applyFill="1" applyBorder="1" applyAlignment="1">
      <alignment vertical="center" wrapText="1"/>
    </xf>
    <xf numFmtId="0" fontId="4" fillId="7" borderId="6" xfId="0" applyFont="1" applyFill="1" applyBorder="1" applyAlignment="1">
      <alignment horizontal="left" vertical="center"/>
    </xf>
    <xf numFmtId="0" fontId="4" fillId="7" borderId="8" xfId="0" applyFont="1" applyFill="1" applyBorder="1" applyAlignment="1">
      <alignment horizontal="left" vertical="center"/>
    </xf>
    <xf numFmtId="0" fontId="4" fillId="6" borderId="5" xfId="0" applyFont="1" applyFill="1" applyBorder="1" applyAlignment="1">
      <alignment horizontal="left" wrapText="1"/>
    </xf>
    <xf numFmtId="0" fontId="4" fillId="6" borderId="6" xfId="0" applyFont="1" applyFill="1" applyBorder="1" applyAlignment="1">
      <alignment horizontal="left" wrapText="1"/>
    </xf>
    <xf numFmtId="0" fontId="4" fillId="6" borderId="7" xfId="0" applyFont="1" applyFill="1" applyBorder="1" applyAlignment="1">
      <alignment horizontal="left" wrapText="1"/>
    </xf>
    <xf numFmtId="0" fontId="4" fillId="6" borderId="8" xfId="0" applyFont="1" applyFill="1" applyBorder="1" applyAlignment="1">
      <alignment horizontal="left" wrapText="1"/>
    </xf>
    <xf numFmtId="0" fontId="7" fillId="2" borderId="8" xfId="0" applyFont="1" applyFill="1" applyBorder="1" applyAlignment="1">
      <alignment horizontal="center"/>
    </xf>
    <xf numFmtId="0" fontId="5" fillId="6" borderId="17" xfId="0" applyFont="1" applyFill="1" applyBorder="1" applyAlignment="1">
      <alignment horizontal="center" wrapText="1"/>
    </xf>
    <xf numFmtId="0" fontId="5" fillId="6" borderId="19" xfId="0" applyFont="1" applyFill="1" applyBorder="1" applyAlignment="1">
      <alignment horizontal="center" wrapText="1"/>
    </xf>
    <xf numFmtId="0" fontId="5" fillId="6" borderId="18" xfId="0" applyFont="1" applyFill="1" applyBorder="1" applyAlignment="1">
      <alignment horizontal="center" wrapText="1"/>
    </xf>
    <xf numFmtId="0" fontId="7" fillId="7" borderId="5" xfId="0" applyFont="1" applyFill="1" applyBorder="1" applyAlignment="1" applyProtection="1">
      <alignment horizontal="left"/>
      <protection locked="0"/>
    </xf>
    <xf numFmtId="0" fontId="7" fillId="7" borderId="6" xfId="0" applyFont="1" applyFill="1" applyBorder="1" applyAlignment="1" applyProtection="1">
      <alignment horizontal="left" wrapText="1"/>
      <protection locked="0"/>
    </xf>
    <xf numFmtId="0" fontId="7" fillId="7" borderId="8" xfId="0" applyFont="1" applyFill="1" applyBorder="1" applyAlignment="1" applyProtection="1">
      <alignment horizontal="left" wrapText="1"/>
      <protection locked="0"/>
    </xf>
    <xf numFmtId="0" fontId="21" fillId="2" borderId="5" xfId="0" applyFont="1" applyFill="1" applyBorder="1" applyAlignment="1"/>
    <xf numFmtId="3" fontId="7" fillId="2" borderId="5" xfId="0" applyNumberFormat="1" applyFont="1" applyFill="1" applyBorder="1" applyAlignment="1">
      <alignment horizontal="center"/>
    </xf>
    <xf numFmtId="0" fontId="14" fillId="7" borderId="8" xfId="0" applyFont="1" applyFill="1" applyBorder="1" applyAlignment="1" applyProtection="1">
      <alignment horizontal="left" wrapText="1"/>
      <protection locked="0"/>
    </xf>
    <xf numFmtId="0" fontId="1" fillId="6" borderId="5" xfId="0" applyFont="1" applyFill="1" applyBorder="1" applyAlignment="1">
      <alignment horizontal="center"/>
    </xf>
    <xf numFmtId="2" fontId="0" fillId="6" borderId="5" xfId="0" applyNumberFormat="1" applyFill="1" applyBorder="1" applyAlignment="1">
      <alignment horizontal="left" wrapText="1"/>
    </xf>
    <xf numFmtId="0" fontId="7"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25" fillId="6" borderId="39" xfId="0" applyFont="1" applyFill="1" applyBorder="1" applyAlignment="1">
      <alignment horizontal="center"/>
    </xf>
    <xf numFmtId="0" fontId="25" fillId="6" borderId="40" xfId="0" applyFont="1" applyFill="1" applyBorder="1" applyAlignment="1">
      <alignment horizontal="center"/>
    </xf>
    <xf numFmtId="0" fontId="25" fillId="6" borderId="38" xfId="0" applyFont="1" applyFill="1" applyBorder="1" applyAlignment="1">
      <alignment horizontal="center"/>
    </xf>
    <xf numFmtId="0" fontId="25" fillId="6" borderId="3" xfId="0" applyFont="1" applyFill="1" applyBorder="1" applyAlignment="1">
      <alignment horizontal="center"/>
    </xf>
    <xf numFmtId="0" fontId="7" fillId="6" borderId="42" xfId="0" applyFont="1" applyFill="1" applyBorder="1" applyAlignment="1">
      <alignment horizontal="right"/>
    </xf>
    <xf numFmtId="0" fontId="7" fillId="6" borderId="43" xfId="0" applyFont="1" applyFill="1" applyBorder="1" applyAlignment="1">
      <alignment horizontal="right"/>
    </xf>
    <xf numFmtId="0" fontId="7" fillId="6" borderId="0" xfId="0" applyFont="1" applyFill="1" applyBorder="1" applyAlignment="1">
      <alignment horizontal="right"/>
    </xf>
    <xf numFmtId="0" fontId="7" fillId="6" borderId="44" xfId="0" applyFont="1" applyFill="1" applyBorder="1" applyAlignment="1">
      <alignment horizontal="right"/>
    </xf>
    <xf numFmtId="0" fontId="7" fillId="6" borderId="1" xfId="0" applyFont="1" applyFill="1" applyBorder="1" applyAlignment="1">
      <alignment horizontal="right"/>
    </xf>
    <xf numFmtId="0" fontId="7" fillId="6" borderId="45" xfId="0" applyFont="1" applyFill="1" applyBorder="1" applyAlignment="1">
      <alignment horizontal="right"/>
    </xf>
    <xf numFmtId="0" fontId="23" fillId="6" borderId="41" xfId="0" applyFont="1" applyFill="1" applyBorder="1" applyAlignment="1">
      <alignment horizontal="center"/>
    </xf>
    <xf numFmtId="0" fontId="23" fillId="6" borderId="42" xfId="0" applyFont="1" applyFill="1" applyBorder="1" applyAlignment="1">
      <alignment horizontal="center"/>
    </xf>
    <xf numFmtId="0" fontId="23" fillId="6" borderId="40" xfId="0" applyFont="1" applyFill="1" applyBorder="1" applyAlignment="1">
      <alignment horizontal="center"/>
    </xf>
    <xf numFmtId="0" fontId="23" fillId="6" borderId="4" xfId="0" applyFont="1" applyFill="1" applyBorder="1" applyAlignment="1">
      <alignment horizontal="center"/>
    </xf>
    <xf numFmtId="0" fontId="23" fillId="6" borderId="0" xfId="0" applyFont="1" applyFill="1" applyBorder="1" applyAlignment="1">
      <alignment horizontal="center"/>
    </xf>
    <xf numFmtId="0" fontId="23" fillId="6" borderId="3" xfId="0" applyFont="1" applyFill="1" applyBorder="1" applyAlignment="1">
      <alignment horizontal="center"/>
    </xf>
    <xf numFmtId="0" fontId="23" fillId="6" borderId="4" xfId="0" applyFont="1" applyFill="1" applyBorder="1" applyAlignment="1">
      <alignment horizontal="center" wrapText="1"/>
    </xf>
    <xf numFmtId="0" fontId="14" fillId="7" borderId="21" xfId="0" applyFont="1" applyFill="1" applyBorder="1" applyAlignment="1">
      <alignment horizontal="center" vertical="center"/>
    </xf>
    <xf numFmtId="0" fontId="14" fillId="7" borderId="22" xfId="0" applyFont="1" applyFill="1" applyBorder="1" applyAlignment="1">
      <alignment horizontal="center" vertical="center"/>
    </xf>
    <xf numFmtId="0" fontId="14" fillId="7" borderId="24" xfId="0" applyFont="1" applyFill="1" applyBorder="1" applyAlignment="1">
      <alignment horizontal="center" vertical="center"/>
    </xf>
    <xf numFmtId="0" fontId="20" fillId="6" borderId="27" xfId="0" applyFont="1" applyFill="1" applyBorder="1" applyAlignment="1">
      <alignment horizontal="center"/>
    </xf>
    <xf numFmtId="0" fontId="20" fillId="6" borderId="23" xfId="0" applyFont="1" applyFill="1" applyBorder="1" applyAlignment="1">
      <alignment horizontal="center"/>
    </xf>
    <xf numFmtId="0" fontId="2" fillId="6" borderId="27" xfId="0" applyFont="1" applyFill="1" applyBorder="1" applyAlignment="1">
      <alignment horizontal="left" wrapText="1"/>
    </xf>
    <xf numFmtId="0" fontId="2" fillId="6" borderId="5" xfId="0" applyFont="1" applyFill="1" applyBorder="1" applyAlignment="1">
      <alignment horizontal="left" wrapText="1"/>
    </xf>
    <xf numFmtId="0" fontId="2" fillId="6" borderId="23" xfId="0" applyFont="1" applyFill="1" applyBorder="1" applyAlignment="1">
      <alignment horizontal="left" wrapText="1"/>
    </xf>
    <xf numFmtId="0" fontId="14" fillId="7" borderId="26" xfId="0" applyFont="1" applyFill="1" applyBorder="1" applyAlignment="1">
      <alignment horizontal="center" vertical="center"/>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7" fillId="7" borderId="5" xfId="0" applyFont="1" applyFill="1" applyBorder="1"/>
    <xf numFmtId="0" fontId="17" fillId="5" borderId="5" xfId="0" applyFont="1" applyFill="1" applyBorder="1" applyAlignment="1">
      <alignment horizontal="left"/>
    </xf>
    <xf numFmtId="0" fontId="17" fillId="5" borderId="23" xfId="0" applyFont="1" applyFill="1" applyBorder="1" applyAlignment="1">
      <alignment horizontal="left"/>
    </xf>
    <xf numFmtId="0" fontId="22" fillId="5" borderId="5" xfId="0" quotePrefix="1" applyFont="1" applyFill="1" applyBorder="1" applyAlignment="1">
      <alignment horizontal="left"/>
    </xf>
    <xf numFmtId="0" fontId="7" fillId="7" borderId="5" xfId="0" applyFont="1" applyFill="1" applyBorder="1" applyAlignment="1">
      <alignment horizontal="left" vertical="center"/>
    </xf>
    <xf numFmtId="0" fontId="5" fillId="6" borderId="5" xfId="0" applyFont="1" applyFill="1" applyBorder="1" applyAlignment="1">
      <alignment horizontal="center"/>
    </xf>
    <xf numFmtId="0" fontId="7" fillId="2" borderId="5" xfId="0" applyFont="1" applyFill="1" applyBorder="1" applyAlignment="1">
      <alignment horizontal="left"/>
    </xf>
    <xf numFmtId="0" fontId="5" fillId="7" borderId="5" xfId="0" applyFont="1" applyFill="1" applyBorder="1" applyAlignment="1">
      <alignment horizontal="center"/>
    </xf>
    <xf numFmtId="0" fontId="6" fillId="0" borderId="5" xfId="0" applyFont="1" applyBorder="1" applyAlignment="1" applyProtection="1">
      <alignment horizontal="left"/>
      <protection locked="0"/>
    </xf>
    <xf numFmtId="0" fontId="5" fillId="7" borderId="69" xfId="0" applyFont="1" applyFill="1" applyBorder="1" applyAlignment="1">
      <alignment horizontal="center" vertical="center" wrapText="1"/>
    </xf>
    <xf numFmtId="0" fontId="5" fillId="7" borderId="70" xfId="0" applyFont="1" applyFill="1" applyBorder="1" applyAlignment="1">
      <alignment horizontal="center" vertical="center" wrapText="1"/>
    </xf>
    <xf numFmtId="0" fontId="5" fillId="7" borderId="71" xfId="0" applyFont="1" applyFill="1" applyBorder="1" applyAlignment="1">
      <alignment horizontal="center" vertical="center" wrapText="1"/>
    </xf>
    <xf numFmtId="0" fontId="20" fillId="6" borderId="66" xfId="0" applyFont="1" applyFill="1" applyBorder="1" applyAlignment="1">
      <alignment horizontal="center"/>
    </xf>
    <xf numFmtId="0" fontId="6" fillId="0" borderId="8" xfId="0" applyFont="1" applyBorder="1" applyAlignment="1" applyProtection="1">
      <alignment horizontal="left"/>
      <protection locked="0"/>
    </xf>
    <xf numFmtId="0" fontId="5" fillId="7" borderId="64" xfId="0" applyFont="1" applyFill="1" applyBorder="1" applyAlignment="1">
      <alignment horizontal="center"/>
    </xf>
    <xf numFmtId="0" fontId="5" fillId="7" borderId="65" xfId="0" applyFont="1" applyFill="1" applyBorder="1" applyAlignment="1">
      <alignment horizontal="center"/>
    </xf>
    <xf numFmtId="0" fontId="5" fillId="7" borderId="72" xfId="0" applyFont="1" applyFill="1" applyBorder="1" applyAlignment="1">
      <alignment horizontal="center"/>
    </xf>
    <xf numFmtId="0" fontId="6" fillId="0" borderId="16" xfId="0" applyFont="1" applyBorder="1" applyAlignment="1" applyProtection="1">
      <alignment horizontal="left"/>
      <protection locked="0"/>
    </xf>
    <xf numFmtId="0" fontId="6" fillId="0" borderId="18" xfId="0" applyFont="1" applyBorder="1" applyAlignment="1" applyProtection="1">
      <alignment horizontal="left"/>
      <protection locked="0"/>
    </xf>
    <xf numFmtId="0" fontId="0" fillId="0" borderId="0" xfId="0" applyProtection="1"/>
    <xf numFmtId="0" fontId="1" fillId="0" borderId="0" xfId="0" applyFont="1" applyProtection="1"/>
    <xf numFmtId="0" fontId="0" fillId="5" borderId="0" xfId="0" applyFill="1" applyProtection="1"/>
    <xf numFmtId="0" fontId="0" fillId="9" borderId="0" xfId="0" applyFill="1" applyAlignment="1" applyProtection="1">
      <alignment horizontal="center"/>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wrapText="1"/>
    </xf>
    <xf numFmtId="0" fontId="0" fillId="9" borderId="0" xfId="0" applyFill="1" applyProtection="1">
      <protection locked="0"/>
    </xf>
    <xf numFmtId="2" fontId="0" fillId="4" borderId="0" xfId="0" applyNumberFormat="1" applyFill="1" applyProtection="1"/>
    <xf numFmtId="0" fontId="0" fillId="0" borderId="0" xfId="0" applyFill="1" applyProtection="1"/>
    <xf numFmtId="0" fontId="0" fillId="4" borderId="0" xfId="0" applyFill="1" applyProtection="1"/>
    <xf numFmtId="2" fontId="0" fillId="4" borderId="2" xfId="0" applyNumberFormat="1" applyFill="1" applyBorder="1" applyProtection="1"/>
    <xf numFmtId="0" fontId="0" fillId="0" borderId="79" xfId="0" applyBorder="1" applyAlignment="1" applyProtection="1">
      <alignment horizontal="center" wrapText="1"/>
    </xf>
    <xf numFmtId="0" fontId="0" fillId="0" borderId="80" xfId="0" applyBorder="1" applyAlignment="1" applyProtection="1">
      <alignment horizontal="center" wrapText="1"/>
    </xf>
    <xf numFmtId="0" fontId="0" fillId="0" borderId="0" xfId="0" applyBorder="1" applyAlignment="1" applyProtection="1">
      <alignment horizontal="center" wrapText="1"/>
    </xf>
    <xf numFmtId="0" fontId="0" fillId="0" borderId="81" xfId="0" applyBorder="1" applyAlignment="1" applyProtection="1">
      <alignment horizontal="center" wrapText="1"/>
    </xf>
    <xf numFmtId="0" fontId="0" fillId="0" borderId="1" xfId="0" applyBorder="1" applyAlignment="1" applyProtection="1">
      <alignment horizontal="center" wrapText="1"/>
    </xf>
    <xf numFmtId="0" fontId="0" fillId="0" borderId="82" xfId="0" applyBorder="1" applyAlignment="1" applyProtection="1">
      <alignment horizontal="center" wrapText="1"/>
    </xf>
    <xf numFmtId="0" fontId="0" fillId="0" borderId="83" xfId="0" applyBorder="1" applyAlignment="1" applyProtection="1">
      <alignment horizontal="center" wrapText="1"/>
    </xf>
    <xf numFmtId="0" fontId="18" fillId="0" borderId="0" xfId="0" applyFont="1" applyFill="1" applyBorder="1" applyProtection="1">
      <protection locked="0"/>
    </xf>
    <xf numFmtId="0" fontId="28" fillId="0" borderId="0" xfId="0" applyFont="1" applyFill="1" applyBorder="1" applyProtection="1">
      <protection locked="0"/>
    </xf>
    <xf numFmtId="0" fontId="18" fillId="0" borderId="0" xfId="0" applyFont="1" applyFill="1" applyBorder="1" applyAlignment="1" applyProtection="1">
      <alignment wrapText="1"/>
      <protection locked="0"/>
    </xf>
    <xf numFmtId="0" fontId="18" fillId="0" borderId="0" xfId="0" applyFont="1" applyFill="1" applyBorder="1" applyAlignment="1" applyProtection="1">
      <protection locked="0"/>
    </xf>
    <xf numFmtId="0" fontId="18" fillId="0" borderId="0" xfId="0" quotePrefix="1" applyFont="1" applyFill="1" applyBorder="1" applyProtection="1">
      <protection locked="0"/>
    </xf>
    <xf numFmtId="0" fontId="18" fillId="0" borderId="0" xfId="0" quotePrefix="1" applyFont="1" applyFill="1" applyBorder="1" applyAlignment="1" applyProtection="1">
      <protection locked="0"/>
    </xf>
    <xf numFmtId="0" fontId="18" fillId="5" borderId="0" xfId="0" applyFont="1" applyFill="1" applyBorder="1" applyProtection="1">
      <protection locked="0"/>
    </xf>
    <xf numFmtId="165" fontId="8" fillId="6" borderId="5" xfId="1" quotePrefix="1" applyNumberFormat="1" applyFill="1" applyBorder="1" applyAlignment="1" applyProtection="1">
      <alignment horizontal="center"/>
    </xf>
    <xf numFmtId="0" fontId="8" fillId="0" borderId="0" xfId="1" quotePrefix="1" applyAlignment="1" applyProtection="1"/>
    <xf numFmtId="165" fontId="8" fillId="6" borderId="5" xfId="1" applyNumberFormat="1" applyFill="1" applyBorder="1" applyAlignment="1" applyProtection="1">
      <alignment horizontal="center"/>
    </xf>
    <xf numFmtId="165" fontId="8" fillId="6" borderId="5" xfId="1" quotePrefix="1" applyNumberFormat="1" applyFill="1" applyBorder="1" applyAlignment="1" applyProtection="1"/>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EAF5F7"/>
      <color rgb="FFD4F3F8"/>
      <color rgb="FFDBF5F9"/>
      <color rgb="FFC0DEF3"/>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466725</xdr:colOff>
      <xdr:row>3</xdr:row>
      <xdr:rowOff>133350</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0" y="0"/>
          <a:ext cx="2305050" cy="762000"/>
        </a:xfrm>
        <a:prstGeom prst="rect">
          <a:avLst/>
        </a:prstGeom>
        <a:solidFill>
          <a:srgbClr val="EAF5F7"/>
        </a:solid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1088571</xdr:colOff>
      <xdr:row>3</xdr:row>
      <xdr:rowOff>81643</xdr:rowOff>
    </xdr:to>
    <xdr:pic>
      <xdr:nvPicPr>
        <xdr:cNvPr id="3" name="Picture 2" descr="large full EIA logo"/>
        <xdr:cNvPicPr/>
      </xdr:nvPicPr>
      <xdr:blipFill>
        <a:blip xmlns:r="http://schemas.openxmlformats.org/officeDocument/2006/relationships" r:embed="rId1" cstate="print"/>
        <a:srcRect/>
        <a:stretch>
          <a:fillRect/>
        </a:stretch>
      </xdr:blipFill>
      <xdr:spPr bwMode="auto">
        <a:xfrm>
          <a:off x="0" y="0"/>
          <a:ext cx="2313214" cy="693964"/>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3</xdr:col>
      <xdr:colOff>7203</xdr:colOff>
      <xdr:row>3</xdr:row>
      <xdr:rowOff>66435</xdr:rowOff>
    </xdr:to>
    <xdr:pic>
      <xdr:nvPicPr>
        <xdr:cNvPr id="3" name="Picture 2" descr="large full EIA logo"/>
        <xdr:cNvPicPr/>
      </xdr:nvPicPr>
      <xdr:blipFill>
        <a:blip xmlns:r="http://schemas.openxmlformats.org/officeDocument/2006/relationships" r:embed="rId1" cstate="print"/>
        <a:srcRect/>
        <a:stretch>
          <a:fillRect/>
        </a:stretch>
      </xdr:blipFill>
      <xdr:spPr bwMode="auto">
        <a:xfrm>
          <a:off x="0" y="11206"/>
          <a:ext cx="2662997" cy="693964"/>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444500</xdr:colOff>
      <xdr:row>3</xdr:row>
      <xdr:rowOff>105832</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772833" cy="74083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44824</xdr:colOff>
      <xdr:row>0</xdr:row>
      <xdr:rowOff>78440</xdr:rowOff>
    </xdr:from>
    <xdr:to>
      <xdr:col>1</xdr:col>
      <xdr:colOff>1740199</xdr:colOff>
      <xdr:row>2</xdr:row>
      <xdr:rowOff>185381</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44824" y="78440"/>
          <a:ext cx="2580640" cy="53276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1314776</xdr:colOff>
      <xdr:row>3</xdr:row>
      <xdr:rowOff>142875</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354362" cy="7620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1549699</xdr:colOff>
      <xdr:row>2</xdr:row>
      <xdr:rowOff>106941</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585683" cy="53276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2042758</xdr:colOff>
      <xdr:row>3</xdr:row>
      <xdr:rowOff>66040</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114300"/>
          <a:ext cx="2880958" cy="53276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1255059</xdr:colOff>
      <xdr:row>3</xdr:row>
      <xdr:rowOff>89647</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0" y="0"/>
          <a:ext cx="2297206" cy="728382"/>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940734</xdr:colOff>
      <xdr:row>3</xdr:row>
      <xdr:rowOff>89647</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302809" cy="728382"/>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169209</xdr:colOff>
      <xdr:row>3</xdr:row>
      <xdr:rowOff>99732</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302809" cy="72838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57451</xdr:colOff>
      <xdr:row>3</xdr:row>
      <xdr:rowOff>43295</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0" y="0"/>
          <a:ext cx="2558142" cy="6667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361950</xdr:colOff>
      <xdr:row>16</xdr:row>
      <xdr:rowOff>18144</xdr:rowOff>
    </xdr:from>
    <xdr:to>
      <xdr:col>4</xdr:col>
      <xdr:colOff>408215</xdr:colOff>
      <xdr:row>17</xdr:row>
      <xdr:rowOff>19050</xdr:rowOff>
    </xdr:to>
    <xdr:cxnSp macro="">
      <xdr:nvCxnSpPr>
        <xdr:cNvPr id="2" name="Straight Arrow Connector 1"/>
        <xdr:cNvCxnSpPr/>
      </xdr:nvCxnSpPr>
      <xdr:spPr>
        <a:xfrm flipV="1">
          <a:off x="2451100" y="3688444"/>
          <a:ext cx="46265" cy="185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361950</xdr:colOff>
      <xdr:row>16</xdr:row>
      <xdr:rowOff>18144</xdr:rowOff>
    </xdr:from>
    <xdr:to>
      <xdr:col>9</xdr:col>
      <xdr:colOff>408215</xdr:colOff>
      <xdr:row>17</xdr:row>
      <xdr:rowOff>19050</xdr:rowOff>
    </xdr:to>
    <xdr:cxnSp macro="">
      <xdr:nvCxnSpPr>
        <xdr:cNvPr id="3" name="Straight Arrow Connector 2"/>
        <xdr:cNvCxnSpPr/>
      </xdr:nvCxnSpPr>
      <xdr:spPr>
        <a:xfrm flipV="1">
          <a:off x="5276850" y="3688444"/>
          <a:ext cx="46265" cy="185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361950</xdr:colOff>
      <xdr:row>16</xdr:row>
      <xdr:rowOff>18144</xdr:rowOff>
    </xdr:from>
    <xdr:to>
      <xdr:col>14</xdr:col>
      <xdr:colOff>408215</xdr:colOff>
      <xdr:row>17</xdr:row>
      <xdr:rowOff>19050</xdr:rowOff>
    </xdr:to>
    <xdr:cxnSp macro="">
      <xdr:nvCxnSpPr>
        <xdr:cNvPr id="4" name="Straight Arrow Connector 3"/>
        <xdr:cNvCxnSpPr/>
      </xdr:nvCxnSpPr>
      <xdr:spPr>
        <a:xfrm flipV="1">
          <a:off x="8667750" y="3688444"/>
          <a:ext cx="46265" cy="185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361950</xdr:colOff>
      <xdr:row>16</xdr:row>
      <xdr:rowOff>18144</xdr:rowOff>
    </xdr:from>
    <xdr:to>
      <xdr:col>19</xdr:col>
      <xdr:colOff>408215</xdr:colOff>
      <xdr:row>17</xdr:row>
      <xdr:rowOff>19050</xdr:rowOff>
    </xdr:to>
    <xdr:cxnSp macro="">
      <xdr:nvCxnSpPr>
        <xdr:cNvPr id="5" name="Straight Arrow Connector 4"/>
        <xdr:cNvCxnSpPr/>
      </xdr:nvCxnSpPr>
      <xdr:spPr>
        <a:xfrm flipV="1">
          <a:off x="11715750" y="3688444"/>
          <a:ext cx="46265" cy="185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124557</xdr:rowOff>
    </xdr:from>
    <xdr:to>
      <xdr:col>2</xdr:col>
      <xdr:colOff>1185715</xdr:colOff>
      <xdr:row>3</xdr:row>
      <xdr:rowOff>114644</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0" y="124557"/>
          <a:ext cx="2351511" cy="627529"/>
        </a:xfrm>
        <a:prstGeom prst="rect">
          <a:avLst/>
        </a:prstGeom>
        <a:solidFill>
          <a:srgbClr val="EAF5F7"/>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1467970</xdr:colOff>
      <xdr:row>3</xdr:row>
      <xdr:rowOff>12499</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0" y="0"/>
          <a:ext cx="2420470" cy="64994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714375</xdr:colOff>
      <xdr:row>3</xdr:row>
      <xdr:rowOff>152400</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466975" cy="7810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104776</xdr:rowOff>
    </xdr:from>
    <xdr:to>
      <xdr:col>15</xdr:col>
      <xdr:colOff>70485</xdr:colOff>
      <xdr:row>3</xdr:row>
      <xdr:rowOff>104776</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38100" y="104776"/>
          <a:ext cx="2501265" cy="556260"/>
        </a:xfrm>
        <a:prstGeom prst="rect">
          <a:avLst/>
        </a:prstGeom>
        <a:noFill/>
        <a:ln w="9525">
          <a:noFill/>
          <a:miter lim="800000"/>
          <a:headEnd/>
          <a:tailEnd/>
        </a:ln>
      </xdr:spPr>
    </xdr:pic>
    <xdr:clientData/>
  </xdr:twoCellAnchor>
  <xdr:twoCellAnchor>
    <xdr:from>
      <xdr:col>0</xdr:col>
      <xdr:colOff>66675</xdr:colOff>
      <xdr:row>8</xdr:row>
      <xdr:rowOff>200025</xdr:rowOff>
    </xdr:from>
    <xdr:to>
      <xdr:col>53</xdr:col>
      <xdr:colOff>47625</xdr:colOff>
      <xdr:row>13</xdr:row>
      <xdr:rowOff>563880</xdr:rowOff>
    </xdr:to>
    <xdr:sp macro="" textlink="">
      <xdr:nvSpPr>
        <xdr:cNvPr id="3" name="TextBox 2"/>
        <xdr:cNvSpPr txBox="1"/>
      </xdr:nvSpPr>
      <xdr:spPr>
        <a:xfrm>
          <a:off x="66675" y="1906905"/>
          <a:ext cx="7661910" cy="2703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latin typeface="Arial" pitchFamily="34" charset="0"/>
              <a:cs typeface="Arial" pitchFamily="34" charset="0"/>
            </a:rPr>
            <a:t>Who is required to complete this schedule?</a:t>
          </a:r>
          <a:r>
            <a:rPr lang="en-US" sz="1100">
              <a:latin typeface="Arial" pitchFamily="34" charset="0"/>
              <a:cs typeface="Arial" pitchFamily="34" charset="0"/>
            </a:rPr>
            <a:t> </a:t>
          </a:r>
        </a:p>
        <a:p>
          <a:endParaRPr lang="en-US" sz="1100">
            <a:latin typeface="Arial" pitchFamily="34" charset="0"/>
            <a:cs typeface="Arial" pitchFamily="34" charset="0"/>
          </a:endParaRPr>
        </a:p>
        <a:p>
          <a:pPr lvl="1"/>
          <a:r>
            <a:rPr lang="en-US" sz="1100">
              <a:latin typeface="Arial" pitchFamily="34" charset="0"/>
              <a:cs typeface="Arial" pitchFamily="34" charset="0"/>
            </a:rPr>
            <a:t>This schedule</a:t>
          </a:r>
          <a:r>
            <a:rPr lang="en-US" sz="1100" baseline="0">
              <a:latin typeface="Arial" pitchFamily="34" charset="0"/>
              <a:cs typeface="Arial" pitchFamily="34" charset="0"/>
            </a:rPr>
            <a:t> collects S</a:t>
          </a:r>
          <a:r>
            <a:rPr lang="en-US" sz="1100">
              <a:latin typeface="Arial" pitchFamily="34" charset="0"/>
              <a:cs typeface="Arial" pitchFamily="34" charset="0"/>
            </a:rPr>
            <a:t>ystem Average Interruption Frequency Index (SAIFI) and System Average Interruption Duration Index (SAIDI)  statistics.  If your organization does not compute these indexes, answer 'no' to Question</a:t>
          </a:r>
          <a:r>
            <a:rPr lang="en-US" sz="1100" baseline="0">
              <a:latin typeface="Arial" pitchFamily="34" charset="0"/>
              <a:cs typeface="Arial" pitchFamily="34" charset="0"/>
            </a:rPr>
            <a:t> 1 and then skip to Schedule 4A. You do not have to complete any other part of this schedule 3B or 3C.</a:t>
          </a:r>
        </a:p>
        <a:p>
          <a:endParaRPr lang="en-US" sz="1100" baseline="0">
            <a:latin typeface="Arial" pitchFamily="34" charset="0"/>
            <a:cs typeface="Arial" pitchFamily="34" charset="0"/>
          </a:endParaRPr>
        </a:p>
        <a:p>
          <a:endParaRPr lang="en-US" sz="1100" b="1" baseline="0">
            <a:latin typeface="Arial" pitchFamily="34" charset="0"/>
            <a:cs typeface="Arial" pitchFamily="34" charset="0"/>
          </a:endParaRPr>
        </a:p>
        <a:p>
          <a:r>
            <a:rPr lang="en-US" sz="1100" b="1" baseline="0">
              <a:latin typeface="Arial" pitchFamily="34" charset="0"/>
              <a:cs typeface="Arial" pitchFamily="34" charset="0"/>
            </a:rPr>
            <a:t>Should you complete Part B or Part C?</a:t>
          </a:r>
          <a:r>
            <a:rPr lang="en-US" sz="1100" baseline="0">
              <a:latin typeface="Arial" pitchFamily="34" charset="0"/>
              <a:cs typeface="Arial" pitchFamily="34" charset="0"/>
            </a:rPr>
            <a:t> </a:t>
          </a:r>
        </a:p>
        <a:p>
          <a:endParaRPr lang="en-US" sz="1100" baseline="0">
            <a:latin typeface="Arial" pitchFamily="34" charset="0"/>
            <a:cs typeface="Arial" pitchFamily="34" charset="0"/>
          </a:endParaRPr>
        </a:p>
        <a:p>
          <a:pPr lvl="1"/>
          <a:r>
            <a:rPr lang="en-US" sz="1100" baseline="0">
              <a:latin typeface="Arial" pitchFamily="34" charset="0"/>
              <a:cs typeface="Arial" pitchFamily="34" charset="0"/>
            </a:rPr>
            <a:t>If your organization computes the SAIFI and SAIDI indexes and determines Major Event Days using the IEEE 1366-2003 or the IEEE 1366-2012 standard, answer 'YES' to Questions 1 and 2, and complete Part B.  Then skip to Schedule 4A. (You do not complete Schedule 3, Part C.)</a:t>
          </a:r>
        </a:p>
        <a:p>
          <a:pPr lvl="1"/>
          <a:endParaRPr lang="en-US" sz="1100" baseline="0">
            <a:latin typeface="Arial" pitchFamily="34" charset="0"/>
            <a:cs typeface="Arial" pitchFamily="34" charset="0"/>
          </a:endParaRPr>
        </a:p>
        <a:p>
          <a:pPr lvl="1"/>
          <a:r>
            <a:rPr lang="en-US" sz="1100" baseline="0">
              <a:latin typeface="Arial" pitchFamily="34" charset="0"/>
              <a:cs typeface="Arial" pitchFamily="34" charset="0"/>
            </a:rPr>
            <a:t>If your organization does not use the IEEE 1366-2003 or the IEEE 1366-2012 standard but calculates SAIDI and SAIFI indexes via other method, answer 'yes' to question 1 and 'no' to question 2 and complete Part C</a:t>
          </a:r>
          <a:r>
            <a:rPr lang="en-US" sz="1100" baseline="0">
              <a:solidFill>
                <a:schemeClr val="dk1"/>
              </a:solidFill>
              <a:latin typeface="Arial" pitchFamily="34" charset="0"/>
              <a:ea typeface="+mn-ea"/>
              <a:cs typeface="Arial" pitchFamily="34" charset="0"/>
            </a:rPr>
            <a:t>.  Then go to Schedule 4A.</a:t>
          </a:r>
        </a:p>
        <a:p>
          <a:pPr lvl="1"/>
          <a:endParaRPr lang="en-US" sz="1100" baseline="0">
            <a:solidFill>
              <a:schemeClr val="dk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1667050</xdr:colOff>
      <xdr:row>2</xdr:row>
      <xdr:rowOff>131045</xdr:rowOff>
    </xdr:to>
    <xdr:pic>
      <xdr:nvPicPr>
        <xdr:cNvPr id="2" name="Picture 1" descr="large full EIA logo"/>
        <xdr:cNvPicPr/>
      </xdr:nvPicPr>
      <xdr:blipFill>
        <a:blip xmlns:r="http://schemas.openxmlformats.org/officeDocument/2006/relationships" r:embed="rId1" cstate="print"/>
        <a:srcRect/>
        <a:stretch>
          <a:fillRect/>
        </a:stretch>
      </xdr:blipFill>
      <xdr:spPr bwMode="auto">
        <a:xfrm>
          <a:off x="0" y="0"/>
          <a:ext cx="2585683" cy="53276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47625</xdr:rowOff>
    </xdr:from>
    <xdr:to>
      <xdr:col>3</xdr:col>
      <xdr:colOff>714374</xdr:colOff>
      <xdr:row>4</xdr:row>
      <xdr:rowOff>19050</xdr:rowOff>
    </xdr:to>
    <xdr:pic>
      <xdr:nvPicPr>
        <xdr:cNvPr id="4" name="Picture 3" descr="large full EIA logo"/>
        <xdr:cNvPicPr/>
      </xdr:nvPicPr>
      <xdr:blipFill>
        <a:blip xmlns:r="http://schemas.openxmlformats.org/officeDocument/2006/relationships" r:embed="rId1" cstate="print"/>
        <a:srcRect/>
        <a:stretch>
          <a:fillRect/>
        </a:stretch>
      </xdr:blipFill>
      <xdr:spPr bwMode="auto">
        <a:xfrm>
          <a:off x="142875" y="47625"/>
          <a:ext cx="3076574"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54429</xdr:colOff>
      <xdr:row>0</xdr:row>
      <xdr:rowOff>0</xdr:rowOff>
    </xdr:from>
    <xdr:to>
      <xdr:col>3</xdr:col>
      <xdr:colOff>40822</xdr:colOff>
      <xdr:row>3</xdr:row>
      <xdr:rowOff>81643</xdr:rowOff>
    </xdr:to>
    <xdr:pic>
      <xdr:nvPicPr>
        <xdr:cNvPr id="6" name="Picture 5" descr="large full EIA logo"/>
        <xdr:cNvPicPr/>
      </xdr:nvPicPr>
      <xdr:blipFill>
        <a:blip xmlns:r="http://schemas.openxmlformats.org/officeDocument/2006/relationships" r:embed="rId1" cstate="print"/>
        <a:srcRect/>
        <a:stretch>
          <a:fillRect/>
        </a:stretch>
      </xdr:blipFill>
      <xdr:spPr bwMode="auto">
        <a:xfrm>
          <a:off x="54429" y="0"/>
          <a:ext cx="2313214" cy="6939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Flo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abSelected="1" topLeftCell="A25" zoomScale="87" zoomScaleNormal="87" workbookViewId="0">
      <selection activeCell="J3" sqref="J3:L3"/>
    </sheetView>
  </sheetViews>
  <sheetFormatPr defaultColWidth="9.1796875" defaultRowHeight="14.5"/>
  <cols>
    <col min="1" max="1" width="7.7265625" style="5" customWidth="1"/>
    <col min="2" max="2" width="11.81640625" style="5" customWidth="1"/>
    <col min="3" max="3" width="8" style="5" customWidth="1"/>
    <col min="4" max="4" width="8.1796875" style="5" customWidth="1"/>
    <col min="5" max="5" width="4.54296875" style="5" customWidth="1"/>
    <col min="6" max="6" width="10" style="5" customWidth="1"/>
    <col min="7" max="7" width="7" style="5" customWidth="1"/>
    <col min="8" max="8" width="4.81640625" style="5" customWidth="1"/>
    <col min="9" max="9" width="19" style="5" customWidth="1"/>
    <col min="10" max="10" width="6.81640625" style="5" customWidth="1"/>
    <col min="11" max="11" width="8.54296875" style="5" customWidth="1"/>
    <col min="12" max="12" width="15" style="5" customWidth="1"/>
    <col min="13" max="15" width="9.1796875" style="5"/>
    <col min="16" max="16" width="10.453125" style="5" customWidth="1"/>
    <col min="17" max="16384" width="9.1796875" style="5"/>
  </cols>
  <sheetData>
    <row r="1" spans="1:18" customFormat="1" ht="15.5" thickTop="1" thickBot="1">
      <c r="A1" s="354"/>
      <c r="B1" s="354"/>
      <c r="C1" s="354"/>
      <c r="D1" s="356" t="s">
        <v>189</v>
      </c>
      <c r="E1" s="356"/>
      <c r="F1" s="356"/>
      <c r="G1" s="356"/>
      <c r="H1" s="356"/>
      <c r="I1" s="356"/>
      <c r="J1" s="355" t="s">
        <v>190</v>
      </c>
      <c r="K1" s="355"/>
      <c r="L1" s="355"/>
    </row>
    <row r="2" spans="1:18" customFormat="1" ht="15.5" thickTop="1" thickBot="1">
      <c r="A2" s="354"/>
      <c r="B2" s="354"/>
      <c r="C2" s="354"/>
      <c r="D2" s="356"/>
      <c r="E2" s="356"/>
      <c r="F2" s="356"/>
      <c r="G2" s="356"/>
      <c r="H2" s="356"/>
      <c r="I2" s="356"/>
      <c r="J2" s="355"/>
      <c r="K2" s="355"/>
      <c r="L2" s="355"/>
    </row>
    <row r="3" spans="1:18" customFormat="1" ht="15.65" customHeight="1" thickTop="1" thickBot="1">
      <c r="A3" s="354"/>
      <c r="B3" s="354"/>
      <c r="C3" s="354"/>
      <c r="D3" s="348" t="s">
        <v>212</v>
      </c>
      <c r="E3" s="349"/>
      <c r="F3" s="349"/>
      <c r="G3" s="349"/>
      <c r="H3" s="349"/>
      <c r="I3" s="350"/>
      <c r="J3" s="355" t="s">
        <v>287</v>
      </c>
      <c r="K3" s="355"/>
      <c r="L3" s="355"/>
    </row>
    <row r="4" spans="1:18" customFormat="1" ht="15" customHeight="1" thickTop="1" thickBot="1">
      <c r="A4" s="354"/>
      <c r="B4" s="354"/>
      <c r="C4" s="354"/>
      <c r="D4" s="351"/>
      <c r="E4" s="352"/>
      <c r="F4" s="352"/>
      <c r="G4" s="352"/>
      <c r="H4" s="352"/>
      <c r="I4" s="353"/>
      <c r="J4" s="355" t="s">
        <v>254</v>
      </c>
      <c r="K4" s="357"/>
      <c r="L4" s="358"/>
    </row>
    <row r="5" spans="1:18" ht="15" customHeight="1" thickTop="1" thickBot="1">
      <c r="A5" s="342" t="s">
        <v>211</v>
      </c>
      <c r="B5" s="342"/>
      <c r="C5" s="342"/>
      <c r="D5" s="342"/>
      <c r="E5" s="342"/>
      <c r="F5" s="342"/>
      <c r="G5" s="342"/>
      <c r="H5" s="342"/>
      <c r="I5" s="342"/>
      <c r="J5" s="342"/>
      <c r="K5" s="342"/>
      <c r="L5" s="342"/>
    </row>
    <row r="6" spans="1:18" ht="18.75" customHeight="1" thickTop="1" thickBot="1">
      <c r="A6" s="342"/>
      <c r="B6" s="342"/>
      <c r="C6" s="342"/>
      <c r="D6" s="342"/>
      <c r="E6" s="342"/>
      <c r="F6" s="342"/>
      <c r="G6" s="342"/>
      <c r="H6" s="342"/>
      <c r="I6" s="342"/>
      <c r="J6" s="342"/>
      <c r="K6" s="342"/>
      <c r="L6" s="342"/>
      <c r="N6" s="13"/>
      <c r="O6" s="13"/>
      <c r="P6" s="13"/>
      <c r="Q6" s="13"/>
      <c r="R6" s="13"/>
    </row>
    <row r="7" spans="1:18" ht="15" customHeight="1" thickTop="1" thickBot="1">
      <c r="A7" s="342"/>
      <c r="B7" s="342"/>
      <c r="C7" s="342"/>
      <c r="D7" s="342"/>
      <c r="E7" s="342"/>
      <c r="F7" s="342"/>
      <c r="G7" s="342"/>
      <c r="H7" s="342"/>
      <c r="I7" s="342"/>
      <c r="J7" s="342"/>
      <c r="K7" s="342"/>
      <c r="L7" s="342"/>
      <c r="N7" s="13"/>
      <c r="O7" s="13"/>
      <c r="P7" s="13"/>
      <c r="Q7" s="13"/>
      <c r="R7" s="13"/>
    </row>
    <row r="8" spans="1:18" ht="15.5" thickTop="1" thickBot="1">
      <c r="A8" s="342"/>
      <c r="B8" s="342"/>
      <c r="C8" s="342"/>
      <c r="D8" s="342"/>
      <c r="E8" s="342"/>
      <c r="F8" s="342"/>
      <c r="G8" s="342"/>
      <c r="H8" s="342"/>
      <c r="I8" s="342"/>
      <c r="J8" s="342"/>
      <c r="K8" s="342"/>
      <c r="L8" s="342"/>
    </row>
    <row r="9" spans="1:18" ht="24.5" thickTop="1" thickBot="1">
      <c r="A9" s="342"/>
      <c r="B9" s="342"/>
      <c r="C9" s="342"/>
      <c r="D9" s="342"/>
      <c r="E9" s="342"/>
      <c r="F9" s="342"/>
      <c r="G9" s="342"/>
      <c r="H9" s="342"/>
      <c r="I9" s="342"/>
      <c r="J9" s="342"/>
      <c r="K9" s="342"/>
      <c r="L9" s="342"/>
      <c r="N9" s="14"/>
    </row>
    <row r="10" spans="1:18" ht="5.25" customHeight="1" thickTop="1" thickBot="1">
      <c r="A10" s="342"/>
      <c r="B10" s="342"/>
      <c r="C10" s="342"/>
      <c r="D10" s="342"/>
      <c r="E10" s="342"/>
      <c r="F10" s="342"/>
      <c r="G10" s="342"/>
      <c r="H10" s="342"/>
      <c r="I10" s="342"/>
      <c r="J10" s="342"/>
      <c r="K10" s="342"/>
      <c r="L10" s="342"/>
      <c r="N10" s="341"/>
      <c r="O10" s="341"/>
      <c r="P10" s="341"/>
    </row>
    <row r="11" spans="1:18" ht="8.25" customHeight="1" thickTop="1" thickBot="1">
      <c r="A11" s="17"/>
      <c r="B11" s="17"/>
      <c r="C11" s="17"/>
      <c r="D11" s="17"/>
      <c r="E11" s="17"/>
      <c r="F11" s="17"/>
      <c r="G11" s="17"/>
      <c r="H11" s="17"/>
      <c r="I11" s="17"/>
      <c r="J11" s="17"/>
      <c r="K11" s="17"/>
      <c r="L11" s="17"/>
      <c r="N11" s="341"/>
      <c r="O11" s="341"/>
      <c r="P11" s="341"/>
    </row>
    <row r="12" spans="1:18" ht="15" customHeight="1" thickTop="1" thickBot="1">
      <c r="A12" s="339" t="s">
        <v>8</v>
      </c>
      <c r="B12" s="339"/>
      <c r="C12" s="345"/>
      <c r="D12" s="346"/>
      <c r="E12" s="346"/>
      <c r="F12" s="346"/>
      <c r="G12" s="346"/>
      <c r="H12" s="346"/>
      <c r="I12" s="346"/>
      <c r="J12" s="346"/>
      <c r="K12" s="347"/>
      <c r="L12" s="18"/>
      <c r="N12" s="341"/>
      <c r="O12" s="341"/>
      <c r="P12" s="341"/>
    </row>
    <row r="13" spans="1:18" ht="15" customHeight="1" thickTop="1" thickBot="1">
      <c r="A13" s="339" t="s">
        <v>9</v>
      </c>
      <c r="B13" s="339"/>
      <c r="C13" s="336"/>
      <c r="D13" s="337"/>
      <c r="E13" s="337"/>
      <c r="F13" s="337"/>
      <c r="G13" s="337"/>
      <c r="H13" s="337"/>
      <c r="I13" s="337"/>
      <c r="J13" s="337"/>
      <c r="K13" s="337"/>
      <c r="L13" s="19"/>
    </row>
    <row r="14" spans="1:18" ht="15" customHeight="1" thickTop="1" thickBot="1">
      <c r="A14" s="343" t="s">
        <v>63</v>
      </c>
      <c r="B14" s="343"/>
      <c r="C14" s="343"/>
      <c r="D14" s="343"/>
      <c r="E14" s="343"/>
      <c r="F14" s="343"/>
      <c r="G14" s="343"/>
      <c r="H14" s="343"/>
      <c r="I14" s="343"/>
      <c r="J14" s="343"/>
      <c r="K14" s="343"/>
      <c r="L14" s="343"/>
    </row>
    <row r="15" spans="1:18" ht="27" customHeight="1" thickTop="1" thickBot="1">
      <c r="A15" s="338" t="s">
        <v>210</v>
      </c>
      <c r="B15" s="339"/>
      <c r="C15" s="339"/>
      <c r="D15" s="339"/>
      <c r="E15" s="339"/>
      <c r="F15" s="339"/>
      <c r="G15" s="339"/>
      <c r="H15" s="339"/>
      <c r="I15" s="339"/>
      <c r="J15" s="339"/>
      <c r="K15" s="339"/>
      <c r="L15" s="339"/>
    </row>
    <row r="16" spans="1:18" ht="15.5" thickTop="1" thickBot="1">
      <c r="A16" s="331" t="s">
        <v>64</v>
      </c>
      <c r="B16" s="331"/>
      <c r="C16" s="344"/>
      <c r="D16" s="344"/>
      <c r="E16" s="344"/>
      <c r="F16" s="344"/>
      <c r="G16" s="331" t="s">
        <v>65</v>
      </c>
      <c r="H16" s="331"/>
      <c r="I16" s="325"/>
      <c r="J16" s="326"/>
      <c r="K16" s="326"/>
      <c r="L16" s="20"/>
    </row>
    <row r="17" spans="1:12" ht="15.5" thickTop="1" thickBot="1">
      <c r="A17" s="331" t="s">
        <v>66</v>
      </c>
      <c r="B17" s="331"/>
      <c r="C17" s="327"/>
      <c r="D17" s="328"/>
      <c r="E17" s="328"/>
      <c r="F17" s="328"/>
      <c r="G17" s="328"/>
      <c r="H17" s="328"/>
      <c r="I17" s="328"/>
      <c r="J17" s="328"/>
      <c r="K17" s="328"/>
      <c r="L17" s="20"/>
    </row>
    <row r="18" spans="1:12" ht="15.5" thickTop="1" thickBot="1">
      <c r="A18" s="331" t="s">
        <v>67</v>
      </c>
      <c r="B18" s="331"/>
      <c r="C18" s="327"/>
      <c r="D18" s="328"/>
      <c r="E18" s="328"/>
      <c r="F18" s="30"/>
      <c r="G18" s="331" t="s">
        <v>68</v>
      </c>
      <c r="H18" s="331"/>
      <c r="I18" s="327"/>
      <c r="J18" s="328"/>
      <c r="K18" s="328"/>
      <c r="L18" s="20"/>
    </row>
    <row r="19" spans="1:12" ht="17.25" customHeight="1" thickTop="1" thickBot="1">
      <c r="A19" s="331" t="s">
        <v>69</v>
      </c>
      <c r="B19" s="331"/>
      <c r="C19" s="336"/>
      <c r="D19" s="337"/>
      <c r="E19" s="337"/>
      <c r="F19" s="337"/>
      <c r="G19" s="337"/>
      <c r="H19" s="337"/>
      <c r="I19" s="337"/>
      <c r="J19" s="337"/>
      <c r="K19" s="337"/>
      <c r="L19" s="20"/>
    </row>
    <row r="20" spans="1:12" ht="28.5" customHeight="1" thickTop="1" thickBot="1">
      <c r="A20" s="338" t="s">
        <v>209</v>
      </c>
      <c r="B20" s="339"/>
      <c r="C20" s="339"/>
      <c r="D20" s="339"/>
      <c r="E20" s="339"/>
      <c r="F20" s="339"/>
      <c r="G20" s="339"/>
      <c r="H20" s="339"/>
      <c r="I20" s="339"/>
      <c r="J20" s="339"/>
      <c r="K20" s="339"/>
      <c r="L20" s="339"/>
    </row>
    <row r="21" spans="1:12" ht="15.5" thickTop="1" thickBot="1">
      <c r="A21" s="331" t="s">
        <v>64</v>
      </c>
      <c r="B21" s="331"/>
      <c r="C21" s="344"/>
      <c r="D21" s="344"/>
      <c r="E21" s="344"/>
      <c r="F21" s="344"/>
      <c r="G21" s="331" t="s">
        <v>65</v>
      </c>
      <c r="H21" s="331"/>
      <c r="I21" s="327"/>
      <c r="J21" s="328"/>
      <c r="K21" s="328"/>
      <c r="L21" s="20"/>
    </row>
    <row r="22" spans="1:12" ht="15.5" thickTop="1" thickBot="1">
      <c r="A22" s="331" t="s">
        <v>66</v>
      </c>
      <c r="B22" s="331"/>
      <c r="C22" s="336"/>
      <c r="D22" s="337"/>
      <c r="E22" s="337"/>
      <c r="F22" s="337"/>
      <c r="G22" s="337"/>
      <c r="H22" s="337"/>
      <c r="I22" s="337"/>
      <c r="J22" s="337"/>
      <c r="K22" s="337"/>
      <c r="L22" s="20"/>
    </row>
    <row r="23" spans="1:12" ht="15.5" thickTop="1" thickBot="1">
      <c r="A23" s="331" t="s">
        <v>67</v>
      </c>
      <c r="B23" s="331"/>
      <c r="C23" s="325"/>
      <c r="D23" s="326"/>
      <c r="E23" s="326"/>
      <c r="F23" s="30"/>
      <c r="G23" s="331" t="s">
        <v>68</v>
      </c>
      <c r="H23" s="331"/>
      <c r="I23" s="327"/>
      <c r="J23" s="328"/>
      <c r="K23" s="328"/>
      <c r="L23" s="20"/>
    </row>
    <row r="24" spans="1:12" ht="17.25" customHeight="1" thickTop="1" thickBot="1">
      <c r="A24" s="331" t="s">
        <v>69</v>
      </c>
      <c r="B24" s="331"/>
      <c r="C24" s="336"/>
      <c r="D24" s="337"/>
      <c r="E24" s="337"/>
      <c r="F24" s="337"/>
      <c r="G24" s="337"/>
      <c r="H24" s="337"/>
      <c r="I24" s="337"/>
      <c r="J24" s="337"/>
      <c r="K24" s="337"/>
      <c r="L24" s="20"/>
    </row>
    <row r="25" spans="1:12" ht="9" customHeight="1" thickTop="1" thickBot="1">
      <c r="A25" s="21"/>
      <c r="B25" s="21"/>
      <c r="C25" s="22"/>
      <c r="D25" s="22"/>
      <c r="E25" s="22"/>
      <c r="F25" s="22"/>
      <c r="G25" s="22"/>
      <c r="H25" s="22"/>
      <c r="I25" s="22"/>
      <c r="J25" s="22"/>
      <c r="K25" s="22"/>
      <c r="L25" s="22"/>
    </row>
    <row r="26" spans="1:12" ht="15.5" thickTop="1" thickBot="1">
      <c r="A26" s="343" t="s">
        <v>70</v>
      </c>
      <c r="B26" s="343"/>
      <c r="C26" s="343"/>
      <c r="D26" s="343"/>
      <c r="E26" s="343"/>
      <c r="F26" s="343"/>
      <c r="G26" s="343"/>
      <c r="H26" s="343"/>
      <c r="I26" s="343"/>
      <c r="J26" s="343"/>
      <c r="K26" s="343"/>
      <c r="L26" s="343"/>
    </row>
    <row r="27" spans="1:12" ht="15.5" thickTop="1" thickBot="1">
      <c r="A27" s="331" t="s">
        <v>193</v>
      </c>
      <c r="B27" s="331"/>
      <c r="C27" s="331"/>
      <c r="D27" s="331"/>
      <c r="E27" s="331"/>
      <c r="F27" s="331"/>
      <c r="G27" s="331"/>
      <c r="H27" s="331"/>
      <c r="I27" s="331"/>
      <c r="J27" s="331"/>
      <c r="K27" s="331"/>
      <c r="L27" s="331"/>
    </row>
    <row r="28" spans="1:12" ht="15.5" thickTop="1" thickBot="1">
      <c r="A28" s="21"/>
      <c r="B28" s="333"/>
      <c r="C28" s="334"/>
      <c r="D28" s="334"/>
      <c r="E28" s="334"/>
      <c r="F28" s="334"/>
      <c r="G28" s="334"/>
      <c r="H28" s="334"/>
      <c r="I28" s="334"/>
      <c r="J28" s="334"/>
      <c r="K28" s="335"/>
      <c r="L28" s="23"/>
    </row>
    <row r="29" spans="1:12" ht="15.5" thickTop="1" thickBot="1">
      <c r="A29" s="332" t="s">
        <v>194</v>
      </c>
      <c r="B29" s="332"/>
      <c r="C29" s="332"/>
      <c r="D29" s="332"/>
      <c r="E29" s="332"/>
      <c r="F29" s="332"/>
      <c r="G29" s="332"/>
      <c r="H29" s="332"/>
      <c r="I29" s="332"/>
      <c r="J29" s="332"/>
      <c r="K29" s="332"/>
      <c r="L29" s="332"/>
    </row>
    <row r="30" spans="1:12" ht="15.5" thickTop="1" thickBot="1">
      <c r="A30" s="24"/>
      <c r="B30" s="333"/>
      <c r="C30" s="334"/>
      <c r="D30" s="334"/>
      <c r="E30" s="334"/>
      <c r="F30" s="334"/>
      <c r="G30" s="334"/>
      <c r="H30" s="334"/>
      <c r="I30" s="334"/>
      <c r="J30" s="334"/>
      <c r="K30" s="335"/>
      <c r="L30" s="25"/>
    </row>
    <row r="31" spans="1:12" ht="34.5" customHeight="1" thickTop="1" thickBot="1">
      <c r="A31" s="361" t="s">
        <v>207</v>
      </c>
      <c r="B31" s="361"/>
      <c r="C31" s="361"/>
      <c r="D31" s="361"/>
      <c r="E31" s="361"/>
      <c r="F31" s="361"/>
      <c r="G31" s="361"/>
      <c r="H31" s="361"/>
      <c r="I31" s="361"/>
      <c r="J31" s="361"/>
      <c r="K31" s="361"/>
      <c r="L31" s="361"/>
    </row>
    <row r="32" spans="1:12" ht="15.5" thickTop="1" thickBot="1">
      <c r="A32" s="24"/>
      <c r="B32" s="333"/>
      <c r="C32" s="334"/>
      <c r="D32" s="334"/>
      <c r="E32" s="334"/>
      <c r="F32" s="334"/>
      <c r="G32" s="334"/>
      <c r="H32" s="334"/>
      <c r="I32" s="334"/>
      <c r="J32" s="334"/>
      <c r="K32" s="335"/>
      <c r="L32" s="24"/>
    </row>
    <row r="33" spans="1:12" ht="30.75" customHeight="1" thickTop="1" thickBot="1">
      <c r="A33" s="338" t="s">
        <v>206</v>
      </c>
      <c r="B33" s="338"/>
      <c r="C33" s="338"/>
      <c r="D33" s="338"/>
      <c r="E33" s="338"/>
      <c r="F33" s="338"/>
      <c r="G33" s="338"/>
      <c r="H33" s="338"/>
      <c r="I33" s="338"/>
      <c r="J33" s="338"/>
      <c r="K33" s="338"/>
      <c r="L33" s="338"/>
    </row>
    <row r="34" spans="1:12" ht="15.5" thickTop="1" thickBot="1">
      <c r="A34" s="26"/>
      <c r="B34" s="329"/>
      <c r="C34" s="330"/>
      <c r="D34" s="330"/>
      <c r="E34" s="330"/>
      <c r="F34" s="330"/>
      <c r="G34" s="330"/>
      <c r="H34" s="330"/>
      <c r="I34" s="330"/>
      <c r="J34" s="330"/>
      <c r="K34" s="330"/>
      <c r="L34" s="27"/>
    </row>
    <row r="35" spans="1:12" ht="23.25" customHeight="1" thickTop="1" thickBot="1">
      <c r="A35" s="332" t="s">
        <v>281</v>
      </c>
      <c r="B35" s="332"/>
      <c r="C35" s="332"/>
      <c r="D35" s="332"/>
      <c r="E35" s="332"/>
      <c r="F35" s="332"/>
      <c r="G35" s="332"/>
      <c r="H35" s="332"/>
      <c r="I35" s="332"/>
      <c r="J35" s="332"/>
      <c r="K35" s="332"/>
      <c r="L35" s="332"/>
    </row>
    <row r="36" spans="1:12" ht="15" customHeight="1" thickTop="1" thickBot="1">
      <c r="A36" s="303"/>
      <c r="B36" s="360" t="s">
        <v>71</v>
      </c>
      <c r="C36" s="360"/>
      <c r="D36" s="360"/>
      <c r="E36" s="360"/>
      <c r="F36" s="360"/>
      <c r="G36" s="155"/>
      <c r="H36" s="331" t="s">
        <v>0</v>
      </c>
      <c r="I36" s="331"/>
      <c r="J36" s="331"/>
      <c r="K36" s="331"/>
      <c r="L36" s="331"/>
    </row>
    <row r="37" spans="1:12" ht="15" customHeight="1" thickTop="1" thickBot="1">
      <c r="A37" s="303"/>
      <c r="B37" s="360" t="s">
        <v>72</v>
      </c>
      <c r="C37" s="360"/>
      <c r="D37" s="360"/>
      <c r="E37" s="360"/>
      <c r="F37" s="360"/>
      <c r="G37" s="155"/>
      <c r="H37" s="340" t="s">
        <v>73</v>
      </c>
      <c r="I37" s="340"/>
      <c r="J37" s="340"/>
      <c r="K37" s="340"/>
      <c r="L37" s="340"/>
    </row>
    <row r="38" spans="1:12" ht="15" customHeight="1" thickTop="1" thickBot="1">
      <c r="A38" s="303"/>
      <c r="B38" s="360" t="s">
        <v>74</v>
      </c>
      <c r="C38" s="360"/>
      <c r="D38" s="360"/>
      <c r="E38" s="360"/>
      <c r="F38" s="360"/>
      <c r="G38" s="155"/>
      <c r="H38" s="340" t="s">
        <v>75</v>
      </c>
      <c r="I38" s="340"/>
      <c r="J38" s="340"/>
      <c r="K38" s="340"/>
      <c r="L38" s="340"/>
    </row>
    <row r="39" spans="1:12" ht="15" customHeight="1" thickTop="1" thickBot="1">
      <c r="A39" s="303"/>
      <c r="B39" s="360" t="s">
        <v>76</v>
      </c>
      <c r="C39" s="360"/>
      <c r="D39" s="360"/>
      <c r="E39" s="360"/>
      <c r="F39" s="360"/>
      <c r="G39" s="155"/>
      <c r="H39" s="331" t="s">
        <v>77</v>
      </c>
      <c r="I39" s="331"/>
      <c r="J39" s="331"/>
      <c r="K39" s="331"/>
      <c r="L39" s="331"/>
    </row>
    <row r="40" spans="1:12" ht="15" customHeight="1" thickTop="1" thickBot="1">
      <c r="A40" s="303"/>
      <c r="B40" s="332" t="s">
        <v>78</v>
      </c>
      <c r="C40" s="332"/>
      <c r="D40" s="332"/>
      <c r="E40" s="332"/>
      <c r="F40" s="332"/>
      <c r="G40" s="155"/>
      <c r="H40" s="331" t="s">
        <v>79</v>
      </c>
      <c r="I40" s="331"/>
      <c r="J40" s="331"/>
      <c r="K40" s="331"/>
      <c r="L40" s="331"/>
    </row>
    <row r="41" spans="1:12" ht="15" customHeight="1" thickTop="1" thickBot="1">
      <c r="A41" s="303"/>
      <c r="B41" s="360" t="s">
        <v>80</v>
      </c>
      <c r="C41" s="360"/>
      <c r="D41" s="360"/>
      <c r="E41" s="360"/>
      <c r="F41" s="360"/>
      <c r="G41" s="155"/>
      <c r="H41" s="331" t="s">
        <v>81</v>
      </c>
      <c r="I41" s="331"/>
      <c r="J41" s="331"/>
      <c r="K41" s="331"/>
      <c r="L41" s="331"/>
    </row>
    <row r="42" spans="1:12" ht="15.5" thickTop="1" thickBot="1">
      <c r="A42" s="359" t="s">
        <v>82</v>
      </c>
      <c r="B42" s="359"/>
      <c r="C42" s="359"/>
      <c r="D42" s="359"/>
      <c r="E42" s="359"/>
      <c r="F42" s="359"/>
      <c r="G42" s="359"/>
      <c r="H42" s="359"/>
      <c r="I42" s="359"/>
      <c r="J42" s="359"/>
      <c r="K42" s="359"/>
      <c r="L42" s="359"/>
    </row>
    <row r="43" spans="1:12" ht="15.5" thickTop="1" thickBot="1">
      <c r="A43" s="28"/>
      <c r="B43" s="28"/>
      <c r="C43" s="28"/>
      <c r="D43" s="28"/>
      <c r="E43" s="28"/>
      <c r="F43" s="28"/>
      <c r="G43" s="28"/>
      <c r="H43" s="28"/>
      <c r="I43" s="28"/>
      <c r="J43" s="28"/>
      <c r="K43" s="28"/>
      <c r="L43" s="28"/>
    </row>
    <row r="44" spans="1:12" ht="15.5" thickTop="1" thickBot="1">
      <c r="A44" s="28"/>
      <c r="B44" s="331" t="s">
        <v>83</v>
      </c>
      <c r="C44" s="331"/>
      <c r="D44" s="331"/>
      <c r="E44" s="331"/>
      <c r="F44" s="331"/>
      <c r="G44" s="28"/>
      <c r="H44" s="331" t="s">
        <v>84</v>
      </c>
      <c r="I44" s="331"/>
      <c r="J44" s="331"/>
      <c r="K44" s="331"/>
      <c r="L44" s="331"/>
    </row>
    <row r="45" spans="1:12" ht="15.5" thickTop="1" thickBot="1">
      <c r="A45" s="28"/>
      <c r="B45" s="331" t="s">
        <v>85</v>
      </c>
      <c r="C45" s="331"/>
      <c r="D45" s="331"/>
      <c r="E45" s="331"/>
      <c r="F45" s="331"/>
      <c r="G45" s="28"/>
      <c r="H45" s="331" t="s">
        <v>86</v>
      </c>
      <c r="I45" s="331"/>
      <c r="J45" s="331"/>
      <c r="K45" s="331"/>
      <c r="L45" s="331"/>
    </row>
    <row r="46" spans="1:12" ht="15.5" thickTop="1" thickBot="1">
      <c r="A46" s="28"/>
      <c r="B46" s="331" t="s">
        <v>87</v>
      </c>
      <c r="C46" s="331"/>
      <c r="D46" s="331"/>
      <c r="E46" s="331"/>
      <c r="F46" s="331"/>
      <c r="G46" s="28"/>
      <c r="H46" s="331" t="s">
        <v>88</v>
      </c>
      <c r="I46" s="331"/>
      <c r="J46" s="331"/>
      <c r="K46" s="331"/>
      <c r="L46" s="331"/>
    </row>
    <row r="47" spans="1:12" ht="15.5" thickTop="1" thickBot="1">
      <c r="A47" s="28"/>
      <c r="B47" s="28"/>
      <c r="C47" s="28"/>
      <c r="D47" s="28"/>
      <c r="E47" s="28"/>
      <c r="F47" s="28"/>
      <c r="G47" s="28"/>
      <c r="H47" s="28"/>
      <c r="I47" s="28"/>
      <c r="J47" s="28"/>
      <c r="K47" s="28"/>
      <c r="L47" s="28"/>
    </row>
    <row r="48" spans="1:12" ht="15.5" thickTop="1" thickBot="1">
      <c r="A48" s="28"/>
      <c r="B48" s="28"/>
      <c r="C48" s="28"/>
      <c r="D48" s="359" t="s">
        <v>89</v>
      </c>
      <c r="E48" s="359"/>
      <c r="F48" s="359"/>
      <c r="G48" s="359"/>
      <c r="H48" s="359"/>
      <c r="I48" s="359"/>
      <c r="J48" s="28"/>
      <c r="K48" s="28"/>
      <c r="L48" s="28"/>
    </row>
    <row r="49" spans="1:12" ht="15.5" thickTop="1" thickBot="1">
      <c r="A49" s="28"/>
      <c r="B49" s="28"/>
      <c r="C49" s="28"/>
      <c r="D49" s="359" t="s">
        <v>208</v>
      </c>
      <c r="E49" s="359"/>
      <c r="F49" s="359"/>
      <c r="G49" s="359"/>
      <c r="H49" s="359"/>
      <c r="I49" s="359"/>
      <c r="J49" s="28"/>
      <c r="K49" s="28"/>
      <c r="L49" s="28"/>
    </row>
    <row r="50" spans="1:12" ht="15" thickTop="1"/>
  </sheetData>
  <sheetProtection selectLockedCells="1"/>
  <mergeCells count="70">
    <mergeCell ref="A22:B22"/>
    <mergeCell ref="A18:B18"/>
    <mergeCell ref="G18:H18"/>
    <mergeCell ref="C21:F21"/>
    <mergeCell ref="G21:H21"/>
    <mergeCell ref="D49:I49"/>
    <mergeCell ref="B44:F44"/>
    <mergeCell ref="H44:L44"/>
    <mergeCell ref="B45:F45"/>
    <mergeCell ref="H45:L45"/>
    <mergeCell ref="B46:F46"/>
    <mergeCell ref="H46:L46"/>
    <mergeCell ref="B28:K28"/>
    <mergeCell ref="A42:L42"/>
    <mergeCell ref="D48:I48"/>
    <mergeCell ref="A26:L26"/>
    <mergeCell ref="A23:B23"/>
    <mergeCell ref="G23:H23"/>
    <mergeCell ref="A24:B24"/>
    <mergeCell ref="H40:L40"/>
    <mergeCell ref="B41:F41"/>
    <mergeCell ref="H41:L41"/>
    <mergeCell ref="A31:L31"/>
    <mergeCell ref="B36:F36"/>
    <mergeCell ref="B40:F40"/>
    <mergeCell ref="B39:F39"/>
    <mergeCell ref="B38:F38"/>
    <mergeCell ref="B37:F37"/>
    <mergeCell ref="D3:I4"/>
    <mergeCell ref="A1:C4"/>
    <mergeCell ref="J1:L2"/>
    <mergeCell ref="D1:I2"/>
    <mergeCell ref="J3:L3"/>
    <mergeCell ref="J4:L4"/>
    <mergeCell ref="N10:P12"/>
    <mergeCell ref="A17:B17"/>
    <mergeCell ref="A5:L10"/>
    <mergeCell ref="A12:B12"/>
    <mergeCell ref="A13:B13"/>
    <mergeCell ref="A14:L14"/>
    <mergeCell ref="A15:L15"/>
    <mergeCell ref="A16:B16"/>
    <mergeCell ref="C16:F16"/>
    <mergeCell ref="G16:H16"/>
    <mergeCell ref="C17:K17"/>
    <mergeCell ref="C12:K12"/>
    <mergeCell ref="C13:K13"/>
    <mergeCell ref="I16:K16"/>
    <mergeCell ref="H36:L36"/>
    <mergeCell ref="H37:L37"/>
    <mergeCell ref="H38:L38"/>
    <mergeCell ref="B32:K32"/>
    <mergeCell ref="A35:L35"/>
    <mergeCell ref="A33:L33"/>
    <mergeCell ref="C23:E23"/>
    <mergeCell ref="I23:K23"/>
    <mergeCell ref="C18:E18"/>
    <mergeCell ref="B34:K34"/>
    <mergeCell ref="H39:L39"/>
    <mergeCell ref="A29:L29"/>
    <mergeCell ref="B30:K30"/>
    <mergeCell ref="A27:L27"/>
    <mergeCell ref="C24:K24"/>
    <mergeCell ref="I18:K18"/>
    <mergeCell ref="I21:K21"/>
    <mergeCell ref="C19:K19"/>
    <mergeCell ref="C22:K22"/>
    <mergeCell ref="A19:B19"/>
    <mergeCell ref="A20:L20"/>
    <mergeCell ref="A21:B21"/>
  </mergeCells>
  <pageMargins left="0.45" right="0.45" top="0.75" bottom="0.75" header="0.3" footer="0.3"/>
  <pageSetup scale="8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145" zoomScaleNormal="145" workbookViewId="0">
      <selection activeCell="H3" sqref="H3:I3"/>
    </sheetView>
  </sheetViews>
  <sheetFormatPr defaultRowHeight="14.5"/>
  <cols>
    <col min="3" max="3" width="16.54296875" customWidth="1"/>
    <col min="4" max="4" width="10.81640625" customWidth="1"/>
    <col min="5" max="5" width="15.7265625" customWidth="1"/>
    <col min="6" max="6" width="16.1796875" customWidth="1"/>
    <col min="7" max="7" width="14.7265625" customWidth="1"/>
    <col min="8" max="8" width="22.1796875" customWidth="1"/>
    <col min="9" max="9" width="12.81640625" customWidth="1"/>
  </cols>
  <sheetData>
    <row r="1" spans="1:9" ht="15.5" thickTop="1" thickBot="1">
      <c r="A1" s="354"/>
      <c r="B1" s="354"/>
      <c r="C1" s="354"/>
      <c r="D1" s="356" t="s">
        <v>189</v>
      </c>
      <c r="E1" s="356"/>
      <c r="F1" s="356"/>
      <c r="G1" s="356"/>
      <c r="H1" s="355" t="s">
        <v>190</v>
      </c>
      <c r="I1" s="355"/>
    </row>
    <row r="2" spans="1:9" ht="15.5" thickTop="1" thickBot="1">
      <c r="A2" s="354"/>
      <c r="B2" s="354"/>
      <c r="C2" s="354"/>
      <c r="D2" s="356"/>
      <c r="E2" s="356"/>
      <c r="F2" s="356"/>
      <c r="G2" s="356"/>
      <c r="H2" s="355"/>
      <c r="I2" s="355"/>
    </row>
    <row r="3" spans="1:9" ht="15.5" thickTop="1" thickBot="1">
      <c r="A3" s="354"/>
      <c r="B3" s="354"/>
      <c r="C3" s="354"/>
      <c r="D3" s="356" t="s">
        <v>10</v>
      </c>
      <c r="E3" s="356"/>
      <c r="F3" s="356"/>
      <c r="G3" s="356"/>
      <c r="H3" s="355" t="s">
        <v>288</v>
      </c>
      <c r="I3" s="355"/>
    </row>
    <row r="4" spans="1:9" ht="18" customHeight="1" thickTop="1" thickBot="1">
      <c r="A4" s="354"/>
      <c r="B4" s="354"/>
      <c r="C4" s="354"/>
      <c r="D4" s="356"/>
      <c r="E4" s="356"/>
      <c r="F4" s="356"/>
      <c r="G4" s="356"/>
      <c r="H4" s="355" t="s">
        <v>254</v>
      </c>
      <c r="I4" s="355"/>
    </row>
    <row r="5" spans="1:9" ht="15.5" thickTop="1" thickBot="1">
      <c r="A5" s="232" t="s">
        <v>8</v>
      </c>
      <c r="B5" s="284"/>
      <c r="C5" s="307"/>
      <c r="D5" s="309"/>
      <c r="E5" s="309"/>
      <c r="F5" s="309"/>
      <c r="G5" s="309"/>
      <c r="H5" s="309"/>
      <c r="I5" s="311"/>
    </row>
    <row r="6" spans="1:9" ht="15.5" thickTop="1" thickBot="1">
      <c r="A6" s="232" t="s">
        <v>9</v>
      </c>
      <c r="B6" s="468"/>
      <c r="C6" s="468"/>
      <c r="D6" s="468"/>
      <c r="E6" s="468"/>
      <c r="F6" s="468"/>
      <c r="G6" s="468"/>
      <c r="H6" s="233" t="s">
        <v>40</v>
      </c>
      <c r="I6" s="32">
        <f>2013</f>
        <v>2013</v>
      </c>
    </row>
    <row r="7" spans="1:9" ht="33.75" customHeight="1" thickTop="1" thickBot="1">
      <c r="A7" s="511" t="s">
        <v>285</v>
      </c>
      <c r="B7" s="512"/>
      <c r="C7" s="512"/>
      <c r="D7" s="512"/>
      <c r="E7" s="512"/>
      <c r="F7" s="512"/>
      <c r="G7" s="512"/>
      <c r="H7" s="512"/>
      <c r="I7" s="513"/>
    </row>
    <row r="8" spans="1:9" s="8" customFormat="1" ht="41.5" customHeight="1" thickTop="1" thickBot="1">
      <c r="A8" s="514"/>
      <c r="B8" s="514"/>
      <c r="C8" s="514"/>
      <c r="D8" s="514"/>
      <c r="E8" s="109" t="s">
        <v>218</v>
      </c>
      <c r="F8" s="109" t="s">
        <v>217</v>
      </c>
      <c r="G8" s="110" t="s">
        <v>216</v>
      </c>
      <c r="H8" s="109" t="s">
        <v>221</v>
      </c>
      <c r="I8" s="109" t="s">
        <v>222</v>
      </c>
    </row>
    <row r="9" spans="1:9" ht="15.5" thickTop="1" thickBot="1">
      <c r="A9" s="506" t="s">
        <v>200</v>
      </c>
      <c r="B9" s="506"/>
      <c r="C9" s="314"/>
      <c r="D9" s="505" t="s">
        <v>195</v>
      </c>
      <c r="E9" s="505"/>
      <c r="F9" s="510"/>
      <c r="G9" s="510"/>
      <c r="H9" s="510"/>
      <c r="I9" s="510"/>
    </row>
    <row r="10" spans="1:9" ht="15.5" thickTop="1" thickBot="1">
      <c r="A10" s="487" t="s">
        <v>283</v>
      </c>
      <c r="B10" s="487"/>
      <c r="C10" s="487"/>
      <c r="D10" s="487"/>
      <c r="E10" s="136"/>
      <c r="F10" s="137"/>
      <c r="G10" s="137"/>
      <c r="H10" s="137"/>
      <c r="I10" s="138">
        <f>SUM(E10:H10)</f>
        <v>0</v>
      </c>
    </row>
    <row r="11" spans="1:9" ht="15.5" thickTop="1" thickBot="1">
      <c r="A11" s="487" t="s">
        <v>186</v>
      </c>
      <c r="B11" s="487"/>
      <c r="C11" s="487"/>
      <c r="D11" s="487"/>
      <c r="E11" s="139"/>
      <c r="F11" s="140"/>
      <c r="G11" s="140"/>
      <c r="H11" s="140"/>
      <c r="I11" s="119">
        <f t="shared" ref="I11:I12" si="0">SUM(E11:H11)</f>
        <v>0</v>
      </c>
    </row>
    <row r="12" spans="1:9" ht="15.5" thickTop="1" thickBot="1">
      <c r="A12" s="487" t="s">
        <v>25</v>
      </c>
      <c r="B12" s="487"/>
      <c r="C12" s="487"/>
      <c r="D12" s="487"/>
      <c r="E12" s="139"/>
      <c r="F12" s="140"/>
      <c r="G12" s="140"/>
      <c r="H12" s="140"/>
      <c r="I12" s="119">
        <f t="shared" si="0"/>
        <v>0</v>
      </c>
    </row>
    <row r="13" spans="1:9" ht="9" customHeight="1" thickTop="1" thickBot="1">
      <c r="A13" s="230"/>
      <c r="B13" s="230"/>
      <c r="C13" s="230"/>
      <c r="D13" s="230"/>
      <c r="E13" s="141"/>
      <c r="F13" s="142"/>
      <c r="G13" s="142"/>
      <c r="H13" s="142"/>
      <c r="I13" s="120"/>
    </row>
    <row r="14" spans="1:9" ht="15.5" thickTop="1" thickBot="1">
      <c r="A14" s="509" t="s">
        <v>200</v>
      </c>
      <c r="B14" s="509"/>
      <c r="C14" s="314"/>
      <c r="D14" s="505" t="s">
        <v>195</v>
      </c>
      <c r="E14" s="505"/>
      <c r="F14" s="510"/>
      <c r="G14" s="510"/>
      <c r="H14" s="510"/>
      <c r="I14" s="510"/>
    </row>
    <row r="15" spans="1:9" ht="15.5" thickTop="1" thickBot="1">
      <c r="A15" s="487" t="s">
        <v>283</v>
      </c>
      <c r="B15" s="487"/>
      <c r="C15" s="487"/>
      <c r="D15" s="487"/>
      <c r="E15" s="136"/>
      <c r="F15" s="137"/>
      <c r="G15" s="137"/>
      <c r="H15" s="137"/>
      <c r="I15" s="138">
        <f>SUM(E15:H15)</f>
        <v>0</v>
      </c>
    </row>
    <row r="16" spans="1:9" ht="15.5" thickTop="1" thickBot="1">
      <c r="A16" s="487" t="s">
        <v>186</v>
      </c>
      <c r="B16" s="487"/>
      <c r="C16" s="487"/>
      <c r="D16" s="487"/>
      <c r="E16" s="139"/>
      <c r="F16" s="140"/>
      <c r="G16" s="140"/>
      <c r="H16" s="140"/>
      <c r="I16" s="119">
        <f t="shared" ref="I16:I17" si="1">SUM(E16:H16)</f>
        <v>0</v>
      </c>
    </row>
    <row r="17" spans="1:9" ht="15.5" thickTop="1" thickBot="1">
      <c r="A17" s="487" t="s">
        <v>25</v>
      </c>
      <c r="B17" s="487"/>
      <c r="C17" s="487"/>
      <c r="D17" s="487"/>
      <c r="E17" s="139"/>
      <c r="F17" s="140"/>
      <c r="G17" s="140"/>
      <c r="H17" s="140"/>
      <c r="I17" s="119">
        <f t="shared" si="1"/>
        <v>0</v>
      </c>
    </row>
    <row r="18" spans="1:9" ht="9" customHeight="1" thickTop="1" thickBot="1">
      <c r="A18" s="230"/>
      <c r="B18" s="230"/>
      <c r="C18" s="230"/>
      <c r="D18" s="230"/>
      <c r="E18" s="141"/>
      <c r="F18" s="142"/>
      <c r="G18" s="142"/>
      <c r="H18" s="142"/>
      <c r="I18" s="120"/>
    </row>
    <row r="19" spans="1:9" ht="15.5" thickTop="1" thickBot="1">
      <c r="A19" s="509" t="s">
        <v>200</v>
      </c>
      <c r="B19" s="509"/>
      <c r="C19" s="314"/>
      <c r="D19" s="505" t="s">
        <v>195</v>
      </c>
      <c r="E19" s="505"/>
      <c r="F19" s="510"/>
      <c r="G19" s="510"/>
      <c r="H19" s="510"/>
      <c r="I19" s="510"/>
    </row>
    <row r="20" spans="1:9" ht="15.5" thickTop="1" thickBot="1">
      <c r="A20" s="487" t="s">
        <v>283</v>
      </c>
      <c r="B20" s="487"/>
      <c r="C20" s="487"/>
      <c r="D20" s="487"/>
      <c r="E20" s="136"/>
      <c r="F20" s="137"/>
      <c r="G20" s="137"/>
      <c r="H20" s="137"/>
      <c r="I20" s="138">
        <f>SUM(E20:H20)</f>
        <v>0</v>
      </c>
    </row>
    <row r="21" spans="1:9" ht="15.5" thickTop="1" thickBot="1">
      <c r="A21" s="487" t="s">
        <v>186</v>
      </c>
      <c r="B21" s="487"/>
      <c r="C21" s="487"/>
      <c r="D21" s="487"/>
      <c r="E21" s="139"/>
      <c r="F21" s="140"/>
      <c r="G21" s="140"/>
      <c r="H21" s="140"/>
      <c r="I21" s="119">
        <f t="shared" ref="I21:I22" si="2">SUM(E21:H21)</f>
        <v>0</v>
      </c>
    </row>
    <row r="22" spans="1:9" ht="15.5" thickTop="1" thickBot="1">
      <c r="A22" s="487" t="s">
        <v>25</v>
      </c>
      <c r="B22" s="487"/>
      <c r="C22" s="487"/>
      <c r="D22" s="487"/>
      <c r="E22" s="139"/>
      <c r="F22" s="140"/>
      <c r="G22" s="140"/>
      <c r="H22" s="140"/>
      <c r="I22" s="119">
        <f t="shared" si="2"/>
        <v>0</v>
      </c>
    </row>
    <row r="23" spans="1:9" ht="9.75" customHeight="1" thickTop="1" thickBot="1">
      <c r="A23" s="231"/>
      <c r="B23" s="231"/>
      <c r="C23" s="231"/>
      <c r="D23" s="231"/>
      <c r="E23" s="280"/>
      <c r="F23" s="281"/>
      <c r="G23" s="281"/>
      <c r="H23" s="281"/>
      <c r="I23" s="282"/>
    </row>
    <row r="24" spans="1:9" ht="15.5" thickTop="1" thickBot="1">
      <c r="A24" s="508" t="s">
        <v>147</v>
      </c>
      <c r="B24" s="508"/>
      <c r="C24" s="508"/>
      <c r="D24" s="508"/>
      <c r="E24" s="508"/>
      <c r="F24" s="508"/>
      <c r="G24" s="508"/>
      <c r="H24" s="508"/>
      <c r="I24" s="508"/>
    </row>
    <row r="25" spans="1:9" ht="15.5" thickTop="1" thickBot="1">
      <c r="A25" s="507" t="s">
        <v>50</v>
      </c>
      <c r="B25" s="507"/>
      <c r="C25" s="507"/>
      <c r="D25" s="507"/>
      <c r="E25" s="138">
        <f>SUM(E10+E15+E20)</f>
        <v>0</v>
      </c>
      <c r="F25" s="138">
        <f>SUM(F10+F15+F20)</f>
        <v>0</v>
      </c>
      <c r="G25" s="138">
        <f>SUM(G10+G15+G20)</f>
        <v>0</v>
      </c>
      <c r="H25" s="138">
        <f>SUM(H10+H15+H20)</f>
        <v>0</v>
      </c>
      <c r="I25" s="138">
        <f>SUM(I10+I15+I20)</f>
        <v>0</v>
      </c>
    </row>
    <row r="26" spans="1:9" ht="15.5" thickTop="1" thickBot="1">
      <c r="A26" s="507" t="s">
        <v>186</v>
      </c>
      <c r="B26" s="507"/>
      <c r="C26" s="507"/>
      <c r="D26" s="507"/>
      <c r="E26" s="119">
        <f t="shared" ref="E26:I27" si="3">E11+E16+E21</f>
        <v>0</v>
      </c>
      <c r="F26" s="119">
        <f t="shared" si="3"/>
        <v>0</v>
      </c>
      <c r="G26" s="119">
        <f t="shared" si="3"/>
        <v>0</v>
      </c>
      <c r="H26" s="119">
        <f t="shared" si="3"/>
        <v>0</v>
      </c>
      <c r="I26" s="119">
        <f t="shared" si="3"/>
        <v>0</v>
      </c>
    </row>
    <row r="27" spans="1:9" ht="15.5" thickTop="1" thickBot="1">
      <c r="A27" s="507" t="s">
        <v>25</v>
      </c>
      <c r="B27" s="507"/>
      <c r="C27" s="507"/>
      <c r="D27" s="507"/>
      <c r="E27" s="119">
        <f t="shared" si="3"/>
        <v>0</v>
      </c>
      <c r="F27" s="119">
        <f t="shared" si="3"/>
        <v>0</v>
      </c>
      <c r="G27" s="119">
        <f t="shared" si="3"/>
        <v>0</v>
      </c>
      <c r="H27" s="119">
        <f t="shared" si="3"/>
        <v>0</v>
      </c>
      <c r="I27" s="119">
        <f t="shared" si="3"/>
        <v>0</v>
      </c>
    </row>
    <row r="28" spans="1:9" ht="15" thickTop="1"/>
  </sheetData>
  <mergeCells count="31">
    <mergeCell ref="A7:I7"/>
    <mergeCell ref="B6:G6"/>
    <mergeCell ref="A8:D8"/>
    <mergeCell ref="F9:I9"/>
    <mergeCell ref="A12:D12"/>
    <mergeCell ref="A10:D10"/>
    <mergeCell ref="A11:D11"/>
    <mergeCell ref="A9:B9"/>
    <mergeCell ref="D9:E9"/>
    <mergeCell ref="H4:I4"/>
    <mergeCell ref="H3:I3"/>
    <mergeCell ref="A1:C4"/>
    <mergeCell ref="D1:G2"/>
    <mergeCell ref="H1:I2"/>
    <mergeCell ref="D3:G4"/>
    <mergeCell ref="A27:D27"/>
    <mergeCell ref="A14:B14"/>
    <mergeCell ref="D14:E14"/>
    <mergeCell ref="F14:I14"/>
    <mergeCell ref="A17:D17"/>
    <mergeCell ref="A19:B19"/>
    <mergeCell ref="D19:E19"/>
    <mergeCell ref="F19:I19"/>
    <mergeCell ref="A25:D25"/>
    <mergeCell ref="A26:D26"/>
    <mergeCell ref="A24:I24"/>
    <mergeCell ref="A20:D20"/>
    <mergeCell ref="A21:D21"/>
    <mergeCell ref="A22:D22"/>
    <mergeCell ref="A15:D15"/>
    <mergeCell ref="A16:D16"/>
  </mergeCells>
  <pageMargins left="0.45" right="0.4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90" zoomScaleNormal="90" workbookViewId="0">
      <selection activeCell="H3" sqref="H3:I3"/>
    </sheetView>
  </sheetViews>
  <sheetFormatPr defaultRowHeight="14.5"/>
  <cols>
    <col min="1" max="1" width="12.7265625" customWidth="1"/>
    <col min="2" max="2" width="20.81640625" customWidth="1"/>
    <col min="3" max="3" width="6.26953125" customWidth="1"/>
    <col min="4" max="4" width="11.453125" customWidth="1"/>
    <col min="5" max="5" width="20.81640625" customWidth="1"/>
    <col min="6" max="6" width="6.1796875" customWidth="1"/>
    <col min="7" max="7" width="11.26953125" customWidth="1"/>
    <col min="8" max="8" width="16.1796875" customWidth="1"/>
    <col min="9" max="9" width="16.453125" customWidth="1"/>
  </cols>
  <sheetData>
    <row r="1" spans="1:9" ht="15.5" thickTop="1" thickBot="1">
      <c r="A1" s="359"/>
      <c r="B1" s="359"/>
      <c r="C1" s="359"/>
      <c r="D1" s="356" t="s">
        <v>189</v>
      </c>
      <c r="E1" s="356"/>
      <c r="F1" s="356"/>
      <c r="G1" s="356"/>
      <c r="H1" s="355" t="s">
        <v>190</v>
      </c>
      <c r="I1" s="355"/>
    </row>
    <row r="2" spans="1:9" ht="15.5" thickTop="1" thickBot="1">
      <c r="A2" s="359"/>
      <c r="B2" s="359"/>
      <c r="C2" s="359"/>
      <c r="D2" s="356"/>
      <c r="E2" s="356"/>
      <c r="F2" s="356"/>
      <c r="G2" s="356"/>
      <c r="H2" s="355"/>
      <c r="I2" s="355"/>
    </row>
    <row r="3" spans="1:9" ht="15.5" thickTop="1" thickBot="1">
      <c r="A3" s="359"/>
      <c r="B3" s="359"/>
      <c r="C3" s="359"/>
      <c r="D3" s="412" t="s">
        <v>212</v>
      </c>
      <c r="E3" s="356"/>
      <c r="F3" s="356"/>
      <c r="G3" s="356"/>
      <c r="H3" s="355" t="s">
        <v>288</v>
      </c>
      <c r="I3" s="355"/>
    </row>
    <row r="4" spans="1:9" ht="15" customHeight="1" thickTop="1" thickBot="1">
      <c r="A4" s="359"/>
      <c r="B4" s="359"/>
      <c r="C4" s="359"/>
      <c r="D4" s="356"/>
      <c r="E4" s="356"/>
      <c r="F4" s="356"/>
      <c r="G4" s="356"/>
      <c r="H4" s="355" t="s">
        <v>254</v>
      </c>
      <c r="I4" s="355"/>
    </row>
    <row r="5" spans="1:9" ht="15.5" thickTop="1" thickBot="1">
      <c r="A5" s="232" t="s">
        <v>8</v>
      </c>
      <c r="B5" s="307"/>
      <c r="C5" s="309"/>
      <c r="D5" s="309"/>
      <c r="E5" s="309"/>
      <c r="F5" s="309"/>
      <c r="G5" s="309"/>
      <c r="H5" s="311"/>
      <c r="I5" s="284"/>
    </row>
    <row r="6" spans="1:9" ht="15.5" thickTop="1" thickBot="1">
      <c r="A6" s="232" t="s">
        <v>9</v>
      </c>
      <c r="B6" s="468"/>
      <c r="C6" s="468"/>
      <c r="D6" s="468"/>
      <c r="E6" s="468"/>
      <c r="F6" s="468"/>
      <c r="G6" s="468"/>
      <c r="H6" s="233" t="s">
        <v>40</v>
      </c>
      <c r="I6" s="32">
        <f>2013</f>
        <v>2013</v>
      </c>
    </row>
    <row r="7" spans="1:9" ht="15.5" thickTop="1" thickBot="1">
      <c r="A7" s="343" t="s">
        <v>148</v>
      </c>
      <c r="B7" s="343"/>
      <c r="C7" s="343"/>
      <c r="D7" s="343"/>
      <c r="E7" s="343"/>
      <c r="F7" s="343"/>
      <c r="G7" s="343"/>
      <c r="H7" s="343"/>
      <c r="I7" s="343"/>
    </row>
    <row r="8" spans="1:9" s="9" customFormat="1" ht="15.5" thickTop="1" thickBot="1">
      <c r="A8" s="515" t="s">
        <v>203</v>
      </c>
      <c r="B8" s="516"/>
      <c r="C8" s="516"/>
      <c r="D8" s="516"/>
      <c r="E8" s="517"/>
      <c r="F8" s="283"/>
      <c r="G8" s="368" t="s">
        <v>109</v>
      </c>
      <c r="H8" s="368"/>
      <c r="I8" s="368"/>
    </row>
    <row r="9" spans="1:9" s="5" customFormat="1" ht="15" customHeight="1" thickTop="1" thickBot="1">
      <c r="A9" s="518"/>
      <c r="B9" s="519"/>
      <c r="C9" s="519"/>
      <c r="D9" s="519"/>
      <c r="E9" s="520"/>
      <c r="F9" s="37"/>
      <c r="G9" s="368" t="s">
        <v>149</v>
      </c>
      <c r="H9" s="368"/>
      <c r="I9" s="368"/>
    </row>
    <row r="10" spans="1:9" s="5" customFormat="1" ht="15" customHeight="1" thickTop="1" thickBot="1">
      <c r="A10" s="368" t="s">
        <v>150</v>
      </c>
      <c r="B10" s="368"/>
      <c r="C10" s="368"/>
      <c r="D10" s="368"/>
      <c r="E10" s="368"/>
      <c r="F10" s="368"/>
      <c r="G10" s="368"/>
      <c r="H10" s="368"/>
      <c r="I10" s="368"/>
    </row>
    <row r="11" spans="1:9" ht="15.5" thickTop="1" thickBot="1">
      <c r="A11" s="331" t="s">
        <v>151</v>
      </c>
      <c r="B11" s="331"/>
      <c r="C11" s="391"/>
      <c r="D11" s="391"/>
      <c r="E11" s="391"/>
      <c r="F11" s="391"/>
      <c r="G11" s="391"/>
      <c r="H11" s="391"/>
      <c r="I11" s="391"/>
    </row>
    <row r="12" spans="1:9" ht="15.5" thickTop="1" thickBot="1">
      <c r="A12" s="331" t="s">
        <v>152</v>
      </c>
      <c r="B12" s="331"/>
      <c r="C12" s="391"/>
      <c r="D12" s="391"/>
      <c r="E12" s="391"/>
      <c r="F12" s="391"/>
      <c r="G12" s="391"/>
      <c r="H12" s="391"/>
      <c r="I12" s="391"/>
    </row>
    <row r="13" spans="1:9" ht="15.5" thickTop="1" thickBot="1">
      <c r="A13" s="331" t="s">
        <v>153</v>
      </c>
      <c r="B13" s="331"/>
      <c r="C13" s="391"/>
      <c r="D13" s="391"/>
      <c r="E13" s="391"/>
      <c r="F13" s="391"/>
      <c r="G13" s="391"/>
      <c r="H13" s="391"/>
      <c r="I13" s="391"/>
    </row>
    <row r="14" spans="1:9" ht="15.5" thickTop="1" thickBot="1">
      <c r="A14" s="232" t="s">
        <v>154</v>
      </c>
      <c r="B14" s="391"/>
      <c r="C14" s="391"/>
      <c r="D14" s="391"/>
      <c r="E14" s="391"/>
      <c r="F14" s="391"/>
      <c r="G14" s="391"/>
      <c r="H14" s="391"/>
      <c r="I14" s="391"/>
    </row>
    <row r="15" spans="1:9" ht="15.5" thickTop="1" thickBot="1">
      <c r="A15" s="232" t="s">
        <v>155</v>
      </c>
      <c r="B15" s="391"/>
      <c r="C15" s="391"/>
      <c r="D15" s="230" t="s">
        <v>0</v>
      </c>
      <c r="E15" s="391"/>
      <c r="F15" s="391"/>
      <c r="G15" s="230" t="s">
        <v>156</v>
      </c>
      <c r="H15" s="391"/>
      <c r="I15" s="391"/>
    </row>
    <row r="16" spans="1:9" ht="15.5" thickTop="1" thickBot="1">
      <c r="A16" s="232" t="s">
        <v>157</v>
      </c>
      <c r="B16" s="391"/>
      <c r="C16" s="391"/>
      <c r="D16" s="230" t="s">
        <v>158</v>
      </c>
      <c r="E16" s="391"/>
      <c r="F16" s="391"/>
      <c r="G16" s="331"/>
      <c r="H16" s="331"/>
      <c r="I16" s="331"/>
    </row>
    <row r="17" spans="1:9" ht="15.5" thickTop="1" thickBot="1">
      <c r="A17" s="232" t="s">
        <v>159</v>
      </c>
      <c r="B17" s="391"/>
      <c r="C17" s="391"/>
      <c r="D17" s="331"/>
      <c r="E17" s="331"/>
      <c r="F17" s="331"/>
      <c r="G17" s="331"/>
      <c r="H17" s="331"/>
      <c r="I17" s="331"/>
    </row>
    <row r="18" spans="1:9" ht="15.5" thickTop="1" thickBot="1">
      <c r="A18" s="232" t="s">
        <v>160</v>
      </c>
      <c r="B18" s="391"/>
      <c r="C18" s="391"/>
      <c r="D18" s="331"/>
      <c r="E18" s="331"/>
      <c r="F18" s="331"/>
      <c r="G18" s="331"/>
      <c r="H18" s="331"/>
      <c r="I18" s="331"/>
    </row>
    <row r="19" spans="1:9" ht="15" thickTop="1"/>
  </sheetData>
  <mergeCells count="29">
    <mergeCell ref="C12:I12"/>
    <mergeCell ref="A8:E9"/>
    <mergeCell ref="G8:I8"/>
    <mergeCell ref="G9:I9"/>
    <mergeCell ref="A10:I10"/>
    <mergeCell ref="A11:B11"/>
    <mergeCell ref="C11:I11"/>
    <mergeCell ref="B6:G6"/>
    <mergeCell ref="B18:C18"/>
    <mergeCell ref="D18:I18"/>
    <mergeCell ref="B14:I14"/>
    <mergeCell ref="B15:C15"/>
    <mergeCell ref="E15:F15"/>
    <mergeCell ref="H15:I15"/>
    <mergeCell ref="B16:C16"/>
    <mergeCell ref="E16:F16"/>
    <mergeCell ref="G16:I16"/>
    <mergeCell ref="A13:B13"/>
    <mergeCell ref="C13:I13"/>
    <mergeCell ref="A7:I7"/>
    <mergeCell ref="B17:C17"/>
    <mergeCell ref="D17:I17"/>
    <mergeCell ref="A12:B12"/>
    <mergeCell ref="H4:I4"/>
    <mergeCell ref="H3:I3"/>
    <mergeCell ref="A1:C4"/>
    <mergeCell ref="D1:G2"/>
    <mergeCell ref="H1:I2"/>
    <mergeCell ref="D3:G4"/>
  </mergeCells>
  <pageMargins left="0.45" right="0.45"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topLeftCell="A19" zoomScale="115" zoomScaleNormal="115" workbookViewId="0">
      <selection activeCell="G24" sqref="G24"/>
    </sheetView>
  </sheetViews>
  <sheetFormatPr defaultRowHeight="14.5"/>
  <cols>
    <col min="1" max="1" width="8.26953125" customWidth="1"/>
    <col min="2" max="2" width="11.7265625" customWidth="1"/>
    <col min="3" max="3" width="14.81640625" customWidth="1"/>
    <col min="4" max="4" width="19.1796875" customWidth="1"/>
    <col min="5" max="5" width="17.1796875" customWidth="1"/>
    <col min="6" max="6" width="20.453125" customWidth="1"/>
    <col min="7" max="7" width="23.81640625" customWidth="1"/>
    <col min="8" max="8" width="27.1796875" customWidth="1"/>
  </cols>
  <sheetData>
    <row r="1" spans="1:9" ht="16.5" customHeight="1" thickTop="1" thickBot="1">
      <c r="A1" s="359"/>
      <c r="B1" s="359"/>
      <c r="C1" s="524" t="s">
        <v>189</v>
      </c>
      <c r="D1" s="525"/>
      <c r="E1" s="525"/>
      <c r="F1" s="525"/>
      <c r="G1" s="525"/>
      <c r="H1" s="228"/>
    </row>
    <row r="2" spans="1:9" ht="16.5" customHeight="1" thickTop="1" thickBot="1">
      <c r="A2" s="359"/>
      <c r="B2" s="359"/>
      <c r="C2" s="526"/>
      <c r="D2" s="527"/>
      <c r="E2" s="527"/>
      <c r="F2" s="527"/>
      <c r="G2" s="527"/>
      <c r="H2" s="227" t="s">
        <v>190</v>
      </c>
    </row>
    <row r="3" spans="1:9" ht="16.5" customHeight="1" thickTop="1" thickBot="1">
      <c r="A3" s="359"/>
      <c r="B3" s="359"/>
      <c r="C3" s="348" t="s">
        <v>10</v>
      </c>
      <c r="D3" s="349"/>
      <c r="E3" s="349"/>
      <c r="F3" s="349"/>
      <c r="G3" s="350"/>
      <c r="H3" s="229" t="s">
        <v>288</v>
      </c>
    </row>
    <row r="4" spans="1:9" ht="15" customHeight="1" thickTop="1" thickBot="1">
      <c r="A4" s="359"/>
      <c r="B4" s="359"/>
      <c r="C4" s="351"/>
      <c r="D4" s="352"/>
      <c r="E4" s="352"/>
      <c r="F4" s="352"/>
      <c r="G4" s="353"/>
      <c r="H4" s="229" t="s">
        <v>254</v>
      </c>
    </row>
    <row r="5" spans="1:9" ht="15.5" thickTop="1" thickBot="1">
      <c r="A5" s="167" t="s">
        <v>8</v>
      </c>
      <c r="B5" s="167"/>
      <c r="C5" s="431"/>
      <c r="D5" s="432"/>
      <c r="E5" s="432"/>
      <c r="F5" s="432"/>
      <c r="G5" s="432"/>
      <c r="H5" s="226"/>
    </row>
    <row r="6" spans="1:9" ht="15.5" thickTop="1" thickBot="1">
      <c r="A6" s="167" t="s">
        <v>9</v>
      </c>
      <c r="B6" s="167"/>
      <c r="C6" s="521"/>
      <c r="D6" s="521"/>
      <c r="E6" s="521"/>
      <c r="F6" s="521"/>
      <c r="G6" s="167" t="s">
        <v>40</v>
      </c>
      <c r="H6" s="32">
        <f>2013</f>
        <v>2013</v>
      </c>
    </row>
    <row r="7" spans="1:9" ht="15.5" thickTop="1" thickBot="1">
      <c r="A7" s="343" t="s">
        <v>27</v>
      </c>
      <c r="B7" s="343"/>
      <c r="C7" s="343"/>
      <c r="D7" s="343"/>
      <c r="E7" s="343"/>
      <c r="F7" s="343"/>
      <c r="G7" s="343"/>
      <c r="H7" s="343"/>
    </row>
    <row r="8" spans="1:9" ht="15.5" thickTop="1" thickBot="1">
      <c r="A8" s="528" t="s">
        <v>255</v>
      </c>
      <c r="B8" s="528"/>
      <c r="C8" s="528"/>
      <c r="D8" s="528"/>
      <c r="E8" s="528"/>
      <c r="F8" s="528"/>
      <c r="G8" s="528"/>
      <c r="H8" s="528"/>
    </row>
    <row r="9" spans="1:9" ht="15.5" thickTop="1" thickBot="1">
      <c r="A9" s="111" t="s">
        <v>0</v>
      </c>
      <c r="B9" s="315"/>
      <c r="C9" s="168" t="s">
        <v>195</v>
      </c>
      <c r="D9" s="168"/>
      <c r="E9" s="529"/>
      <c r="F9" s="530"/>
      <c r="G9" s="530"/>
      <c r="H9" s="531"/>
    </row>
    <row r="10" spans="1:9" ht="16.5" customHeight="1" thickTop="1" thickBot="1">
      <c r="A10" s="166"/>
      <c r="B10" s="167"/>
      <c r="C10" s="165"/>
      <c r="D10" s="109" t="s">
        <v>218</v>
      </c>
      <c r="E10" s="109" t="s">
        <v>217</v>
      </c>
      <c r="F10" s="110" t="s">
        <v>216</v>
      </c>
      <c r="G10" s="109" t="s">
        <v>51</v>
      </c>
      <c r="H10" s="109" t="s">
        <v>219</v>
      </c>
      <c r="I10" s="3"/>
    </row>
    <row r="11" spans="1:9" ht="13.5" customHeight="1" thickTop="1" thickBot="1">
      <c r="A11" s="190"/>
      <c r="B11" s="190"/>
      <c r="C11" s="190"/>
      <c r="D11" s="533" t="s">
        <v>11</v>
      </c>
      <c r="E11" s="533"/>
      <c r="F11" s="533"/>
      <c r="G11" s="533"/>
      <c r="H11" s="194"/>
    </row>
    <row r="12" spans="1:9" ht="19.5" customHeight="1" thickTop="1" thickBot="1">
      <c r="A12" s="111">
        <v>1</v>
      </c>
      <c r="B12" s="150" t="s">
        <v>47</v>
      </c>
      <c r="C12" s="168"/>
      <c r="D12" s="151"/>
      <c r="E12" s="151"/>
      <c r="F12" s="151"/>
      <c r="G12" s="151"/>
      <c r="H12" s="119">
        <f>SUM(D12:G12)</f>
        <v>0</v>
      </c>
    </row>
    <row r="13" spans="1:9" ht="15.5" thickTop="1" thickBot="1">
      <c r="A13" s="111">
        <v>2</v>
      </c>
      <c r="B13" s="150" t="s">
        <v>19</v>
      </c>
      <c r="C13" s="152"/>
      <c r="D13" s="151"/>
      <c r="E13" s="151"/>
      <c r="F13" s="151"/>
      <c r="G13" s="153"/>
      <c r="H13" s="119">
        <f>SUM(D13:G13)</f>
        <v>0</v>
      </c>
    </row>
    <row r="14" spans="1:9" ht="15.5" thickTop="1" thickBot="1">
      <c r="A14" s="31"/>
      <c r="B14" s="166"/>
      <c r="C14" s="166"/>
      <c r="D14" s="532" t="s">
        <v>20</v>
      </c>
      <c r="E14" s="533"/>
      <c r="F14" s="533"/>
      <c r="G14" s="533"/>
      <c r="H14" s="195"/>
    </row>
    <row r="15" spans="1:9" ht="15.5" thickTop="1" thickBot="1">
      <c r="A15" s="111">
        <v>3</v>
      </c>
      <c r="B15" s="150" t="s">
        <v>47</v>
      </c>
      <c r="C15" s="154"/>
      <c r="D15" s="155"/>
      <c r="E15" s="155"/>
      <c r="F15" s="155"/>
      <c r="G15" s="153"/>
      <c r="H15" s="119">
        <f>SUM(D15:G15)</f>
        <v>0</v>
      </c>
    </row>
    <row r="16" spans="1:9" ht="15.5" thickTop="1" thickBot="1">
      <c r="A16" s="111">
        <v>4</v>
      </c>
      <c r="B16" s="150" t="s">
        <v>19</v>
      </c>
      <c r="C16" s="154"/>
      <c r="D16" s="155"/>
      <c r="E16" s="155"/>
      <c r="F16" s="155"/>
      <c r="G16" s="153"/>
      <c r="H16" s="119">
        <f>SUM(D16:G16)</f>
        <v>0</v>
      </c>
    </row>
    <row r="17" spans="1:8" ht="15.5" thickTop="1" thickBot="1">
      <c r="A17" s="34"/>
      <c r="B17" s="167"/>
      <c r="C17" s="166"/>
      <c r="D17" s="532" t="s">
        <v>37</v>
      </c>
      <c r="E17" s="533"/>
      <c r="F17" s="533"/>
      <c r="G17" s="533"/>
      <c r="H17" s="195"/>
    </row>
    <row r="18" spans="1:8" ht="15.5" thickTop="1" thickBot="1">
      <c r="A18" s="111">
        <v>5</v>
      </c>
      <c r="B18" s="150" t="s">
        <v>43</v>
      </c>
      <c r="C18" s="154"/>
      <c r="D18" s="156"/>
      <c r="E18" s="156"/>
      <c r="F18" s="156"/>
      <c r="G18" s="156"/>
      <c r="H18" s="119">
        <f>SUM(D18:G18)</f>
        <v>0</v>
      </c>
    </row>
    <row r="19" spans="1:8" ht="15.5" thickTop="1" thickBot="1">
      <c r="A19" s="111">
        <v>6</v>
      </c>
      <c r="B19" s="209" t="s">
        <v>23</v>
      </c>
      <c r="C19" s="154"/>
      <c r="D19" s="156"/>
      <c r="E19" s="156"/>
      <c r="F19" s="156"/>
      <c r="G19" s="156"/>
      <c r="H19" s="119">
        <f>SUM(D19:G19)</f>
        <v>0</v>
      </c>
    </row>
    <row r="20" spans="1:8" ht="15.5" thickTop="1" thickBot="1">
      <c r="A20" s="31"/>
      <c r="B20" s="31"/>
      <c r="C20" s="166"/>
      <c r="D20" s="532" t="s">
        <v>35</v>
      </c>
      <c r="E20" s="533"/>
      <c r="F20" s="533"/>
      <c r="G20" s="533"/>
      <c r="H20" s="195"/>
    </row>
    <row r="21" spans="1:8" ht="15.5" thickTop="1" thickBot="1">
      <c r="A21" s="111">
        <v>7</v>
      </c>
      <c r="B21" s="150" t="s">
        <v>43</v>
      </c>
      <c r="C21" s="158"/>
      <c r="D21" s="156"/>
      <c r="E21" s="156"/>
      <c r="F21" s="156"/>
      <c r="G21" s="156"/>
      <c r="H21" s="119">
        <f>SUM(D21:G21)</f>
        <v>0</v>
      </c>
    </row>
    <row r="22" spans="1:8" ht="15.5" thickTop="1" thickBot="1">
      <c r="A22" s="111">
        <v>8</v>
      </c>
      <c r="B22" s="150" t="s">
        <v>23</v>
      </c>
      <c r="C22" s="158"/>
      <c r="D22" s="159"/>
      <c r="E22" s="156"/>
      <c r="F22" s="156"/>
      <c r="G22" s="156"/>
      <c r="H22" s="119">
        <f>SUM(D22:G22)</f>
        <v>0</v>
      </c>
    </row>
    <row r="23" spans="1:8" ht="27.75" customHeight="1" thickTop="1" thickBot="1">
      <c r="A23" s="31"/>
      <c r="B23" s="166"/>
      <c r="C23" s="390" t="s">
        <v>237</v>
      </c>
      <c r="D23" s="359"/>
      <c r="E23" s="359"/>
      <c r="F23" s="359"/>
      <c r="G23" s="359"/>
      <c r="H23" s="359"/>
    </row>
    <row r="24" spans="1:8" ht="31.5" customHeight="1" thickTop="1" thickBot="1">
      <c r="A24" s="111">
        <v>9</v>
      </c>
      <c r="B24" s="522" t="s">
        <v>205</v>
      </c>
      <c r="C24" s="523"/>
      <c r="D24" s="650" t="s">
        <v>16</v>
      </c>
      <c r="E24" s="651" t="s">
        <v>17</v>
      </c>
      <c r="F24" s="652" t="s">
        <v>204</v>
      </c>
      <c r="G24" s="653" t="s">
        <v>18</v>
      </c>
      <c r="H24" s="160"/>
    </row>
    <row r="25" spans="1:8" ht="15.5" thickTop="1" thickBot="1">
      <c r="A25" s="111">
        <v>10</v>
      </c>
      <c r="B25" s="150" t="s">
        <v>236</v>
      </c>
      <c r="C25" s="158"/>
      <c r="D25" s="159"/>
      <c r="E25" s="156"/>
      <c r="F25" s="156"/>
      <c r="G25" s="156"/>
      <c r="H25" s="166"/>
    </row>
    <row r="26" spans="1:8" ht="15.5" thickTop="1" thickBot="1">
      <c r="A26" s="34" t="s">
        <v>21</v>
      </c>
      <c r="B26" s="167"/>
      <c r="C26" s="167"/>
      <c r="D26" s="167"/>
      <c r="E26" s="167"/>
      <c r="F26" s="534"/>
      <c r="G26" s="534"/>
      <c r="H26" s="534"/>
    </row>
    <row r="27" spans="1:8" ht="15" thickTop="1">
      <c r="A27" s="437"/>
      <c r="B27" s="437"/>
      <c r="C27" s="437"/>
      <c r="D27" s="437"/>
      <c r="E27" s="437"/>
      <c r="F27" s="10"/>
      <c r="G27" s="10"/>
      <c r="H27" s="10"/>
    </row>
  </sheetData>
  <mergeCells count="16">
    <mergeCell ref="A27:E27"/>
    <mergeCell ref="A7:H7"/>
    <mergeCell ref="A8:H8"/>
    <mergeCell ref="C23:H23"/>
    <mergeCell ref="E9:H9"/>
    <mergeCell ref="D20:G20"/>
    <mergeCell ref="D17:G17"/>
    <mergeCell ref="D14:G14"/>
    <mergeCell ref="D11:G11"/>
    <mergeCell ref="F26:H26"/>
    <mergeCell ref="A1:B4"/>
    <mergeCell ref="C6:F6"/>
    <mergeCell ref="B24:C24"/>
    <mergeCell ref="C3:G4"/>
    <mergeCell ref="C1:G2"/>
    <mergeCell ref="C5:G5"/>
  </mergeCells>
  <hyperlinks>
    <hyperlink ref="D24" location="'Weighted average life'!C3" tooltip="Select to access weighted average life calculator" display="Residential"/>
    <hyperlink ref="F24" location="'Weighted average life'!M3" tooltip="Select for weighted average life calculator" display="Industrial"/>
    <hyperlink ref="G24" location="'Weighted average life'!R3" tooltip="Select for weighted average life calculator" display="Transportation"/>
    <hyperlink ref="E24" location="'Weighted average life'!H3" display="Commercial"/>
  </hyperlinks>
  <pageMargins left="0.7" right="0.7" top="0.75" bottom="0.75" header="0.3" footer="0.3"/>
  <pageSetup scale="86" orientation="landscape" r:id="rId1"/>
  <headerFooter>
    <oddFooter>&amp;CDraft for discussion purposes only --DO NOT reproduce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21" zoomScale="130" zoomScaleNormal="130" workbookViewId="0">
      <selection activeCell="B24" sqref="B24:G24"/>
    </sheetView>
  </sheetViews>
  <sheetFormatPr defaultRowHeight="14.5"/>
  <cols>
    <col min="1" max="1" width="13.26953125" customWidth="1"/>
    <col min="2" max="2" width="31.7265625" customWidth="1"/>
    <col min="3" max="3" width="4.26953125" customWidth="1"/>
    <col min="4" max="5" width="17" customWidth="1"/>
    <col min="6" max="6" width="15.453125" customWidth="1"/>
    <col min="7" max="7" width="23.453125" customWidth="1"/>
    <col min="8" max="8" width="13.1796875" customWidth="1"/>
  </cols>
  <sheetData>
    <row r="1" spans="1:8" ht="15.5" thickTop="1" thickBot="1">
      <c r="A1" s="354"/>
      <c r="B1" s="354"/>
      <c r="C1" s="356" t="s">
        <v>189</v>
      </c>
      <c r="D1" s="356"/>
      <c r="E1" s="356"/>
      <c r="F1" s="356"/>
      <c r="G1" s="355" t="s">
        <v>190</v>
      </c>
      <c r="H1" s="355"/>
    </row>
    <row r="2" spans="1:8" ht="15.5" thickTop="1" thickBot="1">
      <c r="A2" s="354"/>
      <c r="B2" s="354"/>
      <c r="C2" s="356"/>
      <c r="D2" s="356"/>
      <c r="E2" s="356"/>
      <c r="F2" s="356"/>
      <c r="G2" s="355"/>
      <c r="H2" s="355"/>
    </row>
    <row r="3" spans="1:8" ht="15.5" thickTop="1" thickBot="1">
      <c r="A3" s="354"/>
      <c r="B3" s="354"/>
      <c r="C3" s="412" t="s">
        <v>215</v>
      </c>
      <c r="D3" s="356"/>
      <c r="E3" s="356"/>
      <c r="F3" s="356"/>
      <c r="G3" s="355" t="s">
        <v>288</v>
      </c>
      <c r="H3" s="355"/>
    </row>
    <row r="4" spans="1:8" ht="15" customHeight="1" thickTop="1" thickBot="1">
      <c r="A4" s="354"/>
      <c r="B4" s="354"/>
      <c r="C4" s="356"/>
      <c r="D4" s="356"/>
      <c r="E4" s="356"/>
      <c r="F4" s="356"/>
      <c r="G4" s="355" t="s">
        <v>254</v>
      </c>
      <c r="H4" s="355"/>
    </row>
    <row r="5" spans="1:8" ht="15.5" thickTop="1" thickBot="1">
      <c r="A5" s="236" t="s">
        <v>8</v>
      </c>
      <c r="B5" s="431"/>
      <c r="C5" s="432"/>
      <c r="D5" s="432"/>
      <c r="E5" s="432"/>
      <c r="F5" s="432"/>
      <c r="G5" s="433"/>
      <c r="H5" s="236"/>
    </row>
    <row r="6" spans="1:8" ht="15.5" thickTop="1" thickBot="1">
      <c r="A6" s="236" t="s">
        <v>9</v>
      </c>
      <c r="B6" s="307"/>
      <c r="C6" s="225"/>
      <c r="D6" s="225"/>
      <c r="E6" s="225"/>
      <c r="F6" s="226"/>
      <c r="G6" s="236" t="s">
        <v>40</v>
      </c>
      <c r="H6" s="245">
        <f>2013</f>
        <v>2013</v>
      </c>
    </row>
    <row r="7" spans="1:8" ht="15.5" thickTop="1" thickBot="1">
      <c r="A7" s="343" t="s">
        <v>28</v>
      </c>
      <c r="B7" s="343"/>
      <c r="C7" s="343"/>
      <c r="D7" s="343"/>
      <c r="E7" s="343"/>
      <c r="F7" s="343"/>
      <c r="G7" s="343"/>
      <c r="H7" s="343"/>
    </row>
    <row r="8" spans="1:8" ht="15.5" thickTop="1" thickBot="1">
      <c r="A8" s="535" t="s">
        <v>29</v>
      </c>
      <c r="B8" s="536"/>
      <c r="C8" s="536"/>
      <c r="D8" s="536"/>
      <c r="E8" s="536"/>
      <c r="F8" s="536"/>
      <c r="G8" s="536"/>
      <c r="H8" s="537"/>
    </row>
    <row r="9" spans="1:8" ht="15.5" thickTop="1" thickBot="1">
      <c r="A9" s="538" t="s">
        <v>39</v>
      </c>
      <c r="B9" s="539"/>
      <c r="C9" s="539"/>
      <c r="D9" s="539"/>
      <c r="E9" s="539"/>
      <c r="F9" s="539"/>
      <c r="G9" s="539"/>
      <c r="H9" s="540"/>
    </row>
    <row r="10" spans="1:8" ht="15.5" thickTop="1" thickBot="1">
      <c r="A10" s="111" t="s">
        <v>0</v>
      </c>
      <c r="B10" s="315"/>
      <c r="C10" s="239" t="s">
        <v>195</v>
      </c>
      <c r="D10" s="239"/>
      <c r="E10" s="316"/>
      <c r="F10" s="241"/>
      <c r="G10" s="241"/>
      <c r="H10" s="242"/>
    </row>
    <row r="11" spans="1:8" ht="15.5" thickTop="1" thickBot="1">
      <c r="A11" s="234"/>
      <c r="B11" s="198"/>
      <c r="C11" s="234"/>
      <c r="D11" s="109" t="s">
        <v>218</v>
      </c>
      <c r="E11" s="109" t="s">
        <v>217</v>
      </c>
      <c r="F11" s="110" t="s">
        <v>216</v>
      </c>
      <c r="G11" s="109" t="s">
        <v>51</v>
      </c>
      <c r="H11" s="109" t="s">
        <v>219</v>
      </c>
    </row>
    <row r="12" spans="1:8" ht="15.5" thickTop="1" thickBot="1">
      <c r="A12" s="111">
        <v>1</v>
      </c>
      <c r="B12" s="197" t="s">
        <v>62</v>
      </c>
      <c r="C12" s="354"/>
      <c r="D12" s="192"/>
      <c r="E12" s="192"/>
      <c r="F12" s="192"/>
      <c r="G12" s="192"/>
      <c r="H12" s="118">
        <f>SUM(D12:G12)</f>
        <v>0</v>
      </c>
    </row>
    <row r="13" spans="1:8" ht="15.5" thickTop="1" thickBot="1">
      <c r="A13" s="111">
        <v>2</v>
      </c>
      <c r="B13" s="150" t="s">
        <v>47</v>
      </c>
      <c r="C13" s="354"/>
      <c r="D13" s="192"/>
      <c r="E13" s="192"/>
      <c r="F13" s="192"/>
      <c r="G13" s="104"/>
      <c r="H13" s="118">
        <f>SUM(D13:G13)</f>
        <v>0</v>
      </c>
    </row>
    <row r="14" spans="1:8" ht="15.5" thickTop="1" thickBot="1">
      <c r="A14" s="111">
        <v>3</v>
      </c>
      <c r="B14" s="150" t="s">
        <v>187</v>
      </c>
      <c r="C14" s="296"/>
      <c r="D14" s="192"/>
      <c r="E14" s="192"/>
      <c r="F14" s="192"/>
      <c r="G14" s="104"/>
      <c r="H14" s="324">
        <f>SUM(D14:G14)</f>
        <v>0</v>
      </c>
    </row>
    <row r="15" spans="1:8" ht="15.5" thickTop="1" thickBot="1">
      <c r="A15" s="111">
        <v>4</v>
      </c>
      <c r="B15" s="197" t="s">
        <v>188</v>
      </c>
      <c r="C15" s="296"/>
      <c r="D15" s="192"/>
      <c r="E15" s="192"/>
      <c r="F15" s="192"/>
      <c r="G15" s="104"/>
      <c r="H15" s="324">
        <f>SUM(D15:G15)</f>
        <v>0</v>
      </c>
    </row>
    <row r="16" spans="1:8" ht="15.5" thickTop="1" thickBot="1">
      <c r="A16" s="161"/>
      <c r="B16" s="161"/>
      <c r="C16" s="161"/>
      <c r="D16" s="161"/>
      <c r="E16" s="161"/>
      <c r="F16" s="161"/>
      <c r="G16" s="161"/>
      <c r="H16" s="161"/>
    </row>
    <row r="17" spans="1:8" ht="15.5" thickTop="1" thickBot="1">
      <c r="A17" s="528" t="s">
        <v>38</v>
      </c>
      <c r="B17" s="528"/>
      <c r="C17" s="528"/>
      <c r="D17" s="528"/>
      <c r="E17" s="528"/>
      <c r="F17" s="528"/>
      <c r="G17" s="528"/>
      <c r="H17" s="528"/>
    </row>
    <row r="18" spans="1:8" ht="15.5" thickTop="1" thickBot="1">
      <c r="A18" s="538" t="s">
        <v>22</v>
      </c>
      <c r="B18" s="539"/>
      <c r="C18" s="539"/>
      <c r="D18" s="539"/>
      <c r="E18" s="539"/>
      <c r="F18" s="539"/>
      <c r="G18" s="539"/>
      <c r="H18" s="540"/>
    </row>
    <row r="19" spans="1:8" ht="15.5" thickTop="1" thickBot="1">
      <c r="A19" s="161"/>
      <c r="B19" s="161"/>
      <c r="C19" s="248"/>
      <c r="D19" s="109" t="s">
        <v>218</v>
      </c>
      <c r="E19" s="109" t="s">
        <v>217</v>
      </c>
      <c r="F19" s="110" t="s">
        <v>216</v>
      </c>
      <c r="G19" s="109" t="s">
        <v>51</v>
      </c>
      <c r="H19" s="109" t="s">
        <v>219</v>
      </c>
    </row>
    <row r="20" spans="1:8" ht="15.5" thickTop="1" thickBot="1">
      <c r="A20" s="111">
        <v>5</v>
      </c>
      <c r="B20" s="150" t="s">
        <v>43</v>
      </c>
      <c r="C20" s="354"/>
      <c r="D20" s="191"/>
      <c r="E20" s="191"/>
      <c r="F20" s="191"/>
      <c r="G20" s="191"/>
      <c r="H20" s="118">
        <f>SUM(D20:G20)</f>
        <v>0</v>
      </c>
    </row>
    <row r="21" spans="1:8" ht="15.5" thickTop="1" thickBot="1">
      <c r="A21" s="111">
        <v>6</v>
      </c>
      <c r="B21" s="150" t="s">
        <v>23</v>
      </c>
      <c r="C21" s="354"/>
      <c r="D21" s="191"/>
      <c r="E21" s="191"/>
      <c r="F21" s="191"/>
      <c r="G21" s="191"/>
      <c r="H21" s="118">
        <f>SUM(D21:G21)</f>
        <v>0</v>
      </c>
    </row>
    <row r="22" spans="1:8" ht="15.5" thickTop="1" thickBot="1">
      <c r="A22" s="236"/>
      <c r="B22" s="161"/>
      <c r="C22" s="161"/>
      <c r="D22" s="161"/>
      <c r="E22" s="161"/>
      <c r="F22" s="161"/>
      <c r="G22" s="161"/>
      <c r="H22" s="161"/>
    </row>
    <row r="23" spans="1:8" ht="15.5" thickTop="1" thickBot="1">
      <c r="A23" s="236"/>
      <c r="B23" s="161"/>
      <c r="C23" s="161"/>
      <c r="D23" s="161"/>
      <c r="E23" s="161"/>
      <c r="F23" s="161"/>
      <c r="G23" s="161"/>
      <c r="H23" s="161"/>
    </row>
    <row r="24" spans="1:8" ht="30" customHeight="1" thickTop="1" thickBot="1">
      <c r="A24" s="243">
        <v>7</v>
      </c>
      <c r="B24" s="541" t="s">
        <v>305</v>
      </c>
      <c r="C24" s="542"/>
      <c r="D24" s="542"/>
      <c r="E24" s="542"/>
      <c r="F24" s="542"/>
      <c r="G24" s="543"/>
      <c r="H24" s="196"/>
    </row>
    <row r="25" spans="1:8" ht="15" thickTop="1"/>
  </sheetData>
  <mergeCells count="15">
    <mergeCell ref="A18:H18"/>
    <mergeCell ref="A9:H9"/>
    <mergeCell ref="B24:G24"/>
    <mergeCell ref="A17:H17"/>
    <mergeCell ref="C12:C13"/>
    <mergeCell ref="C20:C21"/>
    <mergeCell ref="G3:H3"/>
    <mergeCell ref="A7:H7"/>
    <mergeCell ref="A8:H8"/>
    <mergeCell ref="A1:B4"/>
    <mergeCell ref="C3:F4"/>
    <mergeCell ref="C1:F2"/>
    <mergeCell ref="G4:H4"/>
    <mergeCell ref="G1:H2"/>
    <mergeCell ref="B5:G5"/>
  </mergeCells>
  <pageMargins left="0.7" right="0.7" top="0.75" bottom="0.75" header="0.3" footer="0.3"/>
  <pageSetup scale="90" orientation="landscape" r:id="rId1"/>
  <headerFooter>
    <oddFooter>&amp;CDraft for discussion purposes only --DO NOT reproduce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zoomScaleSheetLayoutView="110" workbookViewId="0">
      <selection activeCell="G3" sqref="G3:H3"/>
    </sheetView>
  </sheetViews>
  <sheetFormatPr defaultRowHeight="14.5"/>
  <cols>
    <col min="1" max="1" width="15.54296875" customWidth="1"/>
    <col min="2" max="2" width="27.26953125" customWidth="1"/>
    <col min="3" max="3" width="13.1796875" customWidth="1"/>
    <col min="4" max="4" width="17.54296875" customWidth="1"/>
    <col min="5" max="5" width="18.7265625" customWidth="1"/>
    <col min="6" max="6" width="17.54296875" customWidth="1"/>
    <col min="7" max="7" width="23.1796875" customWidth="1"/>
    <col min="8" max="8" width="11.81640625" customWidth="1"/>
  </cols>
  <sheetData>
    <row r="1" spans="1:8" ht="15.5" thickTop="1" thickBot="1">
      <c r="A1" s="354"/>
      <c r="B1" s="354"/>
      <c r="C1" s="356" t="s">
        <v>189</v>
      </c>
      <c r="D1" s="356"/>
      <c r="E1" s="356"/>
      <c r="F1" s="356"/>
      <c r="G1" s="355" t="s">
        <v>190</v>
      </c>
      <c r="H1" s="355"/>
    </row>
    <row r="2" spans="1:8" ht="15.5" thickTop="1" thickBot="1">
      <c r="A2" s="354"/>
      <c r="B2" s="354"/>
      <c r="C2" s="356"/>
      <c r="D2" s="356"/>
      <c r="E2" s="356"/>
      <c r="F2" s="356"/>
      <c r="G2" s="355"/>
      <c r="H2" s="355"/>
    </row>
    <row r="3" spans="1:8" ht="15.5" thickTop="1" thickBot="1">
      <c r="A3" s="354"/>
      <c r="B3" s="354"/>
      <c r="C3" s="356" t="s">
        <v>10</v>
      </c>
      <c r="D3" s="356"/>
      <c r="E3" s="356"/>
      <c r="F3" s="356"/>
      <c r="G3" s="355" t="s">
        <v>288</v>
      </c>
      <c r="H3" s="355"/>
    </row>
    <row r="4" spans="1:8" ht="15" customHeight="1" thickTop="1" thickBot="1">
      <c r="A4" s="354"/>
      <c r="B4" s="354"/>
      <c r="C4" s="356"/>
      <c r="D4" s="356"/>
      <c r="E4" s="356"/>
      <c r="F4" s="356"/>
      <c r="G4" s="355" t="s">
        <v>254</v>
      </c>
      <c r="H4" s="355"/>
    </row>
    <row r="5" spans="1:8" ht="15.5" thickTop="1" thickBot="1">
      <c r="A5" s="236" t="s">
        <v>8</v>
      </c>
      <c r="B5" s="544"/>
      <c r="C5" s="545"/>
      <c r="D5" s="545"/>
      <c r="E5" s="545"/>
      <c r="F5" s="546"/>
      <c r="G5" s="236"/>
      <c r="H5" s="236"/>
    </row>
    <row r="6" spans="1:8" ht="15.5" thickTop="1" thickBot="1">
      <c r="A6" s="236" t="s">
        <v>9</v>
      </c>
      <c r="B6" s="307"/>
      <c r="C6" s="249"/>
      <c r="D6" s="249"/>
      <c r="E6" s="250"/>
      <c r="F6" s="236"/>
      <c r="G6" s="236" t="s">
        <v>40</v>
      </c>
      <c r="H6" s="32">
        <f>2013</f>
        <v>2013</v>
      </c>
    </row>
    <row r="7" spans="1:8" ht="15.5" thickTop="1" thickBot="1">
      <c r="A7" s="161"/>
      <c r="B7" s="161"/>
      <c r="C7" s="161"/>
      <c r="D7" s="161"/>
      <c r="E7" s="161"/>
      <c r="F7" s="161"/>
      <c r="G7" s="161"/>
      <c r="H7" s="161"/>
    </row>
    <row r="8" spans="1:8" ht="15.5" thickTop="1" thickBot="1">
      <c r="A8" s="508" t="s">
        <v>46</v>
      </c>
      <c r="B8" s="508"/>
      <c r="C8" s="508"/>
      <c r="D8" s="508"/>
      <c r="E8" s="508"/>
      <c r="F8" s="508"/>
      <c r="G8" s="508"/>
      <c r="H8" s="508"/>
    </row>
    <row r="9" spans="1:8" ht="15.5" thickTop="1" thickBot="1">
      <c r="A9" s="551" t="s">
        <v>25</v>
      </c>
      <c r="B9" s="552"/>
      <c r="C9" s="552"/>
      <c r="D9" s="552"/>
      <c r="E9" s="552"/>
      <c r="F9" s="552"/>
      <c r="G9" s="552"/>
      <c r="H9" s="553"/>
    </row>
    <row r="10" spans="1:8" ht="33.65" customHeight="1" thickTop="1" thickBot="1">
      <c r="A10" s="558" t="s">
        <v>185</v>
      </c>
      <c r="B10" s="558"/>
      <c r="C10" s="558"/>
      <c r="D10" s="558"/>
      <c r="E10" s="558"/>
      <c r="F10" s="558"/>
      <c r="G10" s="558"/>
      <c r="H10" s="558"/>
    </row>
    <row r="11" spans="1:8" ht="15.5" thickTop="1" thickBot="1">
      <c r="A11" s="111" t="s">
        <v>0</v>
      </c>
      <c r="B11" s="315"/>
      <c r="C11" s="239" t="s">
        <v>195</v>
      </c>
      <c r="D11" s="239"/>
      <c r="E11" s="316"/>
      <c r="F11" s="241"/>
      <c r="G11" s="241"/>
      <c r="H11" s="242"/>
    </row>
    <row r="12" spans="1:8" ht="19.5" customHeight="1" thickTop="1" thickBot="1">
      <c r="A12" s="202"/>
      <c r="B12" s="203"/>
      <c r="C12" s="232"/>
      <c r="D12" s="109" t="s">
        <v>54</v>
      </c>
      <c r="E12" s="109" t="s">
        <v>53</v>
      </c>
      <c r="F12" s="110" t="s">
        <v>52</v>
      </c>
      <c r="G12" s="109" t="s">
        <v>51</v>
      </c>
      <c r="H12" s="109" t="s">
        <v>202</v>
      </c>
    </row>
    <row r="13" spans="1:8" ht="27.75" customHeight="1" thickTop="1" thickBot="1">
      <c r="A13" s="111">
        <v>1</v>
      </c>
      <c r="B13" s="549" t="s">
        <v>48</v>
      </c>
      <c r="C13" s="550"/>
      <c r="D13" s="199"/>
      <c r="E13" s="199"/>
      <c r="F13" s="199"/>
      <c r="G13" s="199"/>
      <c r="H13" s="193">
        <f>SUM(D13:G13)</f>
        <v>0</v>
      </c>
    </row>
    <row r="14" spans="1:8" ht="15.5" thickTop="1" thickBot="1">
      <c r="A14" s="532" t="s">
        <v>24</v>
      </c>
      <c r="B14" s="533"/>
      <c r="C14" s="533"/>
      <c r="D14" s="533"/>
      <c r="E14" s="533"/>
      <c r="F14" s="533"/>
      <c r="G14" s="533"/>
      <c r="H14" s="562"/>
    </row>
    <row r="15" spans="1:8" ht="15.5" thickTop="1" thickBot="1">
      <c r="A15" s="559" t="s">
        <v>49</v>
      </c>
      <c r="B15" s="560"/>
      <c r="C15" s="560"/>
      <c r="D15" s="560"/>
      <c r="E15" s="560"/>
      <c r="F15" s="560"/>
      <c r="G15" s="560"/>
      <c r="H15" s="561"/>
    </row>
    <row r="16" spans="1:8" ht="16.5" customHeight="1" thickTop="1" thickBot="1">
      <c r="A16" s="34"/>
      <c r="B16" s="201"/>
      <c r="C16" s="234"/>
      <c r="D16" s="109" t="s">
        <v>54</v>
      </c>
      <c r="E16" s="109" t="s">
        <v>53</v>
      </c>
      <c r="F16" s="110" t="s">
        <v>52</v>
      </c>
      <c r="G16" s="109" t="s">
        <v>51</v>
      </c>
      <c r="H16" s="563"/>
    </row>
    <row r="17" spans="1:8" ht="15.5" thickTop="1" thickBot="1">
      <c r="A17" s="243">
        <v>2</v>
      </c>
      <c r="B17" s="554" t="s">
        <v>30</v>
      </c>
      <c r="C17" s="555"/>
      <c r="D17" s="200" t="s">
        <v>31</v>
      </c>
      <c r="E17" s="200" t="s">
        <v>31</v>
      </c>
      <c r="F17" s="200" t="s">
        <v>31</v>
      </c>
      <c r="G17" s="200" t="s">
        <v>31</v>
      </c>
      <c r="H17" s="564"/>
    </row>
    <row r="18" spans="1:8" ht="15.5" thickTop="1" thickBot="1">
      <c r="A18" s="243">
        <v>3</v>
      </c>
      <c r="B18" s="556" t="s">
        <v>32</v>
      </c>
      <c r="C18" s="557"/>
      <c r="D18" s="200" t="s">
        <v>31</v>
      </c>
      <c r="E18" s="200" t="s">
        <v>31</v>
      </c>
      <c r="F18" s="200" t="s">
        <v>31</v>
      </c>
      <c r="G18" s="200" t="s">
        <v>31</v>
      </c>
      <c r="H18" s="564"/>
    </row>
    <row r="19" spans="1:8" ht="15.5" thickTop="1" thickBot="1">
      <c r="A19" s="243">
        <v>4</v>
      </c>
      <c r="B19" s="547" t="s">
        <v>44</v>
      </c>
      <c r="C19" s="548"/>
      <c r="D19" s="200" t="s">
        <v>31</v>
      </c>
      <c r="E19" s="200" t="s">
        <v>31</v>
      </c>
      <c r="F19" s="200" t="s">
        <v>31</v>
      </c>
      <c r="G19" s="200" t="s">
        <v>31</v>
      </c>
      <c r="H19" s="564"/>
    </row>
    <row r="20" spans="1:8" ht="15.5" thickTop="1" thickBot="1">
      <c r="A20" s="243">
        <v>5</v>
      </c>
      <c r="B20" s="547" t="s">
        <v>45</v>
      </c>
      <c r="C20" s="548"/>
      <c r="D20" s="200" t="s">
        <v>31</v>
      </c>
      <c r="E20" s="200" t="s">
        <v>31</v>
      </c>
      <c r="F20" s="200" t="s">
        <v>31</v>
      </c>
      <c r="G20" s="200" t="s">
        <v>31</v>
      </c>
      <c r="H20" s="564"/>
    </row>
    <row r="21" spans="1:8" ht="15.5" thickTop="1" thickBot="1">
      <c r="A21" s="243">
        <v>6</v>
      </c>
      <c r="B21" s="547" t="s">
        <v>26</v>
      </c>
      <c r="C21" s="548"/>
      <c r="D21" s="200" t="s">
        <v>31</v>
      </c>
      <c r="E21" s="200" t="s">
        <v>31</v>
      </c>
      <c r="F21" s="200" t="s">
        <v>31</v>
      </c>
      <c r="G21" s="200" t="s">
        <v>31</v>
      </c>
      <c r="H21" s="565"/>
    </row>
    <row r="22" spans="1:8" ht="15" thickTop="1"/>
  </sheetData>
  <mergeCells count="19">
    <mergeCell ref="B19:C19"/>
    <mergeCell ref="B20:C20"/>
    <mergeCell ref="B21:C21"/>
    <mergeCell ref="B13:C13"/>
    <mergeCell ref="A9:H9"/>
    <mergeCell ref="B17:C17"/>
    <mergeCell ref="B18:C18"/>
    <mergeCell ref="A10:H10"/>
    <mergeCell ref="A15:H15"/>
    <mergeCell ref="A14:H14"/>
    <mergeCell ref="H16:H21"/>
    <mergeCell ref="G3:H3"/>
    <mergeCell ref="A8:H8"/>
    <mergeCell ref="A1:B4"/>
    <mergeCell ref="C1:F2"/>
    <mergeCell ref="G1:H2"/>
    <mergeCell ref="C3:F4"/>
    <mergeCell ref="G4:H4"/>
    <mergeCell ref="B5:F5"/>
  </mergeCells>
  <pageMargins left="0.7" right="0.7" top="0.75" bottom="0.75" header="0.3" footer="0.3"/>
  <pageSetup scale="84" orientation="landscape" r:id="rId1"/>
  <headerFooter>
    <oddFooter>&amp;CDraft for discussion purposes only --DO NOT reproduce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85" zoomScaleNormal="85" workbookViewId="0">
      <selection activeCell="G3" sqref="G3:H3"/>
    </sheetView>
  </sheetViews>
  <sheetFormatPr defaultRowHeight="14.5"/>
  <cols>
    <col min="1" max="1" width="11.26953125" customWidth="1"/>
    <col min="2" max="2" width="31.1796875" customWidth="1"/>
    <col min="3" max="3" width="24.81640625" customWidth="1"/>
    <col min="4" max="4" width="25" customWidth="1"/>
    <col min="5" max="5" width="26.26953125" customWidth="1"/>
    <col min="6" max="6" width="24.54296875" customWidth="1"/>
    <col min="7" max="7" width="22.7265625" customWidth="1"/>
    <col min="8" max="8" width="15.7265625" customWidth="1"/>
  </cols>
  <sheetData>
    <row r="1" spans="1:8" ht="15.5" thickTop="1" thickBot="1">
      <c r="A1" s="411"/>
      <c r="B1" s="411"/>
      <c r="C1" s="356" t="s">
        <v>189</v>
      </c>
      <c r="D1" s="356"/>
      <c r="E1" s="356"/>
      <c r="F1" s="356"/>
      <c r="G1" s="355" t="s">
        <v>190</v>
      </c>
      <c r="H1" s="355"/>
    </row>
    <row r="2" spans="1:8" ht="15.5" thickTop="1" thickBot="1">
      <c r="A2" s="411"/>
      <c r="B2" s="411"/>
      <c r="C2" s="356"/>
      <c r="D2" s="356"/>
      <c r="E2" s="356"/>
      <c r="F2" s="356"/>
      <c r="G2" s="355"/>
      <c r="H2" s="355"/>
    </row>
    <row r="3" spans="1:8" ht="15.5" thickTop="1" thickBot="1">
      <c r="A3" s="411"/>
      <c r="B3" s="411"/>
      <c r="C3" s="356" t="s">
        <v>10</v>
      </c>
      <c r="D3" s="356"/>
      <c r="E3" s="356"/>
      <c r="F3" s="356"/>
      <c r="G3" s="355" t="s">
        <v>288</v>
      </c>
      <c r="H3" s="355"/>
    </row>
    <row r="4" spans="1:8" ht="15" customHeight="1" thickTop="1" thickBot="1">
      <c r="A4" s="411"/>
      <c r="B4" s="411"/>
      <c r="C4" s="356"/>
      <c r="D4" s="356"/>
      <c r="E4" s="356"/>
      <c r="F4" s="356"/>
      <c r="G4" s="355" t="s">
        <v>254</v>
      </c>
      <c r="H4" s="355"/>
    </row>
    <row r="5" spans="1:8" ht="15.5" thickTop="1" thickBot="1">
      <c r="A5" s="57" t="s">
        <v>8</v>
      </c>
      <c r="B5" s="521"/>
      <c r="C5" s="521"/>
      <c r="D5" s="521"/>
      <c r="E5" s="521"/>
      <c r="F5" s="521"/>
      <c r="G5" s="521"/>
      <c r="H5" s="284"/>
    </row>
    <row r="6" spans="1:8" ht="15.5" thickTop="1" thickBot="1">
      <c r="A6" s="57" t="s">
        <v>9</v>
      </c>
      <c r="B6" s="317"/>
      <c r="C6" s="57"/>
      <c r="D6" s="57"/>
      <c r="E6" s="57"/>
      <c r="F6" s="57" t="s">
        <v>40</v>
      </c>
      <c r="G6" s="32">
        <v>2013</v>
      </c>
      <c r="H6" s="284"/>
    </row>
    <row r="7" spans="1:8" ht="15.5" thickTop="1" thickBot="1">
      <c r="A7" s="572" t="s">
        <v>256</v>
      </c>
      <c r="B7" s="572"/>
      <c r="C7" s="572"/>
      <c r="D7" s="572"/>
      <c r="E7" s="572"/>
      <c r="F7" s="572"/>
      <c r="G7" s="572"/>
      <c r="H7" s="572"/>
    </row>
    <row r="8" spans="1:8" ht="55.5" customHeight="1" thickTop="1" thickBot="1">
      <c r="A8" s="573" t="s">
        <v>220</v>
      </c>
      <c r="B8" s="573"/>
      <c r="C8" s="573"/>
      <c r="D8" s="573"/>
      <c r="E8" s="573"/>
      <c r="F8" s="573"/>
      <c r="G8" s="573"/>
      <c r="H8" s="573"/>
    </row>
    <row r="9" spans="1:8" ht="15.5" thickTop="1" thickBot="1">
      <c r="A9" s="112" t="s">
        <v>36</v>
      </c>
      <c r="B9" s="115"/>
      <c r="C9" s="116" t="s">
        <v>195</v>
      </c>
      <c r="D9" s="569"/>
      <c r="E9" s="569"/>
      <c r="F9" s="569"/>
      <c r="G9" s="569"/>
      <c r="H9" s="569"/>
    </row>
    <row r="10" spans="1:8" ht="15.5" thickTop="1" thickBot="1">
      <c r="A10" s="108"/>
      <c r="B10" s="108"/>
      <c r="C10" s="161"/>
      <c r="D10" s="134" t="s">
        <v>54</v>
      </c>
      <c r="E10" s="134" t="s">
        <v>53</v>
      </c>
      <c r="F10" s="135" t="s">
        <v>52</v>
      </c>
      <c r="G10" s="134" t="s">
        <v>51</v>
      </c>
      <c r="H10" s="134" t="s">
        <v>202</v>
      </c>
    </row>
    <row r="11" spans="1:8" ht="15.65" customHeight="1" thickTop="1" thickBot="1">
      <c r="A11" s="204">
        <v>1</v>
      </c>
      <c r="B11" s="566" t="s">
        <v>258</v>
      </c>
      <c r="C11" s="566"/>
      <c r="D11" s="117"/>
      <c r="E11" s="117"/>
      <c r="F11" s="117"/>
      <c r="G11" s="114"/>
      <c r="H11" s="118">
        <f>SUM(D11:G11)</f>
        <v>0</v>
      </c>
    </row>
    <row r="12" spans="1:8" ht="42" customHeight="1" thickTop="1" thickBot="1">
      <c r="A12" s="204">
        <v>2</v>
      </c>
      <c r="B12" s="566" t="s">
        <v>259</v>
      </c>
      <c r="C12" s="566"/>
      <c r="D12" s="117"/>
      <c r="E12" s="117"/>
      <c r="F12" s="117"/>
      <c r="G12" s="114"/>
      <c r="H12" s="118">
        <f t="shared" ref="H12:H13" si="0">SUM(D12:G12)</f>
        <v>0</v>
      </c>
    </row>
    <row r="13" spans="1:8" ht="31.9" customHeight="1" thickTop="1" thickBot="1">
      <c r="A13" s="204">
        <v>3</v>
      </c>
      <c r="B13" s="452" t="s">
        <v>279</v>
      </c>
      <c r="C13" s="571"/>
      <c r="D13" s="117"/>
      <c r="E13" s="117"/>
      <c r="F13" s="117"/>
      <c r="G13" s="114"/>
      <c r="H13" s="118">
        <f t="shared" si="0"/>
        <v>0</v>
      </c>
    </row>
    <row r="14" spans="1:8" ht="15.65" customHeight="1" thickTop="1" thickBot="1">
      <c r="A14" s="204">
        <v>4</v>
      </c>
      <c r="B14" s="566" t="s">
        <v>280</v>
      </c>
      <c r="C14" s="566"/>
      <c r="D14" s="162"/>
      <c r="E14" s="162"/>
      <c r="F14" s="162"/>
      <c r="G14" s="163"/>
      <c r="H14" s="118">
        <f>SUM(D14:G14)</f>
        <v>0</v>
      </c>
    </row>
    <row r="15" spans="1:8" ht="36" customHeight="1" thickTop="1" thickBot="1">
      <c r="A15" s="204">
        <v>5</v>
      </c>
      <c r="B15" s="434" t="s">
        <v>264</v>
      </c>
      <c r="C15" s="434"/>
      <c r="D15" s="164">
        <f>D11+D12+D14</f>
        <v>0</v>
      </c>
      <c r="E15" s="164">
        <f t="shared" ref="E15:G15" si="1">E11+E12+E14</f>
        <v>0</v>
      </c>
      <c r="F15" s="164">
        <f t="shared" si="1"/>
        <v>0</v>
      </c>
      <c r="G15" s="164">
        <f t="shared" si="1"/>
        <v>0</v>
      </c>
      <c r="H15" s="118">
        <f>SUM(D15:G15)</f>
        <v>0</v>
      </c>
    </row>
    <row r="16" spans="1:8" ht="28.5" customHeight="1" thickTop="1" thickBot="1">
      <c r="A16" s="204">
        <v>6</v>
      </c>
      <c r="B16" s="566" t="s">
        <v>265</v>
      </c>
      <c r="C16" s="566"/>
      <c r="D16" s="299"/>
      <c r="E16" s="299"/>
      <c r="F16" s="299"/>
      <c r="G16" s="300"/>
      <c r="H16" s="570">
        <v>0</v>
      </c>
    </row>
    <row r="17" spans="1:8" ht="30" customHeight="1" thickTop="1" thickBot="1">
      <c r="A17" s="204">
        <v>7</v>
      </c>
      <c r="B17" s="567" t="s">
        <v>257</v>
      </c>
      <c r="C17" s="568"/>
      <c r="D17" s="299"/>
      <c r="E17" s="299"/>
      <c r="F17" s="299"/>
      <c r="G17" s="300"/>
      <c r="H17" s="570"/>
    </row>
    <row r="18" spans="1:8" ht="15.65" customHeight="1" thickTop="1" thickBot="1">
      <c r="A18" s="204">
        <v>8</v>
      </c>
      <c r="B18" s="566" t="s">
        <v>33</v>
      </c>
      <c r="C18" s="566"/>
      <c r="H18" s="118">
        <f>SUM(D18:G18)</f>
        <v>0</v>
      </c>
    </row>
    <row r="19" spans="1:8" ht="15" thickTop="1"/>
  </sheetData>
  <mergeCells count="19">
    <mergeCell ref="G3:H3"/>
    <mergeCell ref="A7:H7"/>
    <mergeCell ref="A8:H8"/>
    <mergeCell ref="A1:B4"/>
    <mergeCell ref="C1:F2"/>
    <mergeCell ref="G1:H2"/>
    <mergeCell ref="C3:F4"/>
    <mergeCell ref="G4:H4"/>
    <mergeCell ref="B18:C18"/>
    <mergeCell ref="B17:C17"/>
    <mergeCell ref="B15:C15"/>
    <mergeCell ref="D9:H9"/>
    <mergeCell ref="B5:G5"/>
    <mergeCell ref="H16:H17"/>
    <mergeCell ref="B16:C16"/>
    <mergeCell ref="B11:C11"/>
    <mergeCell ref="B13:C13"/>
    <mergeCell ref="B12:C12"/>
    <mergeCell ref="B14:C14"/>
  </mergeCells>
  <pageMargins left="0.45" right="0.45" top="0.75" bottom="0.75" header="0.3" footer="0.3"/>
  <pageSetup scale="71" orientation="landscape" r:id="rId1"/>
  <headerFooter>
    <oddFooter>&amp;CDraft for discussion purposes only --DO NOT reproduce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130" zoomScaleNormal="130" workbookViewId="0">
      <selection activeCell="F3" sqref="F3:G3"/>
    </sheetView>
  </sheetViews>
  <sheetFormatPr defaultColWidth="9.1796875" defaultRowHeight="14"/>
  <cols>
    <col min="1" max="1" width="12.54296875" style="2" customWidth="1"/>
    <col min="2" max="2" width="31.81640625" style="1" customWidth="1"/>
    <col min="3" max="3" width="18" style="1" customWidth="1"/>
    <col min="4" max="4" width="16.81640625" style="1" customWidth="1"/>
    <col min="5" max="5" width="21.26953125" style="1" customWidth="1"/>
    <col min="6" max="6" width="25.7265625" style="1" customWidth="1"/>
    <col min="7" max="7" width="15.7265625" style="1" customWidth="1"/>
    <col min="8" max="16384" width="9.1796875" style="1"/>
  </cols>
  <sheetData>
    <row r="1" spans="1:10" customFormat="1" ht="15" thickTop="1">
      <c r="A1" s="577"/>
      <c r="B1" s="578"/>
      <c r="C1" s="587" t="s">
        <v>189</v>
      </c>
      <c r="D1" s="588"/>
      <c r="E1" s="589"/>
      <c r="F1" s="581" t="s">
        <v>190</v>
      </c>
      <c r="G1" s="582"/>
      <c r="H1" s="96"/>
    </row>
    <row r="2" spans="1:10" customFormat="1" ht="14.5">
      <c r="A2" s="579"/>
      <c r="B2" s="580"/>
      <c r="C2" s="590"/>
      <c r="D2" s="591"/>
      <c r="E2" s="592"/>
      <c r="F2" s="583"/>
      <c r="G2" s="584"/>
      <c r="H2" s="96"/>
      <c r="J2" s="1"/>
    </row>
    <row r="3" spans="1:10" customFormat="1" ht="14.5">
      <c r="A3" s="579"/>
      <c r="B3" s="580"/>
      <c r="C3" s="593" t="s">
        <v>215</v>
      </c>
      <c r="D3" s="591"/>
      <c r="E3" s="592"/>
      <c r="F3" s="585" t="s">
        <v>288</v>
      </c>
      <c r="G3" s="586"/>
      <c r="H3" s="96"/>
      <c r="J3" s="1"/>
    </row>
    <row r="4" spans="1:10" customFormat="1" ht="15" customHeight="1" thickBot="1">
      <c r="A4" s="579"/>
      <c r="B4" s="580"/>
      <c r="C4" s="590"/>
      <c r="D4" s="591"/>
      <c r="E4" s="592"/>
      <c r="F4" s="583" t="s">
        <v>254</v>
      </c>
      <c r="G4" s="584"/>
      <c r="H4" s="96"/>
      <c r="J4" s="1"/>
    </row>
    <row r="5" spans="1:10" customFormat="1" ht="16.5" thickTop="1" thickBot="1">
      <c r="A5" s="98"/>
      <c r="B5" s="56"/>
      <c r="C5" s="56"/>
      <c r="D5" s="56"/>
      <c r="E5" s="56"/>
      <c r="F5" s="56"/>
      <c r="G5" s="99"/>
      <c r="H5" s="97"/>
      <c r="J5" s="1"/>
    </row>
    <row r="6" spans="1:10" customFormat="1" ht="15.5" thickTop="1" thickBot="1">
      <c r="A6" s="272" t="s">
        <v>8</v>
      </c>
      <c r="B6" s="431"/>
      <c r="C6" s="432"/>
      <c r="D6" s="432"/>
      <c r="E6" s="432"/>
      <c r="F6" s="432"/>
      <c r="G6" s="273"/>
      <c r="H6" s="97"/>
    </row>
    <row r="7" spans="1:10" customFormat="1" ht="15.5" thickTop="1" thickBot="1">
      <c r="A7" s="272" t="s">
        <v>9</v>
      </c>
      <c r="B7" s="608"/>
      <c r="C7" s="608"/>
      <c r="D7" s="608"/>
      <c r="E7" s="608"/>
      <c r="F7" s="236" t="s">
        <v>40</v>
      </c>
      <c r="G7" s="274">
        <f>2013</f>
        <v>2013</v>
      </c>
      <c r="H7" s="97"/>
    </row>
    <row r="8" spans="1:10" ht="15" thickTop="1" thickBot="1">
      <c r="A8" s="597" t="s">
        <v>266</v>
      </c>
      <c r="B8" s="343"/>
      <c r="C8" s="343"/>
      <c r="D8" s="343"/>
      <c r="E8" s="343"/>
      <c r="F8" s="343"/>
      <c r="G8" s="598"/>
      <c r="H8" s="96"/>
    </row>
    <row r="9" spans="1:10" ht="29.25" customHeight="1" thickTop="1" thickBot="1">
      <c r="A9" s="599" t="s">
        <v>196</v>
      </c>
      <c r="B9" s="600"/>
      <c r="C9" s="600"/>
      <c r="D9" s="600"/>
      <c r="E9" s="600"/>
      <c r="F9" s="600"/>
      <c r="G9" s="601"/>
      <c r="H9" s="96"/>
    </row>
    <row r="10" spans="1:10" ht="15" thickTop="1" thickBot="1">
      <c r="A10" s="100" t="s">
        <v>0</v>
      </c>
      <c r="B10" s="58"/>
      <c r="C10" s="605" t="s">
        <v>195</v>
      </c>
      <c r="D10" s="605"/>
      <c r="E10" s="606"/>
      <c r="F10" s="606"/>
      <c r="G10" s="607"/>
      <c r="H10" s="96"/>
    </row>
    <row r="11" spans="1:10" ht="27.65" customHeight="1" thickTop="1" thickBot="1">
      <c r="A11" s="101"/>
      <c r="B11" s="59"/>
      <c r="C11" s="109" t="s">
        <v>218</v>
      </c>
      <c r="D11" s="109" t="s">
        <v>217</v>
      </c>
      <c r="E11" s="110" t="s">
        <v>216</v>
      </c>
      <c r="F11" s="109" t="s">
        <v>51</v>
      </c>
      <c r="G11" s="109" t="s">
        <v>219</v>
      </c>
      <c r="H11" s="96"/>
    </row>
    <row r="12" spans="1:10" ht="20.25" customHeight="1" thickTop="1" thickBot="1">
      <c r="A12" s="602" t="s">
        <v>4</v>
      </c>
      <c r="B12" s="181" t="s">
        <v>1</v>
      </c>
      <c r="C12" s="64"/>
      <c r="D12" s="73"/>
      <c r="E12" s="73"/>
      <c r="F12" s="81"/>
      <c r="G12" s="322">
        <f t="shared" ref="G12:G18" si="0">SUM(C12:F12)</f>
        <v>0</v>
      </c>
      <c r="H12" s="96"/>
    </row>
    <row r="13" spans="1:10" ht="18.75" customHeight="1" thickTop="1" thickBot="1">
      <c r="A13" s="603"/>
      <c r="B13" s="183" t="s">
        <v>2</v>
      </c>
      <c r="C13" s="65"/>
      <c r="D13" s="74"/>
      <c r="E13" s="74"/>
      <c r="F13" s="82"/>
      <c r="G13" s="63">
        <f t="shared" si="0"/>
        <v>0</v>
      </c>
    </row>
    <row r="14" spans="1:10" ht="34.5" customHeight="1" thickTop="1" thickBot="1">
      <c r="A14" s="604"/>
      <c r="B14" s="182" t="s">
        <v>3</v>
      </c>
      <c r="C14" s="66"/>
      <c r="D14" s="75"/>
      <c r="E14" s="75"/>
      <c r="F14" s="83"/>
      <c r="G14" s="89">
        <f t="shared" si="0"/>
        <v>0</v>
      </c>
    </row>
    <row r="15" spans="1:10" ht="22.5" customHeight="1" thickTop="1" thickBot="1">
      <c r="A15" s="594" t="s">
        <v>5</v>
      </c>
      <c r="B15" s="181" t="s">
        <v>1</v>
      </c>
      <c r="C15" s="67"/>
      <c r="D15" s="67"/>
      <c r="E15" s="67"/>
      <c r="F15" s="84"/>
      <c r="G15" s="322">
        <f t="shared" si="0"/>
        <v>0</v>
      </c>
    </row>
    <row r="16" spans="1:10" ht="20.25" customHeight="1" thickTop="1" thickBot="1">
      <c r="A16" s="595"/>
      <c r="B16" s="184" t="s">
        <v>2</v>
      </c>
      <c r="C16" s="68"/>
      <c r="D16" s="68"/>
      <c r="E16" s="68"/>
      <c r="F16" s="85"/>
      <c r="G16" s="63">
        <f t="shared" si="0"/>
        <v>0</v>
      </c>
    </row>
    <row r="17" spans="1:7" ht="32.25" customHeight="1" thickTop="1" thickBot="1">
      <c r="A17" s="596"/>
      <c r="B17" s="185" t="s">
        <v>3</v>
      </c>
      <c r="C17" s="69"/>
      <c r="D17" s="69"/>
      <c r="E17" s="69"/>
      <c r="F17" s="71"/>
      <c r="G17" s="90">
        <f t="shared" si="0"/>
        <v>0</v>
      </c>
    </row>
    <row r="18" spans="1:7" ht="18.75" customHeight="1" thickTop="1" thickBot="1">
      <c r="A18" s="594" t="s">
        <v>6</v>
      </c>
      <c r="B18" s="186" t="s">
        <v>1</v>
      </c>
      <c r="C18" s="70"/>
      <c r="D18" s="76"/>
      <c r="E18" s="76"/>
      <c r="F18" s="86"/>
      <c r="G18" s="322">
        <f t="shared" si="0"/>
        <v>0</v>
      </c>
    </row>
    <row r="19" spans="1:7" ht="24" customHeight="1" thickTop="1" thickBot="1">
      <c r="A19" s="595"/>
      <c r="B19" s="183" t="s">
        <v>2</v>
      </c>
      <c r="C19" s="68"/>
      <c r="D19" s="77"/>
      <c r="E19" s="77"/>
      <c r="F19" s="87"/>
      <c r="G19" s="63">
        <f>SUM(C19:F19)</f>
        <v>0</v>
      </c>
    </row>
    <row r="20" spans="1:7" ht="32.25" customHeight="1" thickTop="1" thickBot="1">
      <c r="A20" s="596"/>
      <c r="B20" s="182" t="s">
        <v>3</v>
      </c>
      <c r="C20" s="71"/>
      <c r="D20" s="78"/>
      <c r="E20" s="78"/>
      <c r="F20" s="88"/>
      <c r="G20" s="91">
        <f>SUM(C20:F20)</f>
        <v>0</v>
      </c>
    </row>
    <row r="21" spans="1:7" ht="20.25" customHeight="1" thickTop="1" thickBot="1">
      <c r="A21" s="574" t="s">
        <v>7</v>
      </c>
      <c r="B21" s="187" t="s">
        <v>1</v>
      </c>
      <c r="C21" s="72">
        <f>C12+C15+C18</f>
        <v>0</v>
      </c>
      <c r="D21" s="79">
        <f t="shared" ref="D21:F21" si="1">D12+D15+D18</f>
        <v>0</v>
      </c>
      <c r="E21" s="79">
        <f t="shared" si="1"/>
        <v>0</v>
      </c>
      <c r="F21" s="61">
        <f t="shared" si="1"/>
        <v>0</v>
      </c>
      <c r="G21" s="322">
        <f t="shared" ref="G21" si="2">SUM(C21:F21)</f>
        <v>0</v>
      </c>
    </row>
    <row r="22" spans="1:7" ht="21" customHeight="1" thickTop="1" thickBot="1">
      <c r="A22" s="575"/>
      <c r="B22" s="188" t="s">
        <v>2</v>
      </c>
      <c r="C22" s="63">
        <f t="shared" ref="C22:G23" si="3">C13+C16+C19</f>
        <v>0</v>
      </c>
      <c r="D22" s="80">
        <f t="shared" si="3"/>
        <v>0</v>
      </c>
      <c r="E22" s="80">
        <f t="shared" si="3"/>
        <v>0</v>
      </c>
      <c r="F22" s="60">
        <f t="shared" si="3"/>
        <v>0</v>
      </c>
      <c r="G22" s="62">
        <f t="shared" si="3"/>
        <v>0</v>
      </c>
    </row>
    <row r="23" spans="1:7" ht="30.75" customHeight="1" thickTop="1" thickBot="1">
      <c r="A23" s="576"/>
      <c r="B23" s="189" t="s">
        <v>3</v>
      </c>
      <c r="C23" s="92">
        <f t="shared" si="3"/>
        <v>0</v>
      </c>
      <c r="D23" s="93">
        <f t="shared" si="3"/>
        <v>0</v>
      </c>
      <c r="E23" s="93">
        <f t="shared" si="3"/>
        <v>0</v>
      </c>
      <c r="F23" s="94">
        <f t="shared" si="3"/>
        <v>0</v>
      </c>
      <c r="G23" s="95">
        <f t="shared" si="3"/>
        <v>0</v>
      </c>
    </row>
    <row r="24" spans="1:7" ht="14.5" thickTop="1"/>
  </sheetData>
  <mergeCells count="16">
    <mergeCell ref="B6:F6"/>
    <mergeCell ref="A21:A23"/>
    <mergeCell ref="A1:B4"/>
    <mergeCell ref="F1:G2"/>
    <mergeCell ref="F3:G3"/>
    <mergeCell ref="F4:G4"/>
    <mergeCell ref="C1:E2"/>
    <mergeCell ref="C3:E4"/>
    <mergeCell ref="A18:A20"/>
    <mergeCell ref="A8:G8"/>
    <mergeCell ref="A9:G9"/>
    <mergeCell ref="A12:A14"/>
    <mergeCell ref="A15:A17"/>
    <mergeCell ref="C10:D10"/>
    <mergeCell ref="E10:G10"/>
    <mergeCell ref="B7:E7"/>
  </mergeCells>
  <pageMargins left="0.45" right="0.45" top="0.75" bottom="0.75" header="0.3" footer="0.3"/>
  <pageSetup scale="91" orientation="landscape" r:id="rId1"/>
  <headerFooter>
    <oddFooter>&amp;CDraft for discussion purposes only --DO NOT reproduce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zoomScale="115" zoomScaleNormal="115" workbookViewId="0">
      <selection activeCell="I3" sqref="I3:J3"/>
    </sheetView>
  </sheetViews>
  <sheetFormatPr defaultRowHeight="14.5"/>
  <cols>
    <col min="1" max="1" width="8.7265625" style="205" bestFit="1" customWidth="1"/>
    <col min="2" max="2" width="6.81640625" customWidth="1"/>
    <col min="3" max="3" width="25.81640625" customWidth="1"/>
    <col min="4" max="4" width="15.7265625" customWidth="1"/>
    <col min="5" max="5" width="14.453125" customWidth="1"/>
    <col min="6" max="6" width="8.7265625" style="205" bestFit="1" customWidth="1"/>
    <col min="7" max="7" width="7.1796875" customWidth="1"/>
    <col min="8" max="8" width="22.81640625" customWidth="1"/>
    <col min="9" max="9" width="15.26953125" customWidth="1"/>
    <col min="10" max="10" width="12.81640625" customWidth="1"/>
  </cols>
  <sheetData>
    <row r="1" spans="1:10" ht="15.5" thickTop="1" thickBot="1">
      <c r="A1" s="354"/>
      <c r="B1" s="354"/>
      <c r="C1" s="354"/>
      <c r="D1" s="414" t="s">
        <v>189</v>
      </c>
      <c r="E1" s="414"/>
      <c r="F1" s="414"/>
      <c r="G1" s="414"/>
      <c r="H1" s="414"/>
      <c r="I1" s="355" t="s">
        <v>190</v>
      </c>
      <c r="J1" s="355"/>
    </row>
    <row r="2" spans="1:10" ht="15.5" thickTop="1" thickBot="1">
      <c r="A2" s="354"/>
      <c r="B2" s="354"/>
      <c r="C2" s="354"/>
      <c r="D2" s="414"/>
      <c r="E2" s="414"/>
      <c r="F2" s="414"/>
      <c r="G2" s="414"/>
      <c r="H2" s="414"/>
      <c r="I2" s="355"/>
      <c r="J2" s="355"/>
    </row>
    <row r="3" spans="1:10" ht="15.5" thickTop="1" thickBot="1">
      <c r="A3" s="354"/>
      <c r="B3" s="354"/>
      <c r="C3" s="354"/>
      <c r="D3" s="414" t="s">
        <v>10</v>
      </c>
      <c r="E3" s="414"/>
      <c r="F3" s="414"/>
      <c r="G3" s="414"/>
      <c r="H3" s="414"/>
      <c r="I3" s="355" t="s">
        <v>288</v>
      </c>
      <c r="J3" s="355"/>
    </row>
    <row r="4" spans="1:10" ht="15" customHeight="1" thickTop="1" thickBot="1">
      <c r="A4" s="354"/>
      <c r="B4" s="354"/>
      <c r="C4" s="354"/>
      <c r="D4" s="414"/>
      <c r="E4" s="414"/>
      <c r="F4" s="414"/>
      <c r="G4" s="414"/>
      <c r="H4" s="414"/>
      <c r="I4" s="355" t="s">
        <v>254</v>
      </c>
      <c r="J4" s="355"/>
    </row>
    <row r="5" spans="1:10" ht="15.5" thickTop="1" thickBot="1">
      <c r="A5" s="236" t="s">
        <v>8</v>
      </c>
      <c r="B5" s="236"/>
      <c r="C5" s="431"/>
      <c r="D5" s="432"/>
      <c r="E5" s="432"/>
      <c r="F5" s="432"/>
      <c r="G5" s="432"/>
      <c r="H5" s="433"/>
      <c r="I5" s="232"/>
      <c r="J5" s="232"/>
    </row>
    <row r="6" spans="1:10" ht="15.5" thickTop="1" thickBot="1">
      <c r="A6" s="236" t="s">
        <v>9</v>
      </c>
      <c r="B6" s="236"/>
      <c r="C6" s="431"/>
      <c r="D6" s="433"/>
      <c r="E6" s="236"/>
      <c r="F6" s="236"/>
      <c r="G6" s="284"/>
      <c r="H6" s="284"/>
      <c r="I6" s="236" t="s">
        <v>40</v>
      </c>
      <c r="J6" s="32">
        <f>2013</f>
        <v>2013</v>
      </c>
    </row>
    <row r="7" spans="1:10" ht="15.5" thickTop="1" thickBot="1">
      <c r="A7" s="343" t="s">
        <v>263</v>
      </c>
      <c r="B7" s="343"/>
      <c r="C7" s="343"/>
      <c r="D7" s="343"/>
      <c r="E7" s="343"/>
      <c r="F7" s="343"/>
      <c r="G7" s="343"/>
      <c r="H7" s="343"/>
      <c r="I7" s="343"/>
      <c r="J7" s="343"/>
    </row>
    <row r="8" spans="1:10" ht="15.5" thickTop="1" thickBot="1">
      <c r="A8" s="332" t="s">
        <v>278</v>
      </c>
      <c r="B8" s="332"/>
      <c r="C8" s="332"/>
      <c r="D8" s="332"/>
      <c r="E8" s="332"/>
      <c r="F8" s="332"/>
      <c r="G8" s="332"/>
      <c r="H8" s="332"/>
      <c r="I8" s="332"/>
      <c r="J8" s="332"/>
    </row>
    <row r="9" spans="1:10" ht="15.5" thickTop="1" thickBot="1">
      <c r="A9" s="332"/>
      <c r="B9" s="332"/>
      <c r="C9" s="332"/>
      <c r="D9" s="332"/>
      <c r="E9" s="332"/>
      <c r="F9" s="332"/>
      <c r="G9" s="332"/>
      <c r="H9" s="332"/>
      <c r="I9" s="332"/>
      <c r="J9" s="332"/>
    </row>
    <row r="10" spans="1:10" ht="15.5" thickTop="1" thickBot="1">
      <c r="A10" s="343" t="s">
        <v>276</v>
      </c>
      <c r="B10" s="343"/>
      <c r="C10" s="343"/>
      <c r="D10" s="343"/>
      <c r="E10" s="343"/>
      <c r="F10" s="343"/>
      <c r="G10" s="343"/>
      <c r="H10" s="343"/>
      <c r="I10" s="343"/>
      <c r="J10" s="343"/>
    </row>
    <row r="11" spans="1:10" s="8" customFormat="1" ht="46.9" customHeight="1" thickTop="1" thickBot="1">
      <c r="A11" s="511" t="s">
        <v>267</v>
      </c>
      <c r="B11" s="512"/>
      <c r="C11" s="512"/>
      <c r="D11" s="512"/>
      <c r="E11" s="513"/>
      <c r="F11" s="511" t="s">
        <v>233</v>
      </c>
      <c r="G11" s="512"/>
      <c r="H11" s="512"/>
      <c r="I11" s="512"/>
      <c r="J11" s="513"/>
    </row>
    <row r="12" spans="1:10" ht="15.5" thickTop="1" thickBot="1">
      <c r="A12" s="213" t="s">
        <v>0</v>
      </c>
      <c r="B12" s="318"/>
      <c r="C12" s="214" t="s">
        <v>195</v>
      </c>
      <c r="D12" s="319"/>
      <c r="E12" s="146" t="s">
        <v>161</v>
      </c>
      <c r="F12" s="215" t="s">
        <v>0</v>
      </c>
      <c r="G12" s="318"/>
      <c r="H12" s="214" t="s">
        <v>195</v>
      </c>
      <c r="I12" s="319"/>
      <c r="J12" s="146" t="s">
        <v>161</v>
      </c>
    </row>
    <row r="13" spans="1:10" ht="27.75" customHeight="1" thickTop="1" thickBot="1">
      <c r="A13" s="207" t="s">
        <v>90</v>
      </c>
      <c r="B13" s="208"/>
      <c r="C13" s="145"/>
      <c r="D13" s="147"/>
      <c r="E13" s="146"/>
      <c r="F13" s="207" t="s">
        <v>90</v>
      </c>
      <c r="G13" s="208"/>
      <c r="H13" s="145"/>
      <c r="I13" s="147"/>
      <c r="J13" s="146"/>
    </row>
    <row r="14" spans="1:10" ht="15.5" thickTop="1" thickBot="1">
      <c r="A14" s="157">
        <v>1</v>
      </c>
      <c r="B14" s="609" t="s">
        <v>162</v>
      </c>
      <c r="C14" s="609"/>
      <c r="D14" s="609"/>
      <c r="E14" s="113"/>
      <c r="F14" s="157">
        <v>1</v>
      </c>
      <c r="G14" s="609" t="s">
        <v>162</v>
      </c>
      <c r="H14" s="609"/>
      <c r="I14" s="609"/>
      <c r="J14" s="113"/>
    </row>
    <row r="15" spans="1:10" ht="15.5" thickTop="1" thickBot="1">
      <c r="A15" s="157">
        <v>2</v>
      </c>
      <c r="B15" s="609" t="s">
        <v>163</v>
      </c>
      <c r="C15" s="609"/>
      <c r="D15" s="609"/>
      <c r="E15" s="210"/>
      <c r="F15" s="157">
        <v>2</v>
      </c>
      <c r="G15" s="609" t="s">
        <v>163</v>
      </c>
      <c r="H15" s="609"/>
      <c r="I15" s="609"/>
      <c r="J15" s="210"/>
    </row>
    <row r="16" spans="1:10" ht="15.5" thickTop="1" thickBot="1">
      <c r="A16" s="157">
        <v>3</v>
      </c>
      <c r="B16" s="609" t="s">
        <v>164</v>
      </c>
      <c r="C16" s="609"/>
      <c r="D16" s="609"/>
      <c r="E16" s="210"/>
      <c r="F16" s="157">
        <v>3</v>
      </c>
      <c r="G16" s="609" t="s">
        <v>164</v>
      </c>
      <c r="H16" s="609"/>
      <c r="I16" s="609"/>
      <c r="J16" s="210"/>
    </row>
    <row r="17" spans="1:10" ht="15.5" thickTop="1" thickBot="1">
      <c r="A17" s="157">
        <v>4</v>
      </c>
      <c r="B17" s="609" t="s">
        <v>165</v>
      </c>
      <c r="C17" s="609"/>
      <c r="D17" s="609"/>
      <c r="E17" s="210"/>
      <c r="F17" s="157">
        <v>4</v>
      </c>
      <c r="G17" s="609" t="s">
        <v>165</v>
      </c>
      <c r="H17" s="609"/>
      <c r="I17" s="609"/>
      <c r="J17" s="210"/>
    </row>
    <row r="18" spans="1:10" ht="15.5" thickTop="1" thickBot="1">
      <c r="A18" s="609">
        <v>5</v>
      </c>
      <c r="B18" s="609" t="s">
        <v>166</v>
      </c>
      <c r="C18" s="609"/>
      <c r="D18" s="148" t="s">
        <v>167</v>
      </c>
      <c r="E18" s="211" t="s">
        <v>168</v>
      </c>
      <c r="F18" s="609">
        <v>5</v>
      </c>
      <c r="G18" s="609" t="s">
        <v>166</v>
      </c>
      <c r="H18" s="609"/>
      <c r="I18" s="148" t="s">
        <v>167</v>
      </c>
      <c r="J18" s="211" t="s">
        <v>168</v>
      </c>
    </row>
    <row r="19" spans="1:10" ht="15.5" thickTop="1" thickBot="1">
      <c r="A19" s="609"/>
      <c r="B19" s="609"/>
      <c r="C19" s="609"/>
      <c r="D19" s="148" t="s">
        <v>169</v>
      </c>
      <c r="E19" s="297" t="s">
        <v>268</v>
      </c>
      <c r="F19" s="609"/>
      <c r="G19" s="609"/>
      <c r="H19" s="609"/>
      <c r="I19" s="148" t="s">
        <v>169</v>
      </c>
      <c r="J19" s="211" t="s">
        <v>168</v>
      </c>
    </row>
    <row r="20" spans="1:10" ht="15.5" thickTop="1" thickBot="1">
      <c r="A20" s="610" t="s">
        <v>277</v>
      </c>
      <c r="B20" s="610"/>
      <c r="C20" s="610"/>
      <c r="D20" s="610"/>
      <c r="E20" s="610"/>
      <c r="F20" s="610"/>
      <c r="G20" s="610"/>
      <c r="H20" s="610"/>
      <c r="I20" s="610"/>
      <c r="J20" s="610"/>
    </row>
    <row r="21" spans="1:10" ht="15.5" thickTop="1" thickBot="1">
      <c r="A21" s="157">
        <v>1</v>
      </c>
      <c r="B21" s="487" t="s">
        <v>170</v>
      </c>
      <c r="C21" s="487"/>
      <c r="D21" s="487"/>
      <c r="E21" s="210"/>
      <c r="F21" s="157">
        <v>1</v>
      </c>
      <c r="G21" s="487" t="s">
        <v>170</v>
      </c>
      <c r="H21" s="487"/>
      <c r="I21" s="487"/>
      <c r="J21" s="210"/>
    </row>
    <row r="22" spans="1:10" ht="15.5" thickTop="1" thickBot="1">
      <c r="A22" s="157">
        <v>2</v>
      </c>
      <c r="B22" s="487" t="s">
        <v>171</v>
      </c>
      <c r="C22" s="487"/>
      <c r="D22" s="487"/>
      <c r="E22" s="210"/>
      <c r="F22" s="157">
        <v>2</v>
      </c>
      <c r="G22" s="487" t="s">
        <v>171</v>
      </c>
      <c r="H22" s="487"/>
      <c r="I22" s="487"/>
      <c r="J22" s="210"/>
    </row>
    <row r="23" spans="1:10" ht="15.5" thickTop="1" thickBot="1">
      <c r="A23" s="157">
        <v>3</v>
      </c>
      <c r="B23" s="487" t="s">
        <v>172</v>
      </c>
      <c r="C23" s="487"/>
      <c r="D23" s="487"/>
      <c r="E23" s="210"/>
      <c r="F23" s="157">
        <v>3</v>
      </c>
      <c r="G23" s="487" t="s">
        <v>172</v>
      </c>
      <c r="H23" s="487"/>
      <c r="I23" s="487"/>
      <c r="J23" s="210"/>
    </row>
    <row r="24" spans="1:10" ht="15.5" thickTop="1" thickBot="1">
      <c r="A24" s="157">
        <v>4</v>
      </c>
      <c r="B24" s="487" t="s">
        <v>173</v>
      </c>
      <c r="C24" s="487"/>
      <c r="D24" s="487"/>
      <c r="E24" s="210"/>
      <c r="F24" s="157">
        <v>4</v>
      </c>
      <c r="G24" s="487" t="s">
        <v>173</v>
      </c>
      <c r="H24" s="487"/>
      <c r="I24" s="487"/>
      <c r="J24" s="210"/>
    </row>
    <row r="25" spans="1:10" ht="15.5" thickTop="1" thickBot="1">
      <c r="A25" s="157">
        <v>5</v>
      </c>
      <c r="B25" s="487" t="s">
        <v>174</v>
      </c>
      <c r="C25" s="487"/>
      <c r="D25" s="487"/>
      <c r="E25" s="210"/>
      <c r="F25" s="157">
        <v>5</v>
      </c>
      <c r="G25" s="487" t="s">
        <v>174</v>
      </c>
      <c r="H25" s="487"/>
      <c r="I25" s="487"/>
      <c r="J25" s="210"/>
    </row>
    <row r="26" spans="1:10" ht="15.5" thickTop="1" thickBot="1">
      <c r="A26" s="157">
        <v>6</v>
      </c>
      <c r="B26" s="487" t="s">
        <v>4</v>
      </c>
      <c r="C26" s="487"/>
      <c r="D26" s="487"/>
      <c r="E26" s="210"/>
      <c r="F26" s="157">
        <v>6</v>
      </c>
      <c r="G26" s="487" t="s">
        <v>4</v>
      </c>
      <c r="H26" s="487"/>
      <c r="I26" s="487"/>
      <c r="J26" s="210"/>
    </row>
    <row r="27" spans="1:10" ht="15.5" thickTop="1" thickBot="1">
      <c r="A27" s="157">
        <v>7</v>
      </c>
      <c r="B27" s="487" t="s">
        <v>175</v>
      </c>
      <c r="C27" s="487"/>
      <c r="D27" s="487"/>
      <c r="E27" s="210"/>
      <c r="F27" s="157">
        <v>7</v>
      </c>
      <c r="G27" s="487" t="s">
        <v>175</v>
      </c>
      <c r="H27" s="487"/>
      <c r="I27" s="487"/>
      <c r="J27" s="210"/>
    </row>
    <row r="28" spans="1:10" ht="15.5" thickTop="1" thickBot="1">
      <c r="A28" s="157">
        <v>8</v>
      </c>
      <c r="B28" s="487" t="s">
        <v>6</v>
      </c>
      <c r="C28" s="487"/>
      <c r="D28" s="487"/>
      <c r="E28" s="210"/>
      <c r="F28" s="157">
        <v>8</v>
      </c>
      <c r="G28" s="487" t="s">
        <v>6</v>
      </c>
      <c r="H28" s="487"/>
      <c r="I28" s="487"/>
      <c r="J28" s="210"/>
    </row>
    <row r="29" spans="1:10" ht="15.5" thickTop="1" thickBot="1">
      <c r="A29" s="157">
        <v>9</v>
      </c>
      <c r="B29" s="611" t="s">
        <v>7</v>
      </c>
      <c r="C29" s="611"/>
      <c r="D29" s="611"/>
      <c r="E29" s="212">
        <f>SUM(E21:E28)</f>
        <v>0</v>
      </c>
      <c r="F29" s="157">
        <v>9</v>
      </c>
      <c r="G29" s="611" t="s">
        <v>7</v>
      </c>
      <c r="H29" s="611"/>
      <c r="I29" s="611"/>
      <c r="J29" s="212">
        <f>SUM(J21:J28)</f>
        <v>0</v>
      </c>
    </row>
    <row r="30" spans="1:10" ht="15.5" thickTop="1" thickBot="1">
      <c r="A30" s="609">
        <v>10</v>
      </c>
      <c r="B30" s="609" t="s">
        <v>166</v>
      </c>
      <c r="C30" s="609"/>
      <c r="D30" s="148" t="s">
        <v>167</v>
      </c>
      <c r="E30" s="211" t="s">
        <v>168</v>
      </c>
      <c r="F30" s="609">
        <v>10</v>
      </c>
      <c r="G30" s="609" t="s">
        <v>166</v>
      </c>
      <c r="H30" s="609"/>
      <c r="I30" s="148" t="s">
        <v>167</v>
      </c>
      <c r="J30" s="211" t="s">
        <v>168</v>
      </c>
    </row>
    <row r="31" spans="1:10" ht="15.5" thickTop="1" thickBot="1">
      <c r="A31" s="609"/>
      <c r="B31" s="609"/>
      <c r="C31" s="609"/>
      <c r="D31" s="148" t="s">
        <v>169</v>
      </c>
      <c r="E31" s="211" t="s">
        <v>168</v>
      </c>
      <c r="F31" s="609"/>
      <c r="G31" s="609"/>
      <c r="H31" s="609"/>
      <c r="I31" s="148" t="s">
        <v>169</v>
      </c>
      <c r="J31" s="211" t="s">
        <v>168</v>
      </c>
    </row>
    <row r="32" spans="1:10" ht="15" thickTop="1"/>
  </sheetData>
  <mergeCells count="48">
    <mergeCell ref="A30:A31"/>
    <mergeCell ref="B30:C31"/>
    <mergeCell ref="F30:F31"/>
    <mergeCell ref="G30:H31"/>
    <mergeCell ref="B27:D27"/>
    <mergeCell ref="G27:I27"/>
    <mergeCell ref="B28:D28"/>
    <mergeCell ref="G28:I28"/>
    <mergeCell ref="B29:D29"/>
    <mergeCell ref="G29:I29"/>
    <mergeCell ref="B24:D24"/>
    <mergeCell ref="G24:I24"/>
    <mergeCell ref="B25:D25"/>
    <mergeCell ref="G25:I25"/>
    <mergeCell ref="B26:D26"/>
    <mergeCell ref="G26:I26"/>
    <mergeCell ref="B23:D23"/>
    <mergeCell ref="G23:I23"/>
    <mergeCell ref="B17:D17"/>
    <mergeCell ref="G17:I17"/>
    <mergeCell ref="A18:A19"/>
    <mergeCell ref="B18:C19"/>
    <mergeCell ref="F18:F19"/>
    <mergeCell ref="G18:H19"/>
    <mergeCell ref="A20:J20"/>
    <mergeCell ref="B21:D21"/>
    <mergeCell ref="G21:I21"/>
    <mergeCell ref="B22:D22"/>
    <mergeCell ref="G22:I22"/>
    <mergeCell ref="B14:D14"/>
    <mergeCell ref="G14:I14"/>
    <mergeCell ref="B15:D15"/>
    <mergeCell ref="G15:I15"/>
    <mergeCell ref="B16:D16"/>
    <mergeCell ref="G16:I16"/>
    <mergeCell ref="C6:D6"/>
    <mergeCell ref="A10:J10"/>
    <mergeCell ref="A11:E11"/>
    <mergeCell ref="F11:J11"/>
    <mergeCell ref="A7:J7"/>
    <mergeCell ref="A8:J9"/>
    <mergeCell ref="C5:H5"/>
    <mergeCell ref="I1:J2"/>
    <mergeCell ref="I3:J3"/>
    <mergeCell ref="I4:J4"/>
    <mergeCell ref="A1:C4"/>
    <mergeCell ref="D1:H2"/>
    <mergeCell ref="D3:H4"/>
  </mergeCells>
  <pageMargins left="0.45" right="0.45" top="0.75" bottom="0.75" header="0.3" footer="0.3"/>
  <pageSetup scale="93"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85" zoomScaleNormal="85" workbookViewId="0">
      <selection activeCell="H3" sqref="H3:I3"/>
    </sheetView>
  </sheetViews>
  <sheetFormatPr defaultRowHeight="14.5"/>
  <cols>
    <col min="2" max="2" width="11.453125" customWidth="1"/>
    <col min="3" max="3" width="14.1796875" customWidth="1"/>
    <col min="4" max="4" width="12.7265625" customWidth="1"/>
    <col min="5" max="5" width="10.81640625" customWidth="1"/>
    <col min="6" max="6" width="10.1796875" customWidth="1"/>
    <col min="7" max="7" width="19.26953125" customWidth="1"/>
    <col min="8" max="8" width="16.7265625" customWidth="1"/>
    <col min="9" max="9" width="19.81640625" customWidth="1"/>
  </cols>
  <sheetData>
    <row r="1" spans="1:9" ht="15.5" thickTop="1" thickBot="1">
      <c r="A1" s="354"/>
      <c r="B1" s="354"/>
      <c r="C1" s="354"/>
      <c r="D1" s="414" t="s">
        <v>189</v>
      </c>
      <c r="E1" s="414"/>
      <c r="F1" s="414"/>
      <c r="G1" s="414"/>
      <c r="H1" s="355" t="s">
        <v>190</v>
      </c>
      <c r="I1" s="355"/>
    </row>
    <row r="2" spans="1:9" ht="15.5" thickTop="1" thickBot="1">
      <c r="A2" s="354"/>
      <c r="B2" s="354"/>
      <c r="C2" s="354"/>
      <c r="D2" s="414"/>
      <c r="E2" s="414"/>
      <c r="F2" s="414"/>
      <c r="G2" s="414"/>
      <c r="H2" s="355"/>
      <c r="I2" s="355"/>
    </row>
    <row r="3" spans="1:9" ht="15.5" thickTop="1" thickBot="1">
      <c r="A3" s="354"/>
      <c r="B3" s="354"/>
      <c r="C3" s="354"/>
      <c r="D3" s="414" t="s">
        <v>10</v>
      </c>
      <c r="E3" s="414"/>
      <c r="F3" s="414"/>
      <c r="G3" s="414"/>
      <c r="H3" s="355" t="s">
        <v>288</v>
      </c>
      <c r="I3" s="355"/>
    </row>
    <row r="4" spans="1:9" ht="15" customHeight="1" thickTop="1" thickBot="1">
      <c r="A4" s="354"/>
      <c r="B4" s="354"/>
      <c r="C4" s="354"/>
      <c r="D4" s="414"/>
      <c r="E4" s="414"/>
      <c r="F4" s="414"/>
      <c r="G4" s="414"/>
      <c r="H4" s="355" t="s">
        <v>254</v>
      </c>
      <c r="I4" s="355"/>
    </row>
    <row r="5" spans="1:9" ht="15.5" thickTop="1" thickBot="1">
      <c r="A5" s="236" t="s">
        <v>8</v>
      </c>
      <c r="B5" s="236"/>
      <c r="C5" s="431"/>
      <c r="D5" s="432"/>
      <c r="E5" s="432"/>
      <c r="F5" s="432"/>
      <c r="G5" s="432"/>
      <c r="H5" s="433"/>
      <c r="I5" s="144"/>
    </row>
    <row r="6" spans="1:9" ht="15.5" thickTop="1" thickBot="1">
      <c r="A6" s="236" t="s">
        <v>9</v>
      </c>
      <c r="B6" s="236"/>
      <c r="C6" s="431"/>
      <c r="D6" s="433"/>
      <c r="E6" s="236"/>
      <c r="F6" s="236"/>
      <c r="G6" s="284"/>
      <c r="H6" s="236" t="s">
        <v>40</v>
      </c>
      <c r="I6" s="32">
        <f>2013</f>
        <v>2013</v>
      </c>
    </row>
    <row r="7" spans="1:9" ht="15.5" thickTop="1" thickBot="1">
      <c r="A7" s="343" t="s">
        <v>275</v>
      </c>
      <c r="B7" s="343"/>
      <c r="C7" s="343"/>
      <c r="D7" s="343"/>
      <c r="E7" s="343"/>
      <c r="F7" s="343"/>
      <c r="G7" s="343"/>
      <c r="H7" s="343"/>
      <c r="I7" s="343"/>
    </row>
    <row r="8" spans="1:9" ht="15.5" thickTop="1" thickBot="1">
      <c r="A8" s="338" t="s">
        <v>176</v>
      </c>
      <c r="B8" s="338"/>
      <c r="C8" s="338"/>
      <c r="D8" s="338"/>
      <c r="E8" s="338"/>
      <c r="F8" s="338"/>
      <c r="G8" s="338"/>
      <c r="H8" s="338"/>
      <c r="I8" s="338"/>
    </row>
    <row r="9" spans="1:9" ht="15.5" thickTop="1" thickBot="1">
      <c r="A9" s="338"/>
      <c r="B9" s="338"/>
      <c r="C9" s="338"/>
      <c r="D9" s="338"/>
      <c r="E9" s="338"/>
      <c r="F9" s="338"/>
      <c r="G9" s="338"/>
      <c r="H9" s="338"/>
      <c r="I9" s="338"/>
    </row>
    <row r="10" spans="1:9" ht="15.5" thickTop="1" thickBot="1">
      <c r="A10" s="216" t="s">
        <v>36</v>
      </c>
      <c r="B10" s="612" t="s">
        <v>177</v>
      </c>
      <c r="C10" s="612"/>
      <c r="D10" s="612"/>
      <c r="E10" s="612"/>
      <c r="F10" s="216" t="s">
        <v>36</v>
      </c>
      <c r="G10" s="612" t="s">
        <v>177</v>
      </c>
      <c r="H10" s="612"/>
      <c r="I10" s="612"/>
    </row>
    <row r="11" spans="1:9" ht="15.5" thickTop="1" thickBot="1">
      <c r="A11" s="206"/>
      <c r="B11" s="613"/>
      <c r="C11" s="613"/>
      <c r="D11" s="613"/>
      <c r="E11" s="613"/>
      <c r="F11" s="206"/>
      <c r="G11" s="613"/>
      <c r="H11" s="613"/>
      <c r="I11" s="613"/>
    </row>
    <row r="12" spans="1:9" ht="15.5" thickTop="1" thickBot="1">
      <c r="A12" s="206"/>
      <c r="B12" s="613"/>
      <c r="C12" s="613"/>
      <c r="D12" s="613"/>
      <c r="E12" s="613"/>
      <c r="F12" s="206"/>
      <c r="G12" s="613"/>
      <c r="H12" s="613"/>
      <c r="I12" s="613"/>
    </row>
    <row r="13" spans="1:9" ht="15.5" thickTop="1" thickBot="1">
      <c r="A13" s="206"/>
      <c r="B13" s="613"/>
      <c r="C13" s="613"/>
      <c r="D13" s="613"/>
      <c r="E13" s="613"/>
      <c r="F13" s="206"/>
      <c r="G13" s="613"/>
      <c r="H13" s="613"/>
      <c r="I13" s="613"/>
    </row>
    <row r="14" spans="1:9" ht="15.5" thickTop="1" thickBot="1">
      <c r="A14" s="206"/>
      <c r="B14" s="613"/>
      <c r="C14" s="613"/>
      <c r="D14" s="613"/>
      <c r="E14" s="613"/>
      <c r="F14" s="206"/>
      <c r="G14" s="613"/>
      <c r="H14" s="613"/>
      <c r="I14" s="613"/>
    </row>
    <row r="15" spans="1:9" ht="15.5" thickTop="1" thickBot="1">
      <c r="A15" s="206"/>
      <c r="B15" s="613"/>
      <c r="C15" s="613"/>
      <c r="D15" s="613"/>
      <c r="E15" s="613"/>
      <c r="F15" s="206"/>
      <c r="G15" s="613"/>
      <c r="H15" s="613"/>
      <c r="I15" s="613"/>
    </row>
    <row r="16" spans="1:9" ht="15.5" thickTop="1" thickBot="1">
      <c r="A16" s="206"/>
      <c r="B16" s="613"/>
      <c r="C16" s="613"/>
      <c r="D16" s="613"/>
      <c r="E16" s="613"/>
      <c r="F16" s="206"/>
      <c r="G16" s="613"/>
      <c r="H16" s="613"/>
      <c r="I16" s="613"/>
    </row>
    <row r="17" spans="1:9" ht="15.5" thickTop="1" thickBot="1">
      <c r="A17" s="206"/>
      <c r="B17" s="613"/>
      <c r="C17" s="613"/>
      <c r="D17" s="613"/>
      <c r="E17" s="613"/>
      <c r="F17" s="206"/>
      <c r="G17" s="613"/>
      <c r="H17" s="613"/>
      <c r="I17" s="613"/>
    </row>
    <row r="18" spans="1:9" ht="15.5" thickTop="1" thickBot="1">
      <c r="A18" s="206"/>
      <c r="B18" s="613"/>
      <c r="C18" s="613"/>
      <c r="D18" s="613"/>
      <c r="E18" s="613"/>
      <c r="F18" s="206"/>
      <c r="G18" s="613"/>
      <c r="H18" s="613"/>
      <c r="I18" s="613"/>
    </row>
    <row r="19" spans="1:9" ht="15.5" thickTop="1" thickBot="1">
      <c r="A19" s="206"/>
      <c r="B19" s="613"/>
      <c r="C19" s="613"/>
      <c r="D19" s="613"/>
      <c r="E19" s="613"/>
      <c r="F19" s="206"/>
      <c r="G19" s="613"/>
      <c r="H19" s="613"/>
      <c r="I19" s="613"/>
    </row>
    <row r="20" spans="1:9" ht="15.5" thickTop="1" thickBot="1">
      <c r="A20" s="206"/>
      <c r="B20" s="613"/>
      <c r="C20" s="613"/>
      <c r="D20" s="613"/>
      <c r="E20" s="613"/>
      <c r="F20" s="206"/>
      <c r="G20" s="613"/>
      <c r="H20" s="613"/>
      <c r="I20" s="613"/>
    </row>
    <row r="21" spans="1:9" ht="15.5" thickTop="1" thickBot="1">
      <c r="A21" s="206"/>
      <c r="B21" s="613"/>
      <c r="C21" s="613"/>
      <c r="D21" s="613"/>
      <c r="E21" s="613"/>
      <c r="F21" s="206"/>
      <c r="G21" s="613"/>
      <c r="H21" s="613"/>
      <c r="I21" s="613"/>
    </row>
    <row r="22" spans="1:9" ht="15.5" thickTop="1" thickBot="1">
      <c r="A22" s="206"/>
      <c r="B22" s="613"/>
      <c r="C22" s="613"/>
      <c r="D22" s="613"/>
      <c r="E22" s="613"/>
      <c r="F22" s="206"/>
      <c r="G22" s="613"/>
      <c r="H22" s="613"/>
      <c r="I22" s="613"/>
    </row>
    <row r="23" spans="1:9" ht="15.5" thickTop="1" thickBot="1">
      <c r="A23" s="206"/>
      <c r="B23" s="613"/>
      <c r="C23" s="613"/>
      <c r="D23" s="613"/>
      <c r="E23" s="613"/>
      <c r="F23" s="206"/>
      <c r="G23" s="613"/>
      <c r="H23" s="613"/>
      <c r="I23" s="613"/>
    </row>
    <row r="24" spans="1:9" ht="15.5" thickTop="1" thickBot="1">
      <c r="A24" s="206"/>
      <c r="B24" s="613"/>
      <c r="C24" s="613"/>
      <c r="D24" s="613"/>
      <c r="E24" s="613"/>
      <c r="F24" s="206"/>
      <c r="G24" s="613"/>
      <c r="H24" s="613"/>
      <c r="I24" s="613"/>
    </row>
    <row r="25" spans="1:9" ht="15.5" thickTop="1" thickBot="1">
      <c r="A25" s="206"/>
      <c r="B25" s="613"/>
      <c r="C25" s="613"/>
      <c r="D25" s="613"/>
      <c r="E25" s="613"/>
      <c r="F25" s="206"/>
      <c r="G25" s="613"/>
      <c r="H25" s="613"/>
      <c r="I25" s="613"/>
    </row>
    <row r="26" spans="1:9" ht="15.5" thickTop="1" thickBot="1">
      <c r="A26" s="206"/>
      <c r="B26" s="613"/>
      <c r="C26" s="613"/>
      <c r="D26" s="613"/>
      <c r="E26" s="613"/>
      <c r="F26" s="206"/>
      <c r="G26" s="613"/>
      <c r="H26" s="613"/>
      <c r="I26" s="613"/>
    </row>
    <row r="27" spans="1:9" ht="15.5" thickTop="1" thickBot="1">
      <c r="A27" s="206"/>
      <c r="B27" s="613"/>
      <c r="C27" s="613"/>
      <c r="D27" s="613"/>
      <c r="E27" s="613"/>
      <c r="F27" s="206"/>
      <c r="G27" s="613"/>
      <c r="H27" s="613"/>
      <c r="I27" s="613"/>
    </row>
    <row r="28" spans="1:9" ht="15.5" thickTop="1" thickBot="1">
      <c r="A28" s="206"/>
      <c r="B28" s="613"/>
      <c r="C28" s="613"/>
      <c r="D28" s="613"/>
      <c r="E28" s="613"/>
      <c r="F28" s="206"/>
      <c r="G28" s="613"/>
      <c r="H28" s="613"/>
      <c r="I28" s="613"/>
    </row>
    <row r="29" spans="1:9" ht="15.5" thickTop="1" thickBot="1">
      <c r="A29" s="206"/>
      <c r="B29" s="613"/>
      <c r="C29" s="613"/>
      <c r="D29" s="613"/>
      <c r="E29" s="613"/>
      <c r="F29" s="206"/>
      <c r="G29" s="613"/>
      <c r="H29" s="613"/>
      <c r="I29" s="613"/>
    </row>
    <row r="30" spans="1:9" ht="15.5" thickTop="1" thickBot="1">
      <c r="A30" s="247"/>
      <c r="B30" s="613"/>
      <c r="C30" s="613"/>
      <c r="D30" s="613"/>
      <c r="E30" s="613"/>
      <c r="F30" s="247"/>
      <c r="G30" s="613"/>
      <c r="H30" s="613"/>
      <c r="I30" s="613"/>
    </row>
    <row r="31" spans="1:9" ht="15.5" thickTop="1" thickBot="1">
      <c r="A31" s="247"/>
      <c r="B31" s="613"/>
      <c r="C31" s="613"/>
      <c r="D31" s="613"/>
      <c r="E31" s="613"/>
      <c r="F31" s="247"/>
      <c r="G31" s="613"/>
      <c r="H31" s="613"/>
      <c r="I31" s="613"/>
    </row>
    <row r="32" spans="1:9" ht="15" thickTop="1"/>
  </sheetData>
  <mergeCells count="54">
    <mergeCell ref="B31:E31"/>
    <mergeCell ref="G31:I31"/>
    <mergeCell ref="B28:E28"/>
    <mergeCell ref="G28:I28"/>
    <mergeCell ref="B29:E29"/>
    <mergeCell ref="G29:I29"/>
    <mergeCell ref="B30:E30"/>
    <mergeCell ref="G30:I30"/>
    <mergeCell ref="B25:E25"/>
    <mergeCell ref="G25:I25"/>
    <mergeCell ref="B26:E26"/>
    <mergeCell ref="G26:I26"/>
    <mergeCell ref="B27:E27"/>
    <mergeCell ref="G27:I27"/>
    <mergeCell ref="B22:E22"/>
    <mergeCell ref="G22:I22"/>
    <mergeCell ref="B23:E23"/>
    <mergeCell ref="G23:I23"/>
    <mergeCell ref="B24:E24"/>
    <mergeCell ref="G24:I24"/>
    <mergeCell ref="B19:E19"/>
    <mergeCell ref="G19:I19"/>
    <mergeCell ref="B20:E20"/>
    <mergeCell ref="G20:I20"/>
    <mergeCell ref="B21:E21"/>
    <mergeCell ref="G21:I21"/>
    <mergeCell ref="B16:E16"/>
    <mergeCell ref="G16:I16"/>
    <mergeCell ref="B17:E17"/>
    <mergeCell ref="G17:I17"/>
    <mergeCell ref="B18:E18"/>
    <mergeCell ref="G18:I18"/>
    <mergeCell ref="B13:E13"/>
    <mergeCell ref="G13:I13"/>
    <mergeCell ref="B14:E14"/>
    <mergeCell ref="G14:I14"/>
    <mergeCell ref="B15:E15"/>
    <mergeCell ref="G15:I15"/>
    <mergeCell ref="B10:E10"/>
    <mergeCell ref="G10:I10"/>
    <mergeCell ref="B11:E11"/>
    <mergeCell ref="G11:I11"/>
    <mergeCell ref="B12:E12"/>
    <mergeCell ref="G12:I12"/>
    <mergeCell ref="A8:I9"/>
    <mergeCell ref="A1:C4"/>
    <mergeCell ref="H1:I2"/>
    <mergeCell ref="H3:I3"/>
    <mergeCell ref="H4:I4"/>
    <mergeCell ref="D1:G2"/>
    <mergeCell ref="D3:G4"/>
    <mergeCell ref="A7:I7"/>
    <mergeCell ref="C6:D6"/>
    <mergeCell ref="C5:H5"/>
  </mergeCells>
  <pageMargins left="0.45" right="0.45"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H3" sqref="H3:I3"/>
    </sheetView>
  </sheetViews>
  <sheetFormatPr defaultRowHeight="14.5"/>
  <cols>
    <col min="1" max="1" width="12.453125" bestFit="1" customWidth="1"/>
    <col min="2" max="2" width="6.54296875" bestFit="1" customWidth="1"/>
    <col min="3" max="3" width="13.453125" bestFit="1" customWidth="1"/>
    <col min="4" max="4" width="9.81640625" bestFit="1" customWidth="1"/>
    <col min="5" max="5" width="11.1796875" customWidth="1"/>
    <col min="6" max="6" width="13.453125" customWidth="1"/>
    <col min="7" max="7" width="20.7265625" customWidth="1"/>
    <col min="8" max="8" width="12.81640625" customWidth="1"/>
    <col min="9" max="9" width="23.81640625" customWidth="1"/>
  </cols>
  <sheetData>
    <row r="1" spans="1:9" ht="15.5" thickTop="1" thickBot="1">
      <c r="A1" s="354"/>
      <c r="B1" s="354"/>
      <c r="C1" s="354"/>
      <c r="D1" s="414" t="s">
        <v>189</v>
      </c>
      <c r="E1" s="414"/>
      <c r="F1" s="414"/>
      <c r="G1" s="414"/>
      <c r="H1" s="355" t="s">
        <v>190</v>
      </c>
      <c r="I1" s="355"/>
    </row>
    <row r="2" spans="1:9" ht="15.5" thickTop="1" thickBot="1">
      <c r="A2" s="354"/>
      <c r="B2" s="354"/>
      <c r="C2" s="354"/>
      <c r="D2" s="414"/>
      <c r="E2" s="414"/>
      <c r="F2" s="414"/>
      <c r="G2" s="414"/>
      <c r="H2" s="355"/>
      <c r="I2" s="355"/>
    </row>
    <row r="3" spans="1:9" ht="15.5" thickTop="1" thickBot="1">
      <c r="A3" s="354"/>
      <c r="B3" s="354"/>
      <c r="C3" s="354"/>
      <c r="D3" s="414" t="s">
        <v>10</v>
      </c>
      <c r="E3" s="414"/>
      <c r="F3" s="414"/>
      <c r="G3" s="414"/>
      <c r="H3" s="355" t="s">
        <v>288</v>
      </c>
      <c r="I3" s="355"/>
    </row>
    <row r="4" spans="1:9" ht="15" customHeight="1" thickTop="1" thickBot="1">
      <c r="A4" s="354"/>
      <c r="B4" s="354"/>
      <c r="C4" s="354"/>
      <c r="D4" s="414"/>
      <c r="E4" s="414"/>
      <c r="F4" s="414"/>
      <c r="G4" s="414"/>
      <c r="H4" s="355" t="s">
        <v>254</v>
      </c>
      <c r="I4" s="355"/>
    </row>
    <row r="5" spans="1:9" ht="15.5" thickTop="1" thickBot="1">
      <c r="A5" s="236" t="s">
        <v>8</v>
      </c>
      <c r="B5" s="236"/>
      <c r="C5" s="431"/>
      <c r="D5" s="432"/>
      <c r="E5" s="432"/>
      <c r="F5" s="432"/>
      <c r="G5" s="432"/>
      <c r="H5" s="433"/>
      <c r="I5" s="232"/>
    </row>
    <row r="6" spans="1:9" ht="15.5" thickTop="1" thickBot="1">
      <c r="A6" s="236" t="s">
        <v>9</v>
      </c>
      <c r="B6" s="236"/>
      <c r="C6" s="431"/>
      <c r="D6" s="433"/>
      <c r="E6" s="236"/>
      <c r="F6" s="236"/>
      <c r="G6" s="178"/>
      <c r="H6" s="236" t="s">
        <v>40</v>
      </c>
      <c r="I6" s="32">
        <f>2013</f>
        <v>2013</v>
      </c>
    </row>
    <row r="7" spans="1:9" ht="15.5" thickTop="1" thickBot="1">
      <c r="A7" s="617" t="s">
        <v>178</v>
      </c>
      <c r="B7" s="617"/>
      <c r="C7" s="617"/>
      <c r="D7" s="617"/>
      <c r="E7" s="617"/>
      <c r="F7" s="617"/>
      <c r="G7" s="617"/>
      <c r="H7" s="617"/>
      <c r="I7" s="617"/>
    </row>
    <row r="8" spans="1:9" ht="15" customHeight="1" thickTop="1">
      <c r="A8" s="221" t="s">
        <v>179</v>
      </c>
      <c r="B8" s="222" t="s">
        <v>180</v>
      </c>
      <c r="C8" s="222" t="s">
        <v>181</v>
      </c>
      <c r="D8" s="222" t="s">
        <v>182</v>
      </c>
      <c r="E8" s="614" t="s">
        <v>183</v>
      </c>
      <c r="F8" s="615"/>
      <c r="G8" s="615"/>
      <c r="H8" s="615"/>
      <c r="I8" s="616"/>
    </row>
    <row r="9" spans="1:9" ht="15" thickBot="1">
      <c r="A9" s="223" t="s">
        <v>12</v>
      </c>
      <c r="B9" s="224" t="s">
        <v>13</v>
      </c>
      <c r="C9" s="224" t="s">
        <v>184</v>
      </c>
      <c r="D9" s="224" t="s">
        <v>14</v>
      </c>
      <c r="E9" s="619" t="s">
        <v>15</v>
      </c>
      <c r="F9" s="620"/>
      <c r="G9" s="620"/>
      <c r="H9" s="620"/>
      <c r="I9" s="621"/>
    </row>
    <row r="10" spans="1:9" ht="15.5" thickTop="1" thickBot="1">
      <c r="A10" s="219"/>
      <c r="B10" s="220"/>
      <c r="C10" s="220"/>
      <c r="D10" s="220"/>
      <c r="E10" s="622"/>
      <c r="F10" s="623"/>
      <c r="G10" s="623"/>
      <c r="H10" s="623"/>
      <c r="I10" s="623"/>
    </row>
    <row r="11" spans="1:9" ht="15.5" thickTop="1" thickBot="1">
      <c r="A11" s="217"/>
      <c r="B11" s="218"/>
      <c r="C11" s="218"/>
      <c r="D11" s="218"/>
      <c r="E11" s="618"/>
      <c r="F11" s="613"/>
      <c r="G11" s="613"/>
      <c r="H11" s="613"/>
      <c r="I11" s="613"/>
    </row>
    <row r="12" spans="1:9" ht="15.5" thickTop="1" thickBot="1">
      <c r="A12" s="217"/>
      <c r="B12" s="218"/>
      <c r="C12" s="218"/>
      <c r="D12" s="218"/>
      <c r="E12" s="618"/>
      <c r="F12" s="613"/>
      <c r="G12" s="613"/>
      <c r="H12" s="613"/>
      <c r="I12" s="613"/>
    </row>
    <row r="13" spans="1:9" ht="15.5" thickTop="1" thickBot="1">
      <c r="A13" s="217"/>
      <c r="B13" s="218"/>
      <c r="C13" s="218"/>
      <c r="D13" s="218"/>
      <c r="E13" s="618"/>
      <c r="F13" s="613"/>
      <c r="G13" s="613"/>
      <c r="H13" s="613"/>
      <c r="I13" s="613"/>
    </row>
    <row r="14" spans="1:9" ht="15.5" thickTop="1" thickBot="1">
      <c r="A14" s="217"/>
      <c r="B14" s="218"/>
      <c r="C14" s="218"/>
      <c r="D14" s="218"/>
      <c r="E14" s="618"/>
      <c r="F14" s="613"/>
      <c r="G14" s="613"/>
      <c r="H14" s="613"/>
      <c r="I14" s="613"/>
    </row>
    <row r="15" spans="1:9" ht="15.5" thickTop="1" thickBot="1">
      <c r="A15" s="217"/>
      <c r="B15" s="218"/>
      <c r="C15" s="218"/>
      <c r="D15" s="218"/>
      <c r="E15" s="618"/>
      <c r="F15" s="613"/>
      <c r="G15" s="613"/>
      <c r="H15" s="613"/>
      <c r="I15" s="613"/>
    </row>
    <row r="16" spans="1:9" ht="15.5" thickTop="1" thickBot="1">
      <c r="A16" s="217"/>
      <c r="B16" s="218"/>
      <c r="C16" s="218"/>
      <c r="D16" s="218"/>
      <c r="E16" s="618"/>
      <c r="F16" s="613"/>
      <c r="G16" s="613"/>
      <c r="H16" s="613"/>
      <c r="I16" s="613"/>
    </row>
    <row r="17" spans="1:9" ht="15.5" thickTop="1" thickBot="1">
      <c r="A17" s="217"/>
      <c r="B17" s="218"/>
      <c r="C17" s="218"/>
      <c r="D17" s="218"/>
      <c r="E17" s="618"/>
      <c r="F17" s="613"/>
      <c r="G17" s="613"/>
      <c r="H17" s="613"/>
      <c r="I17" s="613"/>
    </row>
    <row r="18" spans="1:9" ht="15.5" thickTop="1" thickBot="1">
      <c r="A18" s="217"/>
      <c r="B18" s="218"/>
      <c r="C18" s="218"/>
      <c r="D18" s="218"/>
      <c r="E18" s="618"/>
      <c r="F18" s="613"/>
      <c r="G18" s="613"/>
      <c r="H18" s="613"/>
      <c r="I18" s="613"/>
    </row>
    <row r="19" spans="1:9" ht="15.5" thickTop="1" thickBot="1">
      <c r="A19" s="217"/>
      <c r="B19" s="218"/>
      <c r="C19" s="218"/>
      <c r="D19" s="218"/>
      <c r="E19" s="618"/>
      <c r="F19" s="613"/>
      <c r="G19" s="613"/>
      <c r="H19" s="613"/>
      <c r="I19" s="613"/>
    </row>
    <row r="20" spans="1:9" ht="15.5" thickTop="1" thickBot="1">
      <c r="A20" s="217"/>
      <c r="B20" s="218"/>
      <c r="C20" s="218"/>
      <c r="D20" s="218"/>
      <c r="E20" s="618"/>
      <c r="F20" s="613"/>
      <c r="G20" s="613"/>
      <c r="H20" s="613"/>
      <c r="I20" s="613"/>
    </row>
    <row r="21" spans="1:9" ht="15.5" thickTop="1" thickBot="1">
      <c r="A21" s="217"/>
      <c r="B21" s="218"/>
      <c r="C21" s="218"/>
      <c r="D21" s="218"/>
      <c r="E21" s="618"/>
      <c r="F21" s="613"/>
      <c r="G21" s="613"/>
      <c r="H21" s="613"/>
      <c r="I21" s="613"/>
    </row>
    <row r="22" spans="1:9" ht="15.5" thickTop="1" thickBot="1">
      <c r="A22" s="217"/>
      <c r="B22" s="218"/>
      <c r="C22" s="218"/>
      <c r="D22" s="218"/>
      <c r="E22" s="618"/>
      <c r="F22" s="613"/>
      <c r="G22" s="613"/>
      <c r="H22" s="613"/>
      <c r="I22" s="613"/>
    </row>
    <row r="23" spans="1:9" ht="15.5" thickTop="1" thickBot="1">
      <c r="A23" s="217"/>
      <c r="B23" s="218"/>
      <c r="C23" s="218"/>
      <c r="D23" s="218"/>
      <c r="E23" s="618"/>
      <c r="F23" s="613"/>
      <c r="G23" s="613"/>
      <c r="H23" s="613"/>
      <c r="I23" s="613"/>
    </row>
    <row r="24" spans="1:9" ht="15.5" thickTop="1" thickBot="1">
      <c r="A24" s="217"/>
      <c r="B24" s="218"/>
      <c r="C24" s="218"/>
      <c r="D24" s="218"/>
      <c r="E24" s="618"/>
      <c r="F24" s="613"/>
      <c r="G24" s="613"/>
      <c r="H24" s="613"/>
      <c r="I24" s="613"/>
    </row>
    <row r="25" spans="1:9" ht="15.5" thickTop="1" thickBot="1">
      <c r="A25" s="217"/>
      <c r="B25" s="218"/>
      <c r="C25" s="218"/>
      <c r="D25" s="218"/>
      <c r="E25" s="618"/>
      <c r="F25" s="613"/>
      <c r="G25" s="613"/>
      <c r="H25" s="613"/>
      <c r="I25" s="613"/>
    </row>
    <row r="26" spans="1:9" ht="15.5" thickTop="1" thickBot="1">
      <c r="A26" s="217"/>
      <c r="B26" s="218"/>
      <c r="C26" s="218"/>
      <c r="D26" s="218"/>
      <c r="E26" s="618"/>
      <c r="F26" s="613"/>
      <c r="G26" s="613"/>
      <c r="H26" s="613"/>
      <c r="I26" s="613"/>
    </row>
    <row r="27" spans="1:9" ht="15.5" thickTop="1" thickBot="1">
      <c r="A27" s="217"/>
      <c r="B27" s="218"/>
      <c r="C27" s="218"/>
      <c r="D27" s="218"/>
      <c r="E27" s="618"/>
      <c r="F27" s="613"/>
      <c r="G27" s="613"/>
      <c r="H27" s="613"/>
      <c r="I27" s="613"/>
    </row>
    <row r="28" spans="1:9" ht="15.5" thickTop="1" thickBot="1">
      <c r="A28" s="217"/>
      <c r="B28" s="218"/>
      <c r="C28" s="218"/>
      <c r="D28" s="218"/>
      <c r="E28" s="618"/>
      <c r="F28" s="613"/>
      <c r="G28" s="613"/>
      <c r="H28" s="613"/>
      <c r="I28" s="613"/>
    </row>
    <row r="29" spans="1:9" ht="15.5" thickTop="1" thickBot="1">
      <c r="A29" s="217"/>
      <c r="B29" s="218"/>
      <c r="C29" s="218"/>
      <c r="D29" s="218"/>
      <c r="E29" s="618"/>
      <c r="F29" s="613"/>
      <c r="G29" s="613"/>
      <c r="H29" s="613"/>
      <c r="I29" s="613"/>
    </row>
    <row r="30" spans="1:9" ht="15.5" thickTop="1" thickBot="1">
      <c r="A30" s="217"/>
      <c r="B30" s="218"/>
      <c r="C30" s="218"/>
      <c r="D30" s="218"/>
      <c r="E30" s="618"/>
      <c r="F30" s="613"/>
      <c r="G30" s="613"/>
      <c r="H30" s="613"/>
      <c r="I30" s="613"/>
    </row>
    <row r="31" spans="1:9" ht="15.5" thickTop="1" thickBot="1">
      <c r="A31" s="217"/>
      <c r="B31" s="218"/>
      <c r="C31" s="218"/>
      <c r="D31" s="218"/>
      <c r="E31" s="618"/>
      <c r="F31" s="613"/>
      <c r="G31" s="613"/>
      <c r="H31" s="613"/>
      <c r="I31" s="613"/>
    </row>
    <row r="32" spans="1:9" ht="15.5" thickTop="1" thickBot="1">
      <c r="A32" s="247"/>
      <c r="B32" s="247"/>
      <c r="C32" s="247"/>
      <c r="D32" s="247"/>
      <c r="E32" s="613"/>
      <c r="F32" s="613"/>
      <c r="G32" s="613"/>
      <c r="H32" s="613"/>
      <c r="I32" s="613"/>
    </row>
    <row r="33" spans="1:9" ht="15" thickTop="1">
      <c r="A33" s="1"/>
      <c r="B33" s="1"/>
      <c r="C33" s="1"/>
      <c r="D33" s="1"/>
      <c r="E33" s="1"/>
      <c r="F33" s="1"/>
      <c r="G33" s="1"/>
      <c r="H33" s="1"/>
      <c r="I33" s="1"/>
    </row>
  </sheetData>
  <mergeCells count="34">
    <mergeCell ref="E32:I32"/>
    <mergeCell ref="E21:I21"/>
    <mergeCell ref="E22:I22"/>
    <mergeCell ref="E23:I23"/>
    <mergeCell ref="E24:I24"/>
    <mergeCell ref="E25:I25"/>
    <mergeCell ref="E26:I26"/>
    <mergeCell ref="E27:I27"/>
    <mergeCell ref="E28:I28"/>
    <mergeCell ref="E29:I29"/>
    <mergeCell ref="E30:I30"/>
    <mergeCell ref="E31:I31"/>
    <mergeCell ref="E20:I20"/>
    <mergeCell ref="E9:I9"/>
    <mergeCell ref="E10:I10"/>
    <mergeCell ref="E11:I11"/>
    <mergeCell ref="E12:I12"/>
    <mergeCell ref="E13:I13"/>
    <mergeCell ref="E14:I14"/>
    <mergeCell ref="E15:I15"/>
    <mergeCell ref="E16:I16"/>
    <mergeCell ref="E17:I17"/>
    <mergeCell ref="E18:I18"/>
    <mergeCell ref="E19:I19"/>
    <mergeCell ref="E8:I8"/>
    <mergeCell ref="A1:C4"/>
    <mergeCell ref="H1:I2"/>
    <mergeCell ref="H3:I3"/>
    <mergeCell ref="H4:I4"/>
    <mergeCell ref="D1:G2"/>
    <mergeCell ref="D3:G4"/>
    <mergeCell ref="A7:I7"/>
    <mergeCell ref="C5:H5"/>
    <mergeCell ref="C6:D6"/>
  </mergeCells>
  <pageMargins left="0.45" right="0.4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zoomScale="145" zoomScaleNormal="145" workbookViewId="0">
      <selection activeCell="K3" sqref="K3:L3"/>
    </sheetView>
  </sheetViews>
  <sheetFormatPr defaultColWidth="9.1796875" defaultRowHeight="13"/>
  <cols>
    <col min="1" max="2" width="6.453125" style="6" customWidth="1"/>
    <col min="3" max="3" width="24.453125" style="7" customWidth="1"/>
    <col min="4" max="4" width="3.54296875" style="7" customWidth="1"/>
    <col min="5" max="5" width="4.453125" style="6" customWidth="1"/>
    <col min="6" max="6" width="5.1796875" style="6" customWidth="1"/>
    <col min="7" max="7" width="19.7265625" style="6" customWidth="1"/>
    <col min="8" max="8" width="6.453125" style="6" customWidth="1"/>
    <col min="9" max="9" width="6.81640625" style="6" customWidth="1"/>
    <col min="10" max="10" width="19.1796875" style="6" customWidth="1"/>
    <col min="11" max="11" width="5.54296875" style="6" customWidth="1"/>
    <col min="12" max="12" width="23.453125" style="6" customWidth="1"/>
    <col min="13" max="16384" width="9.1796875" style="6"/>
  </cols>
  <sheetData>
    <row r="1" spans="1:14" customFormat="1" ht="15.5" thickTop="1" thickBot="1">
      <c r="A1" s="359"/>
      <c r="B1" s="359"/>
      <c r="C1" s="359"/>
      <c r="D1" s="379" t="s">
        <v>189</v>
      </c>
      <c r="E1" s="379"/>
      <c r="F1" s="379"/>
      <c r="G1" s="379"/>
      <c r="H1" s="379"/>
      <c r="I1" s="379"/>
      <c r="J1" s="379"/>
      <c r="K1" s="355" t="s">
        <v>190</v>
      </c>
      <c r="L1" s="355"/>
    </row>
    <row r="2" spans="1:14" customFormat="1" ht="15.5" thickTop="1" thickBot="1">
      <c r="A2" s="359"/>
      <c r="B2" s="359"/>
      <c r="C2" s="359"/>
      <c r="D2" s="379"/>
      <c r="E2" s="379"/>
      <c r="F2" s="379"/>
      <c r="G2" s="379"/>
      <c r="H2" s="379"/>
      <c r="I2" s="379"/>
      <c r="J2" s="379"/>
      <c r="K2" s="355"/>
      <c r="L2" s="355"/>
    </row>
    <row r="3" spans="1:14" customFormat="1" ht="15.5" thickTop="1" thickBot="1">
      <c r="A3" s="359"/>
      <c r="B3" s="359"/>
      <c r="C3" s="359"/>
      <c r="D3" s="380" t="s">
        <v>10</v>
      </c>
      <c r="E3" s="381"/>
      <c r="F3" s="381"/>
      <c r="G3" s="381"/>
      <c r="H3" s="381"/>
      <c r="I3" s="381"/>
      <c r="J3" s="301"/>
      <c r="K3" s="355" t="s">
        <v>288</v>
      </c>
      <c r="L3" s="355"/>
    </row>
    <row r="4" spans="1:14" customFormat="1" ht="15" customHeight="1" thickTop="1" thickBot="1">
      <c r="A4" s="359"/>
      <c r="B4" s="359"/>
      <c r="C4" s="359"/>
      <c r="D4" s="382"/>
      <c r="E4" s="383"/>
      <c r="F4" s="383"/>
      <c r="G4" s="383"/>
      <c r="H4" s="383"/>
      <c r="I4" s="383"/>
      <c r="J4" s="384" t="s">
        <v>254</v>
      </c>
      <c r="K4" s="384"/>
      <c r="L4" s="384"/>
      <c r="M4" s="302"/>
    </row>
    <row r="5" spans="1:14" ht="16.5" customHeight="1" thickTop="1" thickBot="1">
      <c r="A5" s="385" t="s">
        <v>8</v>
      </c>
      <c r="B5" s="386"/>
      <c r="C5" s="306"/>
      <c r="D5" s="306"/>
      <c r="E5" s="306"/>
      <c r="F5" s="306"/>
      <c r="G5" s="306"/>
      <c r="H5" s="306"/>
      <c r="I5" s="306"/>
      <c r="J5" s="306"/>
      <c r="K5" s="306"/>
      <c r="L5" s="287"/>
      <c r="M5" s="286"/>
    </row>
    <row r="6" spans="1:14" ht="16.5" customHeight="1" thickTop="1" thickBot="1">
      <c r="A6" s="385" t="s">
        <v>9</v>
      </c>
      <c r="B6" s="387"/>
      <c r="C6" s="307"/>
      <c r="D6" s="225"/>
      <c r="E6" s="225"/>
      <c r="F6" s="226"/>
      <c r="G6" s="288"/>
      <c r="H6" s="288"/>
      <c r="I6" s="271"/>
      <c r="J6" s="388" t="s">
        <v>40</v>
      </c>
      <c r="K6" s="389"/>
      <c r="L6" s="245">
        <f>2013</f>
        <v>2013</v>
      </c>
    </row>
    <row r="7" spans="1:14" ht="15" thickTop="1" thickBot="1">
      <c r="A7" s="343" t="s">
        <v>272</v>
      </c>
      <c r="B7" s="343"/>
      <c r="C7" s="343"/>
      <c r="D7" s="343"/>
      <c r="E7" s="343"/>
      <c r="F7" s="343"/>
      <c r="G7" s="343"/>
      <c r="H7" s="343"/>
      <c r="I7" s="343"/>
      <c r="J7" s="343"/>
      <c r="K7" s="343"/>
      <c r="L7" s="343"/>
    </row>
    <row r="8" spans="1:14" ht="41.5" customHeight="1" thickTop="1" thickBot="1">
      <c r="A8" s="52" t="s">
        <v>90</v>
      </c>
      <c r="B8" s="390"/>
      <c r="C8" s="390"/>
      <c r="D8" s="390"/>
      <c r="E8" s="390"/>
      <c r="F8" s="390"/>
      <c r="G8" s="390"/>
      <c r="H8" s="390"/>
      <c r="I8" s="390"/>
      <c r="J8" s="390"/>
      <c r="K8" s="390"/>
      <c r="L8" s="390"/>
    </row>
    <row r="9" spans="1:14" ht="15" customHeight="1" thickTop="1" thickBot="1">
      <c r="A9" s="362">
        <v>1</v>
      </c>
      <c r="B9" s="332" t="s">
        <v>91</v>
      </c>
      <c r="C9" s="332"/>
      <c r="D9" s="332"/>
      <c r="E9" s="332"/>
      <c r="F9" s="332"/>
      <c r="G9" s="332"/>
      <c r="H9" s="332"/>
      <c r="I9" s="332"/>
      <c r="J9" s="332"/>
      <c r="K9" s="332"/>
      <c r="L9" s="332"/>
    </row>
    <row r="10" spans="1:14" ht="16.5" customHeight="1" thickTop="1" thickBot="1">
      <c r="A10" s="363"/>
      <c r="B10" s="155"/>
      <c r="C10" s="331" t="s">
        <v>92</v>
      </c>
      <c r="D10" s="331"/>
      <c r="E10" s="153"/>
      <c r="F10" s="33" t="s">
        <v>93</v>
      </c>
      <c r="G10" s="33"/>
      <c r="H10" s="153"/>
      <c r="I10" s="28" t="s">
        <v>94</v>
      </c>
      <c r="J10" s="378"/>
      <c r="K10" s="378"/>
      <c r="L10" s="378"/>
    </row>
    <row r="11" spans="1:14" ht="16.5" customHeight="1" thickTop="1" thickBot="1">
      <c r="A11" s="363"/>
      <c r="B11" s="155"/>
      <c r="C11" s="331" t="s">
        <v>95</v>
      </c>
      <c r="D11" s="331"/>
      <c r="E11" s="153"/>
      <c r="F11" s="33" t="s">
        <v>96</v>
      </c>
      <c r="G11" s="33"/>
      <c r="H11" s="153"/>
      <c r="I11" s="28" t="s">
        <v>97</v>
      </c>
      <c r="J11" s="378"/>
      <c r="K11" s="378"/>
      <c r="L11" s="378"/>
    </row>
    <row r="12" spans="1:14" ht="16.5" customHeight="1" thickTop="1" thickBot="1">
      <c r="A12" s="364"/>
      <c r="B12" s="155"/>
      <c r="C12" s="331" t="s">
        <v>98</v>
      </c>
      <c r="D12" s="331"/>
      <c r="E12" s="153"/>
      <c r="F12" s="33" t="s">
        <v>99</v>
      </c>
      <c r="G12" s="33"/>
      <c r="H12" s="323"/>
      <c r="I12" s="28"/>
      <c r="J12" s="359"/>
      <c r="K12" s="359"/>
      <c r="L12" s="359"/>
    </row>
    <row r="13" spans="1:14" ht="28.9" customHeight="1" thickTop="1" thickBot="1">
      <c r="A13" s="365">
        <v>2</v>
      </c>
      <c r="B13" s="332" t="s">
        <v>100</v>
      </c>
      <c r="C13" s="332"/>
      <c r="D13" s="332"/>
      <c r="E13" s="332"/>
      <c r="F13" s="332"/>
      <c r="G13" s="332"/>
      <c r="H13" s="332"/>
      <c r="I13" s="332"/>
      <c r="J13" s="332"/>
      <c r="K13" s="332"/>
      <c r="L13" s="332"/>
    </row>
    <row r="14" spans="1:14" ht="15" customHeight="1" thickTop="1" thickBot="1">
      <c r="A14" s="366"/>
      <c r="B14" s="155"/>
      <c r="C14" s="331" t="s">
        <v>101</v>
      </c>
      <c r="D14" s="331"/>
      <c r="E14" s="155"/>
      <c r="F14" s="331" t="s">
        <v>102</v>
      </c>
      <c r="G14" s="331"/>
      <c r="H14" s="155"/>
      <c r="I14" s="331" t="s">
        <v>103</v>
      </c>
      <c r="J14" s="331"/>
      <c r="K14" s="331"/>
      <c r="L14" s="331"/>
      <c r="N14" s="48"/>
    </row>
    <row r="15" spans="1:14" ht="15" customHeight="1" thickTop="1" thickBot="1">
      <c r="A15" s="366"/>
      <c r="B15" s="155"/>
      <c r="C15" s="331" t="s">
        <v>104</v>
      </c>
      <c r="D15" s="331"/>
      <c r="E15" s="155"/>
      <c r="F15" s="331" t="s">
        <v>105</v>
      </c>
      <c r="G15" s="331"/>
      <c r="H15" s="29"/>
      <c r="I15" s="331" t="s">
        <v>106</v>
      </c>
      <c r="J15" s="331"/>
      <c r="K15" s="331"/>
      <c r="L15" s="331"/>
      <c r="N15" s="48"/>
    </row>
    <row r="16" spans="1:14" ht="15" customHeight="1" thickTop="1" thickBot="1">
      <c r="A16" s="367"/>
      <c r="B16" s="155"/>
      <c r="C16" s="331" t="s">
        <v>107</v>
      </c>
      <c r="D16" s="331"/>
      <c r="E16" s="155"/>
      <c r="F16" s="331" t="s">
        <v>108</v>
      </c>
      <c r="G16" s="331"/>
      <c r="H16" s="359"/>
      <c r="I16" s="359"/>
      <c r="J16" s="359"/>
      <c r="K16" s="359"/>
      <c r="L16" s="359"/>
    </row>
    <row r="17" spans="1:14" ht="14" thickTop="1" thickBot="1">
      <c r="A17" s="362">
        <v>3</v>
      </c>
      <c r="B17" s="332" t="s">
        <v>213</v>
      </c>
      <c r="C17" s="332"/>
      <c r="D17" s="332"/>
      <c r="E17" s="332"/>
      <c r="F17" s="332"/>
      <c r="G17" s="332"/>
      <c r="H17" s="332"/>
      <c r="I17" s="332"/>
      <c r="J17" s="332"/>
      <c r="K17" s="332"/>
      <c r="L17" s="332"/>
    </row>
    <row r="18" spans="1:14" ht="16.5" customHeight="1" thickTop="1" thickBot="1">
      <c r="A18" s="364"/>
      <c r="B18" s="377" t="s">
        <v>214</v>
      </c>
      <c r="C18" s="377"/>
      <c r="D18" s="377"/>
      <c r="E18" s="377"/>
      <c r="F18" s="377"/>
      <c r="G18" s="377"/>
      <c r="H18" s="377"/>
      <c r="I18" s="377"/>
      <c r="J18" s="377"/>
      <c r="K18" s="377"/>
      <c r="L18" s="377"/>
    </row>
    <row r="19" spans="1:14" ht="14" thickTop="1" thickBot="1">
      <c r="A19" s="362">
        <v>4</v>
      </c>
      <c r="B19" s="332" t="s">
        <v>197</v>
      </c>
      <c r="C19" s="332"/>
      <c r="D19" s="332"/>
      <c r="E19" s="332"/>
      <c r="F19" s="332"/>
      <c r="G19" s="332"/>
      <c r="H19" s="332"/>
      <c r="I19" s="332"/>
      <c r="J19" s="332"/>
      <c r="K19" s="332"/>
      <c r="L19" s="332"/>
    </row>
    <row r="20" spans="1:14" ht="16.5" customHeight="1" thickTop="1" thickBot="1">
      <c r="A20" s="363"/>
      <c r="B20" s="308"/>
      <c r="C20" s="35" t="s">
        <v>109</v>
      </c>
      <c r="D20" s="332"/>
      <c r="E20" s="332"/>
      <c r="F20" s="332"/>
      <c r="G20" s="332"/>
      <c r="H20" s="332"/>
      <c r="I20" s="332"/>
      <c r="J20" s="332"/>
      <c r="K20" s="332"/>
      <c r="L20" s="332"/>
    </row>
    <row r="21" spans="1:14" ht="16.5" customHeight="1" thickTop="1" thickBot="1">
      <c r="A21" s="364"/>
      <c r="B21" s="308"/>
      <c r="C21" s="35" t="s">
        <v>110</v>
      </c>
      <c r="D21" s="332"/>
      <c r="E21" s="332"/>
      <c r="F21" s="332"/>
      <c r="G21" s="332"/>
      <c r="H21" s="332"/>
      <c r="I21" s="332"/>
      <c r="J21" s="332"/>
      <c r="K21" s="332"/>
      <c r="L21" s="332"/>
    </row>
    <row r="22" spans="1:14" ht="12.75" customHeight="1" thickTop="1" thickBot="1">
      <c r="A22" s="362">
        <v>5</v>
      </c>
      <c r="B22" s="394" t="s">
        <v>111</v>
      </c>
      <c r="C22" s="394"/>
      <c r="D22" s="394"/>
      <c r="E22" s="394"/>
      <c r="F22" s="394"/>
      <c r="G22" s="394"/>
      <c r="H22" s="394"/>
      <c r="I22" s="394"/>
      <c r="J22" s="394"/>
      <c r="K22" s="394"/>
      <c r="L22" s="394"/>
    </row>
    <row r="23" spans="1:14" ht="25.5" customHeight="1" thickTop="1" thickBot="1">
      <c r="A23" s="363"/>
      <c r="B23" s="155"/>
      <c r="C23" s="395" t="s">
        <v>112</v>
      </c>
      <c r="D23" s="396"/>
      <c r="E23" s="396"/>
      <c r="F23" s="397"/>
      <c r="G23" s="43"/>
      <c r="H23" s="15"/>
      <c r="I23" s="33" t="s">
        <v>113</v>
      </c>
      <c r="J23" s="33"/>
      <c r="K23" s="28"/>
      <c r="L23" s="28"/>
    </row>
    <row r="24" spans="1:14" ht="25.5" customHeight="1" thickTop="1" thickBot="1">
      <c r="A24" s="363"/>
      <c r="B24" s="155"/>
      <c r="C24" s="402" t="s">
        <v>80</v>
      </c>
      <c r="D24" s="403"/>
      <c r="E24" s="403"/>
      <c r="F24" s="403"/>
      <c r="G24" s="404"/>
      <c r="H24" s="155"/>
      <c r="I24" s="33" t="s">
        <v>114</v>
      </c>
      <c r="J24" s="33"/>
      <c r="K24" s="33"/>
      <c r="L24" s="33"/>
    </row>
    <row r="25" spans="1:14" ht="25.5" customHeight="1" thickTop="1" thickBot="1">
      <c r="A25" s="363"/>
      <c r="B25" s="155"/>
      <c r="C25" s="405" t="s">
        <v>115</v>
      </c>
      <c r="D25" s="406"/>
      <c r="E25" s="406"/>
      <c r="F25" s="406"/>
      <c r="G25" s="407"/>
      <c r="H25" s="155"/>
      <c r="I25" s="398" t="s">
        <v>116</v>
      </c>
      <c r="J25" s="399"/>
      <c r="K25" s="44"/>
      <c r="L25" s="45"/>
      <c r="M25" s="46"/>
      <c r="N25" s="47"/>
    </row>
    <row r="26" spans="1:14" ht="30" customHeight="1" thickTop="1" thickBot="1">
      <c r="A26" s="364"/>
      <c r="B26" s="155"/>
      <c r="C26" s="408" t="s">
        <v>117</v>
      </c>
      <c r="D26" s="409"/>
      <c r="E26" s="409"/>
      <c r="F26" s="409"/>
      <c r="G26" s="410"/>
      <c r="H26" s="155"/>
      <c r="I26" s="400" t="s">
        <v>118</v>
      </c>
      <c r="J26" s="400"/>
      <c r="K26" s="400"/>
      <c r="L26" s="401"/>
    </row>
    <row r="27" spans="1:14" ht="15" customHeight="1" thickTop="1" thickBot="1">
      <c r="A27" s="362">
        <v>6</v>
      </c>
      <c r="B27" s="332" t="s">
        <v>282</v>
      </c>
      <c r="C27" s="332"/>
      <c r="D27" s="332"/>
      <c r="E27" s="332"/>
      <c r="F27" s="332"/>
      <c r="G27" s="332"/>
      <c r="H27" s="332"/>
      <c r="I27" s="332"/>
      <c r="J27" s="332"/>
      <c r="K27" s="332"/>
      <c r="L27" s="332"/>
    </row>
    <row r="28" spans="1:14" ht="15" customHeight="1" thickTop="1" thickBot="1">
      <c r="A28" s="363"/>
      <c r="B28" s="331" t="s">
        <v>119</v>
      </c>
      <c r="C28" s="331"/>
      <c r="D28" s="391"/>
      <c r="E28" s="391"/>
      <c r="F28" s="36" t="s">
        <v>198</v>
      </c>
      <c r="G28" s="392"/>
      <c r="H28" s="392"/>
      <c r="I28" s="392"/>
      <c r="J28" s="392"/>
      <c r="K28" s="392"/>
      <c r="L28" s="392"/>
    </row>
    <row r="29" spans="1:14" ht="15" customHeight="1" thickTop="1" thickBot="1">
      <c r="A29" s="364"/>
      <c r="B29" s="331" t="s">
        <v>120</v>
      </c>
      <c r="C29" s="331"/>
      <c r="D29" s="391"/>
      <c r="E29" s="391"/>
      <c r="F29" s="36" t="s">
        <v>198</v>
      </c>
      <c r="G29" s="393"/>
      <c r="H29" s="393"/>
      <c r="I29" s="393"/>
      <c r="J29" s="393"/>
      <c r="K29" s="393"/>
      <c r="L29" s="393"/>
    </row>
    <row r="30" spans="1:14" ht="26.25" customHeight="1" thickTop="1" thickBot="1">
      <c r="A30" s="362">
        <v>7</v>
      </c>
      <c r="B30" s="332" t="s">
        <v>121</v>
      </c>
      <c r="C30" s="332"/>
      <c r="D30" s="332"/>
      <c r="E30" s="332"/>
      <c r="F30" s="332"/>
      <c r="G30" s="332"/>
      <c r="H30" s="332"/>
      <c r="I30" s="332"/>
      <c r="J30" s="332"/>
      <c r="K30" s="332"/>
      <c r="L30" s="332"/>
    </row>
    <row r="31" spans="1:14" ht="16.5" customHeight="1" thickTop="1" thickBot="1">
      <c r="A31" s="363"/>
      <c r="B31" s="37"/>
      <c r="C31" s="368" t="s">
        <v>109</v>
      </c>
      <c r="D31" s="368"/>
      <c r="E31" s="368"/>
      <c r="F31" s="368"/>
      <c r="G31" s="368"/>
      <c r="H31" s="368"/>
      <c r="I31" s="368"/>
      <c r="J31" s="368"/>
      <c r="K31" s="368"/>
      <c r="L31" s="368"/>
    </row>
    <row r="32" spans="1:14" ht="16.5" customHeight="1" thickTop="1" thickBot="1">
      <c r="A32" s="363"/>
      <c r="B32" s="38"/>
      <c r="C32" s="368" t="s">
        <v>110</v>
      </c>
      <c r="D32" s="368"/>
      <c r="E32" s="368"/>
      <c r="F32" s="39"/>
      <c r="G32" s="368"/>
      <c r="H32" s="368"/>
      <c r="I32" s="368"/>
      <c r="J32" s="368"/>
      <c r="K32" s="368"/>
      <c r="L32" s="368"/>
    </row>
    <row r="33" spans="1:12" ht="16.5" customHeight="1" thickTop="1" thickBot="1">
      <c r="A33" s="363"/>
      <c r="B33" s="332" t="s">
        <v>122</v>
      </c>
      <c r="C33" s="332"/>
      <c r="D33" s="332"/>
      <c r="E33" s="332"/>
      <c r="F33" s="332"/>
      <c r="G33" s="332"/>
      <c r="H33" s="332"/>
      <c r="I33" s="332"/>
      <c r="J33" s="332"/>
      <c r="K33" s="332"/>
      <c r="L33" s="332"/>
    </row>
    <row r="34" spans="1:12" ht="16.5" customHeight="1" thickTop="1" thickBot="1">
      <c r="A34" s="363"/>
      <c r="B34" s="37"/>
      <c r="C34" s="368" t="s">
        <v>109</v>
      </c>
      <c r="D34" s="368"/>
      <c r="E34" s="368"/>
      <c r="F34" s="368"/>
      <c r="G34" s="368"/>
      <c r="H34" s="368"/>
      <c r="I34" s="368"/>
      <c r="J34" s="368"/>
      <c r="K34" s="368"/>
      <c r="L34" s="368"/>
    </row>
    <row r="35" spans="1:12" ht="16.5" customHeight="1" thickTop="1" thickBot="1">
      <c r="A35" s="363"/>
      <c r="B35" s="38"/>
      <c r="C35" s="368" t="s">
        <v>110</v>
      </c>
      <c r="D35" s="368"/>
      <c r="E35" s="368"/>
      <c r="F35" s="368"/>
      <c r="G35" s="368"/>
      <c r="H35" s="368"/>
      <c r="I35" s="368"/>
      <c r="J35" s="368"/>
      <c r="K35" s="368"/>
      <c r="L35" s="368"/>
    </row>
    <row r="36" spans="1:12" s="15" customFormat="1" ht="26.25" customHeight="1" thickTop="1" thickBot="1">
      <c r="A36" s="363"/>
      <c r="B36" s="332" t="s">
        <v>123</v>
      </c>
      <c r="C36" s="332"/>
      <c r="D36" s="332"/>
      <c r="E36" s="332"/>
      <c r="F36" s="332"/>
      <c r="G36" s="332"/>
      <c r="H36" s="332"/>
      <c r="I36" s="332"/>
      <c r="J36" s="332"/>
      <c r="K36" s="332"/>
      <c r="L36" s="332"/>
    </row>
    <row r="37" spans="1:12" ht="15" customHeight="1" thickTop="1" thickBot="1">
      <c r="A37" s="363"/>
      <c r="B37" s="33" t="s">
        <v>124</v>
      </c>
      <c r="C37" s="369"/>
      <c r="D37" s="369"/>
      <c r="E37" s="369"/>
      <c r="F37" s="369"/>
      <c r="G37" s="369"/>
      <c r="H37" s="40" t="s">
        <v>66</v>
      </c>
      <c r="I37" s="375"/>
      <c r="J37" s="375"/>
      <c r="K37" s="375"/>
      <c r="L37" s="375"/>
    </row>
    <row r="38" spans="1:12" ht="16.5" customHeight="1" thickTop="1" thickBot="1">
      <c r="A38" s="363"/>
      <c r="B38" s="370" t="s">
        <v>67</v>
      </c>
      <c r="C38" s="371"/>
      <c r="D38" s="372"/>
      <c r="E38" s="373"/>
      <c r="F38" s="373"/>
      <c r="G38" s="374"/>
      <c r="H38" s="40" t="s">
        <v>125</v>
      </c>
      <c r="I38" s="376"/>
      <c r="J38" s="376"/>
      <c r="K38" s="40"/>
      <c r="L38" s="40"/>
    </row>
    <row r="39" spans="1:12" ht="15.75" customHeight="1" thickTop="1" thickBot="1">
      <c r="A39" s="364"/>
      <c r="B39" s="33" t="s">
        <v>69</v>
      </c>
      <c r="C39" s="369"/>
      <c r="D39" s="369"/>
      <c r="E39" s="369"/>
      <c r="F39" s="369"/>
      <c r="G39" s="369"/>
      <c r="H39" s="41"/>
      <c r="I39" s="41"/>
      <c r="J39" s="42"/>
      <c r="K39" s="41"/>
      <c r="L39" s="42"/>
    </row>
    <row r="40" spans="1:12" ht="13.5" thickTop="1"/>
  </sheetData>
  <mergeCells count="69">
    <mergeCell ref="D21:L21"/>
    <mergeCell ref="B28:C28"/>
    <mergeCell ref="B29:C29"/>
    <mergeCell ref="D28:E28"/>
    <mergeCell ref="D29:E29"/>
    <mergeCell ref="B27:L27"/>
    <mergeCell ref="G28:L28"/>
    <mergeCell ref="G29:L29"/>
    <mergeCell ref="B22:L22"/>
    <mergeCell ref="C23:F23"/>
    <mergeCell ref="I25:J25"/>
    <mergeCell ref="I26:L26"/>
    <mergeCell ref="C24:G24"/>
    <mergeCell ref="C25:G25"/>
    <mergeCell ref="C26:G26"/>
    <mergeCell ref="C14:D14"/>
    <mergeCell ref="F14:G14"/>
    <mergeCell ref="C15:D15"/>
    <mergeCell ref="F15:G15"/>
    <mergeCell ref="F16:G16"/>
    <mergeCell ref="A5:B5"/>
    <mergeCell ref="A6:B6"/>
    <mergeCell ref="A7:L7"/>
    <mergeCell ref="J6:K6"/>
    <mergeCell ref="B8:L8"/>
    <mergeCell ref="D1:J2"/>
    <mergeCell ref="A1:C4"/>
    <mergeCell ref="K1:L2"/>
    <mergeCell ref="K3:L3"/>
    <mergeCell ref="D3:I4"/>
    <mergeCell ref="J4:L4"/>
    <mergeCell ref="B19:L19"/>
    <mergeCell ref="D20:L20"/>
    <mergeCell ref="B9:L9"/>
    <mergeCell ref="B18:L18"/>
    <mergeCell ref="B17:L17"/>
    <mergeCell ref="J12:L12"/>
    <mergeCell ref="B13:L13"/>
    <mergeCell ref="I15:L15"/>
    <mergeCell ref="H16:L16"/>
    <mergeCell ref="I14:L14"/>
    <mergeCell ref="C10:D10"/>
    <mergeCell ref="C11:D11"/>
    <mergeCell ref="C12:D12"/>
    <mergeCell ref="J10:L10"/>
    <mergeCell ref="J11:L11"/>
    <mergeCell ref="C16:D16"/>
    <mergeCell ref="C39:G39"/>
    <mergeCell ref="B33:L33"/>
    <mergeCell ref="C34:L34"/>
    <mergeCell ref="C35:L35"/>
    <mergeCell ref="B36:L36"/>
    <mergeCell ref="B38:C38"/>
    <mergeCell ref="D38:G38"/>
    <mergeCell ref="C37:G37"/>
    <mergeCell ref="I37:L37"/>
    <mergeCell ref="I38:J38"/>
    <mergeCell ref="B30:L30"/>
    <mergeCell ref="C31:E31"/>
    <mergeCell ref="C32:E32"/>
    <mergeCell ref="F31:L31"/>
    <mergeCell ref="G32:L32"/>
    <mergeCell ref="A22:A26"/>
    <mergeCell ref="A27:A29"/>
    <mergeCell ref="A30:A39"/>
    <mergeCell ref="A9:A12"/>
    <mergeCell ref="A13:A16"/>
    <mergeCell ref="A17:A18"/>
    <mergeCell ref="A19:A21"/>
  </mergeCells>
  <pageMargins left="0.45" right="0.45"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D1" zoomScaleNormal="100" workbookViewId="0">
      <selection activeCell="P5" sqref="P5"/>
    </sheetView>
  </sheetViews>
  <sheetFormatPr defaultRowHeight="14.5"/>
  <cols>
    <col min="1" max="1" width="4.7265625" style="628" customWidth="1"/>
    <col min="2" max="2" width="8.08984375" style="628" customWidth="1"/>
    <col min="3" max="3" width="8.36328125" style="628" customWidth="1"/>
    <col min="4" max="4" width="8.7265625" style="628"/>
    <col min="5" max="5" width="11.36328125" style="628" bestFit="1" customWidth="1"/>
    <col min="6" max="6" width="1.90625" style="628" customWidth="1"/>
    <col min="7" max="8" width="8.7265625" style="628"/>
    <col min="9" max="9" width="9.7265625" style="628" customWidth="1"/>
    <col min="10" max="10" width="10.26953125" style="628" customWidth="1"/>
    <col min="11" max="11" width="12.08984375" style="628" customWidth="1"/>
    <col min="12" max="14" width="8.7265625" style="628"/>
    <col min="15" max="15" width="10.81640625" style="628" customWidth="1"/>
    <col min="16" max="16" width="3.6328125" style="628" customWidth="1"/>
    <col min="17" max="18" width="8.7265625" style="628"/>
    <col min="19" max="19" width="11.7265625" style="628" customWidth="1"/>
    <col min="20" max="20" width="10.90625" style="628" customWidth="1"/>
    <col min="21" max="16384" width="8.7265625" style="628"/>
  </cols>
  <sheetData>
    <row r="1" spans="1:22">
      <c r="A1" s="624"/>
      <c r="B1" s="625" t="s">
        <v>299</v>
      </c>
      <c r="C1" s="624"/>
      <c r="D1" s="624"/>
      <c r="E1" s="624"/>
      <c r="F1" s="624"/>
      <c r="G1" s="624"/>
      <c r="H1" s="624"/>
      <c r="I1" s="624"/>
      <c r="J1" s="624"/>
      <c r="K1" s="624"/>
      <c r="L1" s="626"/>
      <c r="M1" s="626"/>
      <c r="N1" s="624"/>
      <c r="O1" s="624"/>
      <c r="P1" s="627" t="s">
        <v>300</v>
      </c>
      <c r="Q1" s="627"/>
      <c r="R1" s="624"/>
      <c r="S1" s="624"/>
      <c r="T1" s="624"/>
    </row>
    <row r="2" spans="1:22">
      <c r="A2" s="624"/>
      <c r="B2" s="625"/>
      <c r="C2" s="624"/>
      <c r="D2" s="624"/>
      <c r="E2" s="624"/>
      <c r="F2" s="624"/>
      <c r="G2" s="624"/>
      <c r="H2" s="624"/>
      <c r="I2" s="624"/>
      <c r="J2" s="624"/>
      <c r="K2" s="624"/>
      <c r="L2" s="624"/>
      <c r="M2" s="624"/>
      <c r="N2" s="624"/>
      <c r="O2" s="624"/>
      <c r="P2" s="624"/>
      <c r="Q2" s="624"/>
      <c r="R2" s="624"/>
      <c r="S2" s="624"/>
      <c r="T2" s="624"/>
    </row>
    <row r="3" spans="1:22">
      <c r="A3" s="624"/>
      <c r="B3" s="629" t="s">
        <v>57</v>
      </c>
      <c r="C3" s="629"/>
      <c r="D3" s="629"/>
      <c r="E3" s="629"/>
      <c r="F3" s="624"/>
      <c r="G3" s="629" t="s">
        <v>58</v>
      </c>
      <c r="H3" s="629"/>
      <c r="I3" s="629"/>
      <c r="J3" s="629"/>
      <c r="K3" s="624"/>
      <c r="L3" s="629" t="s">
        <v>59</v>
      </c>
      <c r="M3" s="629"/>
      <c r="N3" s="629"/>
      <c r="O3" s="629"/>
      <c r="P3" s="624"/>
      <c r="Q3" s="629" t="s">
        <v>60</v>
      </c>
      <c r="R3" s="629"/>
      <c r="S3" s="629"/>
      <c r="T3" s="629"/>
    </row>
    <row r="4" spans="1:22" ht="70.5" customHeight="1">
      <c r="A4" s="630"/>
      <c r="B4" s="630" t="s">
        <v>61</v>
      </c>
      <c r="C4" s="630" t="s">
        <v>192</v>
      </c>
      <c r="D4" s="630" t="s">
        <v>260</v>
      </c>
      <c r="E4" s="630"/>
      <c r="F4" s="630"/>
      <c r="G4" s="630" t="s">
        <v>61</v>
      </c>
      <c r="H4" s="630" t="s">
        <v>192</v>
      </c>
      <c r="I4" s="630" t="s">
        <v>260</v>
      </c>
      <c r="J4" s="630"/>
      <c r="K4" s="624"/>
      <c r="L4" s="630" t="s">
        <v>61</v>
      </c>
      <c r="M4" s="630" t="s">
        <v>192</v>
      </c>
      <c r="N4" s="630" t="s">
        <v>260</v>
      </c>
      <c r="O4" s="630"/>
      <c r="P4" s="624"/>
      <c r="Q4" s="630" t="s">
        <v>61</v>
      </c>
      <c r="R4" s="630" t="s">
        <v>192</v>
      </c>
      <c r="S4" s="630" t="s">
        <v>260</v>
      </c>
      <c r="T4" s="630"/>
    </row>
    <row r="5" spans="1:22">
      <c r="A5" s="624"/>
      <c r="B5" s="624">
        <v>1</v>
      </c>
      <c r="C5" s="631">
        <v>0</v>
      </c>
      <c r="D5" s="631">
        <v>0</v>
      </c>
      <c r="E5" s="632">
        <f>IF($C$16&gt;0,C5/$C$16*D5,0)</f>
        <v>0</v>
      </c>
      <c r="G5" s="624">
        <v>1</v>
      </c>
      <c r="H5" s="631">
        <v>0</v>
      </c>
      <c r="I5" s="631">
        <v>0</v>
      </c>
      <c r="J5" s="632">
        <f t="shared" ref="J5:J13" si="0">IF($H$16&gt;0,H5/$H$16*I5,0)</f>
        <v>0</v>
      </c>
      <c r="L5" s="628">
        <v>1</v>
      </c>
      <c r="M5" s="631">
        <v>0</v>
      </c>
      <c r="N5" s="631">
        <v>0</v>
      </c>
      <c r="O5" s="632">
        <f>IF($M$16&gt;0,M5/$M$16*N5,0)</f>
        <v>0</v>
      </c>
      <c r="Q5" s="628">
        <v>1</v>
      </c>
      <c r="R5" s="631">
        <v>0</v>
      </c>
      <c r="S5" s="631">
        <v>0</v>
      </c>
      <c r="T5" s="632">
        <f>IF($R$16&gt;0,R5/$R$16*S5,0)</f>
        <v>0</v>
      </c>
    </row>
    <row r="6" spans="1:22">
      <c r="A6" s="624"/>
      <c r="B6" s="624">
        <v>2</v>
      </c>
      <c r="C6" s="631">
        <v>0</v>
      </c>
      <c r="D6" s="631">
        <v>0</v>
      </c>
      <c r="E6" s="632">
        <f t="shared" ref="E6:E14" si="1">IF($C$16&gt;0,C6/$C$16*D6,0)</f>
        <v>0</v>
      </c>
      <c r="G6" s="624">
        <v>2</v>
      </c>
      <c r="H6" s="631">
        <v>0</v>
      </c>
      <c r="I6" s="631">
        <v>0</v>
      </c>
      <c r="J6" s="632">
        <f t="shared" si="0"/>
        <v>0</v>
      </c>
      <c r="L6" s="628">
        <v>2</v>
      </c>
      <c r="M6" s="631">
        <v>0</v>
      </c>
      <c r="N6" s="631">
        <v>0</v>
      </c>
      <c r="O6" s="632">
        <f t="shared" ref="O6:O14" si="2">IF($M$16&gt;0,M6/$M$16*N6,0)</f>
        <v>0</v>
      </c>
      <c r="Q6" s="628">
        <v>2</v>
      </c>
      <c r="R6" s="631">
        <v>0</v>
      </c>
      <c r="S6" s="631">
        <v>0</v>
      </c>
      <c r="T6" s="632">
        <f t="shared" ref="T6:T14" si="3">IF($R$16&gt;0,R6/$R$16*S6,0)</f>
        <v>0</v>
      </c>
    </row>
    <row r="7" spans="1:22">
      <c r="A7" s="624"/>
      <c r="B7" s="624">
        <v>3</v>
      </c>
      <c r="C7" s="631">
        <v>0</v>
      </c>
      <c r="D7" s="631">
        <v>0</v>
      </c>
      <c r="E7" s="632">
        <f t="shared" si="1"/>
        <v>0</v>
      </c>
      <c r="G7" s="624">
        <v>3</v>
      </c>
      <c r="H7" s="631">
        <v>0</v>
      </c>
      <c r="I7" s="631">
        <v>0</v>
      </c>
      <c r="J7" s="632">
        <f t="shared" si="0"/>
        <v>0</v>
      </c>
      <c r="L7" s="628">
        <v>3</v>
      </c>
      <c r="M7" s="631">
        <v>0</v>
      </c>
      <c r="N7" s="631">
        <v>0</v>
      </c>
      <c r="O7" s="632">
        <f t="shared" si="2"/>
        <v>0</v>
      </c>
      <c r="Q7" s="628">
        <v>3</v>
      </c>
      <c r="R7" s="631">
        <v>0</v>
      </c>
      <c r="S7" s="631">
        <v>0</v>
      </c>
      <c r="T7" s="632">
        <f t="shared" si="3"/>
        <v>0</v>
      </c>
    </row>
    <row r="8" spans="1:22">
      <c r="A8" s="624"/>
      <c r="B8" s="624">
        <v>4</v>
      </c>
      <c r="C8" s="631">
        <v>0</v>
      </c>
      <c r="D8" s="631">
        <v>0</v>
      </c>
      <c r="E8" s="632">
        <f t="shared" si="1"/>
        <v>0</v>
      </c>
      <c r="G8" s="624">
        <v>4</v>
      </c>
      <c r="H8" s="631">
        <v>0</v>
      </c>
      <c r="I8" s="631">
        <v>0</v>
      </c>
      <c r="J8" s="632">
        <f t="shared" si="0"/>
        <v>0</v>
      </c>
      <c r="L8" s="628">
        <v>4</v>
      </c>
      <c r="M8" s="631">
        <v>0</v>
      </c>
      <c r="N8" s="631">
        <v>0</v>
      </c>
      <c r="O8" s="632">
        <f t="shared" si="2"/>
        <v>0</v>
      </c>
      <c r="Q8" s="628">
        <v>4</v>
      </c>
      <c r="R8" s="631">
        <v>0</v>
      </c>
      <c r="S8" s="631">
        <v>0</v>
      </c>
      <c r="T8" s="632">
        <f t="shared" si="3"/>
        <v>0</v>
      </c>
    </row>
    <row r="9" spans="1:22">
      <c r="A9" s="624"/>
      <c r="B9" s="624">
        <v>5</v>
      </c>
      <c r="C9" s="631">
        <v>0</v>
      </c>
      <c r="D9" s="631">
        <v>0</v>
      </c>
      <c r="E9" s="632">
        <f t="shared" si="1"/>
        <v>0</v>
      </c>
      <c r="G9" s="624">
        <v>5</v>
      </c>
      <c r="H9" s="631">
        <v>0</v>
      </c>
      <c r="I9" s="631">
        <v>0</v>
      </c>
      <c r="J9" s="632">
        <f t="shared" si="0"/>
        <v>0</v>
      </c>
      <c r="L9" s="628">
        <v>5</v>
      </c>
      <c r="M9" s="631">
        <v>0</v>
      </c>
      <c r="N9" s="631">
        <v>0</v>
      </c>
      <c r="O9" s="632">
        <f t="shared" si="2"/>
        <v>0</v>
      </c>
      <c r="Q9" s="628">
        <v>5</v>
      </c>
      <c r="R9" s="631">
        <v>0</v>
      </c>
      <c r="S9" s="631">
        <v>0</v>
      </c>
      <c r="T9" s="632">
        <f t="shared" si="3"/>
        <v>0</v>
      </c>
    </row>
    <row r="10" spans="1:22">
      <c r="A10" s="624"/>
      <c r="B10" s="624">
        <v>6</v>
      </c>
      <c r="C10" s="631">
        <v>0</v>
      </c>
      <c r="D10" s="631">
        <v>0</v>
      </c>
      <c r="E10" s="632">
        <f t="shared" si="1"/>
        <v>0</v>
      </c>
      <c r="G10" s="624">
        <v>6</v>
      </c>
      <c r="H10" s="631">
        <v>0</v>
      </c>
      <c r="I10" s="631">
        <v>0</v>
      </c>
      <c r="J10" s="632">
        <f t="shared" si="0"/>
        <v>0</v>
      </c>
      <c r="L10" s="628">
        <v>6</v>
      </c>
      <c r="M10" s="631">
        <v>0</v>
      </c>
      <c r="N10" s="631">
        <v>0</v>
      </c>
      <c r="O10" s="632">
        <f t="shared" si="2"/>
        <v>0</v>
      </c>
      <c r="Q10" s="628">
        <v>6</v>
      </c>
      <c r="R10" s="631">
        <v>0</v>
      </c>
      <c r="S10" s="631">
        <v>0</v>
      </c>
      <c r="T10" s="632">
        <f t="shared" si="3"/>
        <v>0</v>
      </c>
    </row>
    <row r="11" spans="1:22">
      <c r="A11" s="624"/>
      <c r="B11" s="624">
        <v>7</v>
      </c>
      <c r="C11" s="631">
        <v>0</v>
      </c>
      <c r="D11" s="631">
        <v>0</v>
      </c>
      <c r="E11" s="632">
        <f t="shared" si="1"/>
        <v>0</v>
      </c>
      <c r="G11" s="624">
        <v>7</v>
      </c>
      <c r="H11" s="631">
        <v>0</v>
      </c>
      <c r="I11" s="631">
        <v>0</v>
      </c>
      <c r="J11" s="632">
        <f t="shared" si="0"/>
        <v>0</v>
      </c>
      <c r="L11" s="628">
        <v>7</v>
      </c>
      <c r="M11" s="631">
        <v>0</v>
      </c>
      <c r="N11" s="631">
        <v>0</v>
      </c>
      <c r="O11" s="632">
        <f t="shared" si="2"/>
        <v>0</v>
      </c>
      <c r="Q11" s="628">
        <v>7</v>
      </c>
      <c r="R11" s="631">
        <v>0</v>
      </c>
      <c r="S11" s="631">
        <v>0</v>
      </c>
      <c r="T11" s="632">
        <f t="shared" si="3"/>
        <v>0</v>
      </c>
    </row>
    <row r="12" spans="1:22">
      <c r="A12" s="624"/>
      <c r="B12" s="624">
        <v>8</v>
      </c>
      <c r="C12" s="631">
        <v>0</v>
      </c>
      <c r="D12" s="631">
        <v>0</v>
      </c>
      <c r="E12" s="632">
        <f t="shared" si="1"/>
        <v>0</v>
      </c>
      <c r="G12" s="624">
        <v>8</v>
      </c>
      <c r="H12" s="631">
        <v>0</v>
      </c>
      <c r="I12" s="631">
        <v>0</v>
      </c>
      <c r="J12" s="632">
        <f t="shared" si="0"/>
        <v>0</v>
      </c>
      <c r="L12" s="628">
        <v>8</v>
      </c>
      <c r="M12" s="631">
        <v>0</v>
      </c>
      <c r="N12" s="631">
        <v>0</v>
      </c>
      <c r="O12" s="632">
        <f t="shared" si="2"/>
        <v>0</v>
      </c>
      <c r="Q12" s="628">
        <v>8</v>
      </c>
      <c r="R12" s="631">
        <v>0</v>
      </c>
      <c r="S12" s="631">
        <v>0</v>
      </c>
      <c r="T12" s="632">
        <f t="shared" si="3"/>
        <v>0</v>
      </c>
    </row>
    <row r="13" spans="1:22">
      <c r="A13" s="624"/>
      <c r="B13" s="624">
        <v>9</v>
      </c>
      <c r="C13" s="631">
        <v>0</v>
      </c>
      <c r="D13" s="631">
        <v>0</v>
      </c>
      <c r="E13" s="632">
        <f t="shared" si="1"/>
        <v>0</v>
      </c>
      <c r="G13" s="624">
        <v>9</v>
      </c>
      <c r="H13" s="631">
        <v>0</v>
      </c>
      <c r="I13" s="631">
        <v>0</v>
      </c>
      <c r="J13" s="632">
        <f t="shared" si="0"/>
        <v>0</v>
      </c>
      <c r="L13" s="628">
        <v>9</v>
      </c>
      <c r="M13" s="631">
        <v>0</v>
      </c>
      <c r="N13" s="631">
        <v>0</v>
      </c>
      <c r="O13" s="632">
        <f t="shared" si="2"/>
        <v>0</v>
      </c>
      <c r="Q13" s="628">
        <v>9</v>
      </c>
      <c r="R13" s="631">
        <v>0</v>
      </c>
      <c r="S13" s="631">
        <v>0</v>
      </c>
      <c r="T13" s="632">
        <f t="shared" si="3"/>
        <v>0</v>
      </c>
    </row>
    <row r="14" spans="1:22">
      <c r="A14" s="624"/>
      <c r="B14" s="624">
        <v>10</v>
      </c>
      <c r="C14" s="631">
        <v>0</v>
      </c>
      <c r="D14" s="631">
        <v>0</v>
      </c>
      <c r="E14" s="632">
        <f t="shared" si="1"/>
        <v>0</v>
      </c>
      <c r="G14" s="624">
        <v>10</v>
      </c>
      <c r="H14" s="631">
        <v>0</v>
      </c>
      <c r="I14" s="631">
        <v>0</v>
      </c>
      <c r="J14" s="632">
        <f>IF($H$16&gt;0,H14/$H$16*I14,0)</f>
        <v>0</v>
      </c>
      <c r="L14" s="628">
        <v>10</v>
      </c>
      <c r="M14" s="631">
        <v>0</v>
      </c>
      <c r="N14" s="631">
        <v>0</v>
      </c>
      <c r="O14" s="632">
        <f t="shared" si="2"/>
        <v>0</v>
      </c>
      <c r="Q14" s="628">
        <v>10</v>
      </c>
      <c r="R14" s="631">
        <v>0</v>
      </c>
      <c r="S14" s="631">
        <v>0</v>
      </c>
      <c r="T14" s="632">
        <f t="shared" si="3"/>
        <v>0</v>
      </c>
    </row>
    <row r="15" spans="1:22" ht="15" thickBot="1">
      <c r="A15" s="624"/>
      <c r="B15" s="624"/>
      <c r="C15" s="633"/>
      <c r="D15" s="624"/>
      <c r="E15" s="632"/>
      <c r="F15" s="624"/>
      <c r="G15" s="624"/>
      <c r="H15" s="624"/>
      <c r="I15" s="624"/>
      <c r="J15" s="632"/>
      <c r="K15" s="624"/>
      <c r="L15" s="624"/>
      <c r="M15" s="624"/>
      <c r="N15" s="624"/>
      <c r="O15" s="632"/>
      <c r="P15" s="624"/>
      <c r="Q15" s="624"/>
      <c r="R15" s="624"/>
      <c r="S15" s="624"/>
      <c r="T15" s="632"/>
      <c r="U15" s="624"/>
      <c r="V15" s="624"/>
    </row>
    <row r="16" spans="1:22" ht="15" thickBot="1">
      <c r="A16" s="626"/>
      <c r="B16" s="634" t="s">
        <v>7</v>
      </c>
      <c r="C16" s="634">
        <f>SUM(C5:C15)</f>
        <v>0</v>
      </c>
      <c r="D16" s="634"/>
      <c r="E16" s="635">
        <f>SUM(E5:E14)</f>
        <v>0</v>
      </c>
      <c r="F16" s="624"/>
      <c r="G16" s="634" t="s">
        <v>7</v>
      </c>
      <c r="H16" s="634">
        <f>SUM(H5:H14)</f>
        <v>0</v>
      </c>
      <c r="I16" s="634"/>
      <c r="J16" s="635">
        <f>SUM(J5:J14)</f>
        <v>0</v>
      </c>
      <c r="K16" s="624"/>
      <c r="L16" s="634" t="s">
        <v>7</v>
      </c>
      <c r="M16" s="634">
        <f>SUM(M5:M14)</f>
        <v>0</v>
      </c>
      <c r="N16" s="634"/>
      <c r="O16" s="635">
        <f>SUM(O5:O14)</f>
        <v>0</v>
      </c>
      <c r="P16" s="624"/>
      <c r="Q16" s="634" t="s">
        <v>7</v>
      </c>
      <c r="R16" s="634">
        <f>SUM(R5:R14)</f>
        <v>0</v>
      </c>
      <c r="S16" s="634"/>
      <c r="T16" s="635">
        <f>SUM(T5:T14)</f>
        <v>0</v>
      </c>
      <c r="U16" s="624"/>
      <c r="V16" s="624"/>
    </row>
    <row r="17" spans="1:22">
      <c r="A17" s="624"/>
      <c r="B17" s="624"/>
      <c r="C17" s="624"/>
      <c r="D17" s="624"/>
      <c r="E17" s="624"/>
      <c r="F17" s="624"/>
      <c r="G17" s="624"/>
      <c r="H17" s="624"/>
      <c r="I17" s="624"/>
      <c r="J17" s="624"/>
      <c r="K17" s="624"/>
      <c r="L17" s="624"/>
      <c r="M17" s="624"/>
      <c r="N17" s="624"/>
      <c r="O17" s="624"/>
      <c r="P17" s="624"/>
      <c r="Q17" s="624"/>
      <c r="R17" s="624"/>
      <c r="S17" s="624"/>
      <c r="T17" s="624"/>
      <c r="U17" s="624"/>
      <c r="V17" s="624"/>
    </row>
    <row r="18" spans="1:22" ht="14.5" customHeight="1">
      <c r="A18" s="624"/>
      <c r="B18" s="624"/>
      <c r="C18" s="624"/>
      <c r="D18" s="636" t="s">
        <v>301</v>
      </c>
      <c r="E18" s="637"/>
      <c r="F18" s="624"/>
      <c r="G18" s="624"/>
      <c r="H18" s="638"/>
      <c r="I18" s="636" t="s">
        <v>302</v>
      </c>
      <c r="J18" s="637"/>
      <c r="K18" s="624"/>
      <c r="L18" s="624"/>
      <c r="M18" s="624"/>
      <c r="N18" s="636" t="s">
        <v>303</v>
      </c>
      <c r="O18" s="637"/>
      <c r="P18" s="624"/>
      <c r="Q18" s="624"/>
      <c r="R18" s="624"/>
      <c r="S18" s="636" t="s">
        <v>304</v>
      </c>
      <c r="T18" s="637"/>
      <c r="U18" s="624"/>
      <c r="V18" s="624"/>
    </row>
    <row r="19" spans="1:22" ht="14.5" customHeight="1">
      <c r="A19" s="624"/>
      <c r="B19" s="624"/>
      <c r="C19" s="624"/>
      <c r="D19" s="639"/>
      <c r="E19" s="640"/>
      <c r="F19" s="624"/>
      <c r="G19" s="624"/>
      <c r="H19" s="638"/>
      <c r="I19" s="639"/>
      <c r="J19" s="640"/>
      <c r="K19" s="624"/>
      <c r="L19" s="624"/>
      <c r="M19" s="624"/>
      <c r="N19" s="639"/>
      <c r="O19" s="640"/>
      <c r="P19" s="624"/>
      <c r="Q19" s="624"/>
      <c r="R19" s="624"/>
      <c r="S19" s="639"/>
      <c r="T19" s="640"/>
      <c r="U19" s="624"/>
      <c r="V19" s="624"/>
    </row>
    <row r="20" spans="1:22" ht="19" customHeight="1">
      <c r="A20" s="624"/>
      <c r="B20" s="624"/>
      <c r="C20" s="624"/>
      <c r="D20" s="641"/>
      <c r="E20" s="642"/>
      <c r="F20" s="624"/>
      <c r="G20" s="624"/>
      <c r="H20" s="638"/>
      <c r="I20" s="641"/>
      <c r="J20" s="642"/>
      <c r="K20" s="624"/>
      <c r="L20" s="624"/>
      <c r="M20" s="624"/>
      <c r="N20" s="641"/>
      <c r="O20" s="642"/>
      <c r="P20" s="624"/>
      <c r="Q20" s="624"/>
      <c r="R20" s="624"/>
      <c r="S20" s="641"/>
      <c r="T20" s="642"/>
      <c r="U20" s="624"/>
      <c r="V20" s="624"/>
    </row>
    <row r="22" spans="1:22">
      <c r="A22" s="643"/>
      <c r="B22" s="644"/>
      <c r="C22" s="643"/>
      <c r="D22" s="643"/>
      <c r="E22" s="643"/>
      <c r="F22" s="643"/>
      <c r="G22" s="643"/>
      <c r="H22" s="643"/>
      <c r="I22" s="643"/>
      <c r="J22" s="643"/>
      <c r="K22" s="643"/>
      <c r="L22" s="643"/>
    </row>
    <row r="23" spans="1:22">
      <c r="A23" s="643"/>
      <c r="B23" s="643"/>
      <c r="C23" s="643"/>
      <c r="D23" s="643"/>
      <c r="E23" s="643"/>
      <c r="F23" s="643"/>
      <c r="G23" s="643"/>
      <c r="H23" s="643"/>
      <c r="I23" s="643"/>
      <c r="J23" s="643"/>
      <c r="K23" s="643"/>
      <c r="L23" s="643"/>
    </row>
    <row r="24" spans="1:22">
      <c r="A24" s="643"/>
      <c r="B24" s="643"/>
      <c r="C24" s="643"/>
      <c r="D24" s="643"/>
      <c r="E24" s="643"/>
      <c r="F24" s="643"/>
      <c r="G24" s="643"/>
      <c r="H24" s="643"/>
      <c r="I24" s="643"/>
      <c r="J24" s="643"/>
      <c r="K24" s="643"/>
      <c r="L24" s="643"/>
    </row>
    <row r="25" spans="1:22">
      <c r="A25" s="643"/>
      <c r="B25" s="643"/>
      <c r="C25" s="643"/>
      <c r="D25" s="643"/>
      <c r="E25" s="643"/>
      <c r="F25" s="643"/>
      <c r="G25" s="643"/>
      <c r="H25" s="643"/>
      <c r="I25" s="643"/>
      <c r="J25" s="643"/>
      <c r="K25" s="643"/>
      <c r="L25" s="643"/>
    </row>
    <row r="26" spans="1:22">
      <c r="A26" s="643"/>
      <c r="B26" s="645"/>
      <c r="C26" s="645"/>
      <c r="D26" s="645"/>
      <c r="E26" s="645"/>
      <c r="F26" s="643"/>
      <c r="G26" s="643"/>
      <c r="H26" s="645"/>
      <c r="I26" s="645"/>
      <c r="J26" s="645"/>
      <c r="K26" s="645"/>
      <c r="L26" s="643"/>
    </row>
    <row r="27" spans="1:22">
      <c r="A27" s="643"/>
      <c r="B27" s="643"/>
      <c r="C27" s="643"/>
      <c r="D27" s="643"/>
      <c r="E27" s="643"/>
      <c r="F27" s="646"/>
      <c r="G27" s="646"/>
      <c r="H27" s="643"/>
      <c r="I27" s="643"/>
      <c r="J27" s="643"/>
      <c r="K27" s="647"/>
      <c r="L27" s="643"/>
    </row>
    <row r="28" spans="1:22">
      <c r="A28" s="643"/>
      <c r="B28" s="643"/>
      <c r="C28" s="643"/>
      <c r="D28" s="643"/>
      <c r="E28" s="643"/>
      <c r="F28" s="646"/>
      <c r="G28" s="646"/>
      <c r="H28" s="643"/>
      <c r="I28" s="643"/>
      <c r="J28" s="643"/>
      <c r="K28" s="643"/>
      <c r="L28" s="643"/>
    </row>
    <row r="29" spans="1:22">
      <c r="A29" s="643"/>
      <c r="B29" s="643"/>
      <c r="C29" s="643"/>
      <c r="D29" s="643"/>
      <c r="E29" s="643"/>
      <c r="F29" s="646"/>
      <c r="G29" s="646"/>
      <c r="H29" s="643"/>
      <c r="I29" s="643"/>
      <c r="J29" s="643"/>
      <c r="K29" s="643"/>
      <c r="L29" s="643"/>
    </row>
    <row r="30" spans="1:22">
      <c r="A30" s="643"/>
      <c r="B30" s="643"/>
      <c r="C30" s="643"/>
      <c r="D30" s="643"/>
      <c r="E30" s="643"/>
      <c r="F30" s="646"/>
      <c r="G30" s="646"/>
      <c r="H30" s="643"/>
      <c r="I30" s="643"/>
      <c r="J30" s="643"/>
      <c r="K30" s="643"/>
      <c r="L30" s="643"/>
    </row>
    <row r="31" spans="1:22">
      <c r="A31" s="643"/>
      <c r="B31" s="643"/>
      <c r="C31" s="643"/>
      <c r="D31" s="643"/>
      <c r="E31" s="643"/>
      <c r="F31" s="646"/>
      <c r="G31" s="646"/>
      <c r="H31" s="643"/>
      <c r="I31" s="643"/>
      <c r="J31" s="643"/>
      <c r="K31" s="643"/>
      <c r="L31" s="643"/>
    </row>
    <row r="32" spans="1:22">
      <c r="A32" s="643"/>
      <c r="B32" s="643"/>
      <c r="C32" s="643"/>
      <c r="D32" s="643"/>
      <c r="E32" s="643"/>
      <c r="F32" s="646"/>
      <c r="G32" s="646"/>
      <c r="H32" s="643"/>
      <c r="I32" s="643"/>
      <c r="J32" s="643"/>
      <c r="K32" s="643"/>
      <c r="L32" s="643"/>
    </row>
    <row r="33" spans="1:12">
      <c r="A33" s="643"/>
      <c r="B33" s="643"/>
      <c r="C33" s="643"/>
      <c r="D33" s="643"/>
      <c r="E33" s="643"/>
      <c r="F33" s="646"/>
      <c r="G33" s="646"/>
      <c r="H33" s="643"/>
      <c r="I33" s="643"/>
      <c r="J33" s="643"/>
      <c r="K33" s="643"/>
      <c r="L33" s="643"/>
    </row>
    <row r="34" spans="1:12">
      <c r="A34" s="643"/>
      <c r="B34" s="643"/>
      <c r="C34" s="643"/>
      <c r="D34" s="643"/>
      <c r="E34" s="643"/>
      <c r="F34" s="646"/>
      <c r="G34" s="646"/>
      <c r="H34" s="643"/>
      <c r="I34" s="643"/>
      <c r="J34" s="643"/>
      <c r="K34" s="643"/>
      <c r="L34" s="643"/>
    </row>
    <row r="35" spans="1:12">
      <c r="A35" s="643"/>
      <c r="B35" s="643"/>
      <c r="C35" s="643"/>
      <c r="D35" s="643"/>
      <c r="E35" s="643"/>
      <c r="F35" s="646"/>
      <c r="G35" s="646"/>
      <c r="H35" s="643"/>
      <c r="I35" s="643"/>
      <c r="J35" s="643"/>
      <c r="K35" s="643"/>
      <c r="L35" s="643"/>
    </row>
    <row r="36" spans="1:12">
      <c r="A36" s="643"/>
      <c r="B36" s="643"/>
      <c r="C36" s="643"/>
      <c r="D36" s="643"/>
      <c r="E36" s="643"/>
      <c r="F36" s="646"/>
      <c r="G36" s="646"/>
      <c r="H36" s="643"/>
      <c r="I36" s="643"/>
      <c r="J36" s="643"/>
      <c r="K36" s="643"/>
      <c r="L36" s="643"/>
    </row>
    <row r="37" spans="1:12">
      <c r="A37" s="643"/>
      <c r="B37" s="643"/>
      <c r="C37" s="643"/>
      <c r="D37" s="643"/>
      <c r="E37" s="643"/>
      <c r="F37" s="646"/>
      <c r="G37" s="646"/>
      <c r="H37" s="643"/>
      <c r="I37" s="643"/>
      <c r="J37" s="643"/>
      <c r="K37" s="643"/>
      <c r="L37" s="643"/>
    </row>
    <row r="38" spans="1:12">
      <c r="A38" s="643"/>
      <c r="B38" s="643"/>
      <c r="C38" s="643"/>
      <c r="D38" s="643"/>
      <c r="E38" s="643"/>
      <c r="F38" s="646"/>
      <c r="G38" s="646"/>
      <c r="H38" s="643"/>
      <c r="I38" s="647"/>
      <c r="J38" s="643"/>
      <c r="K38" s="647"/>
      <c r="L38" s="643"/>
    </row>
    <row r="39" spans="1:12">
      <c r="A39" s="643"/>
      <c r="B39" s="646"/>
      <c r="C39" s="646"/>
      <c r="D39" s="646"/>
      <c r="E39" s="646"/>
      <c r="F39" s="646"/>
      <c r="G39" s="646"/>
      <c r="H39" s="646"/>
      <c r="I39" s="646"/>
      <c r="J39" s="646"/>
      <c r="K39" s="646"/>
      <c r="L39" s="643"/>
    </row>
    <row r="40" spans="1:12">
      <c r="A40" s="643"/>
      <c r="B40" s="646"/>
      <c r="C40" s="646"/>
      <c r="D40" s="646"/>
      <c r="E40" s="646"/>
      <c r="F40" s="646"/>
      <c r="G40" s="646"/>
      <c r="H40" s="646"/>
      <c r="I40" s="643"/>
      <c r="J40" s="643"/>
      <c r="K40" s="648"/>
      <c r="L40" s="643"/>
    </row>
    <row r="41" spans="1:12">
      <c r="A41" s="643"/>
      <c r="B41" s="646"/>
      <c r="C41" s="646"/>
      <c r="D41" s="646"/>
      <c r="E41" s="646"/>
      <c r="F41" s="646"/>
      <c r="G41" s="646"/>
      <c r="H41" s="646"/>
      <c r="I41" s="643"/>
      <c r="J41" s="643"/>
      <c r="K41" s="643"/>
      <c r="L41" s="643"/>
    </row>
    <row r="42" spans="1:12">
      <c r="A42" s="643"/>
      <c r="B42" s="646"/>
      <c r="C42" s="646"/>
      <c r="D42" s="646"/>
      <c r="E42" s="646"/>
      <c r="F42" s="646"/>
      <c r="G42" s="646"/>
      <c r="H42" s="646"/>
      <c r="I42" s="643"/>
      <c r="J42" s="643"/>
      <c r="K42" s="643"/>
      <c r="L42" s="643"/>
    </row>
    <row r="43" spans="1:12">
      <c r="A43" s="649"/>
      <c r="B43" s="649"/>
      <c r="C43" s="649"/>
      <c r="D43" s="649"/>
      <c r="E43" s="649"/>
      <c r="F43" s="649"/>
      <c r="G43" s="649"/>
      <c r="H43" s="649"/>
      <c r="I43" s="649"/>
      <c r="J43" s="649"/>
      <c r="K43" s="649"/>
      <c r="L43" s="649"/>
    </row>
    <row r="44" spans="1:12">
      <c r="A44" s="649"/>
      <c r="B44" s="649"/>
      <c r="C44" s="649"/>
      <c r="D44" s="649"/>
      <c r="E44" s="649"/>
      <c r="F44" s="649"/>
      <c r="G44" s="649"/>
      <c r="H44" s="649"/>
      <c r="I44" s="649"/>
      <c r="J44" s="649"/>
      <c r="K44" s="649"/>
      <c r="L44" s="649"/>
    </row>
  </sheetData>
  <sheetProtection password="E2D1" sheet="1" objects="1" scenarios="1" selectLockedCells="1"/>
  <protectedRanges>
    <protectedRange password="E2D1" sqref="R5:S14" name="Range4"/>
    <protectedRange password="E2D1" sqref="H5:I14" name="Range2"/>
    <protectedRange password="E2D1" sqref="C5:D14" name="Range1"/>
    <protectedRange sqref="M5:N14" name="Range3"/>
  </protectedRanges>
  <mergeCells count="9">
    <mergeCell ref="P1:Q1"/>
    <mergeCell ref="B3:E3"/>
    <mergeCell ref="G3:J3"/>
    <mergeCell ref="L3:O3"/>
    <mergeCell ref="Q3:T3"/>
    <mergeCell ref="D18:E20"/>
    <mergeCell ref="I18:J20"/>
    <mergeCell ref="N18:O20"/>
    <mergeCell ref="S18:T2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opLeftCell="A3" zoomScale="160" zoomScaleNormal="160" workbookViewId="0">
      <selection activeCell="H3" sqref="H3:I3"/>
    </sheetView>
  </sheetViews>
  <sheetFormatPr defaultRowHeight="14.5"/>
  <cols>
    <col min="1" max="1" width="9.54296875" customWidth="1"/>
    <col min="2" max="2" width="7.81640625" customWidth="1"/>
    <col min="3" max="3" width="23.54296875" customWidth="1"/>
    <col min="4" max="4" width="11.81640625" customWidth="1"/>
    <col min="5" max="5" width="11.26953125" customWidth="1"/>
    <col min="6" max="6" width="10.26953125" customWidth="1"/>
    <col min="7" max="7" width="16" customWidth="1"/>
    <col min="8" max="8" width="20.7265625" customWidth="1"/>
    <col min="9" max="9" width="11" customWidth="1"/>
  </cols>
  <sheetData>
    <row r="1" spans="1:12" ht="15.5" thickTop="1" thickBot="1">
      <c r="A1" s="411"/>
      <c r="B1" s="411"/>
      <c r="C1" s="411"/>
      <c r="D1" s="414" t="s">
        <v>189</v>
      </c>
      <c r="E1" s="414"/>
      <c r="F1" s="414"/>
      <c r="G1" s="414"/>
      <c r="H1" s="355" t="s">
        <v>190</v>
      </c>
      <c r="I1" s="355"/>
    </row>
    <row r="2" spans="1:12" ht="15.5" thickTop="1" thickBot="1">
      <c r="A2" s="411"/>
      <c r="B2" s="411"/>
      <c r="C2" s="411"/>
      <c r="D2" s="414"/>
      <c r="E2" s="414"/>
      <c r="F2" s="414"/>
      <c r="G2" s="414"/>
      <c r="H2" s="355"/>
      <c r="I2" s="355"/>
    </row>
    <row r="3" spans="1:12" ht="15.5" thickTop="1" thickBot="1">
      <c r="A3" s="411"/>
      <c r="B3" s="411"/>
      <c r="C3" s="411"/>
      <c r="D3" s="412" t="s">
        <v>215</v>
      </c>
      <c r="E3" s="356"/>
      <c r="F3" s="356"/>
      <c r="G3" s="356"/>
      <c r="H3" s="355" t="s">
        <v>288</v>
      </c>
      <c r="I3" s="355"/>
    </row>
    <row r="4" spans="1:12" ht="15" customHeight="1" thickTop="1" thickBot="1">
      <c r="A4" s="411"/>
      <c r="B4" s="411"/>
      <c r="C4" s="411"/>
      <c r="D4" s="356"/>
      <c r="E4" s="356"/>
      <c r="F4" s="356"/>
      <c r="G4" s="356"/>
      <c r="H4" s="355" t="s">
        <v>254</v>
      </c>
      <c r="I4" s="355"/>
    </row>
    <row r="5" spans="1:12" ht="15.5" thickTop="1" thickBot="1">
      <c r="A5" s="385" t="s">
        <v>8</v>
      </c>
      <c r="B5" s="386"/>
      <c r="C5" s="306"/>
      <c r="D5" s="306"/>
      <c r="E5" s="306"/>
      <c r="F5" s="306"/>
      <c r="G5" s="306"/>
      <c r="H5" s="287"/>
      <c r="I5" s="287"/>
    </row>
    <row r="6" spans="1:12" ht="15.5" thickTop="1" thickBot="1">
      <c r="A6" s="385" t="s">
        <v>9</v>
      </c>
      <c r="B6" s="387"/>
      <c r="C6" s="307"/>
      <c r="D6" s="225"/>
      <c r="E6" s="225"/>
      <c r="F6" s="226"/>
      <c r="G6" s="388" t="s">
        <v>40</v>
      </c>
      <c r="H6" s="389"/>
      <c r="I6" s="245">
        <f>2013</f>
        <v>2013</v>
      </c>
      <c r="J6" s="10"/>
      <c r="K6" s="10"/>
    </row>
    <row r="7" spans="1:12" ht="15.5" thickTop="1" thickBot="1">
      <c r="A7" s="343" t="s">
        <v>126</v>
      </c>
      <c r="B7" s="343"/>
      <c r="C7" s="343"/>
      <c r="D7" s="343"/>
      <c r="E7" s="343"/>
      <c r="F7" s="343"/>
      <c r="G7" s="343"/>
      <c r="H7" s="343"/>
      <c r="I7" s="343"/>
      <c r="J7" s="4"/>
      <c r="K7" s="4"/>
      <c r="L7" s="4"/>
    </row>
    <row r="8" spans="1:12" s="4" customFormat="1" ht="15.5" thickTop="1" thickBot="1">
      <c r="A8" s="52" t="s">
        <v>90</v>
      </c>
      <c r="B8" s="413" t="s">
        <v>127</v>
      </c>
      <c r="C8" s="413"/>
      <c r="D8" s="413"/>
      <c r="E8" s="413"/>
      <c r="F8" s="52" t="s">
        <v>90</v>
      </c>
      <c r="G8" s="413" t="s">
        <v>128</v>
      </c>
      <c r="H8" s="413"/>
      <c r="I8" s="413"/>
      <c r="J8"/>
      <c r="K8"/>
      <c r="L8"/>
    </row>
    <row r="9" spans="1:12" ht="15.5" thickTop="1" thickBot="1">
      <c r="A9" s="111">
        <v>1</v>
      </c>
      <c r="B9" s="331" t="s">
        <v>129</v>
      </c>
      <c r="C9" s="331"/>
      <c r="D9" s="331"/>
      <c r="E9" s="113"/>
      <c r="F9" s="111">
        <v>11</v>
      </c>
      <c r="G9" s="331" t="s">
        <v>130</v>
      </c>
      <c r="H9" s="331"/>
      <c r="I9" s="113"/>
    </row>
    <row r="10" spans="1:12" ht="15.5" thickTop="1" thickBot="1">
      <c r="A10" s="111">
        <v>2</v>
      </c>
      <c r="B10" s="331" t="s">
        <v>131</v>
      </c>
      <c r="C10" s="331"/>
      <c r="D10" s="331"/>
      <c r="E10" s="113"/>
      <c r="F10" s="111">
        <v>12</v>
      </c>
      <c r="G10" s="331" t="s">
        <v>132</v>
      </c>
      <c r="H10" s="331"/>
      <c r="I10" s="113"/>
    </row>
    <row r="11" spans="1:12" ht="15.5" thickTop="1" thickBot="1">
      <c r="A11" s="111">
        <v>3</v>
      </c>
      <c r="B11" s="331" t="s">
        <v>133</v>
      </c>
      <c r="C11" s="331"/>
      <c r="D11" s="331"/>
      <c r="E11" s="113"/>
      <c r="F11" s="111">
        <v>13</v>
      </c>
      <c r="G11" s="331" t="s">
        <v>134</v>
      </c>
      <c r="H11" s="331"/>
      <c r="I11" s="113"/>
    </row>
    <row r="12" spans="1:12" ht="27" customHeight="1" thickTop="1" thickBot="1">
      <c r="A12" s="111">
        <v>4</v>
      </c>
      <c r="B12" s="331" t="s">
        <v>135</v>
      </c>
      <c r="C12" s="331"/>
      <c r="D12" s="331"/>
      <c r="E12" s="113"/>
      <c r="F12" s="149">
        <v>14</v>
      </c>
      <c r="G12" s="360" t="s">
        <v>232</v>
      </c>
      <c r="H12" s="360"/>
      <c r="I12" s="169"/>
    </row>
    <row r="13" spans="1:12" ht="15.5" thickTop="1" thickBot="1">
      <c r="A13" s="111">
        <v>5</v>
      </c>
      <c r="B13" s="331" t="s">
        <v>227</v>
      </c>
      <c r="C13" s="331"/>
      <c r="D13" s="331"/>
      <c r="E13" s="170">
        <f>E11-E12</f>
        <v>0</v>
      </c>
      <c r="F13" s="171">
        <v>15</v>
      </c>
      <c r="G13" s="331" t="s">
        <v>137</v>
      </c>
      <c r="H13" s="331"/>
      <c r="I13" s="169"/>
    </row>
    <row r="14" spans="1:12" ht="15.5" thickTop="1" thickBot="1">
      <c r="A14" s="111">
        <v>6</v>
      </c>
      <c r="B14" s="331" t="s">
        <v>136</v>
      </c>
      <c r="C14" s="331"/>
      <c r="D14" s="331"/>
      <c r="E14" s="172"/>
      <c r="F14" s="173"/>
      <c r="G14" s="53"/>
      <c r="H14" s="147"/>
      <c r="I14" s="142"/>
    </row>
    <row r="15" spans="1:12" ht="15.5" thickTop="1" thickBot="1">
      <c r="A15" s="111">
        <v>7</v>
      </c>
      <c r="B15" s="331" t="s">
        <v>138</v>
      </c>
      <c r="C15" s="331"/>
      <c r="D15" s="331"/>
      <c r="E15" s="172"/>
      <c r="F15" s="174"/>
      <c r="G15" s="49"/>
      <c r="H15" s="143"/>
      <c r="I15" s="120"/>
    </row>
    <row r="16" spans="1:12" ht="15.5" thickTop="1" thickBot="1">
      <c r="A16" s="111">
        <v>8</v>
      </c>
      <c r="B16" s="331" t="s">
        <v>228</v>
      </c>
      <c r="C16" s="331"/>
      <c r="D16" s="331"/>
      <c r="E16" s="175">
        <f>E14-E15</f>
        <v>0</v>
      </c>
      <c r="F16" s="174"/>
      <c r="G16" s="49"/>
      <c r="H16" s="143"/>
      <c r="I16" s="120"/>
    </row>
    <row r="17" spans="1:9" ht="18" customHeight="1" thickTop="1" thickBot="1">
      <c r="A17" s="111">
        <v>9</v>
      </c>
      <c r="B17" s="331" t="s">
        <v>229</v>
      </c>
      <c r="C17" s="331"/>
      <c r="D17" s="331"/>
      <c r="E17" s="176"/>
      <c r="F17" s="177"/>
      <c r="G17" s="54"/>
      <c r="H17" s="55"/>
      <c r="I17" s="178"/>
    </row>
    <row r="18" spans="1:9" ht="32.25" customHeight="1" thickTop="1" thickBot="1">
      <c r="A18" s="111">
        <v>10</v>
      </c>
      <c r="B18" s="415" t="s">
        <v>231</v>
      </c>
      <c r="C18" s="416"/>
      <c r="D18" s="416"/>
      <c r="E18" s="179">
        <f>E9+E10+E13+E16+E17</f>
        <v>0</v>
      </c>
      <c r="F18" s="174">
        <v>16</v>
      </c>
      <c r="G18" s="417" t="s">
        <v>230</v>
      </c>
      <c r="H18" s="418"/>
      <c r="I18" s="180">
        <f>SUM(I9:I13)</f>
        <v>0</v>
      </c>
    </row>
    <row r="19" spans="1:9" ht="15" thickTop="1"/>
  </sheetData>
  <mergeCells count="28">
    <mergeCell ref="B14:D14"/>
    <mergeCell ref="G13:H13"/>
    <mergeCell ref="B12:D12"/>
    <mergeCell ref="B18:D18"/>
    <mergeCell ref="B15:D15"/>
    <mergeCell ref="B16:D16"/>
    <mergeCell ref="B17:D17"/>
    <mergeCell ref="G18:H18"/>
    <mergeCell ref="B10:D10"/>
    <mergeCell ref="G10:H10"/>
    <mergeCell ref="B11:D11"/>
    <mergeCell ref="G11:H11"/>
    <mergeCell ref="B13:D13"/>
    <mergeCell ref="G12:H12"/>
    <mergeCell ref="G6:H6"/>
    <mergeCell ref="B9:D9"/>
    <mergeCell ref="G9:H9"/>
    <mergeCell ref="A1:C4"/>
    <mergeCell ref="D3:G4"/>
    <mergeCell ref="H3:I3"/>
    <mergeCell ref="H4:I4"/>
    <mergeCell ref="B8:E8"/>
    <mergeCell ref="G8:I8"/>
    <mergeCell ref="A5:B5"/>
    <mergeCell ref="A6:B6"/>
    <mergeCell ref="A7:I7"/>
    <mergeCell ref="D1:G2"/>
    <mergeCell ref="H1:I2"/>
  </mergeCells>
  <pageMargins left="0.45" right="0.45"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F1" zoomScale="175" zoomScaleNormal="175" workbookViewId="0">
      <selection activeCell="H2" sqref="H2:H4"/>
    </sheetView>
  </sheetViews>
  <sheetFormatPr defaultRowHeight="14.5"/>
  <cols>
    <col min="1" max="1" width="7.1796875" customWidth="1"/>
    <col min="2" max="2" width="7" customWidth="1"/>
    <col min="3" max="3" width="22.54296875" customWidth="1"/>
    <col min="5" max="5" width="13.26953125" customWidth="1"/>
    <col min="6" max="6" width="11.7265625" customWidth="1"/>
    <col min="7" max="7" width="7.54296875" customWidth="1"/>
    <col min="8" max="8" width="24.81640625" customWidth="1"/>
  </cols>
  <sheetData>
    <row r="1" spans="1:8" ht="15.5" thickTop="1" thickBot="1">
      <c r="A1" s="354"/>
      <c r="B1" s="354"/>
      <c r="C1" s="354"/>
      <c r="D1" s="414" t="s">
        <v>189</v>
      </c>
      <c r="E1" s="414"/>
      <c r="F1" s="414"/>
      <c r="G1" s="414"/>
      <c r="H1" s="190"/>
    </row>
    <row r="2" spans="1:8" ht="15.5" thickTop="1" thickBot="1">
      <c r="A2" s="354"/>
      <c r="B2" s="354"/>
      <c r="C2" s="354"/>
      <c r="D2" s="414"/>
      <c r="E2" s="414"/>
      <c r="F2" s="414"/>
      <c r="G2" s="414"/>
      <c r="H2" s="425" t="s">
        <v>289</v>
      </c>
    </row>
    <row r="3" spans="1:8" ht="15.5" thickTop="1" thickBot="1">
      <c r="A3" s="354"/>
      <c r="B3" s="354"/>
      <c r="C3" s="354"/>
      <c r="D3" s="419" t="s">
        <v>215</v>
      </c>
      <c r="E3" s="414"/>
      <c r="F3" s="414"/>
      <c r="G3" s="414"/>
      <c r="H3" s="426"/>
    </row>
    <row r="4" spans="1:8" ht="15" customHeight="1" thickTop="1" thickBot="1">
      <c r="A4" s="354"/>
      <c r="B4" s="354"/>
      <c r="C4" s="354"/>
      <c r="D4" s="414"/>
      <c r="E4" s="414"/>
      <c r="F4" s="414"/>
      <c r="G4" s="414"/>
      <c r="H4" s="427"/>
    </row>
    <row r="5" spans="1:8" s="5" customFormat="1" ht="15.5" thickTop="1" thickBot="1">
      <c r="A5" s="422" t="s">
        <v>8</v>
      </c>
      <c r="B5" s="423"/>
      <c r="C5" s="307"/>
      <c r="D5" s="309"/>
      <c r="E5" s="309"/>
      <c r="F5" s="309"/>
      <c r="G5" s="309"/>
      <c r="H5" s="226"/>
    </row>
    <row r="6" spans="1:8" s="5" customFormat="1" ht="15.5" thickTop="1" thickBot="1">
      <c r="A6" s="422" t="s">
        <v>9</v>
      </c>
      <c r="B6" s="423"/>
      <c r="C6" s="307"/>
      <c r="D6" s="309"/>
      <c r="E6" s="309"/>
      <c r="F6" s="285"/>
      <c r="G6" s="233" t="s">
        <v>40</v>
      </c>
      <c r="H6" s="32">
        <f>2013</f>
        <v>2013</v>
      </c>
    </row>
    <row r="7" spans="1:8" s="5" customFormat="1" ht="15.5" thickTop="1" thickBot="1">
      <c r="A7" s="424" t="s">
        <v>261</v>
      </c>
      <c r="B7" s="424"/>
      <c r="C7" s="424"/>
      <c r="D7" s="424"/>
      <c r="E7" s="424"/>
      <c r="F7" s="424"/>
      <c r="G7" s="424"/>
      <c r="H7" s="424"/>
    </row>
    <row r="8" spans="1:8" s="5" customFormat="1" ht="35.25" customHeight="1" thickTop="1" thickBot="1">
      <c r="A8" s="107" t="s">
        <v>90</v>
      </c>
      <c r="B8" s="420" t="s">
        <v>139</v>
      </c>
      <c r="C8" s="421"/>
      <c r="D8" s="421"/>
      <c r="E8" s="421"/>
      <c r="F8" s="421"/>
      <c r="G8" s="428" t="s">
        <v>286</v>
      </c>
      <c r="H8" s="429"/>
    </row>
    <row r="9" spans="1:8" s="5" customFormat="1" ht="30" customHeight="1" thickTop="1" thickBot="1">
      <c r="A9" s="235">
        <v>1</v>
      </c>
      <c r="B9" s="430" t="s">
        <v>140</v>
      </c>
      <c r="C9" s="430"/>
      <c r="D9" s="430"/>
      <c r="E9" s="430"/>
      <c r="F9" s="430"/>
      <c r="G9" s="105" t="s">
        <v>199</v>
      </c>
      <c r="H9" s="106"/>
    </row>
    <row r="10" spans="1:8" s="5" customFormat="1" ht="16.5" thickTop="1" thickBot="1">
      <c r="A10" s="243">
        <v>2</v>
      </c>
      <c r="B10" s="331" t="s">
        <v>141</v>
      </c>
      <c r="C10" s="331"/>
      <c r="D10" s="331"/>
      <c r="E10" s="331"/>
      <c r="F10" s="331"/>
      <c r="G10" s="103" t="s">
        <v>199</v>
      </c>
      <c r="H10" s="104"/>
    </row>
    <row r="11" spans="1:8" s="5" customFormat="1" ht="16.5" thickTop="1" thickBot="1">
      <c r="A11" s="243">
        <v>3</v>
      </c>
      <c r="B11" s="331" t="s">
        <v>142</v>
      </c>
      <c r="C11" s="331"/>
      <c r="D11" s="331"/>
      <c r="E11" s="331"/>
      <c r="F11" s="331"/>
      <c r="G11" s="103" t="s">
        <v>199</v>
      </c>
      <c r="H11" s="104"/>
    </row>
    <row r="12" spans="1:8" s="5" customFormat="1" ht="16.5" thickTop="1" thickBot="1">
      <c r="A12" s="243">
        <v>4</v>
      </c>
      <c r="B12" s="331" t="s">
        <v>143</v>
      </c>
      <c r="C12" s="331"/>
      <c r="D12" s="331"/>
      <c r="E12" s="331"/>
      <c r="F12" s="331"/>
      <c r="G12" s="103" t="s">
        <v>199</v>
      </c>
      <c r="H12" s="104"/>
    </row>
    <row r="13" spans="1:8" s="5" customFormat="1" ht="16.5" thickTop="1" thickBot="1">
      <c r="A13" s="243">
        <v>5</v>
      </c>
      <c r="B13" s="331" t="s">
        <v>144</v>
      </c>
      <c r="C13" s="331"/>
      <c r="D13" s="331"/>
      <c r="E13" s="331"/>
      <c r="F13" s="331"/>
      <c r="G13" s="103" t="s">
        <v>199</v>
      </c>
      <c r="H13" s="104"/>
    </row>
    <row r="14" spans="1:8" s="5" customFormat="1" ht="16.5" thickTop="1" thickBot="1">
      <c r="A14" s="243">
        <v>6</v>
      </c>
      <c r="B14" s="331" t="s">
        <v>145</v>
      </c>
      <c r="C14" s="331"/>
      <c r="D14" s="331"/>
      <c r="E14" s="331"/>
      <c r="F14" s="331"/>
      <c r="G14" s="103" t="s">
        <v>199</v>
      </c>
      <c r="H14" s="104"/>
    </row>
    <row r="15" spans="1:8" ht="16.5" thickTop="1" thickBot="1">
      <c r="A15" s="243">
        <v>7</v>
      </c>
      <c r="B15" s="331" t="s">
        <v>146</v>
      </c>
      <c r="C15" s="331"/>
      <c r="D15" s="331"/>
      <c r="E15" s="331"/>
      <c r="F15" s="331"/>
      <c r="G15" s="103" t="s">
        <v>199</v>
      </c>
      <c r="H15" s="102">
        <f>SUM(H9:H14)</f>
        <v>0</v>
      </c>
    </row>
    <row r="16" spans="1:8" ht="15" thickTop="1"/>
    <row r="21" spans="7:7">
      <c r="G21" s="3"/>
    </row>
    <row r="22" spans="7:7">
      <c r="G22" s="289"/>
    </row>
  </sheetData>
  <mergeCells count="16">
    <mergeCell ref="B14:F14"/>
    <mergeCell ref="B15:F15"/>
    <mergeCell ref="B9:F9"/>
    <mergeCell ref="B10:F10"/>
    <mergeCell ref="B11:F11"/>
    <mergeCell ref="B12:F12"/>
    <mergeCell ref="B13:F13"/>
    <mergeCell ref="A1:C4"/>
    <mergeCell ref="D3:G4"/>
    <mergeCell ref="B8:F8"/>
    <mergeCell ref="A5:B5"/>
    <mergeCell ref="A6:B6"/>
    <mergeCell ref="A7:H7"/>
    <mergeCell ref="D1:G2"/>
    <mergeCell ref="H2:H4"/>
    <mergeCell ref="G8:H8"/>
  </mergeCells>
  <pageMargins left="0.45" right="0.45"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WhiteSpace="0" zoomScale="85" zoomScaleNormal="85" zoomScalePageLayoutView="70" workbookViewId="0">
      <selection activeCell="G3" sqref="G3:H3"/>
    </sheetView>
  </sheetViews>
  <sheetFormatPr defaultRowHeight="14.5"/>
  <cols>
    <col min="1" max="1" width="7" customWidth="1"/>
    <col min="2" max="2" width="19.26953125" customWidth="1"/>
    <col min="3" max="8" width="18.453125" customWidth="1"/>
  </cols>
  <sheetData>
    <row r="1" spans="1:8" ht="15.5" thickTop="1" thickBot="1">
      <c r="A1" s="354"/>
      <c r="B1" s="354"/>
      <c r="C1" s="414" t="s">
        <v>189</v>
      </c>
      <c r="D1" s="414"/>
      <c r="E1" s="414"/>
      <c r="F1" s="414"/>
      <c r="G1" s="355" t="s">
        <v>190</v>
      </c>
      <c r="H1" s="355"/>
    </row>
    <row r="2" spans="1:8" ht="15.5" thickTop="1" thickBot="1">
      <c r="A2" s="354"/>
      <c r="B2" s="354"/>
      <c r="C2" s="414"/>
      <c r="D2" s="414"/>
      <c r="E2" s="414"/>
      <c r="F2" s="414"/>
      <c r="G2" s="355"/>
      <c r="H2" s="355"/>
    </row>
    <row r="3" spans="1:8" ht="15.5" thickTop="1" thickBot="1">
      <c r="A3" s="354"/>
      <c r="B3" s="354"/>
      <c r="C3" s="414" t="s">
        <v>10</v>
      </c>
      <c r="D3" s="414"/>
      <c r="E3" s="414"/>
      <c r="F3" s="414"/>
      <c r="G3" s="355" t="s">
        <v>288</v>
      </c>
      <c r="H3" s="355"/>
    </row>
    <row r="4" spans="1:8" ht="15" customHeight="1" thickTop="1" thickBot="1">
      <c r="A4" s="354"/>
      <c r="B4" s="354"/>
      <c r="C4" s="414"/>
      <c r="D4" s="414"/>
      <c r="E4" s="414"/>
      <c r="F4" s="414"/>
      <c r="G4" s="355" t="s">
        <v>254</v>
      </c>
      <c r="H4" s="355"/>
    </row>
    <row r="5" spans="1:8" ht="15.5" thickTop="1" thickBot="1">
      <c r="A5" s="236" t="s">
        <v>8</v>
      </c>
      <c r="B5" s="236"/>
      <c r="C5" s="431"/>
      <c r="D5" s="432"/>
      <c r="E5" s="432"/>
      <c r="F5" s="432"/>
      <c r="G5" s="433"/>
      <c r="H5" s="236"/>
    </row>
    <row r="6" spans="1:8" ht="15.5" thickTop="1" thickBot="1">
      <c r="A6" s="236" t="s">
        <v>9</v>
      </c>
      <c r="B6" s="236"/>
      <c r="C6" s="431"/>
      <c r="D6" s="436"/>
      <c r="E6" s="236"/>
      <c r="F6" s="236"/>
      <c r="G6" s="236" t="s">
        <v>40</v>
      </c>
      <c r="H6" s="32">
        <f>2013</f>
        <v>2013</v>
      </c>
    </row>
    <row r="7" spans="1:8" ht="15.5" thickTop="1" thickBot="1">
      <c r="A7" s="161"/>
      <c r="B7" s="161"/>
      <c r="C7" s="161"/>
      <c r="D7" s="161"/>
      <c r="E7" s="161"/>
      <c r="F7" s="161"/>
      <c r="G7" s="161"/>
      <c r="H7" s="161"/>
    </row>
    <row r="8" spans="1:8" ht="15.5" thickTop="1" thickBot="1">
      <c r="A8" s="343" t="s">
        <v>262</v>
      </c>
      <c r="B8" s="343"/>
      <c r="C8" s="343"/>
      <c r="D8" s="343"/>
      <c r="E8" s="343"/>
      <c r="F8" s="343"/>
      <c r="G8" s="343"/>
      <c r="H8" s="343"/>
    </row>
    <row r="9" spans="1:8" ht="39.75" customHeight="1" thickTop="1" thickBot="1">
      <c r="A9" s="332" t="s">
        <v>291</v>
      </c>
      <c r="B9" s="332"/>
      <c r="C9" s="332"/>
      <c r="D9" s="332"/>
      <c r="E9" s="332"/>
      <c r="F9" s="332"/>
      <c r="G9" s="332"/>
      <c r="H9" s="332"/>
    </row>
    <row r="10" spans="1:8" ht="15.5" thickTop="1" thickBot="1">
      <c r="A10" s="232" t="s">
        <v>0</v>
      </c>
      <c r="B10" s="304"/>
      <c r="C10" s="284"/>
      <c r="D10" s="284"/>
      <c r="E10" s="284"/>
      <c r="F10" s="284"/>
      <c r="G10" s="284"/>
      <c r="H10" s="284"/>
    </row>
    <row r="11" spans="1:8" ht="15.5" thickTop="1" thickBot="1">
      <c r="A11" s="244">
        <v>1</v>
      </c>
      <c r="B11" s="434" t="s">
        <v>34</v>
      </c>
      <c r="C11" s="434"/>
      <c r="D11" s="434"/>
      <c r="E11" s="434"/>
      <c r="F11" s="434"/>
      <c r="G11" s="435"/>
      <c r="H11" s="435"/>
    </row>
    <row r="12" spans="1:8" ht="15.5" thickTop="1" thickBot="1">
      <c r="A12" s="244">
        <v>2</v>
      </c>
      <c r="B12" s="434" t="s">
        <v>292</v>
      </c>
      <c r="C12" s="434"/>
      <c r="D12" s="434"/>
      <c r="E12" s="434"/>
      <c r="F12" s="434"/>
      <c r="G12" s="369"/>
      <c r="H12" s="369"/>
    </row>
    <row r="13" spans="1:8" ht="36" customHeight="1" thickTop="1" thickBot="1">
      <c r="A13" s="161"/>
      <c r="B13" s="161"/>
      <c r="C13" s="161"/>
      <c r="D13" s="161"/>
      <c r="E13" s="161"/>
      <c r="F13" s="161"/>
      <c r="G13" s="161"/>
      <c r="H13" s="161"/>
    </row>
    <row r="14" spans="1:8" ht="36.75" customHeight="1" thickTop="1" thickBot="1">
      <c r="A14" s="161"/>
      <c r="B14" s="161"/>
      <c r="C14" s="161"/>
      <c r="D14" s="161"/>
      <c r="E14" s="161"/>
      <c r="F14" s="161"/>
      <c r="G14" s="161"/>
      <c r="H14" s="161"/>
    </row>
    <row r="15" spans="1:8" ht="36.75" customHeight="1" thickTop="1" thickBot="1">
      <c r="A15" s="161"/>
      <c r="B15" s="161"/>
      <c r="C15" s="161"/>
      <c r="D15" s="161"/>
      <c r="E15" s="161"/>
      <c r="F15" s="161"/>
      <c r="G15" s="161"/>
      <c r="H15" s="161"/>
    </row>
    <row r="16" spans="1:8" ht="15.5" thickTop="1" thickBot="1">
      <c r="A16" s="161"/>
      <c r="B16" s="161"/>
      <c r="C16" s="161"/>
      <c r="D16" s="161"/>
      <c r="E16" s="161"/>
      <c r="F16" s="161"/>
      <c r="G16" s="161"/>
      <c r="H16" s="161"/>
    </row>
    <row r="17" spans="1:8" ht="15.5" thickTop="1" thickBot="1">
      <c r="A17" s="161"/>
      <c r="B17" s="161"/>
      <c r="C17" s="161"/>
      <c r="D17" s="161"/>
      <c r="E17" s="161"/>
      <c r="F17" s="161"/>
      <c r="G17" s="161"/>
      <c r="H17" s="161"/>
    </row>
    <row r="18" spans="1:8" ht="15" thickTop="1"/>
  </sheetData>
  <mergeCells count="14">
    <mergeCell ref="B11:F11"/>
    <mergeCell ref="B12:F12"/>
    <mergeCell ref="G11:H11"/>
    <mergeCell ref="G12:H12"/>
    <mergeCell ref="C6:D6"/>
    <mergeCell ref="A1:B4"/>
    <mergeCell ref="C1:F2"/>
    <mergeCell ref="A8:H8"/>
    <mergeCell ref="A9:H9"/>
    <mergeCell ref="G1:H2"/>
    <mergeCell ref="C3:F4"/>
    <mergeCell ref="G4:H4"/>
    <mergeCell ref="G3:H3"/>
    <mergeCell ref="C5:G5"/>
  </mergeCells>
  <pageMargins left="0.7" right="0.7" top="0.75" bottom="0.75" header="0.3" footer="0.3"/>
  <pageSetup scale="89" orientation="landscape" r:id="rId1"/>
  <headerFooter>
    <oddFooter>&amp;CDraft for discussion purposes only --DO NOT reproduce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9"/>
  <sheetViews>
    <sheetView topLeftCell="A37" zoomScaleNormal="100" workbookViewId="0">
      <selection activeCell="C48" sqref="C48:AN48"/>
    </sheetView>
  </sheetViews>
  <sheetFormatPr defaultRowHeight="14.5"/>
  <cols>
    <col min="1" max="1" width="3.26953125" customWidth="1"/>
    <col min="2" max="54" width="2.26953125" customWidth="1"/>
  </cols>
  <sheetData>
    <row r="1" spans="1:54" s="11" customFormat="1" ht="14.5" customHeight="1">
      <c r="A1" s="460"/>
      <c r="B1" s="460"/>
      <c r="C1" s="460"/>
      <c r="D1" s="460"/>
      <c r="E1" s="460"/>
      <c r="F1" s="460"/>
      <c r="G1" s="460"/>
      <c r="H1" s="460"/>
      <c r="I1" s="460"/>
      <c r="J1" s="460"/>
      <c r="K1" s="460"/>
      <c r="L1" s="460"/>
      <c r="M1" s="460"/>
      <c r="N1" s="460"/>
      <c r="O1" s="460"/>
      <c r="P1" s="460"/>
      <c r="Q1" s="460"/>
      <c r="R1" s="460"/>
      <c r="S1" s="464" t="s">
        <v>238</v>
      </c>
      <c r="T1" s="464"/>
      <c r="U1" s="464"/>
      <c r="V1" s="464"/>
      <c r="W1" s="464"/>
      <c r="X1" s="464"/>
      <c r="Y1" s="464"/>
      <c r="Z1" s="464"/>
      <c r="AA1" s="464"/>
      <c r="AB1" s="464"/>
      <c r="AC1" s="464"/>
      <c r="AD1" s="464"/>
      <c r="AE1" s="464"/>
      <c r="AF1" s="464"/>
      <c r="AG1" s="464"/>
      <c r="AH1" s="464"/>
      <c r="AI1" s="464"/>
      <c r="AJ1" s="464"/>
      <c r="AK1" s="465" t="s">
        <v>290</v>
      </c>
      <c r="AL1" s="465"/>
      <c r="AM1" s="465"/>
      <c r="AN1" s="465"/>
      <c r="AO1" s="465"/>
      <c r="AP1" s="465"/>
      <c r="AQ1" s="465"/>
      <c r="AR1" s="465"/>
      <c r="AS1" s="465"/>
      <c r="AT1" s="465"/>
      <c r="AU1" s="465"/>
      <c r="AV1" s="465"/>
      <c r="AW1" s="465"/>
      <c r="AX1" s="465"/>
      <c r="AY1" s="465"/>
      <c r="AZ1" s="465"/>
      <c r="BA1" s="465"/>
      <c r="BB1" s="465"/>
    </row>
    <row r="2" spans="1:54" s="11" customFormat="1">
      <c r="A2" s="460"/>
      <c r="B2" s="460"/>
      <c r="C2" s="460"/>
      <c r="D2" s="460"/>
      <c r="E2" s="460"/>
      <c r="F2" s="460"/>
      <c r="G2" s="460"/>
      <c r="H2" s="460"/>
      <c r="I2" s="460"/>
      <c r="J2" s="460"/>
      <c r="K2" s="460"/>
      <c r="L2" s="460"/>
      <c r="M2" s="460"/>
      <c r="N2" s="460"/>
      <c r="O2" s="460"/>
      <c r="P2" s="460"/>
      <c r="Q2" s="460"/>
      <c r="R2" s="460"/>
      <c r="S2" s="464"/>
      <c r="T2" s="464"/>
      <c r="U2" s="464"/>
      <c r="V2" s="464"/>
      <c r="W2" s="464"/>
      <c r="X2" s="464"/>
      <c r="Y2" s="464"/>
      <c r="Z2" s="464"/>
      <c r="AA2" s="464"/>
      <c r="AB2" s="464"/>
      <c r="AC2" s="464"/>
      <c r="AD2" s="464"/>
      <c r="AE2" s="464"/>
      <c r="AF2" s="464"/>
      <c r="AG2" s="464"/>
      <c r="AH2" s="464"/>
      <c r="AI2" s="464"/>
      <c r="AJ2" s="464"/>
      <c r="AK2" s="465"/>
      <c r="AL2" s="465"/>
      <c r="AM2" s="465"/>
      <c r="AN2" s="465"/>
      <c r="AO2" s="465"/>
      <c r="AP2" s="465"/>
      <c r="AQ2" s="465"/>
      <c r="AR2" s="465"/>
      <c r="AS2" s="465"/>
      <c r="AT2" s="465"/>
      <c r="AU2" s="465"/>
      <c r="AV2" s="465"/>
      <c r="AW2" s="465"/>
      <c r="AX2" s="465"/>
      <c r="AY2" s="465"/>
      <c r="AZ2" s="465"/>
      <c r="BA2" s="465"/>
      <c r="BB2" s="465"/>
    </row>
    <row r="3" spans="1:54" s="11" customFormat="1" ht="15" customHeight="1">
      <c r="A3" s="460"/>
      <c r="B3" s="460"/>
      <c r="C3" s="460"/>
      <c r="D3" s="460"/>
      <c r="E3" s="460"/>
      <c r="F3" s="460"/>
      <c r="G3" s="460"/>
      <c r="H3" s="460"/>
      <c r="I3" s="460"/>
      <c r="J3" s="460"/>
      <c r="K3" s="460"/>
      <c r="L3" s="460"/>
      <c r="M3" s="460"/>
      <c r="N3" s="460"/>
      <c r="O3" s="460"/>
      <c r="P3" s="460"/>
      <c r="Q3" s="460"/>
      <c r="R3" s="460"/>
      <c r="S3" s="464"/>
      <c r="T3" s="464"/>
      <c r="U3" s="464"/>
      <c r="V3" s="464"/>
      <c r="W3" s="464"/>
      <c r="X3" s="464"/>
      <c r="Y3" s="464"/>
      <c r="Z3" s="464"/>
      <c r="AA3" s="464"/>
      <c r="AB3" s="464"/>
      <c r="AC3" s="464"/>
      <c r="AD3" s="464"/>
      <c r="AE3" s="464"/>
      <c r="AF3" s="464"/>
      <c r="AG3" s="464"/>
      <c r="AH3" s="464"/>
      <c r="AI3" s="464"/>
      <c r="AJ3" s="464"/>
      <c r="AK3" s="465"/>
      <c r="AL3" s="465"/>
      <c r="AM3" s="465"/>
      <c r="AN3" s="465"/>
      <c r="AO3" s="465"/>
      <c r="AP3" s="465"/>
      <c r="AQ3" s="465"/>
      <c r="AR3" s="465"/>
      <c r="AS3" s="465"/>
      <c r="AT3" s="465"/>
      <c r="AU3" s="465"/>
      <c r="AV3" s="465"/>
      <c r="AW3" s="465"/>
      <c r="AX3" s="465"/>
      <c r="AY3" s="465"/>
      <c r="AZ3" s="465"/>
      <c r="BA3" s="465"/>
      <c r="BB3" s="465"/>
    </row>
    <row r="4" spans="1:54" s="11" customFormat="1" ht="15" thickBot="1">
      <c r="A4" s="460"/>
      <c r="B4" s="460"/>
      <c r="C4" s="460"/>
      <c r="D4" s="460"/>
      <c r="E4" s="460"/>
      <c r="F4" s="460"/>
      <c r="G4" s="460"/>
      <c r="H4" s="460"/>
      <c r="I4" s="460"/>
      <c r="J4" s="460"/>
      <c r="K4" s="460"/>
      <c r="L4" s="460"/>
      <c r="M4" s="460"/>
      <c r="N4" s="460"/>
      <c r="O4" s="460"/>
      <c r="P4" s="460"/>
      <c r="Q4" s="460"/>
      <c r="R4" s="460"/>
      <c r="S4" s="464"/>
      <c r="T4" s="464"/>
      <c r="U4" s="464"/>
      <c r="V4" s="464"/>
      <c r="W4" s="464"/>
      <c r="X4" s="464"/>
      <c r="Y4" s="464"/>
      <c r="Z4" s="464"/>
      <c r="AA4" s="464"/>
      <c r="AB4" s="464"/>
      <c r="AC4" s="464"/>
      <c r="AD4" s="464"/>
      <c r="AE4" s="464"/>
      <c r="AF4" s="464"/>
      <c r="AG4" s="464"/>
      <c r="AH4" s="464"/>
      <c r="AI4" s="464"/>
      <c r="AJ4" s="464"/>
      <c r="AK4" s="465"/>
      <c r="AL4" s="465"/>
      <c r="AM4" s="465"/>
      <c r="AN4" s="465"/>
      <c r="AO4" s="465"/>
      <c r="AP4" s="465"/>
      <c r="AQ4" s="465"/>
      <c r="AR4" s="465"/>
      <c r="AS4" s="465"/>
      <c r="AT4" s="465"/>
      <c r="AU4" s="465"/>
      <c r="AV4" s="465"/>
      <c r="AW4" s="465"/>
      <c r="AX4" s="465"/>
      <c r="AY4" s="465"/>
      <c r="AZ4" s="465"/>
      <c r="BA4" s="465"/>
      <c r="BB4" s="465"/>
    </row>
    <row r="5" spans="1:54" s="11" customFormat="1" ht="15.5" thickTop="1" thickBot="1">
      <c r="A5" s="460" t="s">
        <v>8</v>
      </c>
      <c r="B5" s="460"/>
      <c r="C5" s="460"/>
      <c r="D5" s="460"/>
      <c r="E5" s="460"/>
      <c r="F5" s="460"/>
      <c r="G5" s="460"/>
      <c r="H5" s="461" t="s">
        <v>239</v>
      </c>
      <c r="I5" s="462"/>
      <c r="J5" s="462"/>
      <c r="K5" s="462"/>
      <c r="L5" s="462"/>
      <c r="M5" s="462"/>
      <c r="N5" s="462"/>
      <c r="O5" s="462"/>
      <c r="P5" s="462"/>
      <c r="Q5" s="462"/>
      <c r="R5" s="462"/>
      <c r="S5" s="462"/>
      <c r="T5" s="462"/>
      <c r="U5" s="462"/>
      <c r="V5" s="466"/>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row>
    <row r="6" spans="1:54" s="11" customFormat="1" ht="15.5" thickTop="1" thickBot="1">
      <c r="A6" s="460" t="s">
        <v>9</v>
      </c>
      <c r="B6" s="460"/>
      <c r="C6" s="460"/>
      <c r="D6" s="460"/>
      <c r="E6" s="460"/>
      <c r="F6" s="460"/>
      <c r="G6" s="460"/>
      <c r="H6" s="461" t="s">
        <v>240</v>
      </c>
      <c r="I6" s="462"/>
      <c r="J6" s="462"/>
      <c r="K6" s="462"/>
      <c r="L6" s="462"/>
      <c r="M6" s="462"/>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460" t="s">
        <v>40</v>
      </c>
      <c r="AQ6" s="460"/>
      <c r="AR6" s="460"/>
      <c r="AS6" s="460"/>
      <c r="AT6" s="460"/>
      <c r="AU6" s="460"/>
      <c r="AV6" s="460"/>
      <c r="AW6" s="460"/>
      <c r="AX6" s="437">
        <v>2013</v>
      </c>
      <c r="AY6" s="437"/>
      <c r="AZ6" s="437"/>
      <c r="BA6" s="437"/>
      <c r="BB6" s="463"/>
    </row>
    <row r="7" spans="1:54" s="11" customFormat="1" ht="15" thickTop="1">
      <c r="A7" s="284"/>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row>
    <row r="8" spans="1:54" s="11" customFormat="1" ht="33" customHeight="1">
      <c r="A8" s="459" t="s">
        <v>241</v>
      </c>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row>
    <row r="9" spans="1:54" s="11" customFormat="1" ht="38.25" customHeight="1">
      <c r="A9" s="290"/>
      <c r="B9" s="290"/>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290"/>
      <c r="AS9" s="290"/>
      <c r="AT9" s="290"/>
      <c r="AU9" s="290"/>
      <c r="AV9" s="290"/>
      <c r="AW9" s="290"/>
      <c r="AX9" s="290"/>
      <c r="AY9" s="290"/>
      <c r="AZ9" s="290"/>
      <c r="BA9" s="290"/>
      <c r="BB9" s="290"/>
    </row>
    <row r="10" spans="1:54" s="11" customFormat="1" ht="36.75" customHeight="1">
      <c r="A10" s="290"/>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c r="AZ10" s="290"/>
      <c r="BA10" s="290"/>
      <c r="BB10" s="290"/>
    </row>
    <row r="11" spans="1:54" s="11" customFormat="1" ht="36.75" customHeight="1">
      <c r="A11" s="290"/>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row>
    <row r="12" spans="1:54" s="11" customFormat="1" ht="36.75" customHeight="1">
      <c r="A12" s="290"/>
      <c r="B12" s="290"/>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row>
    <row r="13" spans="1:54" s="11" customFormat="1" ht="36.75" customHeight="1">
      <c r="A13" s="290"/>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row>
    <row r="14" spans="1:54" s="11" customFormat="1" ht="47.5" customHeight="1" thickBot="1">
      <c r="A14" s="290"/>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0"/>
      <c r="BB14" s="290"/>
    </row>
    <row r="15" spans="1:54" s="11" customFormat="1" ht="34.15" customHeight="1" thickTop="1" thickBot="1">
      <c r="A15" s="446" t="s">
        <v>273</v>
      </c>
      <c r="B15" s="447"/>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57"/>
      <c r="AP15" s="439" t="s">
        <v>242</v>
      </c>
      <c r="AQ15" s="440"/>
      <c r="AR15" s="440"/>
      <c r="AS15" s="458"/>
      <c r="AT15" s="290"/>
      <c r="AU15" s="439" t="s">
        <v>243</v>
      </c>
      <c r="AV15" s="440"/>
      <c r="AW15" s="440"/>
      <c r="AX15" s="458"/>
      <c r="AY15" s="290"/>
      <c r="AZ15" s="290"/>
      <c r="BA15" s="290"/>
      <c r="BB15" s="290"/>
    </row>
    <row r="16" spans="1:54" s="11" customFormat="1" ht="15.5" thickTop="1" thickBot="1">
      <c r="A16" s="321"/>
      <c r="B16" s="321"/>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row>
    <row r="17" spans="1:54" s="11" customFormat="1" ht="36.75" customHeight="1" thickTop="1" thickBot="1">
      <c r="A17" s="446" t="s">
        <v>274</v>
      </c>
      <c r="B17" s="447"/>
      <c r="C17" s="447"/>
      <c r="D17" s="447"/>
      <c r="E17" s="447"/>
      <c r="F17" s="447"/>
      <c r="G17" s="447"/>
      <c r="H17" s="44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57"/>
      <c r="AP17" s="439" t="s">
        <v>242</v>
      </c>
      <c r="AQ17" s="440"/>
      <c r="AR17" s="440"/>
      <c r="AS17" s="458"/>
      <c r="AT17" s="290"/>
      <c r="AU17" s="439" t="s">
        <v>243</v>
      </c>
      <c r="AV17" s="440"/>
      <c r="AW17" s="440"/>
      <c r="AX17" s="458"/>
      <c r="AY17" s="290"/>
      <c r="AZ17" s="290"/>
      <c r="BA17" s="290"/>
      <c r="BB17" s="290"/>
    </row>
    <row r="18" spans="1:54" s="11" customFormat="1" ht="15" thickTop="1">
      <c r="A18" s="321"/>
      <c r="B18" s="321"/>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row>
    <row r="19" spans="1:54" s="11" customFormat="1" ht="22.5" customHeight="1" thickBot="1">
      <c r="A19" s="456" t="s">
        <v>244</v>
      </c>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6"/>
      <c r="AL19" s="456"/>
      <c r="AM19" s="456"/>
      <c r="AN19" s="456"/>
      <c r="AO19" s="456"/>
      <c r="AP19" s="456"/>
      <c r="AQ19" s="456"/>
      <c r="AR19" s="456"/>
      <c r="AS19" s="456"/>
      <c r="AT19" s="456"/>
      <c r="AU19" s="456"/>
      <c r="AV19" s="456"/>
      <c r="AW19" s="456"/>
      <c r="AX19" s="456"/>
      <c r="AY19" s="456"/>
      <c r="AZ19" s="456"/>
      <c r="BA19" s="456"/>
      <c r="BB19" s="456"/>
    </row>
    <row r="20" spans="1:54" s="11" customFormat="1" ht="17.5" customHeight="1" thickTop="1" thickBot="1">
      <c r="A20" s="284"/>
      <c r="B20" s="284"/>
      <c r="C20" s="284"/>
      <c r="D20" s="439"/>
      <c r="E20" s="440"/>
      <c r="F20" s="440"/>
      <c r="G20" s="440"/>
      <c r="H20" s="440"/>
      <c r="I20" s="440"/>
      <c r="J20" s="440"/>
      <c r="K20" s="284" t="s">
        <v>0</v>
      </c>
      <c r="L20" s="284"/>
      <c r="M20" s="284"/>
      <c r="N20" s="284"/>
      <c r="O20" s="284"/>
      <c r="P20" s="284"/>
      <c r="Q20" s="284"/>
      <c r="R20" s="284"/>
      <c r="S20" s="284"/>
      <c r="T20" s="284"/>
      <c r="U20" s="284"/>
      <c r="V20" s="284"/>
      <c r="W20" s="284"/>
      <c r="X20" s="284"/>
      <c r="Y20" s="284"/>
      <c r="Z20" s="284"/>
      <c r="AA20" s="284"/>
      <c r="AB20" s="284"/>
      <c r="AC20" s="284"/>
      <c r="AD20" s="284"/>
      <c r="AE20" s="298"/>
      <c r="AF20" s="298"/>
      <c r="AG20" s="298"/>
      <c r="AH20" s="298"/>
      <c r="AI20" s="298"/>
      <c r="AJ20" s="298"/>
      <c r="AK20" s="298"/>
      <c r="AL20" s="284"/>
      <c r="AM20" s="284"/>
      <c r="AN20" s="298"/>
      <c r="AO20" s="298"/>
      <c r="AP20" s="298"/>
      <c r="AQ20" s="298"/>
      <c r="AR20" s="298"/>
      <c r="AS20" s="298"/>
      <c r="AT20" s="298"/>
      <c r="AU20" s="284"/>
      <c r="AV20" s="284"/>
      <c r="AW20" s="284"/>
      <c r="AX20" s="284"/>
      <c r="AY20" s="284"/>
      <c r="AZ20" s="284"/>
      <c r="BA20" s="284"/>
      <c r="BB20" s="284"/>
    </row>
    <row r="21" spans="1:54" s="11" customFormat="1" ht="30.75" customHeight="1" thickTop="1" thickBot="1">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441" t="s">
        <v>245</v>
      </c>
      <c r="AF21" s="441"/>
      <c r="AG21" s="441"/>
      <c r="AH21" s="441"/>
      <c r="AI21" s="441"/>
      <c r="AJ21" s="441"/>
      <c r="AK21" s="441"/>
      <c r="AL21" s="284"/>
      <c r="AM21" s="284"/>
      <c r="AN21" s="442" t="s">
        <v>269</v>
      </c>
      <c r="AO21" s="442"/>
      <c r="AP21" s="442"/>
      <c r="AQ21" s="442"/>
      <c r="AR21" s="442"/>
      <c r="AS21" s="442"/>
      <c r="AT21" s="442"/>
      <c r="AU21" s="284"/>
      <c r="AV21" s="284"/>
      <c r="AW21" s="284"/>
      <c r="AX21" s="284"/>
      <c r="AY21" s="284"/>
      <c r="AZ21" s="284"/>
      <c r="BA21" s="284"/>
      <c r="BB21" s="284"/>
    </row>
    <row r="22" spans="1:54" s="11" customFormat="1" ht="24" customHeight="1" thickTop="1" thickBot="1">
      <c r="A22" s="448">
        <v>3</v>
      </c>
      <c r="B22" s="454"/>
      <c r="C22" s="452" t="s">
        <v>246</v>
      </c>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284"/>
      <c r="AE22" s="439"/>
      <c r="AF22" s="440"/>
      <c r="AG22" s="440"/>
      <c r="AH22" s="440"/>
      <c r="AI22" s="440"/>
      <c r="AJ22" s="440"/>
      <c r="AK22" s="440"/>
      <c r="AL22" s="284"/>
      <c r="AM22" s="284"/>
      <c r="AN22" s="437"/>
      <c r="AO22" s="437"/>
      <c r="AP22" s="437"/>
      <c r="AQ22" s="437"/>
      <c r="AR22" s="437"/>
      <c r="AS22" s="437"/>
      <c r="AT22" s="437"/>
      <c r="AU22" s="284"/>
      <c r="AV22" s="284"/>
      <c r="AW22" s="284"/>
      <c r="AX22" s="284"/>
      <c r="AY22" s="284"/>
      <c r="AZ22" s="284"/>
      <c r="BA22" s="284"/>
      <c r="BB22" s="284"/>
    </row>
    <row r="23" spans="1:54" s="11" customFormat="1" ht="29.5" customHeight="1" thickTop="1" thickBot="1">
      <c r="A23" s="448">
        <v>4</v>
      </c>
      <c r="B23" s="454"/>
      <c r="C23" s="452" t="s">
        <v>297</v>
      </c>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284"/>
      <c r="AE23" s="320"/>
      <c r="AF23" s="440"/>
      <c r="AG23" s="440"/>
      <c r="AH23" s="440"/>
      <c r="AI23" s="440"/>
      <c r="AJ23" s="440"/>
      <c r="AK23" s="440"/>
      <c r="AL23" s="284"/>
      <c r="AM23" s="284"/>
      <c r="AN23" s="284"/>
      <c r="AO23" s="284"/>
      <c r="AP23" s="284"/>
      <c r="AQ23" s="284"/>
      <c r="AR23" s="284"/>
      <c r="AS23" s="284"/>
      <c r="AT23" s="284"/>
      <c r="AU23" s="284"/>
      <c r="AV23" s="284"/>
      <c r="AW23" s="284"/>
      <c r="AX23" s="284"/>
      <c r="AY23" s="284"/>
      <c r="AZ23" s="284"/>
      <c r="BA23" s="284"/>
      <c r="BB23" s="284"/>
    </row>
    <row r="24" spans="1:54" s="11" customFormat="1" ht="24" customHeight="1" thickTop="1" thickBot="1">
      <c r="A24" s="448">
        <v>5</v>
      </c>
      <c r="B24" s="454"/>
      <c r="C24" s="452" t="s">
        <v>247</v>
      </c>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284"/>
      <c r="AE24" s="439"/>
      <c r="AF24" s="440"/>
      <c r="AG24" s="440"/>
      <c r="AH24" s="440"/>
      <c r="AI24" s="440"/>
      <c r="AJ24" s="440"/>
      <c r="AK24" s="440"/>
      <c r="AL24" s="284"/>
      <c r="AM24" s="284"/>
      <c r="AN24" s="437"/>
      <c r="AO24" s="437"/>
      <c r="AP24" s="437"/>
      <c r="AQ24" s="437"/>
      <c r="AR24" s="437"/>
      <c r="AS24" s="437"/>
      <c r="AT24" s="437"/>
      <c r="AU24" s="284"/>
      <c r="AV24" s="284"/>
      <c r="AW24" s="284"/>
      <c r="AX24" s="284"/>
      <c r="AY24" s="284"/>
      <c r="AZ24" s="284"/>
      <c r="BA24" s="284"/>
      <c r="BB24" s="284"/>
    </row>
    <row r="25" spans="1:54" s="11" customFormat="1" ht="30" customHeight="1" thickTop="1" thickBot="1">
      <c r="A25" s="448">
        <v>6</v>
      </c>
      <c r="B25" s="454"/>
      <c r="C25" s="452" t="s">
        <v>298</v>
      </c>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284"/>
      <c r="AE25" s="439"/>
      <c r="AF25" s="440"/>
      <c r="AG25" s="440"/>
      <c r="AH25" s="440"/>
      <c r="AI25" s="440"/>
      <c r="AJ25" s="440"/>
      <c r="AK25" s="440"/>
      <c r="AL25" s="284"/>
      <c r="AM25" s="284"/>
      <c r="AN25" s="284"/>
      <c r="AO25" s="284"/>
      <c r="AP25" s="284"/>
      <c r="AQ25" s="284"/>
      <c r="AR25" s="284"/>
      <c r="AS25" s="284"/>
      <c r="AT25" s="284"/>
      <c r="AU25" s="284"/>
      <c r="AV25" s="284"/>
      <c r="AW25" s="284"/>
      <c r="AX25" s="284"/>
      <c r="AY25" s="284"/>
      <c r="AZ25" s="284"/>
      <c r="BA25" s="284"/>
      <c r="BB25" s="284"/>
    </row>
    <row r="26" spans="1:54" s="11" customFormat="1" ht="15.5" thickTop="1" thickBot="1">
      <c r="A26" s="321"/>
      <c r="B26" s="321"/>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row>
    <row r="27" spans="1:54" s="11" customFormat="1" ht="15" customHeight="1" thickTop="1" thickBot="1">
      <c r="A27" s="448">
        <v>7</v>
      </c>
      <c r="B27" s="454"/>
      <c r="C27" s="450" t="s">
        <v>41</v>
      </c>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284"/>
      <c r="AI27" s="439"/>
      <c r="AJ27" s="440"/>
      <c r="AK27" s="440"/>
      <c r="AL27" s="440"/>
      <c r="AM27" s="440"/>
      <c r="AN27" s="440"/>
      <c r="AO27" s="440"/>
      <c r="AP27" s="284"/>
      <c r="AQ27" s="284"/>
      <c r="AR27" s="284"/>
      <c r="AS27" s="284"/>
      <c r="AT27" s="284"/>
      <c r="AU27" s="284"/>
      <c r="AV27" s="284"/>
      <c r="AW27" s="284"/>
      <c r="AX27" s="284"/>
      <c r="AY27" s="284"/>
      <c r="AZ27" s="284"/>
      <c r="BA27" s="284"/>
      <c r="BB27" s="284"/>
    </row>
    <row r="28" spans="1:54" s="11" customFormat="1" ht="30.65" customHeight="1" thickTop="1" thickBot="1">
      <c r="A28" s="448">
        <v>8</v>
      </c>
      <c r="B28" s="454"/>
      <c r="C28" s="446" t="s">
        <v>293</v>
      </c>
      <c r="D28" s="447"/>
      <c r="E28" s="447"/>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284"/>
      <c r="AJ28" s="439"/>
      <c r="AK28" s="440"/>
      <c r="AL28" s="440"/>
      <c r="AM28" s="440"/>
      <c r="AN28" s="440"/>
      <c r="AO28" s="440"/>
      <c r="AP28" s="440"/>
      <c r="AQ28" s="440"/>
      <c r="AR28" s="440"/>
      <c r="AS28" s="284" t="s">
        <v>248</v>
      </c>
      <c r="AT28" s="284"/>
      <c r="AU28" s="284"/>
      <c r="AV28" s="284"/>
      <c r="AW28" s="284"/>
      <c r="AX28" s="284"/>
      <c r="AY28" s="284"/>
      <c r="AZ28" s="284"/>
      <c r="BA28" s="284"/>
      <c r="BB28" s="284"/>
    </row>
    <row r="29" spans="1:54" s="11" customFormat="1" ht="15.5" thickTop="1" thickBot="1">
      <c r="A29" s="321"/>
      <c r="B29" s="321"/>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row>
    <row r="30" spans="1:54" s="11" customFormat="1" ht="15.65" customHeight="1" thickTop="1" thickBot="1">
      <c r="A30" s="448">
        <v>9</v>
      </c>
      <c r="B30" s="454"/>
      <c r="C30" s="452" t="s">
        <v>249</v>
      </c>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284"/>
      <c r="AP30" s="437" t="s">
        <v>242</v>
      </c>
      <c r="AQ30" s="437"/>
      <c r="AR30" s="437"/>
      <c r="AS30" s="437"/>
      <c r="AT30" s="284"/>
      <c r="AU30" s="437" t="s">
        <v>243</v>
      </c>
      <c r="AV30" s="437"/>
      <c r="AW30" s="437"/>
      <c r="AX30" s="437"/>
      <c r="AY30" s="284"/>
      <c r="AZ30" s="284"/>
      <c r="BA30" s="284"/>
      <c r="BB30" s="284"/>
    </row>
    <row r="31" spans="1:54" s="11" customFormat="1" ht="15" thickTop="1">
      <c r="A31" s="284"/>
      <c r="B31" s="284"/>
      <c r="C31" s="284"/>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84"/>
    </row>
    <row r="32" spans="1:54" ht="30" customHeight="1">
      <c r="A32" s="284"/>
      <c r="B32" s="284"/>
      <c r="C32" s="284"/>
      <c r="D32" s="284"/>
      <c r="E32" s="284"/>
      <c r="F32" s="284"/>
      <c r="G32" s="284"/>
      <c r="H32" s="284"/>
      <c r="I32" s="284"/>
      <c r="J32" s="284"/>
      <c r="K32" s="284"/>
      <c r="L32" s="284"/>
      <c r="M32" s="284"/>
      <c r="N32" s="284"/>
      <c r="O32" s="284"/>
      <c r="P32" s="284"/>
      <c r="Q32" s="284"/>
      <c r="R32" s="455" t="s">
        <v>250</v>
      </c>
      <c r="S32" s="455"/>
      <c r="T32" s="455"/>
      <c r="U32" s="455"/>
      <c r="V32" s="455"/>
      <c r="W32" s="455"/>
      <c r="X32" s="455"/>
      <c r="Y32" s="455"/>
      <c r="Z32" s="455"/>
      <c r="AA32" s="455"/>
      <c r="AB32" s="455"/>
      <c r="AC32" s="455"/>
      <c r="AD32" s="455"/>
      <c r="AE32" s="455"/>
      <c r="AF32" s="455"/>
      <c r="AG32" s="455"/>
      <c r="AH32" s="455"/>
      <c r="AI32" s="455"/>
      <c r="AJ32" s="455"/>
      <c r="AK32" s="455"/>
      <c r="AL32" s="455"/>
      <c r="AM32" s="284"/>
      <c r="AN32" s="284"/>
      <c r="AO32" s="284"/>
      <c r="AP32" s="284"/>
      <c r="AQ32" s="284"/>
      <c r="AR32" s="284"/>
      <c r="AS32" s="284"/>
      <c r="AT32" s="284"/>
      <c r="AU32" s="284"/>
      <c r="AV32" s="284"/>
      <c r="AW32" s="284"/>
      <c r="AX32" s="284"/>
      <c r="AY32" s="284"/>
      <c r="AZ32" s="284"/>
      <c r="BA32" s="284"/>
      <c r="BB32" s="284"/>
    </row>
    <row r="33" spans="1:54" s="11" customFormat="1">
      <c r="A33" s="284"/>
      <c r="B33" s="284"/>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row>
    <row r="34" spans="1:54" ht="15" thickBot="1">
      <c r="A34" s="456" t="s">
        <v>251</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row>
    <row r="35" spans="1:54" ht="18.649999999999999" customHeight="1" thickTop="1" thickBot="1">
      <c r="A35" s="284"/>
      <c r="B35" s="284"/>
      <c r="C35" s="284"/>
      <c r="D35" s="439"/>
      <c r="E35" s="440"/>
      <c r="F35" s="440"/>
      <c r="G35" s="440"/>
      <c r="H35" s="440"/>
      <c r="I35" s="440"/>
      <c r="J35" s="440"/>
      <c r="K35" s="284" t="s">
        <v>0</v>
      </c>
      <c r="L35" s="284"/>
      <c r="M35" s="284"/>
      <c r="N35" s="284"/>
      <c r="O35" s="284"/>
      <c r="P35" s="284"/>
      <c r="Q35" s="284"/>
      <c r="R35" s="284"/>
      <c r="S35" s="284"/>
      <c r="T35" s="284"/>
      <c r="U35" s="284"/>
      <c r="V35" s="284"/>
      <c r="W35" s="284"/>
      <c r="X35" s="284"/>
      <c r="Y35" s="284"/>
      <c r="Z35" s="284"/>
      <c r="AA35" s="284"/>
      <c r="AB35" s="284"/>
      <c r="AC35" s="284"/>
      <c r="AD35" s="284"/>
      <c r="AE35" s="298"/>
      <c r="AF35" s="298"/>
      <c r="AG35" s="298"/>
      <c r="AH35" s="298"/>
      <c r="AI35" s="298"/>
      <c r="AJ35" s="298"/>
      <c r="AK35" s="298"/>
      <c r="AL35" s="284"/>
      <c r="AM35" s="284"/>
      <c r="AN35" s="298"/>
      <c r="AO35" s="298"/>
      <c r="AP35" s="298"/>
      <c r="AQ35" s="298"/>
      <c r="AR35" s="298"/>
      <c r="AS35" s="298"/>
      <c r="AT35" s="298"/>
      <c r="AU35" s="284"/>
      <c r="AV35" s="284"/>
      <c r="AW35" s="284"/>
      <c r="AX35" s="284"/>
      <c r="AY35" s="284"/>
      <c r="AZ35" s="284"/>
      <c r="BA35" s="284"/>
      <c r="BB35" s="284"/>
    </row>
    <row r="36" spans="1:54" ht="33.75" customHeight="1" thickTop="1" thickBot="1">
      <c r="A36" s="284"/>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441" t="s">
        <v>270</v>
      </c>
      <c r="AF36" s="441"/>
      <c r="AG36" s="441"/>
      <c r="AH36" s="441"/>
      <c r="AI36" s="441"/>
      <c r="AJ36" s="441"/>
      <c r="AK36" s="441"/>
      <c r="AL36" s="284"/>
      <c r="AM36" s="284"/>
      <c r="AN36" s="442" t="s">
        <v>271</v>
      </c>
      <c r="AO36" s="442"/>
      <c r="AP36" s="442"/>
      <c r="AQ36" s="442"/>
      <c r="AR36" s="442"/>
      <c r="AS36" s="442"/>
      <c r="AT36" s="442"/>
      <c r="AU36" s="284"/>
      <c r="AV36" s="284"/>
      <c r="AW36" s="284"/>
      <c r="AX36" s="284"/>
      <c r="AY36" s="284"/>
      <c r="AZ36" s="284"/>
      <c r="BA36" s="284"/>
      <c r="BB36" s="284"/>
    </row>
    <row r="37" spans="1:54" ht="15.65" customHeight="1" thickTop="1" thickBot="1">
      <c r="A37" s="448">
        <v>10</v>
      </c>
      <c r="B37" s="454"/>
      <c r="C37" s="448" t="s">
        <v>246</v>
      </c>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284"/>
      <c r="AE37" s="439"/>
      <c r="AF37" s="440"/>
      <c r="AG37" s="440"/>
      <c r="AH37" s="440"/>
      <c r="AI37" s="440"/>
      <c r="AJ37" s="440"/>
      <c r="AK37" s="440"/>
      <c r="AL37" s="284"/>
      <c r="AM37" s="284"/>
      <c r="AN37" s="439"/>
      <c r="AO37" s="440"/>
      <c r="AP37" s="440"/>
      <c r="AQ37" s="440"/>
      <c r="AR37" s="440"/>
      <c r="AS37" s="440"/>
      <c r="AT37" s="440"/>
      <c r="AU37" s="284"/>
      <c r="AV37" s="284"/>
      <c r="AW37" s="284"/>
      <c r="AX37" s="284"/>
      <c r="AY37" s="284"/>
      <c r="AZ37" s="284"/>
      <c r="BA37" s="284"/>
      <c r="BB37" s="284"/>
    </row>
    <row r="38" spans="1:54" ht="14.5" customHeight="1" thickTop="1" thickBot="1">
      <c r="A38" s="448">
        <v>11</v>
      </c>
      <c r="B38" s="454"/>
      <c r="C38" s="448" t="s">
        <v>247</v>
      </c>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284"/>
      <c r="AE38" s="439"/>
      <c r="AF38" s="440"/>
      <c r="AG38" s="440"/>
      <c r="AH38" s="440"/>
      <c r="AI38" s="440"/>
      <c r="AJ38" s="440"/>
      <c r="AK38" s="440"/>
      <c r="AL38" s="284"/>
      <c r="AM38" s="284"/>
      <c r="AN38" s="439"/>
      <c r="AO38" s="440"/>
      <c r="AP38" s="440"/>
      <c r="AQ38" s="440"/>
      <c r="AR38" s="440"/>
      <c r="AS38" s="440"/>
      <c r="AT38" s="440"/>
      <c r="AU38" s="284"/>
      <c r="AV38" s="284"/>
      <c r="AW38" s="284"/>
      <c r="AX38" s="284"/>
      <c r="AY38" s="284"/>
      <c r="AZ38" s="284"/>
      <c r="BA38" s="284"/>
      <c r="BB38" s="284"/>
    </row>
    <row r="39" spans="1:54" s="11" customFormat="1" ht="15.5" thickTop="1" thickBot="1">
      <c r="A39" s="321"/>
      <c r="B39" s="321"/>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row>
    <row r="40" spans="1:54" ht="15.5" thickTop="1" thickBot="1">
      <c r="A40" s="292">
        <v>12</v>
      </c>
      <c r="B40" s="292"/>
      <c r="C40" s="438" t="s">
        <v>41</v>
      </c>
      <c r="D40" s="438"/>
      <c r="E40" s="438"/>
      <c r="F40" s="438"/>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293"/>
      <c r="AE40" s="293"/>
      <c r="AF40" s="293"/>
      <c r="AG40" s="293"/>
      <c r="AH40" s="284"/>
      <c r="AI40" s="439"/>
      <c r="AJ40" s="440"/>
      <c r="AK40" s="440"/>
      <c r="AL40" s="440"/>
      <c r="AM40" s="440"/>
      <c r="AN40" s="440"/>
      <c r="AO40" s="440"/>
      <c r="AP40" s="284"/>
      <c r="AQ40" s="284"/>
      <c r="AR40" s="284"/>
      <c r="AS40" s="284"/>
      <c r="AT40" s="284"/>
      <c r="AU40" s="284"/>
      <c r="AV40" s="284"/>
      <c r="AW40" s="284"/>
      <c r="AX40" s="284"/>
      <c r="AY40" s="284"/>
      <c r="AZ40" s="284"/>
      <c r="BA40" s="284"/>
      <c r="BB40" s="284"/>
    </row>
    <row r="41" spans="1:54" s="11" customFormat="1" ht="15.5" thickTop="1" thickBot="1">
      <c r="A41" s="321"/>
      <c r="B41" s="321"/>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row>
    <row r="42" spans="1:54" ht="15.5" thickTop="1" thickBot="1">
      <c r="A42" s="292">
        <v>13</v>
      </c>
      <c r="B42" s="292"/>
      <c r="C42" s="295" t="s">
        <v>42</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3"/>
      <c r="AE42" s="293"/>
      <c r="AF42" s="284"/>
      <c r="AG42" s="439" t="s">
        <v>242</v>
      </c>
      <c r="AH42" s="440"/>
      <c r="AI42" s="440"/>
      <c r="AJ42" s="440"/>
      <c r="AK42" s="284"/>
      <c r="AL42" s="284"/>
      <c r="AM42" s="439" t="s">
        <v>243</v>
      </c>
      <c r="AN42" s="440"/>
      <c r="AO42" s="440"/>
      <c r="AP42" s="440"/>
      <c r="AQ42" s="284"/>
      <c r="AR42" s="284"/>
      <c r="AS42" s="284"/>
      <c r="AT42" s="284"/>
      <c r="AU42" s="284"/>
      <c r="AV42" s="284"/>
      <c r="AW42" s="284"/>
      <c r="AX42" s="284"/>
      <c r="AY42" s="284"/>
      <c r="AZ42" s="284"/>
      <c r="BA42" s="284"/>
      <c r="BB42" s="284"/>
    </row>
    <row r="43" spans="1:54" s="11" customFormat="1" ht="15.5" thickTop="1" thickBot="1">
      <c r="A43" s="321"/>
      <c r="B43" s="321"/>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row>
    <row r="44" spans="1:54" ht="31.5" customHeight="1" thickTop="1" thickBot="1">
      <c r="A44" s="291">
        <v>14</v>
      </c>
      <c r="B44" s="292"/>
      <c r="C44" s="438" t="s">
        <v>252</v>
      </c>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284"/>
      <c r="AG44" s="443" t="s">
        <v>294</v>
      </c>
      <c r="AH44" s="444"/>
      <c r="AI44" s="444"/>
      <c r="AJ44" s="444"/>
      <c r="AK44" s="444"/>
      <c r="AL44" s="284" t="s">
        <v>253</v>
      </c>
      <c r="AM44" s="284"/>
      <c r="AN44" s="443" t="s">
        <v>296</v>
      </c>
      <c r="AO44" s="444"/>
      <c r="AP44" s="444"/>
      <c r="AQ44" s="444"/>
      <c r="AR44" s="444"/>
      <c r="AS44" s="444"/>
      <c r="AT44" s="444"/>
      <c r="AU44" s="444"/>
      <c r="AV44" s="444"/>
      <c r="AW44" s="444"/>
      <c r="AX44" s="284"/>
      <c r="AY44" s="284"/>
      <c r="AZ44" s="445" t="s">
        <v>295</v>
      </c>
      <c r="BA44" s="445"/>
      <c r="BB44" s="445"/>
    </row>
    <row r="45" spans="1:54" s="11" customFormat="1" ht="15.5" thickTop="1" thickBot="1">
      <c r="A45" s="321"/>
      <c r="B45" s="321"/>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row>
    <row r="46" spans="1:54" ht="29.5" customHeight="1" thickTop="1" thickBot="1">
      <c r="A46" s="292">
        <v>15</v>
      </c>
      <c r="B46" s="292"/>
      <c r="C46" s="438" t="s">
        <v>293</v>
      </c>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284"/>
      <c r="AJ46" s="439"/>
      <c r="AK46" s="440"/>
      <c r="AL46" s="440"/>
      <c r="AM46" s="440"/>
      <c r="AN46" s="440"/>
      <c r="AO46" s="440"/>
      <c r="AP46" s="440"/>
      <c r="AQ46" s="440"/>
      <c r="AR46" s="440"/>
      <c r="AS46" s="284" t="s">
        <v>248</v>
      </c>
      <c r="AT46" s="284"/>
      <c r="AU46" s="284"/>
      <c r="AV46" s="284"/>
      <c r="AW46" s="284"/>
      <c r="AX46" s="284"/>
      <c r="AY46" s="284"/>
      <c r="AZ46" s="284"/>
      <c r="BA46" s="284"/>
      <c r="BB46" s="284"/>
    </row>
    <row r="47" spans="1:54" s="11" customFormat="1" ht="15.5" thickTop="1" thickBot="1">
      <c r="A47" s="321"/>
      <c r="B47" s="321"/>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row>
    <row r="48" spans="1:54" ht="15.65" customHeight="1" thickTop="1" thickBot="1">
      <c r="A48" s="292">
        <v>16</v>
      </c>
      <c r="B48" s="292"/>
      <c r="C48" s="438" t="s">
        <v>249</v>
      </c>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284"/>
      <c r="AP48" s="443" t="s">
        <v>242</v>
      </c>
      <c r="AQ48" s="444"/>
      <c r="AR48" s="444"/>
      <c r="AS48" s="444"/>
      <c r="AT48" s="284"/>
      <c r="AU48" s="443" t="s">
        <v>243</v>
      </c>
      <c r="AV48" s="444"/>
      <c r="AW48" s="444"/>
      <c r="AX48" s="444"/>
      <c r="AY48" s="284"/>
      <c r="AZ48" s="284"/>
      <c r="BA48" s="284"/>
      <c r="BB48" s="284"/>
    </row>
    <row r="49" spans="1:54" s="11" customFormat="1" ht="15" thickTop="1">
      <c r="A49" s="321"/>
      <c r="B49" s="321"/>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row>
  </sheetData>
  <mergeCells count="70">
    <mergeCell ref="A1:R4"/>
    <mergeCell ref="S1:AJ4"/>
    <mergeCell ref="AK1:BB4"/>
    <mergeCell ref="A5:G5"/>
    <mergeCell ref="H5:V5"/>
    <mergeCell ref="A8:BB8"/>
    <mergeCell ref="A15:AO15"/>
    <mergeCell ref="AP15:AS15"/>
    <mergeCell ref="AU15:AX15"/>
    <mergeCell ref="A6:G6"/>
    <mergeCell ref="H6:M6"/>
    <mergeCell ref="AP6:AW6"/>
    <mergeCell ref="AX6:BB6"/>
    <mergeCell ref="A17:AO17"/>
    <mergeCell ref="AP17:AS17"/>
    <mergeCell ref="AU17:AX17"/>
    <mergeCell ref="A19:BB19"/>
    <mergeCell ref="AE21:AK21"/>
    <mergeCell ref="AN21:AT21"/>
    <mergeCell ref="D20:J20"/>
    <mergeCell ref="A38:B38"/>
    <mergeCell ref="A37:B37"/>
    <mergeCell ref="AU30:AX30"/>
    <mergeCell ref="R32:AL32"/>
    <mergeCell ref="A34:BB34"/>
    <mergeCell ref="AP30:AS30"/>
    <mergeCell ref="C30:AN30"/>
    <mergeCell ref="A22:B22"/>
    <mergeCell ref="A23:B23"/>
    <mergeCell ref="A24:B24"/>
    <mergeCell ref="A25:B25"/>
    <mergeCell ref="A30:B30"/>
    <mergeCell ref="A27:B27"/>
    <mergeCell ref="A28:B28"/>
    <mergeCell ref="C48:AN48"/>
    <mergeCell ref="AJ46:AR46"/>
    <mergeCell ref="AN44:AW44"/>
    <mergeCell ref="C37:AC37"/>
    <mergeCell ref="C38:AC38"/>
    <mergeCell ref="C46:AH46"/>
    <mergeCell ref="AP48:AS48"/>
    <mergeCell ref="AU48:AX48"/>
    <mergeCell ref="C40:AC40"/>
    <mergeCell ref="AI40:AO40"/>
    <mergeCell ref="AG42:AJ42"/>
    <mergeCell ref="AM42:AP42"/>
    <mergeCell ref="AZ44:BB44"/>
    <mergeCell ref="AN24:AT24"/>
    <mergeCell ref="AI27:AO27"/>
    <mergeCell ref="C28:AH28"/>
    <mergeCell ref="AJ28:AR28"/>
    <mergeCell ref="C27:AG27"/>
    <mergeCell ref="C24:AC24"/>
    <mergeCell ref="C25:AC25"/>
    <mergeCell ref="AE24:AK24"/>
    <mergeCell ref="AE25:AK25"/>
    <mergeCell ref="AN22:AT22"/>
    <mergeCell ref="C44:AE44"/>
    <mergeCell ref="D35:J35"/>
    <mergeCell ref="AE36:AK36"/>
    <mergeCell ref="AN36:AT36"/>
    <mergeCell ref="AN37:AT37"/>
    <mergeCell ref="AG44:AK44"/>
    <mergeCell ref="AE38:AK38"/>
    <mergeCell ref="AN38:AT38"/>
    <mergeCell ref="AE37:AK37"/>
    <mergeCell ref="C22:AC22"/>
    <mergeCell ref="C23:AC23"/>
    <mergeCell ref="AF23:AK23"/>
    <mergeCell ref="AE22:AK22"/>
  </mergeCells>
  <pageMargins left="0.62" right="0.44" top="0.39" bottom="0.24" header="0.3" footer="0.18"/>
  <pageSetup fitToHeight="3" orientation="landscape" r:id="rId1"/>
  <rowBreaks count="2" manualBreakCount="2">
    <brk id="18" max="53" man="1"/>
    <brk id="33" max="5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90" zoomScaleNormal="90" workbookViewId="0">
      <selection activeCell="H3" sqref="H3:I3"/>
    </sheetView>
  </sheetViews>
  <sheetFormatPr defaultColWidth="8.81640625" defaultRowHeight="29.25" customHeight="1"/>
  <cols>
    <col min="1" max="1" width="13.1796875" customWidth="1"/>
    <col min="2" max="2" width="26.81640625" customWidth="1"/>
    <col min="3" max="3" width="17" customWidth="1"/>
    <col min="4" max="4" width="4.81640625" customWidth="1"/>
    <col min="5" max="5" width="16.81640625" customWidth="1"/>
    <col min="6" max="6" width="17.26953125" customWidth="1"/>
    <col min="7" max="7" width="17" customWidth="1"/>
    <col min="8" max="8" width="21.453125" customWidth="1"/>
    <col min="9" max="9" width="18.81640625" customWidth="1"/>
    <col min="10" max="16384" width="8.81640625" style="11"/>
  </cols>
  <sheetData>
    <row r="1" spans="1:9" customFormat="1" ht="15.5" thickTop="1" thickBot="1">
      <c r="A1" s="354"/>
      <c r="B1" s="354"/>
      <c r="C1" s="414" t="s">
        <v>189</v>
      </c>
      <c r="D1" s="414"/>
      <c r="E1" s="414"/>
      <c r="F1" s="414"/>
      <c r="G1" s="414"/>
      <c r="H1" s="469" t="s">
        <v>190</v>
      </c>
      <c r="I1" s="469"/>
    </row>
    <row r="2" spans="1:9" customFormat="1" ht="15.5" thickTop="1" thickBot="1">
      <c r="A2" s="354"/>
      <c r="B2" s="354"/>
      <c r="C2" s="414"/>
      <c r="D2" s="414"/>
      <c r="E2" s="414"/>
      <c r="F2" s="414"/>
      <c r="G2" s="414"/>
      <c r="H2" s="469"/>
      <c r="I2" s="469"/>
    </row>
    <row r="3" spans="1:9" customFormat="1" ht="15.5" thickTop="1" thickBot="1">
      <c r="A3" s="354"/>
      <c r="B3" s="354"/>
      <c r="C3" s="414" t="s">
        <v>10</v>
      </c>
      <c r="D3" s="414"/>
      <c r="E3" s="414"/>
      <c r="F3" s="414"/>
      <c r="G3" s="414"/>
      <c r="H3" s="469" t="s">
        <v>288</v>
      </c>
      <c r="I3" s="469"/>
    </row>
    <row r="4" spans="1:9" customFormat="1" ht="15.5" thickTop="1" thickBot="1">
      <c r="A4" s="354"/>
      <c r="B4" s="354"/>
      <c r="C4" s="414"/>
      <c r="D4" s="414"/>
      <c r="E4" s="414"/>
      <c r="F4" s="414"/>
      <c r="G4" s="414"/>
      <c r="H4" s="469" t="s">
        <v>254</v>
      </c>
      <c r="I4" s="469"/>
    </row>
    <row r="5" spans="1:9" customFormat="1" ht="15.5" thickTop="1" thickBot="1">
      <c r="A5" s="232" t="s">
        <v>8</v>
      </c>
      <c r="B5" s="468"/>
      <c r="C5" s="468"/>
      <c r="D5" s="468"/>
      <c r="E5" s="468"/>
      <c r="F5" s="468"/>
      <c r="G5" s="468"/>
      <c r="H5" s="468"/>
      <c r="I5" s="262"/>
    </row>
    <row r="6" spans="1:9" customFormat="1" ht="15.5" thickTop="1" thickBot="1">
      <c r="A6" s="232" t="s">
        <v>9</v>
      </c>
      <c r="B6" s="468"/>
      <c r="C6" s="468"/>
      <c r="D6" s="468"/>
      <c r="E6" s="468"/>
      <c r="F6" s="468"/>
      <c r="G6" s="468"/>
      <c r="H6" s="233" t="s">
        <v>40</v>
      </c>
      <c r="I6" s="32">
        <f>2013</f>
        <v>2013</v>
      </c>
    </row>
    <row r="7" spans="1:9" ht="29.25" customHeight="1" thickTop="1" thickBot="1">
      <c r="A7" s="467" t="s">
        <v>191</v>
      </c>
      <c r="B7" s="467"/>
      <c r="C7" s="467"/>
      <c r="D7" s="467"/>
      <c r="E7" s="467"/>
      <c r="F7" s="467"/>
      <c r="G7" s="467"/>
      <c r="H7" s="467"/>
      <c r="I7" s="467"/>
    </row>
    <row r="8" spans="1:9" s="12" customFormat="1" ht="15.5" thickTop="1" thickBot="1">
      <c r="A8" s="246" t="s">
        <v>0</v>
      </c>
      <c r="B8" s="305"/>
      <c r="C8" s="479" t="s">
        <v>195</v>
      </c>
      <c r="D8" s="480"/>
      <c r="E8" s="488"/>
      <c r="F8" s="489"/>
      <c r="G8" s="489"/>
      <c r="H8" s="489"/>
      <c r="I8" s="490"/>
    </row>
    <row r="9" spans="1:9" s="12" customFormat="1" ht="27.5" thickTop="1" thickBot="1">
      <c r="A9" s="379"/>
      <c r="B9" s="379"/>
      <c r="C9" s="379"/>
      <c r="D9" s="379"/>
      <c r="E9" s="109" t="s">
        <v>218</v>
      </c>
      <c r="F9" s="109" t="s">
        <v>217</v>
      </c>
      <c r="G9" s="110" t="s">
        <v>216</v>
      </c>
      <c r="H9" s="109" t="s">
        <v>51</v>
      </c>
      <c r="I9" s="109" t="s">
        <v>219</v>
      </c>
    </row>
    <row r="10" spans="1:9" ht="15.5" thickTop="1" thickBot="1">
      <c r="A10" s="487" t="s">
        <v>283</v>
      </c>
      <c r="B10" s="487"/>
      <c r="C10" s="487"/>
      <c r="D10" s="487"/>
      <c r="E10" s="251" t="s">
        <v>199</v>
      </c>
      <c r="F10" s="252" t="s">
        <v>199</v>
      </c>
      <c r="G10" s="252" t="s">
        <v>199</v>
      </c>
      <c r="H10" s="251" t="s">
        <v>199</v>
      </c>
      <c r="I10" s="263">
        <v>0</v>
      </c>
    </row>
    <row r="11" spans="1:9" ht="15.5" thickTop="1" thickBot="1">
      <c r="A11" s="487" t="s">
        <v>186</v>
      </c>
      <c r="B11" s="487"/>
      <c r="C11" s="487"/>
      <c r="D11" s="487"/>
      <c r="E11" s="140"/>
      <c r="F11" s="140"/>
      <c r="G11" s="252"/>
      <c r="H11" s="140"/>
      <c r="I11" s="264">
        <f>SUM(E11:H11)</f>
        <v>0</v>
      </c>
    </row>
    <row r="12" spans="1:9" ht="15.5" thickTop="1" thickBot="1">
      <c r="A12" s="487" t="s">
        <v>25</v>
      </c>
      <c r="B12" s="487"/>
      <c r="C12" s="487"/>
      <c r="D12" s="487"/>
      <c r="E12" s="253"/>
      <c r="F12" s="253"/>
      <c r="G12" s="253"/>
      <c r="H12" s="253"/>
      <c r="I12" s="119">
        <f>SUM(E12:H12)</f>
        <v>0</v>
      </c>
    </row>
    <row r="13" spans="1:9" ht="15" thickTop="1">
      <c r="A13" s="481" t="s">
        <v>55</v>
      </c>
      <c r="B13" s="482"/>
      <c r="C13" s="482"/>
      <c r="D13" s="483"/>
      <c r="E13" s="254" t="s">
        <v>223</v>
      </c>
      <c r="F13" s="254" t="s">
        <v>223</v>
      </c>
      <c r="G13" s="254" t="s">
        <v>223</v>
      </c>
      <c r="H13" s="255" t="s">
        <v>223</v>
      </c>
      <c r="I13" s="476"/>
    </row>
    <row r="14" spans="1:9" ht="15" thickBot="1">
      <c r="A14" s="484"/>
      <c r="B14" s="485"/>
      <c r="C14" s="485"/>
      <c r="D14" s="486"/>
      <c r="E14" s="256" t="s">
        <v>224</v>
      </c>
      <c r="F14" s="256" t="s">
        <v>224</v>
      </c>
      <c r="G14" s="256" t="s">
        <v>224</v>
      </c>
      <c r="H14" s="257" t="s">
        <v>224</v>
      </c>
      <c r="I14" s="478"/>
    </row>
    <row r="15" spans="1:9" ht="15.5" thickTop="1" thickBot="1">
      <c r="A15" s="470" t="s">
        <v>56</v>
      </c>
      <c r="B15" s="471"/>
      <c r="C15" s="471"/>
      <c r="D15" s="472"/>
      <c r="E15" s="258" t="s">
        <v>225</v>
      </c>
      <c r="F15" s="258" t="s">
        <v>225</v>
      </c>
      <c r="G15" s="258" t="s">
        <v>225</v>
      </c>
      <c r="H15" s="258" t="s">
        <v>225</v>
      </c>
      <c r="I15" s="476"/>
    </row>
    <row r="16" spans="1:9" ht="21" customHeight="1" thickTop="1" thickBot="1">
      <c r="A16" s="473"/>
      <c r="B16" s="474"/>
      <c r="C16" s="474"/>
      <c r="D16" s="475"/>
      <c r="E16" s="268" t="s">
        <v>226</v>
      </c>
      <c r="F16" s="269" t="s">
        <v>226</v>
      </c>
      <c r="G16" s="269" t="s">
        <v>226</v>
      </c>
      <c r="H16" s="270" t="s">
        <v>226</v>
      </c>
      <c r="I16" s="477"/>
    </row>
    <row r="17" spans="1:9" ht="15.5" thickTop="1" thickBot="1">
      <c r="A17" s="237"/>
      <c r="B17" s="238"/>
      <c r="C17" s="238"/>
      <c r="D17" s="238"/>
      <c r="E17" s="261"/>
      <c r="F17" s="261"/>
      <c r="G17" s="261"/>
      <c r="H17" s="261"/>
      <c r="I17" s="265"/>
    </row>
    <row r="18" spans="1:9" ht="15" thickTop="1">
      <c r="A18" s="266" t="s">
        <v>0</v>
      </c>
      <c r="B18" s="310"/>
      <c r="C18" s="491" t="s">
        <v>195</v>
      </c>
      <c r="D18" s="491"/>
      <c r="E18" s="493"/>
      <c r="F18" s="493"/>
      <c r="G18" s="493"/>
      <c r="H18" s="493"/>
      <c r="I18" s="494"/>
    </row>
    <row r="19" spans="1:9" ht="27" thickBot="1">
      <c r="A19" s="492"/>
      <c r="B19" s="492"/>
      <c r="C19" s="492"/>
      <c r="D19" s="492"/>
      <c r="E19" s="259" t="s">
        <v>218</v>
      </c>
      <c r="F19" s="259" t="s">
        <v>217</v>
      </c>
      <c r="G19" s="260" t="s">
        <v>216</v>
      </c>
      <c r="H19" s="259" t="s">
        <v>51</v>
      </c>
      <c r="I19" s="259" t="s">
        <v>219</v>
      </c>
    </row>
    <row r="20" spans="1:9" ht="15.5" thickTop="1" thickBot="1">
      <c r="A20" s="487" t="s">
        <v>283</v>
      </c>
      <c r="B20" s="487"/>
      <c r="C20" s="487"/>
      <c r="D20" s="487"/>
      <c r="E20" s="251" t="s">
        <v>199</v>
      </c>
      <c r="F20" s="252" t="s">
        <v>199</v>
      </c>
      <c r="G20" s="252" t="s">
        <v>199</v>
      </c>
      <c r="H20" s="251" t="s">
        <v>199</v>
      </c>
      <c r="I20" s="263">
        <v>0</v>
      </c>
    </row>
    <row r="21" spans="1:9" ht="15.5" thickTop="1" thickBot="1">
      <c r="A21" s="487" t="s">
        <v>186</v>
      </c>
      <c r="B21" s="487"/>
      <c r="C21" s="487"/>
      <c r="D21" s="487"/>
      <c r="E21" s="140"/>
      <c r="F21" s="140"/>
      <c r="G21" s="252"/>
      <c r="H21" s="140"/>
      <c r="I21" s="264">
        <f>SUM(E21:H21)</f>
        <v>0</v>
      </c>
    </row>
    <row r="22" spans="1:9" ht="15.5" thickTop="1" thickBot="1">
      <c r="A22" s="487" t="s">
        <v>25</v>
      </c>
      <c r="B22" s="487"/>
      <c r="C22" s="487"/>
      <c r="D22" s="487"/>
      <c r="E22" s="253"/>
      <c r="F22" s="253"/>
      <c r="G22" s="253"/>
      <c r="H22" s="253"/>
      <c r="I22" s="119">
        <f>SUM(E22:H22)</f>
        <v>0</v>
      </c>
    </row>
    <row r="23" spans="1:9" ht="16.5" customHeight="1" thickTop="1">
      <c r="A23" s="481" t="s">
        <v>55</v>
      </c>
      <c r="B23" s="482"/>
      <c r="C23" s="482"/>
      <c r="D23" s="483"/>
      <c r="E23" s="254" t="s">
        <v>223</v>
      </c>
      <c r="F23" s="254" t="s">
        <v>223</v>
      </c>
      <c r="G23" s="254" t="s">
        <v>223</v>
      </c>
      <c r="H23" s="255" t="s">
        <v>223</v>
      </c>
      <c r="I23" s="476"/>
    </row>
    <row r="24" spans="1:9" ht="15" thickBot="1">
      <c r="A24" s="484"/>
      <c r="B24" s="485"/>
      <c r="C24" s="485"/>
      <c r="D24" s="486"/>
      <c r="E24" s="256" t="s">
        <v>224</v>
      </c>
      <c r="F24" s="256" t="s">
        <v>224</v>
      </c>
      <c r="G24" s="256" t="s">
        <v>224</v>
      </c>
      <c r="H24" s="257" t="s">
        <v>224</v>
      </c>
      <c r="I24" s="478"/>
    </row>
    <row r="25" spans="1:9" ht="15.5" thickTop="1" thickBot="1">
      <c r="A25" s="481" t="s">
        <v>56</v>
      </c>
      <c r="B25" s="482"/>
      <c r="C25" s="482"/>
      <c r="D25" s="483"/>
      <c r="E25" s="258" t="s">
        <v>225</v>
      </c>
      <c r="F25" s="258" t="s">
        <v>225</v>
      </c>
      <c r="G25" s="258" t="s">
        <v>225</v>
      </c>
      <c r="H25" s="258" t="s">
        <v>225</v>
      </c>
      <c r="I25" s="476"/>
    </row>
    <row r="26" spans="1:9" ht="19.5" customHeight="1" thickTop="1" thickBot="1">
      <c r="A26" s="484"/>
      <c r="B26" s="485"/>
      <c r="C26" s="485"/>
      <c r="D26" s="486"/>
      <c r="E26" s="267" t="s">
        <v>226</v>
      </c>
      <c r="F26" s="267" t="s">
        <v>226</v>
      </c>
      <c r="G26" s="267" t="s">
        <v>226</v>
      </c>
      <c r="H26" s="267" t="s">
        <v>226</v>
      </c>
      <c r="I26" s="478"/>
    </row>
    <row r="27" spans="1:9" ht="29.25" customHeight="1" thickTop="1"/>
  </sheetData>
  <mergeCells count="29">
    <mergeCell ref="A22:D22"/>
    <mergeCell ref="A23:D24"/>
    <mergeCell ref="I23:I24"/>
    <mergeCell ref="A25:D26"/>
    <mergeCell ref="I25:I26"/>
    <mergeCell ref="C18:D18"/>
    <mergeCell ref="A19:D19"/>
    <mergeCell ref="A20:D20"/>
    <mergeCell ref="A21:D21"/>
    <mergeCell ref="E18:I18"/>
    <mergeCell ref="A15:D16"/>
    <mergeCell ref="I15:I16"/>
    <mergeCell ref="I13:I14"/>
    <mergeCell ref="C8:D8"/>
    <mergeCell ref="A13:D14"/>
    <mergeCell ref="A10:D10"/>
    <mergeCell ref="A11:D11"/>
    <mergeCell ref="A12:D12"/>
    <mergeCell ref="E8:I8"/>
    <mergeCell ref="A9:D9"/>
    <mergeCell ref="A7:I7"/>
    <mergeCell ref="A1:B4"/>
    <mergeCell ref="B6:G6"/>
    <mergeCell ref="B5:H5"/>
    <mergeCell ref="H1:I2"/>
    <mergeCell ref="H4:I4"/>
    <mergeCell ref="C1:G2"/>
    <mergeCell ref="C3:G4"/>
    <mergeCell ref="H3:I3"/>
  </mergeCells>
  <pageMargins left="0.7" right="0.7" top="0.75" bottom="0.75" header="0.3" footer="0.3"/>
  <pageSetup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70" zoomScaleNormal="70" workbookViewId="0">
      <selection activeCell="H3" sqref="H3:I3"/>
    </sheetView>
  </sheetViews>
  <sheetFormatPr defaultRowHeight="14.5"/>
  <cols>
    <col min="3" max="3" width="16.54296875" customWidth="1"/>
    <col min="4" max="4" width="10.81640625" customWidth="1"/>
    <col min="5" max="5" width="16.453125" customWidth="1"/>
    <col min="6" max="6" width="18.54296875" customWidth="1"/>
    <col min="7" max="7" width="16.453125" customWidth="1"/>
    <col min="8" max="8" width="23.453125" customWidth="1"/>
    <col min="9" max="9" width="23.7265625" customWidth="1"/>
  </cols>
  <sheetData>
    <row r="1" spans="1:9" ht="15.5" thickTop="1" thickBot="1">
      <c r="A1" s="411"/>
      <c r="B1" s="411"/>
      <c r="C1" s="411"/>
      <c r="D1" s="495" t="s">
        <v>189</v>
      </c>
      <c r="E1" s="495"/>
      <c r="F1" s="495"/>
      <c r="G1" s="495"/>
      <c r="H1" s="497" t="s">
        <v>190</v>
      </c>
      <c r="I1" s="497"/>
    </row>
    <row r="2" spans="1:9" ht="15.5" thickTop="1" thickBot="1">
      <c r="A2" s="411"/>
      <c r="B2" s="411"/>
      <c r="C2" s="411"/>
      <c r="D2" s="495"/>
      <c r="E2" s="495"/>
      <c r="F2" s="495"/>
      <c r="G2" s="495"/>
      <c r="H2" s="497"/>
      <c r="I2" s="497"/>
    </row>
    <row r="3" spans="1:9" ht="15.5" thickTop="1" thickBot="1">
      <c r="A3" s="411"/>
      <c r="B3" s="411"/>
      <c r="C3" s="411"/>
      <c r="D3" s="495" t="s">
        <v>10</v>
      </c>
      <c r="E3" s="495"/>
      <c r="F3" s="495"/>
      <c r="G3" s="495"/>
      <c r="H3" s="497" t="s">
        <v>288</v>
      </c>
      <c r="I3" s="497"/>
    </row>
    <row r="4" spans="1:9" ht="15" customHeight="1" thickTop="1" thickBot="1">
      <c r="A4" s="411"/>
      <c r="B4" s="411"/>
      <c r="C4" s="411"/>
      <c r="D4" s="495"/>
      <c r="E4" s="495"/>
      <c r="F4" s="495"/>
      <c r="G4" s="495"/>
      <c r="H4" s="497" t="s">
        <v>254</v>
      </c>
      <c r="I4" s="497"/>
    </row>
    <row r="5" spans="1:9" ht="15.5" thickTop="1" thickBot="1">
      <c r="A5" s="232" t="s">
        <v>8</v>
      </c>
      <c r="B5" s="284"/>
      <c r="C5" s="307"/>
      <c r="D5" s="309"/>
      <c r="E5" s="309"/>
      <c r="F5" s="309"/>
      <c r="G5" s="309"/>
      <c r="H5" s="309"/>
      <c r="I5" s="311"/>
    </row>
    <row r="6" spans="1:9" ht="15.5" thickTop="1" thickBot="1">
      <c r="A6" s="232" t="s">
        <v>9</v>
      </c>
      <c r="B6" s="468"/>
      <c r="C6" s="468"/>
      <c r="D6" s="468"/>
      <c r="E6" s="468"/>
      <c r="F6" s="468"/>
      <c r="G6" s="468"/>
      <c r="H6" s="233" t="s">
        <v>40</v>
      </c>
      <c r="I6" s="32">
        <f>2013</f>
        <v>2013</v>
      </c>
    </row>
    <row r="7" spans="1:9" ht="16.5" customHeight="1" thickTop="1" thickBot="1">
      <c r="A7" s="498" t="s">
        <v>201</v>
      </c>
      <c r="B7" s="498"/>
      <c r="C7" s="498"/>
      <c r="D7" s="498"/>
      <c r="E7" s="498"/>
      <c r="F7" s="498"/>
      <c r="G7" s="498"/>
      <c r="H7" s="498"/>
      <c r="I7" s="498"/>
    </row>
    <row r="8" spans="1:9" s="8" customFormat="1" ht="15.5" thickTop="1" thickBot="1">
      <c r="A8" s="495"/>
      <c r="B8" s="495"/>
      <c r="C8" s="495"/>
      <c r="D8" s="495"/>
      <c r="E8" s="134" t="s">
        <v>54</v>
      </c>
      <c r="F8" s="134" t="s">
        <v>53</v>
      </c>
      <c r="G8" s="135" t="s">
        <v>52</v>
      </c>
      <c r="H8" s="134" t="s">
        <v>51</v>
      </c>
      <c r="I8" s="134" t="s">
        <v>202</v>
      </c>
    </row>
    <row r="9" spans="1:9" s="8" customFormat="1" ht="15.5" thickTop="1" thickBot="1">
      <c r="A9" s="499" t="s">
        <v>200</v>
      </c>
      <c r="B9" s="499"/>
      <c r="C9" s="312"/>
      <c r="D9" s="501" t="s">
        <v>195</v>
      </c>
      <c r="E9" s="501"/>
      <c r="F9" s="500"/>
      <c r="G9" s="500"/>
      <c r="H9" s="500"/>
      <c r="I9" s="500"/>
    </row>
    <row r="10" spans="1:9" ht="15.5" thickTop="1" thickBot="1">
      <c r="A10" s="496" t="s">
        <v>283</v>
      </c>
      <c r="B10" s="496"/>
      <c r="C10" s="496"/>
      <c r="D10" s="496"/>
      <c r="E10" s="122"/>
      <c r="F10" s="123"/>
      <c r="G10" s="123"/>
      <c r="H10" s="123"/>
      <c r="I10" s="124">
        <f>SUM(E10:H10)</f>
        <v>0</v>
      </c>
    </row>
    <row r="11" spans="1:9" ht="15.5" thickTop="1" thickBot="1">
      <c r="A11" s="496" t="s">
        <v>186</v>
      </c>
      <c r="B11" s="496"/>
      <c r="C11" s="496"/>
      <c r="D11" s="496"/>
      <c r="E11" s="122"/>
      <c r="F11" s="125"/>
      <c r="G11" s="125"/>
      <c r="H11" s="125"/>
      <c r="I11" s="126">
        <f t="shared" ref="I11:I12" si="0">SUM(E11:H11)</f>
        <v>0</v>
      </c>
    </row>
    <row r="12" spans="1:9" ht="15.5" thickTop="1" thickBot="1">
      <c r="A12" s="496" t="s">
        <v>25</v>
      </c>
      <c r="B12" s="496"/>
      <c r="C12" s="496"/>
      <c r="D12" s="496"/>
      <c r="E12" s="122"/>
      <c r="F12" s="125"/>
      <c r="G12" s="125"/>
      <c r="H12" s="125"/>
      <c r="I12" s="126">
        <f t="shared" si="0"/>
        <v>0</v>
      </c>
    </row>
    <row r="13" spans="1:9" s="16" customFormat="1" ht="10.5" customHeight="1" thickTop="1" thickBot="1">
      <c r="A13" s="130"/>
      <c r="B13" s="130"/>
      <c r="C13" s="130"/>
      <c r="D13" s="130"/>
      <c r="E13" s="131"/>
      <c r="F13" s="132"/>
      <c r="G13" s="132"/>
      <c r="H13" s="132"/>
      <c r="I13" s="133"/>
    </row>
    <row r="14" spans="1:9" ht="15.5" thickTop="1" thickBot="1">
      <c r="A14" s="499" t="s">
        <v>200</v>
      </c>
      <c r="B14" s="499"/>
      <c r="C14" s="312"/>
      <c r="D14" s="501" t="s">
        <v>195</v>
      </c>
      <c r="E14" s="501"/>
      <c r="F14" s="500"/>
      <c r="G14" s="500"/>
      <c r="H14" s="500"/>
      <c r="I14" s="500"/>
    </row>
    <row r="15" spans="1:9" ht="15.5" thickTop="1" thickBot="1">
      <c r="A15" s="496" t="s">
        <v>283</v>
      </c>
      <c r="B15" s="496"/>
      <c r="C15" s="496"/>
      <c r="D15" s="496"/>
      <c r="E15" s="127"/>
      <c r="F15" s="123"/>
      <c r="G15" s="123"/>
      <c r="H15" s="123"/>
      <c r="I15" s="128">
        <f>SUM(E15:H15)</f>
        <v>0</v>
      </c>
    </row>
    <row r="16" spans="1:9" ht="15.5" thickTop="1" thickBot="1">
      <c r="A16" s="496" t="s">
        <v>186</v>
      </c>
      <c r="B16" s="496"/>
      <c r="C16" s="496"/>
      <c r="D16" s="496"/>
      <c r="E16" s="122"/>
      <c r="F16" s="125"/>
      <c r="G16" s="125"/>
      <c r="H16" s="125"/>
      <c r="I16" s="126">
        <f t="shared" ref="I16:I17" si="1">SUM(E16:H16)</f>
        <v>0</v>
      </c>
    </row>
    <row r="17" spans="1:9" ht="15.5" thickTop="1" thickBot="1">
      <c r="A17" s="496" t="s">
        <v>25</v>
      </c>
      <c r="B17" s="496"/>
      <c r="C17" s="496"/>
      <c r="D17" s="496"/>
      <c r="E17" s="122"/>
      <c r="F17" s="125"/>
      <c r="G17" s="125"/>
      <c r="H17" s="125"/>
      <c r="I17" s="126">
        <f t="shared" si="1"/>
        <v>0</v>
      </c>
    </row>
    <row r="18" spans="1:9" ht="10.5" customHeight="1" thickTop="1" thickBot="1">
      <c r="A18" s="121"/>
      <c r="B18" s="121"/>
      <c r="C18" s="121"/>
      <c r="D18" s="121"/>
      <c r="E18" s="129"/>
      <c r="F18" s="50"/>
      <c r="G18" s="50"/>
      <c r="H18" s="50"/>
      <c r="I18" s="51"/>
    </row>
    <row r="19" spans="1:9" ht="15.5" thickTop="1" thickBot="1">
      <c r="A19" s="499" t="s">
        <v>200</v>
      </c>
      <c r="B19" s="499"/>
      <c r="C19" s="312"/>
      <c r="D19" s="501" t="s">
        <v>195</v>
      </c>
      <c r="E19" s="501"/>
      <c r="F19" s="500"/>
      <c r="G19" s="500"/>
      <c r="H19" s="500"/>
      <c r="I19" s="500"/>
    </row>
    <row r="20" spans="1:9" ht="15.5" thickTop="1" thickBot="1">
      <c r="A20" s="496" t="s">
        <v>283</v>
      </c>
      <c r="B20" s="496"/>
      <c r="C20" s="496"/>
      <c r="D20" s="496"/>
      <c r="E20" s="127"/>
      <c r="F20" s="123"/>
      <c r="G20" s="123"/>
      <c r="H20" s="123"/>
      <c r="I20" s="128">
        <f>SUM(E20:H20)</f>
        <v>0</v>
      </c>
    </row>
    <row r="21" spans="1:9" ht="15.5" thickTop="1" thickBot="1">
      <c r="A21" s="496" t="s">
        <v>186</v>
      </c>
      <c r="B21" s="496"/>
      <c r="C21" s="496"/>
      <c r="D21" s="496"/>
      <c r="E21" s="122"/>
      <c r="F21" s="125"/>
      <c r="G21" s="125"/>
      <c r="H21" s="125"/>
      <c r="I21" s="126">
        <f t="shared" ref="I21:I22" si="2">SUM(E21:H21)</f>
        <v>0</v>
      </c>
    </row>
    <row r="22" spans="1:9" ht="15.5" thickTop="1" thickBot="1">
      <c r="A22" s="496" t="s">
        <v>25</v>
      </c>
      <c r="B22" s="496"/>
      <c r="C22" s="496"/>
      <c r="D22" s="496"/>
      <c r="E22" s="122"/>
      <c r="F22" s="125"/>
      <c r="G22" s="125"/>
      <c r="H22" s="125"/>
      <c r="I22" s="126">
        <f t="shared" si="2"/>
        <v>0</v>
      </c>
    </row>
    <row r="23" spans="1:9" ht="8.25" customHeight="1" thickTop="1" thickBot="1">
      <c r="A23" s="121"/>
      <c r="B23" s="121"/>
      <c r="C23" s="121"/>
      <c r="D23" s="121"/>
      <c r="E23" s="129"/>
      <c r="F23" s="50"/>
      <c r="G23" s="50"/>
      <c r="H23" s="50"/>
      <c r="I23" s="51"/>
    </row>
    <row r="24" spans="1:9" ht="15.5" thickTop="1" thickBot="1">
      <c r="A24" s="499" t="s">
        <v>200</v>
      </c>
      <c r="B24" s="499"/>
      <c r="C24" s="312"/>
      <c r="D24" s="501" t="s">
        <v>195</v>
      </c>
      <c r="E24" s="501"/>
      <c r="F24" s="500"/>
      <c r="G24" s="500"/>
      <c r="H24" s="500"/>
      <c r="I24" s="500"/>
    </row>
    <row r="25" spans="1:9" ht="15.5" thickTop="1" thickBot="1">
      <c r="A25" s="496" t="s">
        <v>283</v>
      </c>
      <c r="B25" s="496"/>
      <c r="C25" s="496"/>
      <c r="D25" s="496"/>
      <c r="E25" s="127"/>
      <c r="F25" s="123"/>
      <c r="G25" s="123"/>
      <c r="H25" s="123"/>
      <c r="I25" s="128">
        <f>SUM(E25:H25)</f>
        <v>0</v>
      </c>
    </row>
    <row r="26" spans="1:9" ht="15.5" thickTop="1" thickBot="1">
      <c r="A26" s="496" t="s">
        <v>186</v>
      </c>
      <c r="B26" s="496"/>
      <c r="C26" s="496"/>
      <c r="D26" s="496"/>
      <c r="E26" s="122"/>
      <c r="F26" s="125"/>
      <c r="G26" s="125"/>
      <c r="H26" s="125"/>
      <c r="I26" s="126">
        <f t="shared" ref="I26:I27" si="3">SUM(E26:H26)</f>
        <v>0</v>
      </c>
    </row>
    <row r="27" spans="1:9" ht="15.5" thickTop="1" thickBot="1">
      <c r="A27" s="496" t="s">
        <v>25</v>
      </c>
      <c r="B27" s="496"/>
      <c r="C27" s="496"/>
      <c r="D27" s="496"/>
      <c r="E27" s="122"/>
      <c r="F27" s="125"/>
      <c r="G27" s="125"/>
      <c r="H27" s="125"/>
      <c r="I27" s="126">
        <f t="shared" si="3"/>
        <v>0</v>
      </c>
    </row>
    <row r="28" spans="1:9" ht="9.75" customHeight="1" thickTop="1" thickBot="1">
      <c r="A28" s="121"/>
      <c r="B28" s="121"/>
      <c r="C28" s="121"/>
      <c r="D28" s="121"/>
      <c r="E28" s="129"/>
      <c r="F28" s="50"/>
      <c r="G28" s="50"/>
      <c r="H28" s="50"/>
      <c r="I28" s="51"/>
    </row>
    <row r="29" spans="1:9" ht="15.5" thickTop="1" thickBot="1">
      <c r="A29" s="499" t="s">
        <v>200</v>
      </c>
      <c r="B29" s="499"/>
      <c r="C29" s="312"/>
      <c r="D29" s="501" t="s">
        <v>195</v>
      </c>
      <c r="E29" s="501"/>
      <c r="F29" s="500"/>
      <c r="G29" s="500"/>
      <c r="H29" s="500"/>
      <c r="I29" s="500"/>
    </row>
    <row r="30" spans="1:9" ht="15.5" thickTop="1" thickBot="1">
      <c r="A30" s="496" t="s">
        <v>283</v>
      </c>
      <c r="B30" s="496"/>
      <c r="C30" s="496"/>
      <c r="D30" s="496"/>
      <c r="E30" s="127"/>
      <c r="F30" s="123"/>
      <c r="G30" s="123"/>
      <c r="H30" s="123"/>
      <c r="I30" s="128">
        <f>SUM(E30:H30)</f>
        <v>0</v>
      </c>
    </row>
    <row r="31" spans="1:9" ht="15.5" thickTop="1" thickBot="1">
      <c r="A31" s="496" t="s">
        <v>186</v>
      </c>
      <c r="B31" s="496"/>
      <c r="C31" s="496"/>
      <c r="D31" s="496"/>
      <c r="E31" s="122"/>
      <c r="F31" s="125"/>
      <c r="G31" s="125"/>
      <c r="H31" s="125"/>
      <c r="I31" s="126">
        <f t="shared" ref="I31:I32" si="4">SUM(E31:H31)</f>
        <v>0</v>
      </c>
    </row>
    <row r="32" spans="1:9" ht="15.5" thickTop="1" thickBot="1">
      <c r="A32" s="496" t="s">
        <v>25</v>
      </c>
      <c r="B32" s="496"/>
      <c r="C32" s="496"/>
      <c r="D32" s="496"/>
      <c r="E32" s="122"/>
      <c r="F32" s="125"/>
      <c r="G32" s="125"/>
      <c r="H32" s="125"/>
      <c r="I32" s="126">
        <f t="shared" si="4"/>
        <v>0</v>
      </c>
    </row>
    <row r="33" spans="1:9" ht="15.5" thickTop="1" thickBot="1">
      <c r="A33" s="503" t="s">
        <v>147</v>
      </c>
      <c r="B33" s="503"/>
      <c r="C33" s="503"/>
      <c r="D33" s="503"/>
      <c r="E33" s="503"/>
      <c r="F33" s="503"/>
      <c r="G33" s="503"/>
      <c r="H33" s="503"/>
      <c r="I33" s="503"/>
    </row>
    <row r="34" spans="1:9" ht="15.5" thickTop="1" thickBot="1">
      <c r="A34" s="502" t="s">
        <v>50</v>
      </c>
      <c r="B34" s="502"/>
      <c r="C34" s="502"/>
      <c r="D34" s="502"/>
      <c r="E34" s="128">
        <f t="shared" ref="E34:H36" si="5">E10+E15+E20+E25+E30</f>
        <v>0</v>
      </c>
      <c r="F34" s="128">
        <f t="shared" si="5"/>
        <v>0</v>
      </c>
      <c r="G34" s="128">
        <f t="shared" si="5"/>
        <v>0</v>
      </c>
      <c r="H34" s="128">
        <f t="shared" si="5"/>
        <v>0</v>
      </c>
      <c r="I34" s="128">
        <f>SUM(E34:H34)</f>
        <v>0</v>
      </c>
    </row>
    <row r="35" spans="1:9" ht="15.5" thickTop="1" thickBot="1">
      <c r="A35" s="502" t="s">
        <v>186</v>
      </c>
      <c r="B35" s="502"/>
      <c r="C35" s="502"/>
      <c r="D35" s="502"/>
      <c r="E35" s="126">
        <f t="shared" si="5"/>
        <v>0</v>
      </c>
      <c r="F35" s="126">
        <f t="shared" si="5"/>
        <v>0</v>
      </c>
      <c r="G35" s="126">
        <f t="shared" si="5"/>
        <v>0</v>
      </c>
      <c r="H35" s="126">
        <f t="shared" si="5"/>
        <v>0</v>
      </c>
      <c r="I35" s="126">
        <f t="shared" ref="I35:I36" si="6">SUM(E35:H35)</f>
        <v>0</v>
      </c>
    </row>
    <row r="36" spans="1:9" ht="15.5" thickTop="1" thickBot="1">
      <c r="A36" s="502" t="s">
        <v>25</v>
      </c>
      <c r="B36" s="502"/>
      <c r="C36" s="502"/>
      <c r="D36" s="502"/>
      <c r="E36" s="126">
        <f t="shared" si="5"/>
        <v>0</v>
      </c>
      <c r="F36" s="126">
        <f t="shared" si="5"/>
        <v>0</v>
      </c>
      <c r="G36" s="126">
        <f t="shared" si="5"/>
        <v>0</v>
      </c>
      <c r="H36" s="126">
        <f t="shared" si="5"/>
        <v>0</v>
      </c>
      <c r="I36" s="126">
        <f t="shared" si="6"/>
        <v>0</v>
      </c>
    </row>
    <row r="37" spans="1:9" ht="15" thickTop="1"/>
  </sheetData>
  <mergeCells count="43">
    <mergeCell ref="D9:E9"/>
    <mergeCell ref="D14:E14"/>
    <mergeCell ref="F14:I14"/>
    <mergeCell ref="F19:I19"/>
    <mergeCell ref="D24:E24"/>
    <mergeCell ref="F24:I24"/>
    <mergeCell ref="A10:D10"/>
    <mergeCell ref="A12:D12"/>
    <mergeCell ref="A14:B14"/>
    <mergeCell ref="A36:D36"/>
    <mergeCell ref="A29:B29"/>
    <mergeCell ref="A30:D30"/>
    <mergeCell ref="A31:D31"/>
    <mergeCell ref="A32:D32"/>
    <mergeCell ref="A33:I33"/>
    <mergeCell ref="F29:I29"/>
    <mergeCell ref="A35:D35"/>
    <mergeCell ref="A34:D34"/>
    <mergeCell ref="D29:E29"/>
    <mergeCell ref="A27:D27"/>
    <mergeCell ref="A16:D16"/>
    <mergeCell ref="A17:D17"/>
    <mergeCell ref="A19:B19"/>
    <mergeCell ref="A25:D25"/>
    <mergeCell ref="A26:D26"/>
    <mergeCell ref="A24:B24"/>
    <mergeCell ref="D19:E19"/>
    <mergeCell ref="D1:G2"/>
    <mergeCell ref="A20:D20"/>
    <mergeCell ref="A21:D21"/>
    <mergeCell ref="A22:D22"/>
    <mergeCell ref="H1:I2"/>
    <mergeCell ref="D3:G4"/>
    <mergeCell ref="A1:C4"/>
    <mergeCell ref="A15:D15"/>
    <mergeCell ref="A7:I7"/>
    <mergeCell ref="A9:B9"/>
    <mergeCell ref="H3:I3"/>
    <mergeCell ref="H4:I4"/>
    <mergeCell ref="B6:G6"/>
    <mergeCell ref="A11:D11"/>
    <mergeCell ref="F9:I9"/>
    <mergeCell ref="A8:D8"/>
  </mergeCells>
  <pageMargins left="0.45" right="0.45" top="0.75" bottom="0.75" header="0.3" footer="0.3"/>
  <pageSetup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55" zoomScaleNormal="55" workbookViewId="0">
      <selection activeCell="H3" sqref="H3:I3"/>
    </sheetView>
  </sheetViews>
  <sheetFormatPr defaultRowHeight="14.5"/>
  <cols>
    <col min="3" max="3" width="16.54296875" customWidth="1"/>
    <col min="4" max="4" width="10.81640625" customWidth="1"/>
    <col min="5" max="5" width="17" customWidth="1"/>
    <col min="6" max="6" width="18.81640625" customWidth="1"/>
    <col min="7" max="7" width="16.1796875" customWidth="1"/>
    <col min="8" max="8" width="22.7265625" customWidth="1"/>
    <col min="9" max="9" width="20" customWidth="1"/>
  </cols>
  <sheetData>
    <row r="1" spans="1:9" ht="15.5" thickTop="1" thickBot="1">
      <c r="A1" s="354"/>
      <c r="B1" s="354"/>
      <c r="C1" s="354"/>
      <c r="D1" s="356" t="s">
        <v>189</v>
      </c>
      <c r="E1" s="356"/>
      <c r="F1" s="356"/>
      <c r="G1" s="356"/>
      <c r="H1" s="355" t="s">
        <v>190</v>
      </c>
      <c r="I1" s="355"/>
    </row>
    <row r="2" spans="1:9" ht="15.5" thickTop="1" thickBot="1">
      <c r="A2" s="354"/>
      <c r="B2" s="354"/>
      <c r="C2" s="354"/>
      <c r="D2" s="356"/>
      <c r="E2" s="356"/>
      <c r="F2" s="356"/>
      <c r="G2" s="356"/>
      <c r="H2" s="355"/>
      <c r="I2" s="355"/>
    </row>
    <row r="3" spans="1:9" ht="15.5" thickTop="1" thickBot="1">
      <c r="A3" s="354"/>
      <c r="B3" s="354"/>
      <c r="C3" s="354"/>
      <c r="D3" s="356" t="s">
        <v>10</v>
      </c>
      <c r="E3" s="356"/>
      <c r="F3" s="356"/>
      <c r="G3" s="356"/>
      <c r="H3" s="355" t="s">
        <v>288</v>
      </c>
      <c r="I3" s="355"/>
    </row>
    <row r="4" spans="1:9" ht="15" customHeight="1" thickTop="1" thickBot="1">
      <c r="A4" s="354"/>
      <c r="B4" s="354"/>
      <c r="C4" s="354"/>
      <c r="D4" s="356"/>
      <c r="E4" s="356"/>
      <c r="F4" s="356"/>
      <c r="G4" s="356"/>
      <c r="H4" s="355" t="s">
        <v>254</v>
      </c>
      <c r="I4" s="355"/>
    </row>
    <row r="5" spans="1:9" ht="15.5" thickTop="1" thickBot="1">
      <c r="A5" s="232" t="s">
        <v>8</v>
      </c>
      <c r="B5" s="284"/>
      <c r="C5" s="307"/>
      <c r="D5" s="309"/>
      <c r="E5" s="309"/>
      <c r="F5" s="309"/>
      <c r="G5" s="309"/>
      <c r="H5" s="309"/>
      <c r="I5" s="311"/>
    </row>
    <row r="6" spans="1:9" ht="15.5" thickTop="1" thickBot="1">
      <c r="A6" s="232" t="s">
        <v>9</v>
      </c>
      <c r="B6" s="468"/>
      <c r="C6" s="468"/>
      <c r="D6" s="468"/>
      <c r="E6" s="468"/>
      <c r="F6" s="468"/>
      <c r="G6" s="468"/>
      <c r="H6" s="233" t="s">
        <v>40</v>
      </c>
      <c r="I6" s="32">
        <f>2013</f>
        <v>2013</v>
      </c>
    </row>
    <row r="7" spans="1:9" ht="16.5" customHeight="1" thickTop="1" thickBot="1">
      <c r="A7" s="343" t="s">
        <v>284</v>
      </c>
      <c r="B7" s="343"/>
      <c r="C7" s="343"/>
      <c r="D7" s="343"/>
      <c r="E7" s="343"/>
      <c r="F7" s="343"/>
      <c r="G7" s="343"/>
      <c r="H7" s="343"/>
      <c r="I7" s="343"/>
    </row>
    <row r="8" spans="1:9" s="8" customFormat="1" ht="15.5" thickTop="1" thickBot="1">
      <c r="A8" s="240"/>
      <c r="B8" s="240"/>
      <c r="C8" s="275"/>
      <c r="D8" s="276"/>
      <c r="E8" s="109" t="s">
        <v>54</v>
      </c>
      <c r="F8" s="109" t="s">
        <v>53</v>
      </c>
      <c r="G8" s="110" t="s">
        <v>234</v>
      </c>
      <c r="H8" s="109" t="s">
        <v>51</v>
      </c>
      <c r="I8" s="109" t="s">
        <v>235</v>
      </c>
    </row>
    <row r="9" spans="1:9" s="8" customFormat="1" ht="15.5" thickTop="1" thickBot="1">
      <c r="A9" s="506" t="s">
        <v>200</v>
      </c>
      <c r="B9" s="506"/>
      <c r="C9" s="313"/>
      <c r="D9" s="505" t="s">
        <v>195</v>
      </c>
      <c r="E9" s="505"/>
      <c r="F9" s="504"/>
      <c r="G9" s="504"/>
      <c r="H9" s="504"/>
      <c r="I9" s="504"/>
    </row>
    <row r="10" spans="1:9" ht="15.5" thickTop="1" thickBot="1">
      <c r="A10" s="487" t="s">
        <v>283</v>
      </c>
      <c r="B10" s="487"/>
      <c r="C10" s="487"/>
      <c r="D10" s="487"/>
      <c r="E10" s="137"/>
      <c r="F10" s="137"/>
      <c r="G10" s="137"/>
      <c r="H10" s="137"/>
      <c r="I10" s="138">
        <f>SUM(E10:H10)</f>
        <v>0</v>
      </c>
    </row>
    <row r="11" spans="1:9" ht="15.5" thickTop="1" thickBot="1">
      <c r="A11" s="487" t="s">
        <v>186</v>
      </c>
      <c r="B11" s="487"/>
      <c r="C11" s="487"/>
      <c r="D11" s="487"/>
      <c r="E11" s="140"/>
      <c r="F11" s="140"/>
      <c r="G11" s="140"/>
      <c r="H11" s="140"/>
      <c r="I11" s="119">
        <f t="shared" ref="I11:I12" si="0">SUM(E11:H11)</f>
        <v>0</v>
      </c>
    </row>
    <row r="12" spans="1:9" ht="15.5" thickTop="1" thickBot="1">
      <c r="A12" s="487" t="s">
        <v>25</v>
      </c>
      <c r="B12" s="487"/>
      <c r="C12" s="487"/>
      <c r="D12" s="487"/>
      <c r="E12" s="140"/>
      <c r="F12" s="140"/>
      <c r="G12" s="140"/>
      <c r="H12" s="140"/>
      <c r="I12" s="119">
        <f t="shared" si="0"/>
        <v>0</v>
      </c>
    </row>
    <row r="13" spans="1:9" ht="9" customHeight="1" thickTop="1" thickBot="1">
      <c r="A13" s="277"/>
      <c r="B13" s="277"/>
      <c r="C13" s="277"/>
      <c r="D13" s="277"/>
      <c r="E13" s="278"/>
      <c r="F13" s="278"/>
      <c r="G13" s="278"/>
      <c r="H13" s="278"/>
      <c r="I13" s="279"/>
    </row>
    <row r="14" spans="1:9" ht="15.5" thickTop="1" thickBot="1">
      <c r="A14" s="506" t="s">
        <v>200</v>
      </c>
      <c r="B14" s="506"/>
      <c r="C14" s="313"/>
      <c r="D14" s="505" t="s">
        <v>195</v>
      </c>
      <c r="E14" s="505"/>
      <c r="F14" s="504"/>
      <c r="G14" s="504"/>
      <c r="H14" s="504"/>
      <c r="I14" s="504"/>
    </row>
    <row r="15" spans="1:9" ht="15.5" thickTop="1" thickBot="1">
      <c r="A15" s="487" t="s">
        <v>283</v>
      </c>
      <c r="B15" s="487"/>
      <c r="C15" s="487"/>
      <c r="D15" s="487"/>
      <c r="E15" s="137"/>
      <c r="F15" s="137"/>
      <c r="G15" s="137"/>
      <c r="H15" s="137"/>
      <c r="I15" s="138">
        <f>SUM(E15:H15)</f>
        <v>0</v>
      </c>
    </row>
    <row r="16" spans="1:9" ht="15.5" thickTop="1" thickBot="1">
      <c r="A16" s="487" t="s">
        <v>186</v>
      </c>
      <c r="B16" s="487"/>
      <c r="C16" s="487"/>
      <c r="D16" s="487"/>
      <c r="E16" s="140"/>
      <c r="F16" s="140"/>
      <c r="G16" s="140"/>
      <c r="H16" s="140"/>
      <c r="I16" s="119">
        <f t="shared" ref="I16:I17" si="1">SUM(E16:H16)</f>
        <v>0</v>
      </c>
    </row>
    <row r="17" spans="1:9" ht="15.5" thickTop="1" thickBot="1">
      <c r="A17" s="487" t="s">
        <v>25</v>
      </c>
      <c r="B17" s="487"/>
      <c r="C17" s="487"/>
      <c r="D17" s="487"/>
      <c r="E17" s="140"/>
      <c r="F17" s="140"/>
      <c r="G17" s="140"/>
      <c r="H17" s="140"/>
      <c r="I17" s="119">
        <f t="shared" si="1"/>
        <v>0</v>
      </c>
    </row>
    <row r="18" spans="1:9" ht="9.75" customHeight="1" thickTop="1" thickBot="1">
      <c r="A18" s="230"/>
      <c r="B18" s="230"/>
      <c r="C18" s="230"/>
      <c r="D18" s="230"/>
      <c r="E18" s="142"/>
      <c r="F18" s="142"/>
      <c r="G18" s="142"/>
      <c r="H18" s="142"/>
      <c r="I18" s="120"/>
    </row>
    <row r="19" spans="1:9" ht="15.5" thickTop="1" thickBot="1">
      <c r="A19" s="506" t="s">
        <v>200</v>
      </c>
      <c r="B19" s="506"/>
      <c r="C19" s="313"/>
      <c r="D19" s="505" t="s">
        <v>195</v>
      </c>
      <c r="E19" s="505"/>
      <c r="F19" s="504"/>
      <c r="G19" s="504"/>
      <c r="H19" s="504"/>
      <c r="I19" s="504"/>
    </row>
    <row r="20" spans="1:9" ht="15.5" thickTop="1" thickBot="1">
      <c r="A20" s="487" t="s">
        <v>283</v>
      </c>
      <c r="B20" s="487"/>
      <c r="C20" s="487"/>
      <c r="D20" s="487"/>
      <c r="E20" s="137"/>
      <c r="F20" s="137"/>
      <c r="G20" s="137"/>
      <c r="H20" s="137"/>
      <c r="I20" s="138">
        <f>SUM(E20:H20)</f>
        <v>0</v>
      </c>
    </row>
    <row r="21" spans="1:9" ht="15.5" thickTop="1" thickBot="1">
      <c r="A21" s="487" t="s">
        <v>186</v>
      </c>
      <c r="B21" s="487"/>
      <c r="C21" s="487"/>
      <c r="D21" s="487"/>
      <c r="E21" s="140"/>
      <c r="F21" s="140"/>
      <c r="G21" s="140"/>
      <c r="H21" s="140"/>
      <c r="I21" s="119">
        <f t="shared" ref="I21:I22" si="2">SUM(E21:H21)</f>
        <v>0</v>
      </c>
    </row>
    <row r="22" spans="1:9" ht="15.5" thickTop="1" thickBot="1">
      <c r="A22" s="487" t="s">
        <v>25</v>
      </c>
      <c r="B22" s="487"/>
      <c r="C22" s="487"/>
      <c r="D22" s="487"/>
      <c r="E22" s="140"/>
      <c r="F22" s="140"/>
      <c r="G22" s="140"/>
      <c r="H22" s="140"/>
      <c r="I22" s="119">
        <f t="shared" si="2"/>
        <v>0</v>
      </c>
    </row>
    <row r="23" spans="1:9" ht="10.5" customHeight="1" thickTop="1" thickBot="1">
      <c r="A23" s="230"/>
      <c r="B23" s="230"/>
      <c r="C23" s="230"/>
      <c r="D23" s="230"/>
      <c r="E23" s="142"/>
      <c r="F23" s="142"/>
      <c r="G23" s="142"/>
      <c r="H23" s="142"/>
      <c r="I23" s="120"/>
    </row>
    <row r="24" spans="1:9" ht="15.5" thickTop="1" thickBot="1">
      <c r="A24" s="506" t="s">
        <v>200</v>
      </c>
      <c r="B24" s="506"/>
      <c r="C24" s="313"/>
      <c r="D24" s="505" t="s">
        <v>195</v>
      </c>
      <c r="E24" s="505"/>
      <c r="F24" s="504"/>
      <c r="G24" s="504"/>
      <c r="H24" s="504"/>
      <c r="I24" s="504"/>
    </row>
    <row r="25" spans="1:9" ht="15.5" thickTop="1" thickBot="1">
      <c r="A25" s="487" t="s">
        <v>283</v>
      </c>
      <c r="B25" s="487"/>
      <c r="C25" s="487"/>
      <c r="D25" s="487"/>
      <c r="E25" s="137"/>
      <c r="F25" s="137"/>
      <c r="G25" s="137"/>
      <c r="H25" s="137"/>
      <c r="I25" s="138">
        <f>SUM(E25:H25)</f>
        <v>0</v>
      </c>
    </row>
    <row r="26" spans="1:9" ht="15.5" thickTop="1" thickBot="1">
      <c r="A26" s="487" t="s">
        <v>186</v>
      </c>
      <c r="B26" s="487"/>
      <c r="C26" s="487"/>
      <c r="D26" s="487"/>
      <c r="E26" s="140"/>
      <c r="F26" s="140"/>
      <c r="G26" s="140"/>
      <c r="H26" s="140"/>
      <c r="I26" s="119">
        <f t="shared" ref="I26:I27" si="3">SUM(E26:H26)</f>
        <v>0</v>
      </c>
    </row>
    <row r="27" spans="1:9" ht="15.5" thickTop="1" thickBot="1">
      <c r="A27" s="487" t="s">
        <v>25</v>
      </c>
      <c r="B27" s="487"/>
      <c r="C27" s="487"/>
      <c r="D27" s="487"/>
      <c r="E27" s="140"/>
      <c r="F27" s="140"/>
      <c r="G27" s="140"/>
      <c r="H27" s="140"/>
      <c r="I27" s="119">
        <f t="shared" si="3"/>
        <v>0</v>
      </c>
    </row>
    <row r="28" spans="1:9" ht="9.75" customHeight="1" thickTop="1" thickBot="1">
      <c r="A28" s="230"/>
      <c r="B28" s="230"/>
      <c r="C28" s="230"/>
      <c r="D28" s="230"/>
      <c r="E28" s="142"/>
      <c r="F28" s="142"/>
      <c r="G28" s="142"/>
      <c r="H28" s="142"/>
      <c r="I28" s="120"/>
    </row>
    <row r="29" spans="1:9" ht="15.5" thickTop="1" thickBot="1">
      <c r="A29" s="506" t="s">
        <v>200</v>
      </c>
      <c r="B29" s="506"/>
      <c r="C29" s="313"/>
      <c r="D29" s="505" t="s">
        <v>195</v>
      </c>
      <c r="E29" s="505"/>
      <c r="F29" s="504"/>
      <c r="G29" s="504"/>
      <c r="H29" s="504"/>
      <c r="I29" s="504"/>
    </row>
    <row r="30" spans="1:9" ht="15.5" thickTop="1" thickBot="1">
      <c r="A30" s="487" t="s">
        <v>283</v>
      </c>
      <c r="B30" s="487"/>
      <c r="C30" s="487"/>
      <c r="D30" s="487"/>
      <c r="E30" s="137"/>
      <c r="F30" s="137"/>
      <c r="G30" s="137"/>
      <c r="H30" s="137"/>
      <c r="I30" s="138">
        <f>SUM(E30:H30)</f>
        <v>0</v>
      </c>
    </row>
    <row r="31" spans="1:9" ht="15.5" thickTop="1" thickBot="1">
      <c r="A31" s="487" t="s">
        <v>186</v>
      </c>
      <c r="B31" s="487"/>
      <c r="C31" s="487"/>
      <c r="D31" s="487"/>
      <c r="E31" s="140"/>
      <c r="F31" s="140"/>
      <c r="G31" s="140"/>
      <c r="H31" s="140"/>
      <c r="I31" s="119">
        <f t="shared" ref="I31:I32" si="4">SUM(E31:H31)</f>
        <v>0</v>
      </c>
    </row>
    <row r="32" spans="1:9" ht="15.5" thickTop="1" thickBot="1">
      <c r="A32" s="487" t="s">
        <v>25</v>
      </c>
      <c r="B32" s="487"/>
      <c r="C32" s="487"/>
      <c r="D32" s="487"/>
      <c r="E32" s="140"/>
      <c r="F32" s="140"/>
      <c r="G32" s="140"/>
      <c r="H32" s="140"/>
      <c r="I32" s="119">
        <f t="shared" si="4"/>
        <v>0</v>
      </c>
    </row>
    <row r="33" spans="1:9" ht="14.25" customHeight="1" thickTop="1" thickBot="1">
      <c r="A33" s="508" t="s">
        <v>147</v>
      </c>
      <c r="B33" s="508"/>
      <c r="C33" s="508"/>
      <c r="D33" s="508"/>
      <c r="E33" s="508"/>
      <c r="F33" s="508"/>
      <c r="G33" s="508"/>
      <c r="H33" s="508"/>
      <c r="I33" s="508"/>
    </row>
    <row r="34" spans="1:9" ht="15.5" thickTop="1" thickBot="1">
      <c r="A34" s="507" t="s">
        <v>50</v>
      </c>
      <c r="B34" s="507"/>
      <c r="C34" s="507"/>
      <c r="D34" s="507"/>
      <c r="E34" s="138">
        <f>E10+E15+E20+E25+E30</f>
        <v>0</v>
      </c>
      <c r="F34" s="138">
        <f t="shared" ref="F34:H34" si="5">F10+F15+F20+F25+F30</f>
        <v>0</v>
      </c>
      <c r="G34" s="138">
        <f t="shared" si="5"/>
        <v>0</v>
      </c>
      <c r="H34" s="138">
        <f t="shared" si="5"/>
        <v>0</v>
      </c>
      <c r="I34" s="138">
        <f>SUM(E34:H34)</f>
        <v>0</v>
      </c>
    </row>
    <row r="35" spans="1:9" ht="15.5" thickTop="1" thickBot="1">
      <c r="A35" s="507" t="s">
        <v>186</v>
      </c>
      <c r="B35" s="507"/>
      <c r="C35" s="507"/>
      <c r="D35" s="507"/>
      <c r="E35" s="119">
        <f>E11+E16+E21+E26+E31</f>
        <v>0</v>
      </c>
      <c r="F35" s="119">
        <f t="shared" ref="F35:H36" si="6">F11+F16+F21+F26+F31</f>
        <v>0</v>
      </c>
      <c r="G35" s="119">
        <f t="shared" si="6"/>
        <v>0</v>
      </c>
      <c r="H35" s="119">
        <f t="shared" si="6"/>
        <v>0</v>
      </c>
      <c r="I35" s="119">
        <f t="shared" ref="I35:I36" si="7">SUM(E35:H35)</f>
        <v>0</v>
      </c>
    </row>
    <row r="36" spans="1:9" ht="15.5" thickTop="1" thickBot="1">
      <c r="A36" s="507" t="s">
        <v>25</v>
      </c>
      <c r="B36" s="507"/>
      <c r="C36" s="507"/>
      <c r="D36" s="507"/>
      <c r="E36" s="119">
        <f>E12+E17+E22+E27+E32</f>
        <v>0</v>
      </c>
      <c r="F36" s="119">
        <f t="shared" si="6"/>
        <v>0</v>
      </c>
      <c r="G36" s="119">
        <f t="shared" si="6"/>
        <v>0</v>
      </c>
      <c r="H36" s="119">
        <f t="shared" si="6"/>
        <v>0</v>
      </c>
      <c r="I36" s="119">
        <f t="shared" si="7"/>
        <v>0</v>
      </c>
    </row>
    <row r="37" spans="1:9" ht="15" thickTop="1"/>
  </sheetData>
  <mergeCells count="42">
    <mergeCell ref="A35:D35"/>
    <mergeCell ref="A36:D36"/>
    <mergeCell ref="A29:B29"/>
    <mergeCell ref="A30:D30"/>
    <mergeCell ref="A31:D31"/>
    <mergeCell ref="A32:D32"/>
    <mergeCell ref="A33:I33"/>
    <mergeCell ref="D29:E29"/>
    <mergeCell ref="F29:I29"/>
    <mergeCell ref="A10:D10"/>
    <mergeCell ref="A11:D11"/>
    <mergeCell ref="A12:D12"/>
    <mergeCell ref="A14:B14"/>
    <mergeCell ref="A34:D34"/>
    <mergeCell ref="A27:D27"/>
    <mergeCell ref="A16:D16"/>
    <mergeCell ref="A17:D17"/>
    <mergeCell ref="A19:B19"/>
    <mergeCell ref="A20:D20"/>
    <mergeCell ref="A21:D21"/>
    <mergeCell ref="A22:D22"/>
    <mergeCell ref="A24:B24"/>
    <mergeCell ref="A25:D25"/>
    <mergeCell ref="A26:D26"/>
    <mergeCell ref="A9:B9"/>
    <mergeCell ref="D9:E9"/>
    <mergeCell ref="A7:I7"/>
    <mergeCell ref="F9:I9"/>
    <mergeCell ref="B6:G6"/>
    <mergeCell ref="H4:I4"/>
    <mergeCell ref="H3:I3"/>
    <mergeCell ref="A1:C4"/>
    <mergeCell ref="D1:G2"/>
    <mergeCell ref="H1:I2"/>
    <mergeCell ref="D3:G4"/>
    <mergeCell ref="F14:I14"/>
    <mergeCell ref="D19:E19"/>
    <mergeCell ref="F19:I19"/>
    <mergeCell ref="D24:E24"/>
    <mergeCell ref="F24:I24"/>
    <mergeCell ref="A15:D15"/>
    <mergeCell ref="D14:E14"/>
  </mergeCells>
  <pageMargins left="0.45" right="0.45" top="0.75" bottom="0.75" header="0.3" footer="0.3"/>
  <pageSetup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IDENTIFICATION 1</vt:lpstr>
      <vt:lpstr>GENERAL INFORMATION 2A</vt:lpstr>
      <vt:lpstr>ENERGY SOURCES AND DISP. 2B</vt:lpstr>
      <vt:lpstr>ELECTRIC REVENUES 2C</vt:lpstr>
      <vt:lpstr>DISTRIBUTION SYSTEM INFO 3A</vt:lpstr>
      <vt:lpstr>DIST. RELIABILITY 3B and C</vt:lpstr>
      <vt:lpstr>SALES TO ULT. CUST. BUNDLED 4A</vt:lpstr>
      <vt:lpstr>SALES TO ULT. CUST. ENERGY 4B</vt:lpstr>
      <vt:lpstr>SALES TO ULT. CUST. DELIVERY 4C</vt:lpstr>
      <vt:lpstr>SALE STO ULT. CUST. 4D</vt:lpstr>
      <vt:lpstr>MERGERS AND ACQUIST. 5</vt:lpstr>
      <vt:lpstr>ENERGY EFFICIENCY 6A</vt:lpstr>
      <vt:lpstr>DEMAND RESPONSE 6B</vt:lpstr>
      <vt:lpstr>DYNAMIC PRICING PROGRAMS 6C</vt:lpstr>
      <vt:lpstr>ADVANCED METERING 6D</vt:lpstr>
      <vt:lpstr>NET METERING 7A</vt:lpstr>
      <vt:lpstr>DISTRIBUTED AND DISP GEN 7B</vt:lpstr>
      <vt:lpstr>SERVICE TERR. INFO. 8</vt:lpstr>
      <vt:lpstr>FOOTNOTES 9</vt:lpstr>
      <vt:lpstr>Weighted average life</vt:lpstr>
      <vt:lpstr>'ADVANCED METERING 6D'!Print_Area</vt:lpstr>
      <vt:lpstr>'DIST. RELIABILITY 3B and C'!Print_Area</vt:lpstr>
      <vt:lpstr>'DISTRIBUTION SYSTEM INFO 3A'!Print_Area</vt:lpstr>
      <vt:lpstr>'ENERGY EFFICIENCY 6A'!Print_Area</vt:lpstr>
      <vt:lpstr>'GENERAL INFORMATION 2A'!Print_Area</vt:lpstr>
      <vt:lpstr>'IDENTIFICATION 1'!Print_Area</vt:lpstr>
      <vt:lpstr>'NET METERING 7A'!Print_Area</vt:lpstr>
      <vt:lpstr>'SALES TO ULT. CUST. BUNDLED 4A'!Print_Area</vt:lpstr>
      <vt:lpstr>'SERVICE TERR. INFO. 8'!Print_Area</vt:lpstr>
      <vt:lpstr>'Weighted average life'!Print_Area</vt:lpstr>
      <vt:lpstr>'DIST. RELIABILITY 3B and C'!Print_Titles</vt:lpstr>
      <vt:lpstr>'ENERGY EFFICIENCY 6A'!Print_Titles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c:creator>
  <cp:lastModifiedBy>Moses, Carolyn</cp:lastModifiedBy>
  <cp:lastPrinted>2014-05-27T15:28:24Z</cp:lastPrinted>
  <dcterms:created xsi:type="dcterms:W3CDTF">2011-06-08T16:33:24Z</dcterms:created>
  <dcterms:modified xsi:type="dcterms:W3CDTF">2014-05-27T17:35:27Z</dcterms:modified>
</cp:coreProperties>
</file>