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7" i="19"/>
  <c r="O28" i="19"/>
  <c r="O29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L25" i="19"/>
  <c r="J26" i="19"/>
  <c r="L26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L89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655" i="19"/>
  <c r="L1568" i="19"/>
  <c r="L1452" i="19"/>
  <c r="L1336" i="19"/>
  <c r="L1220" i="19"/>
  <c r="L1104" i="19"/>
  <c r="L988" i="19"/>
  <c r="L872" i="19"/>
  <c r="L756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O30" i="19"/>
  <c r="L29" i="19"/>
  <c r="M30" i="19" l="1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J1713" i="19"/>
  <c r="J1597" i="19"/>
  <c r="J30" i="19" s="1"/>
  <c r="L611" i="19"/>
  <c r="L553" i="19"/>
  <c r="L495" i="19"/>
  <c r="L379" i="19"/>
  <c r="L263" i="19"/>
  <c r="L147" i="19"/>
  <c r="L30" i="19" s="1"/>
  <c r="L31" i="19" s="1"/>
  <c r="J31" i="19" l="1"/>
</calcChain>
</file>

<file path=xl/sharedStrings.xml><?xml version="1.0" encoding="utf-8"?>
<sst xmlns="http://schemas.openxmlformats.org/spreadsheetml/2006/main" count="3202" uniqueCount="67">
  <si>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</si>
  <si>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</si>
  <si>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</si>
  <si>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</si>
  <si>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</si>
  <si>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</si>
  <si>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</si>
  <si>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</si>
  <si>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</si>
  <si>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</si>
  <si>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</si>
  <si>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</si>
  <si>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</si>
  <si>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</si>
  <si>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</si>
  <si>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</si>
  <si>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</si>
  <si>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</si>
  <si>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</si>
  <si>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</si>
  <si>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</si>
  <si>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</si>
  <si>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</si>
  <si>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</si>
  <si>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</si>
  <si>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</si>
  <si>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</si>
  <si>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</si>
  <si>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</si>
  <si>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</si>
  <si>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</si>
  <si>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</si>
  <si>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</si>
  <si>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</si>
  <si>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</si>
  <si>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</si>
  <si>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</si>
  <si>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</si>
  <si>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</si>
  <si>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</si>
  <si>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</si>
  <si>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</si>
  <si>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</si>
  <si>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</si>
  <si>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</si>
  <si>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</si>
  <si>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</si>
  <si>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</si>
  <si>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</si>
  <si>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</si>
  <si>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</si>
  <si>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</si>
  <si>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</si>
  <si>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Fresh bananas from the Philippines into the Continental United States - APHIS 2011-0028</t>
  </si>
  <si>
    <t>Bilateral Workplan - foreign officials</t>
  </si>
  <si>
    <t>Registration of Production Site - business</t>
  </si>
  <si>
    <t>Monitoring and Oversight that Includes Training - foreign official</t>
  </si>
  <si>
    <t>Maintain All Forms and Documents that includes fruit fly detections and updating records - foreign officials</t>
  </si>
  <si>
    <t>Marking of Production Site w/Registration Number - same group of respondents as registration of production site</t>
  </si>
  <si>
    <t>Phytosanitary Certificate w/Declaration - same group as production site registration</t>
  </si>
  <si>
    <t>319.56-58(a)</t>
  </si>
  <si>
    <t>319.56-58(a)(2)</t>
  </si>
  <si>
    <t>319.56-58(b)</t>
  </si>
  <si>
    <t>319.56-58(b)(3)</t>
  </si>
  <si>
    <t>319.56-58 (g )(2)</t>
  </si>
  <si>
    <t>319.56-58(i)</t>
  </si>
  <si>
    <t>Importation of Fresh Bananas from Philippines into Hawaii and U.S. Territories - APHIS 2013-0045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</si>
</sst>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H23" sqref="H23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4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06" t="s">
        <v>50</v>
      </c>
      <c r="B4" s="107"/>
      <c r="C4" s="107"/>
      <c r="D4" s="107"/>
      <c r="E4" s="107"/>
      <c r="F4" s="107"/>
      <c r="G4" s="107"/>
      <c r="H4" s="108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24"/>
      <c r="K5" s="25"/>
      <c r="L5" s="25"/>
      <c r="M5" s="16"/>
      <c r="N5" s="25"/>
      <c r="O5" s="65"/>
    </row>
    <row r="6" spans="1:18" ht="12.75" customHeight="1" x14ac:dyDescent="0.25">
      <c r="A6" s="109"/>
      <c r="B6" s="110"/>
      <c r="C6" s="110"/>
      <c r="D6" s="110"/>
      <c r="E6" s="110"/>
      <c r="F6" s="110"/>
      <c r="G6" s="110"/>
      <c r="H6" s="111"/>
      <c r="I6" s="118" t="s">
        <v>66</v>
      </c>
      <c r="J6" s="119"/>
      <c r="K6" s="119"/>
      <c r="L6" s="119"/>
      <c r="M6" s="120"/>
      <c r="N6" s="26" t="s">
        <v>51</v>
      </c>
      <c r="O6" s="65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21"/>
      <c r="J11" s="119"/>
      <c r="K11" s="119"/>
      <c r="L11" s="119"/>
      <c r="M11" s="120"/>
      <c r="N11" s="125">
        <v>41452</v>
      </c>
      <c r="O11" s="126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22"/>
      <c r="J12" s="123"/>
      <c r="K12" s="123"/>
      <c r="L12" s="123"/>
      <c r="M12" s="124"/>
      <c r="N12" s="127"/>
      <c r="O12" s="128"/>
    </row>
    <row r="13" spans="1:18" x14ac:dyDescent="0.15">
      <c r="A13" s="87" t="s">
        <v>0</v>
      </c>
      <c r="B13" s="88"/>
      <c r="C13" s="88"/>
      <c r="D13" s="88"/>
      <c r="E13" s="88"/>
      <c r="F13" s="89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12" t="s">
        <v>60</v>
      </c>
      <c r="B23" s="135" t="s">
        <v>54</v>
      </c>
      <c r="C23" s="104"/>
      <c r="D23" s="104"/>
      <c r="E23" s="104"/>
      <c r="F23" s="105"/>
      <c r="G23" s="28" t="s">
        <v>52</v>
      </c>
      <c r="H23" s="8">
        <v>1</v>
      </c>
      <c r="I23" s="74">
        <v>1</v>
      </c>
      <c r="J23" s="29">
        <f t="shared" ref="J23:J28" si="0">SUM(H23*I23)</f>
        <v>1</v>
      </c>
      <c r="K23" s="74">
        <v>40</v>
      </c>
      <c r="L23" s="4">
        <f t="shared" ref="L23:L28" si="1">SUM(J23*K23)</f>
        <v>40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 t="s">
        <v>61</v>
      </c>
      <c r="B24" s="129" t="s">
        <v>55</v>
      </c>
      <c r="C24" s="130"/>
      <c r="D24" s="130"/>
      <c r="E24" s="130"/>
      <c r="F24" s="131"/>
      <c r="G24" s="28" t="s">
        <v>52</v>
      </c>
      <c r="H24" s="8">
        <v>40</v>
      </c>
      <c r="I24" s="74">
        <v>1</v>
      </c>
      <c r="J24" s="29">
        <f t="shared" si="0"/>
        <v>40</v>
      </c>
      <c r="K24" s="74">
        <v>0.25</v>
      </c>
      <c r="L24" s="4">
        <f t="shared" si="1"/>
        <v>10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 t="s">
        <v>62</v>
      </c>
      <c r="B25" s="129" t="s">
        <v>56</v>
      </c>
      <c r="C25" s="130"/>
      <c r="D25" s="130"/>
      <c r="E25" s="130"/>
      <c r="F25" s="131"/>
      <c r="G25" s="28" t="s">
        <v>52</v>
      </c>
      <c r="H25" s="8">
        <v>5</v>
      </c>
      <c r="I25" s="74">
        <v>8</v>
      </c>
      <c r="J25" s="29">
        <f t="shared" si="0"/>
        <v>40</v>
      </c>
      <c r="K25" s="74">
        <v>1</v>
      </c>
      <c r="L25" s="4">
        <f t="shared" si="1"/>
        <v>40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 t="s">
        <v>63</v>
      </c>
      <c r="B26" s="129" t="s">
        <v>57</v>
      </c>
      <c r="C26" s="130"/>
      <c r="D26" s="130"/>
      <c r="E26" s="130"/>
      <c r="F26" s="131"/>
      <c r="G26" s="28" t="s">
        <v>52</v>
      </c>
      <c r="H26" s="8"/>
      <c r="I26" s="74"/>
      <c r="J26" s="29">
        <f t="shared" si="0"/>
        <v>0</v>
      </c>
      <c r="K26" s="74"/>
      <c r="L26" s="4">
        <f t="shared" si="1"/>
        <v>0</v>
      </c>
      <c r="M26" s="10">
        <v>5</v>
      </c>
      <c r="N26" s="11">
        <v>0.33300000000000002</v>
      </c>
      <c r="O26" s="69">
        <v>2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 t="s">
        <v>64</v>
      </c>
      <c r="B27" s="129" t="s">
        <v>58</v>
      </c>
      <c r="C27" s="130"/>
      <c r="D27" s="130"/>
      <c r="E27" s="130"/>
      <c r="F27" s="131"/>
      <c r="G27" s="28" t="s">
        <v>52</v>
      </c>
      <c r="H27" s="8">
        <v>40</v>
      </c>
      <c r="I27" s="74">
        <v>2</v>
      </c>
      <c r="J27" s="29">
        <f t="shared" si="0"/>
        <v>80</v>
      </c>
      <c r="K27" s="74">
        <v>1</v>
      </c>
      <c r="L27" s="4">
        <f t="shared" si="1"/>
        <v>80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 t="s">
        <v>65</v>
      </c>
      <c r="B28" s="129" t="s">
        <v>59</v>
      </c>
      <c r="C28" s="130"/>
      <c r="D28" s="130"/>
      <c r="E28" s="130"/>
      <c r="F28" s="131"/>
      <c r="G28" s="28" t="s">
        <v>52</v>
      </c>
      <c r="H28" s="8">
        <v>40</v>
      </c>
      <c r="I28" s="74">
        <v>2</v>
      </c>
      <c r="J28" s="29">
        <f t="shared" si="0"/>
        <v>80</v>
      </c>
      <c r="K28" s="74">
        <v>0.25</v>
      </c>
      <c r="L28" s="4">
        <f t="shared" si="1"/>
        <v>20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75" t="s">
        <v>43</v>
      </c>
      <c r="C29" s="76"/>
      <c r="D29" s="76"/>
      <c r="E29" s="76"/>
      <c r="F29" s="77"/>
      <c r="G29" s="52"/>
      <c r="H29" s="34">
        <v>46</v>
      </c>
      <c r="I29" s="35"/>
      <c r="J29" s="30">
        <f>SUM(J23:J28)</f>
        <v>241</v>
      </c>
      <c r="K29" s="35"/>
      <c r="L29" s="30">
        <f>SUM(L23:L28)</f>
        <v>190</v>
      </c>
      <c r="M29" s="30">
        <f>SUM(M23:M28)</f>
        <v>5</v>
      </c>
      <c r="N29" s="35"/>
      <c r="O29" s="30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241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46</v>
      </c>
      <c r="I31" s="39"/>
      <c r="J31" s="73">
        <f>SUM(J30+M30)</f>
        <v>246</v>
      </c>
      <c r="K31" s="39"/>
      <c r="L31" s="73">
        <f>SUM(L30+O30)</f>
        <v>192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06" t="s">
        <v>50</v>
      </c>
      <c r="B35" s="107"/>
      <c r="C35" s="107"/>
      <c r="D35" s="107"/>
      <c r="E35" s="107"/>
      <c r="F35" s="107"/>
      <c r="G35" s="107"/>
      <c r="H35" s="108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9"/>
      <c r="B36" s="110"/>
      <c r="C36" s="110"/>
      <c r="D36" s="110"/>
      <c r="E36" s="110"/>
      <c r="F36" s="110"/>
      <c r="G36" s="110"/>
      <c r="H36" s="11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109"/>
      <c r="B37" s="110"/>
      <c r="C37" s="110"/>
      <c r="D37" s="110"/>
      <c r="E37" s="110"/>
      <c r="F37" s="110"/>
      <c r="G37" s="110"/>
      <c r="H37" s="111"/>
      <c r="I37" s="118" t="s">
        <v>53</v>
      </c>
      <c r="J37" s="119"/>
      <c r="K37" s="119"/>
      <c r="L37" s="119"/>
      <c r="M37" s="12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21"/>
      <c r="J38" s="119"/>
      <c r="K38" s="119"/>
      <c r="L38" s="119"/>
      <c r="M38" s="12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21"/>
      <c r="J39" s="119"/>
      <c r="K39" s="119"/>
      <c r="L39" s="119"/>
      <c r="M39" s="12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21"/>
      <c r="J40" s="119"/>
      <c r="K40" s="119"/>
      <c r="L40" s="119"/>
      <c r="M40" s="12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21"/>
      <c r="J42" s="119"/>
      <c r="K42" s="119"/>
      <c r="L42" s="119"/>
      <c r="M42" s="120"/>
      <c r="N42" s="125"/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2"/>
      <c r="J43" s="123"/>
      <c r="K43" s="123"/>
      <c r="L43" s="123"/>
      <c r="M43" s="124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7" t="s">
        <v>0</v>
      </c>
      <c r="B44" s="88"/>
      <c r="C44" s="88"/>
      <c r="D44" s="88"/>
      <c r="E44" s="88"/>
      <c r="F44" s="89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0"/>
      <c r="B45" s="91"/>
      <c r="C45" s="91"/>
      <c r="D45" s="91"/>
      <c r="E45" s="91"/>
      <c r="F45" s="92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81" t="s">
        <v>4</v>
      </c>
      <c r="I46" s="82"/>
      <c r="J46" s="82"/>
      <c r="K46" s="82"/>
      <c r="L46" s="83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84"/>
      <c r="I47" s="85"/>
      <c r="J47" s="85"/>
      <c r="K47" s="85"/>
      <c r="L47" s="86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/>
      <c r="B54" s="103"/>
      <c r="C54" s="104"/>
      <c r="D54" s="104"/>
      <c r="E54" s="104"/>
      <c r="F54" s="10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ref="O55:O59" si="5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06" t="s">
        <v>50</v>
      </c>
      <c r="B64" s="107"/>
      <c r="C64" s="107"/>
      <c r="D64" s="107"/>
      <c r="E64" s="107"/>
      <c r="F64" s="107"/>
      <c r="G64" s="107"/>
      <c r="H64" s="108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9"/>
      <c r="B65" s="110"/>
      <c r="C65" s="110"/>
      <c r="D65" s="110"/>
      <c r="E65" s="110"/>
      <c r="F65" s="110"/>
      <c r="G65" s="110"/>
      <c r="H65" s="11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5">
      <c r="A66" s="109"/>
      <c r="B66" s="110"/>
      <c r="C66" s="110"/>
      <c r="D66" s="110"/>
      <c r="E66" s="110"/>
      <c r="F66" s="110"/>
      <c r="G66" s="110"/>
      <c r="H66" s="111"/>
      <c r="I66" s="118"/>
      <c r="J66" s="119"/>
      <c r="K66" s="119"/>
      <c r="L66" s="119"/>
      <c r="M66" s="12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21"/>
      <c r="J67" s="119"/>
      <c r="K67" s="119"/>
      <c r="L67" s="119"/>
      <c r="M67" s="12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21"/>
      <c r="J68" s="119"/>
      <c r="K68" s="119"/>
      <c r="L68" s="119"/>
      <c r="M68" s="12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21"/>
      <c r="J69" s="119"/>
      <c r="K69" s="119"/>
      <c r="L69" s="119"/>
      <c r="M69" s="12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9"/>
      <c r="B71" s="110"/>
      <c r="C71" s="110"/>
      <c r="D71" s="110"/>
      <c r="E71" s="110"/>
      <c r="F71" s="110"/>
      <c r="G71" s="110"/>
      <c r="H71" s="111"/>
      <c r="I71" s="121"/>
      <c r="J71" s="119"/>
      <c r="K71" s="119"/>
      <c r="L71" s="119"/>
      <c r="M71" s="120"/>
      <c r="N71" s="125"/>
      <c r="O71" s="12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2"/>
      <c r="J72" s="123"/>
      <c r="K72" s="123"/>
      <c r="L72" s="123"/>
      <c r="M72" s="124"/>
      <c r="N72" s="127"/>
      <c r="O72" s="12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7" t="s">
        <v>0</v>
      </c>
      <c r="B73" s="88"/>
      <c r="C73" s="88"/>
      <c r="D73" s="88"/>
      <c r="E73" s="88"/>
      <c r="F73" s="89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0"/>
      <c r="B74" s="91"/>
      <c r="C74" s="91"/>
      <c r="D74" s="91"/>
      <c r="E74" s="91"/>
      <c r="F74" s="92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.2" x14ac:dyDescent="0.25">
      <c r="A75" s="14"/>
      <c r="F75" s="16"/>
      <c r="G75" s="47"/>
      <c r="H75" s="81" t="s">
        <v>4</v>
      </c>
      <c r="I75" s="82"/>
      <c r="J75" s="82"/>
      <c r="K75" s="82"/>
      <c r="L75" s="83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17"/>
      <c r="F76" s="16"/>
      <c r="G76" s="47"/>
      <c r="H76" s="84"/>
      <c r="I76" s="85"/>
      <c r="J76" s="85"/>
      <c r="K76" s="85"/>
      <c r="L76" s="86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.2" x14ac:dyDescent="0.25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5">
      <c r="A83" s="12"/>
      <c r="B83" s="103"/>
      <c r="C83" s="104"/>
      <c r="D83" s="104"/>
      <c r="E83" s="104"/>
      <c r="F83" s="10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5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106" t="s">
        <v>50</v>
      </c>
      <c r="B93" s="107"/>
      <c r="C93" s="107"/>
      <c r="D93" s="107"/>
      <c r="E93" s="107"/>
      <c r="F93" s="107"/>
      <c r="G93" s="107"/>
      <c r="H93" s="108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9"/>
      <c r="B94" s="110"/>
      <c r="C94" s="110"/>
      <c r="D94" s="110"/>
      <c r="E94" s="110"/>
      <c r="F94" s="110"/>
      <c r="G94" s="110"/>
      <c r="H94" s="11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5">
      <c r="A95" s="109"/>
      <c r="B95" s="110"/>
      <c r="C95" s="110"/>
      <c r="D95" s="110"/>
      <c r="E95" s="110"/>
      <c r="F95" s="110"/>
      <c r="G95" s="110"/>
      <c r="H95" s="111"/>
      <c r="I95" s="118"/>
      <c r="J95" s="119"/>
      <c r="K95" s="119"/>
      <c r="L95" s="119"/>
      <c r="M95" s="12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21"/>
      <c r="J96" s="119"/>
      <c r="K96" s="119"/>
      <c r="L96" s="119"/>
      <c r="M96" s="12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21"/>
      <c r="J97" s="119"/>
      <c r="K97" s="119"/>
      <c r="L97" s="119"/>
      <c r="M97" s="12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21"/>
      <c r="J98" s="119"/>
      <c r="K98" s="119"/>
      <c r="L98" s="119"/>
      <c r="M98" s="12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9"/>
      <c r="B100" s="110"/>
      <c r="C100" s="110"/>
      <c r="D100" s="110"/>
      <c r="E100" s="110"/>
      <c r="F100" s="110"/>
      <c r="G100" s="110"/>
      <c r="H100" s="111"/>
      <c r="I100" s="121"/>
      <c r="J100" s="119"/>
      <c r="K100" s="119"/>
      <c r="L100" s="119"/>
      <c r="M100" s="120"/>
      <c r="N100" s="125"/>
      <c r="O100" s="12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2"/>
      <c r="J101" s="123"/>
      <c r="K101" s="123"/>
      <c r="L101" s="123"/>
      <c r="M101" s="124"/>
      <c r="N101" s="127"/>
      <c r="O101" s="12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7" t="s">
        <v>0</v>
      </c>
      <c r="B102" s="88"/>
      <c r="C102" s="88"/>
      <c r="D102" s="88"/>
      <c r="E102" s="88"/>
      <c r="F102" s="89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0"/>
      <c r="B103" s="91"/>
      <c r="C103" s="91"/>
      <c r="D103" s="91"/>
      <c r="E103" s="91"/>
      <c r="F103" s="92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.2" x14ac:dyDescent="0.25">
      <c r="A104" s="14"/>
      <c r="F104" s="16"/>
      <c r="G104" s="47"/>
      <c r="H104" s="81" t="s">
        <v>4</v>
      </c>
      <c r="I104" s="82"/>
      <c r="J104" s="82"/>
      <c r="K104" s="82"/>
      <c r="L104" s="83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84"/>
      <c r="I105" s="85"/>
      <c r="J105" s="85"/>
      <c r="K105" s="85"/>
      <c r="L105" s="86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5">
      <c r="A112" s="12"/>
      <c r="B112" s="103"/>
      <c r="C112" s="104"/>
      <c r="D112" s="104"/>
      <c r="E112" s="104"/>
      <c r="F112" s="10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106" t="s">
        <v>50</v>
      </c>
      <c r="B122" s="107"/>
      <c r="C122" s="107"/>
      <c r="D122" s="107"/>
      <c r="E122" s="107"/>
      <c r="F122" s="107"/>
      <c r="G122" s="107"/>
      <c r="H122" s="108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9"/>
      <c r="B123" s="110"/>
      <c r="C123" s="110"/>
      <c r="D123" s="110"/>
      <c r="E123" s="110"/>
      <c r="F123" s="110"/>
      <c r="G123" s="110"/>
      <c r="H123" s="11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5">
      <c r="A124" s="109"/>
      <c r="B124" s="110"/>
      <c r="C124" s="110"/>
      <c r="D124" s="110"/>
      <c r="E124" s="110"/>
      <c r="F124" s="110"/>
      <c r="G124" s="110"/>
      <c r="H124" s="111"/>
      <c r="I124" s="118"/>
      <c r="J124" s="119"/>
      <c r="K124" s="119"/>
      <c r="L124" s="119"/>
      <c r="M124" s="12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21"/>
      <c r="J125" s="119"/>
      <c r="K125" s="119"/>
      <c r="L125" s="119"/>
      <c r="M125" s="12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21"/>
      <c r="J126" s="119"/>
      <c r="K126" s="119"/>
      <c r="L126" s="119"/>
      <c r="M126" s="12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21"/>
      <c r="J127" s="119"/>
      <c r="K127" s="119"/>
      <c r="L127" s="119"/>
      <c r="M127" s="12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9"/>
      <c r="B129" s="110"/>
      <c r="C129" s="110"/>
      <c r="D129" s="110"/>
      <c r="E129" s="110"/>
      <c r="F129" s="110"/>
      <c r="G129" s="110"/>
      <c r="H129" s="111"/>
      <c r="I129" s="121"/>
      <c r="J129" s="119"/>
      <c r="K129" s="119"/>
      <c r="L129" s="119"/>
      <c r="M129" s="120"/>
      <c r="N129" s="125"/>
      <c r="O129" s="12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2"/>
      <c r="J130" s="123"/>
      <c r="K130" s="123"/>
      <c r="L130" s="123"/>
      <c r="M130" s="124"/>
      <c r="N130" s="127"/>
      <c r="O130" s="12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7" t="s">
        <v>0</v>
      </c>
      <c r="B131" s="88"/>
      <c r="C131" s="88"/>
      <c r="D131" s="88"/>
      <c r="E131" s="88"/>
      <c r="F131" s="89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0"/>
      <c r="B132" s="91"/>
      <c r="C132" s="91"/>
      <c r="D132" s="91"/>
      <c r="E132" s="91"/>
      <c r="F132" s="92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.2" x14ac:dyDescent="0.25">
      <c r="A133" s="14"/>
      <c r="F133" s="16"/>
      <c r="G133" s="47"/>
      <c r="H133" s="81" t="s">
        <v>4</v>
      </c>
      <c r="I133" s="82"/>
      <c r="J133" s="82"/>
      <c r="K133" s="82"/>
      <c r="L133" s="83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84"/>
      <c r="I134" s="85"/>
      <c r="J134" s="85"/>
      <c r="K134" s="85"/>
      <c r="L134" s="86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5">
      <c r="A141" s="12"/>
      <c r="B141" s="103"/>
      <c r="C141" s="104"/>
      <c r="D141" s="104"/>
      <c r="E141" s="104"/>
      <c r="F141" s="10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106" t="s">
        <v>50</v>
      </c>
      <c r="B151" s="107"/>
      <c r="C151" s="107"/>
      <c r="D151" s="107"/>
      <c r="E151" s="107"/>
      <c r="F151" s="107"/>
      <c r="G151" s="107"/>
      <c r="H151" s="108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9"/>
      <c r="B152" s="110"/>
      <c r="C152" s="110"/>
      <c r="D152" s="110"/>
      <c r="E152" s="110"/>
      <c r="F152" s="110"/>
      <c r="G152" s="110"/>
      <c r="H152" s="11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5">
      <c r="A153" s="109"/>
      <c r="B153" s="110"/>
      <c r="C153" s="110"/>
      <c r="D153" s="110"/>
      <c r="E153" s="110"/>
      <c r="F153" s="110"/>
      <c r="G153" s="110"/>
      <c r="H153" s="111"/>
      <c r="I153" s="118"/>
      <c r="J153" s="119"/>
      <c r="K153" s="119"/>
      <c r="L153" s="119"/>
      <c r="M153" s="12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21"/>
      <c r="J154" s="119"/>
      <c r="K154" s="119"/>
      <c r="L154" s="119"/>
      <c r="M154" s="12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21"/>
      <c r="J155" s="119"/>
      <c r="K155" s="119"/>
      <c r="L155" s="119"/>
      <c r="M155" s="12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21"/>
      <c r="J156" s="119"/>
      <c r="K156" s="119"/>
      <c r="L156" s="119"/>
      <c r="M156" s="12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9"/>
      <c r="B158" s="110"/>
      <c r="C158" s="110"/>
      <c r="D158" s="110"/>
      <c r="E158" s="110"/>
      <c r="F158" s="110"/>
      <c r="G158" s="110"/>
      <c r="H158" s="111"/>
      <c r="I158" s="121"/>
      <c r="J158" s="119"/>
      <c r="K158" s="119"/>
      <c r="L158" s="119"/>
      <c r="M158" s="120"/>
      <c r="N158" s="125"/>
      <c r="O158" s="12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2"/>
      <c r="J159" s="123"/>
      <c r="K159" s="123"/>
      <c r="L159" s="123"/>
      <c r="M159" s="124"/>
      <c r="N159" s="127"/>
      <c r="O159" s="12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7" t="s">
        <v>0</v>
      </c>
      <c r="B160" s="88"/>
      <c r="C160" s="88"/>
      <c r="D160" s="88"/>
      <c r="E160" s="88"/>
      <c r="F160" s="89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0"/>
      <c r="B161" s="91"/>
      <c r="C161" s="91"/>
      <c r="D161" s="91"/>
      <c r="E161" s="91"/>
      <c r="F161" s="92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.2" x14ac:dyDescent="0.25">
      <c r="A162" s="14"/>
      <c r="F162" s="16"/>
      <c r="G162" s="47"/>
      <c r="H162" s="81" t="s">
        <v>4</v>
      </c>
      <c r="I162" s="82"/>
      <c r="J162" s="82"/>
      <c r="K162" s="82"/>
      <c r="L162" s="83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84"/>
      <c r="I163" s="85"/>
      <c r="J163" s="85"/>
      <c r="K163" s="85"/>
      <c r="L163" s="86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5">
      <c r="A170" s="12"/>
      <c r="B170" s="103"/>
      <c r="C170" s="104"/>
      <c r="D170" s="104"/>
      <c r="E170" s="104"/>
      <c r="F170" s="10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106" t="s">
        <v>50</v>
      </c>
      <c r="B180" s="107"/>
      <c r="C180" s="107"/>
      <c r="D180" s="107"/>
      <c r="E180" s="107"/>
      <c r="F180" s="107"/>
      <c r="G180" s="107"/>
      <c r="H180" s="108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9"/>
      <c r="B181" s="110"/>
      <c r="C181" s="110"/>
      <c r="D181" s="110"/>
      <c r="E181" s="110"/>
      <c r="F181" s="110"/>
      <c r="G181" s="110"/>
      <c r="H181" s="11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5">
      <c r="A182" s="109"/>
      <c r="B182" s="110"/>
      <c r="C182" s="110"/>
      <c r="D182" s="110"/>
      <c r="E182" s="110"/>
      <c r="F182" s="110"/>
      <c r="G182" s="110"/>
      <c r="H182" s="111"/>
      <c r="I182" s="118"/>
      <c r="J182" s="119"/>
      <c r="K182" s="119"/>
      <c r="L182" s="119"/>
      <c r="M182" s="12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21"/>
      <c r="J183" s="119"/>
      <c r="K183" s="119"/>
      <c r="L183" s="119"/>
      <c r="M183" s="12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21"/>
      <c r="J184" s="119"/>
      <c r="K184" s="119"/>
      <c r="L184" s="119"/>
      <c r="M184" s="12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21"/>
      <c r="J185" s="119"/>
      <c r="K185" s="119"/>
      <c r="L185" s="119"/>
      <c r="M185" s="12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9"/>
      <c r="B187" s="110"/>
      <c r="C187" s="110"/>
      <c r="D187" s="110"/>
      <c r="E187" s="110"/>
      <c r="F187" s="110"/>
      <c r="G187" s="110"/>
      <c r="H187" s="111"/>
      <c r="I187" s="121"/>
      <c r="J187" s="119"/>
      <c r="K187" s="119"/>
      <c r="L187" s="119"/>
      <c r="M187" s="120"/>
      <c r="N187" s="125"/>
      <c r="O187" s="12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2"/>
      <c r="J188" s="123"/>
      <c r="K188" s="123"/>
      <c r="L188" s="123"/>
      <c r="M188" s="124"/>
      <c r="N188" s="127"/>
      <c r="O188" s="12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7" t="s">
        <v>0</v>
      </c>
      <c r="B189" s="88"/>
      <c r="C189" s="88"/>
      <c r="D189" s="88"/>
      <c r="E189" s="88"/>
      <c r="F189" s="89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0"/>
      <c r="B190" s="91"/>
      <c r="C190" s="91"/>
      <c r="D190" s="91"/>
      <c r="E190" s="91"/>
      <c r="F190" s="92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.2" x14ac:dyDescent="0.25">
      <c r="A191" s="14"/>
      <c r="F191" s="16"/>
      <c r="G191" s="47"/>
      <c r="H191" s="81" t="s">
        <v>4</v>
      </c>
      <c r="I191" s="82"/>
      <c r="J191" s="82"/>
      <c r="K191" s="82"/>
      <c r="L191" s="83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84"/>
      <c r="I192" s="85"/>
      <c r="J192" s="85"/>
      <c r="K192" s="85"/>
      <c r="L192" s="86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5">
      <c r="A199" s="12"/>
      <c r="B199" s="103"/>
      <c r="C199" s="104"/>
      <c r="D199" s="104"/>
      <c r="E199" s="104"/>
      <c r="F199" s="10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106" t="s">
        <v>50</v>
      </c>
      <c r="B209" s="107"/>
      <c r="C209" s="107"/>
      <c r="D209" s="107"/>
      <c r="E209" s="107"/>
      <c r="F209" s="107"/>
      <c r="G209" s="107"/>
      <c r="H209" s="108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9"/>
      <c r="B210" s="110"/>
      <c r="C210" s="110"/>
      <c r="D210" s="110"/>
      <c r="E210" s="110"/>
      <c r="F210" s="110"/>
      <c r="G210" s="110"/>
      <c r="H210" s="11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5">
      <c r="A211" s="109"/>
      <c r="B211" s="110"/>
      <c r="C211" s="110"/>
      <c r="D211" s="110"/>
      <c r="E211" s="110"/>
      <c r="F211" s="110"/>
      <c r="G211" s="110"/>
      <c r="H211" s="111"/>
      <c r="I211" s="118"/>
      <c r="J211" s="119"/>
      <c r="K211" s="119"/>
      <c r="L211" s="119"/>
      <c r="M211" s="12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21"/>
      <c r="J212" s="119"/>
      <c r="K212" s="119"/>
      <c r="L212" s="119"/>
      <c r="M212" s="12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21"/>
      <c r="J213" s="119"/>
      <c r="K213" s="119"/>
      <c r="L213" s="119"/>
      <c r="M213" s="12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21"/>
      <c r="J214" s="119"/>
      <c r="K214" s="119"/>
      <c r="L214" s="119"/>
      <c r="M214" s="12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9"/>
      <c r="B216" s="110"/>
      <c r="C216" s="110"/>
      <c r="D216" s="110"/>
      <c r="E216" s="110"/>
      <c r="F216" s="110"/>
      <c r="G216" s="110"/>
      <c r="H216" s="111"/>
      <c r="I216" s="121"/>
      <c r="J216" s="119"/>
      <c r="K216" s="119"/>
      <c r="L216" s="119"/>
      <c r="M216" s="120"/>
      <c r="N216" s="125"/>
      <c r="O216" s="12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2"/>
      <c r="J217" s="123"/>
      <c r="K217" s="123"/>
      <c r="L217" s="123"/>
      <c r="M217" s="124"/>
      <c r="N217" s="127"/>
      <c r="O217" s="12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7" t="s">
        <v>0</v>
      </c>
      <c r="B218" s="88"/>
      <c r="C218" s="88"/>
      <c r="D218" s="88"/>
      <c r="E218" s="88"/>
      <c r="F218" s="89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0"/>
      <c r="B219" s="91"/>
      <c r="C219" s="91"/>
      <c r="D219" s="91"/>
      <c r="E219" s="91"/>
      <c r="F219" s="92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.2" x14ac:dyDescent="0.25">
      <c r="A220" s="14"/>
      <c r="F220" s="16"/>
      <c r="G220" s="47"/>
      <c r="H220" s="81" t="s">
        <v>4</v>
      </c>
      <c r="I220" s="82"/>
      <c r="J220" s="82"/>
      <c r="K220" s="82"/>
      <c r="L220" s="83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84"/>
      <c r="I221" s="85"/>
      <c r="J221" s="85"/>
      <c r="K221" s="85"/>
      <c r="L221" s="86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5">
      <c r="A228" s="12"/>
      <c r="B228" s="103"/>
      <c r="C228" s="104"/>
      <c r="D228" s="104"/>
      <c r="E228" s="104"/>
      <c r="F228" s="10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106" t="s">
        <v>50</v>
      </c>
      <c r="B238" s="107"/>
      <c r="C238" s="107"/>
      <c r="D238" s="107"/>
      <c r="E238" s="107"/>
      <c r="F238" s="107"/>
      <c r="G238" s="107"/>
      <c r="H238" s="108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9"/>
      <c r="B239" s="110"/>
      <c r="C239" s="110"/>
      <c r="D239" s="110"/>
      <c r="E239" s="110"/>
      <c r="F239" s="110"/>
      <c r="G239" s="110"/>
      <c r="H239" s="11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5">
      <c r="A240" s="109"/>
      <c r="B240" s="110"/>
      <c r="C240" s="110"/>
      <c r="D240" s="110"/>
      <c r="E240" s="110"/>
      <c r="F240" s="110"/>
      <c r="G240" s="110"/>
      <c r="H240" s="111"/>
      <c r="I240" s="118"/>
      <c r="J240" s="119"/>
      <c r="K240" s="119"/>
      <c r="L240" s="119"/>
      <c r="M240" s="12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21"/>
      <c r="J241" s="119"/>
      <c r="K241" s="119"/>
      <c r="L241" s="119"/>
      <c r="M241" s="12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21"/>
      <c r="J242" s="119"/>
      <c r="K242" s="119"/>
      <c r="L242" s="119"/>
      <c r="M242" s="12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21"/>
      <c r="J243" s="119"/>
      <c r="K243" s="119"/>
      <c r="L243" s="119"/>
      <c r="M243" s="12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9"/>
      <c r="B245" s="110"/>
      <c r="C245" s="110"/>
      <c r="D245" s="110"/>
      <c r="E245" s="110"/>
      <c r="F245" s="110"/>
      <c r="G245" s="110"/>
      <c r="H245" s="111"/>
      <c r="I245" s="121"/>
      <c r="J245" s="119"/>
      <c r="K245" s="119"/>
      <c r="L245" s="119"/>
      <c r="M245" s="120"/>
      <c r="N245" s="125"/>
      <c r="O245" s="12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2"/>
      <c r="J246" s="123"/>
      <c r="K246" s="123"/>
      <c r="L246" s="123"/>
      <c r="M246" s="124"/>
      <c r="N246" s="127"/>
      <c r="O246" s="12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7" t="s">
        <v>0</v>
      </c>
      <c r="B247" s="88"/>
      <c r="C247" s="88"/>
      <c r="D247" s="88"/>
      <c r="E247" s="88"/>
      <c r="F247" s="89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0"/>
      <c r="B248" s="91"/>
      <c r="C248" s="91"/>
      <c r="D248" s="91"/>
      <c r="E248" s="91"/>
      <c r="F248" s="92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.2" x14ac:dyDescent="0.25">
      <c r="A249" s="14"/>
      <c r="F249" s="16"/>
      <c r="G249" s="47"/>
      <c r="H249" s="81" t="s">
        <v>4</v>
      </c>
      <c r="I249" s="82"/>
      <c r="J249" s="82"/>
      <c r="K249" s="82"/>
      <c r="L249" s="83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84"/>
      <c r="I250" s="85"/>
      <c r="J250" s="85"/>
      <c r="K250" s="85"/>
      <c r="L250" s="86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5">
      <c r="A257" s="12"/>
      <c r="B257" s="103"/>
      <c r="C257" s="104"/>
      <c r="D257" s="104"/>
      <c r="E257" s="104"/>
      <c r="F257" s="10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5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106" t="s">
        <v>50</v>
      </c>
      <c r="B267" s="107"/>
      <c r="C267" s="107"/>
      <c r="D267" s="107"/>
      <c r="E267" s="107"/>
      <c r="F267" s="107"/>
      <c r="G267" s="107"/>
      <c r="H267" s="108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9"/>
      <c r="B268" s="110"/>
      <c r="C268" s="110"/>
      <c r="D268" s="110"/>
      <c r="E268" s="110"/>
      <c r="F268" s="110"/>
      <c r="G268" s="110"/>
      <c r="H268" s="11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5">
      <c r="A269" s="109"/>
      <c r="B269" s="110"/>
      <c r="C269" s="110"/>
      <c r="D269" s="110"/>
      <c r="E269" s="110"/>
      <c r="F269" s="110"/>
      <c r="G269" s="110"/>
      <c r="H269" s="111"/>
      <c r="I269" s="118"/>
      <c r="J269" s="119"/>
      <c r="K269" s="119"/>
      <c r="L269" s="119"/>
      <c r="M269" s="12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21"/>
      <c r="J270" s="119"/>
      <c r="K270" s="119"/>
      <c r="L270" s="119"/>
      <c r="M270" s="12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21"/>
      <c r="J271" s="119"/>
      <c r="K271" s="119"/>
      <c r="L271" s="119"/>
      <c r="M271" s="12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21"/>
      <c r="J272" s="119"/>
      <c r="K272" s="119"/>
      <c r="L272" s="119"/>
      <c r="M272" s="12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9"/>
      <c r="B274" s="110"/>
      <c r="C274" s="110"/>
      <c r="D274" s="110"/>
      <c r="E274" s="110"/>
      <c r="F274" s="110"/>
      <c r="G274" s="110"/>
      <c r="H274" s="111"/>
      <c r="I274" s="121"/>
      <c r="J274" s="119"/>
      <c r="K274" s="119"/>
      <c r="L274" s="119"/>
      <c r="M274" s="120"/>
      <c r="N274" s="125"/>
      <c r="O274" s="12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2"/>
      <c r="J275" s="123"/>
      <c r="K275" s="123"/>
      <c r="L275" s="123"/>
      <c r="M275" s="124"/>
      <c r="N275" s="127"/>
      <c r="O275" s="12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7" t="s">
        <v>0</v>
      </c>
      <c r="B276" s="88"/>
      <c r="C276" s="88"/>
      <c r="D276" s="88"/>
      <c r="E276" s="88"/>
      <c r="F276" s="89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0"/>
      <c r="B277" s="91"/>
      <c r="C277" s="91"/>
      <c r="D277" s="91"/>
      <c r="E277" s="91"/>
      <c r="F277" s="92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.2" x14ac:dyDescent="0.25">
      <c r="A278" s="14"/>
      <c r="F278" s="16"/>
      <c r="G278" s="47"/>
      <c r="H278" s="81" t="s">
        <v>4</v>
      </c>
      <c r="I278" s="82"/>
      <c r="J278" s="82"/>
      <c r="K278" s="82"/>
      <c r="L278" s="83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84"/>
      <c r="I279" s="85"/>
      <c r="J279" s="85"/>
      <c r="K279" s="85"/>
      <c r="L279" s="86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5">
      <c r="A286" s="12"/>
      <c r="B286" s="103"/>
      <c r="C286" s="104"/>
      <c r="D286" s="104"/>
      <c r="E286" s="104"/>
      <c r="F286" s="10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106" t="s">
        <v>50</v>
      </c>
      <c r="B296" s="107"/>
      <c r="C296" s="107"/>
      <c r="D296" s="107"/>
      <c r="E296" s="107"/>
      <c r="F296" s="107"/>
      <c r="G296" s="107"/>
      <c r="H296" s="108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9"/>
      <c r="B297" s="110"/>
      <c r="C297" s="110"/>
      <c r="D297" s="110"/>
      <c r="E297" s="110"/>
      <c r="F297" s="110"/>
      <c r="G297" s="110"/>
      <c r="H297" s="11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5">
      <c r="A298" s="109"/>
      <c r="B298" s="110"/>
      <c r="C298" s="110"/>
      <c r="D298" s="110"/>
      <c r="E298" s="110"/>
      <c r="F298" s="110"/>
      <c r="G298" s="110"/>
      <c r="H298" s="111"/>
      <c r="I298" s="118"/>
      <c r="J298" s="119"/>
      <c r="K298" s="119"/>
      <c r="L298" s="119"/>
      <c r="M298" s="12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21"/>
      <c r="J299" s="119"/>
      <c r="K299" s="119"/>
      <c r="L299" s="119"/>
      <c r="M299" s="12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21"/>
      <c r="J300" s="119"/>
      <c r="K300" s="119"/>
      <c r="L300" s="119"/>
      <c r="M300" s="12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21"/>
      <c r="J301" s="119"/>
      <c r="K301" s="119"/>
      <c r="L301" s="119"/>
      <c r="M301" s="12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9"/>
      <c r="B303" s="110"/>
      <c r="C303" s="110"/>
      <c r="D303" s="110"/>
      <c r="E303" s="110"/>
      <c r="F303" s="110"/>
      <c r="G303" s="110"/>
      <c r="H303" s="111"/>
      <c r="I303" s="121"/>
      <c r="J303" s="119"/>
      <c r="K303" s="119"/>
      <c r="L303" s="119"/>
      <c r="M303" s="120"/>
      <c r="N303" s="125"/>
      <c r="O303" s="12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2"/>
      <c r="J304" s="123"/>
      <c r="K304" s="123"/>
      <c r="L304" s="123"/>
      <c r="M304" s="124"/>
      <c r="N304" s="127"/>
      <c r="O304" s="12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7" t="s">
        <v>0</v>
      </c>
      <c r="B305" s="88"/>
      <c r="C305" s="88"/>
      <c r="D305" s="88"/>
      <c r="E305" s="88"/>
      <c r="F305" s="89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0"/>
      <c r="B306" s="91"/>
      <c r="C306" s="91"/>
      <c r="D306" s="91"/>
      <c r="E306" s="91"/>
      <c r="F306" s="92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.2" x14ac:dyDescent="0.25">
      <c r="A307" s="14"/>
      <c r="F307" s="16"/>
      <c r="G307" s="47"/>
      <c r="H307" s="81" t="s">
        <v>4</v>
      </c>
      <c r="I307" s="82"/>
      <c r="J307" s="82"/>
      <c r="K307" s="82"/>
      <c r="L307" s="83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84"/>
      <c r="I308" s="85"/>
      <c r="J308" s="85"/>
      <c r="K308" s="85"/>
      <c r="L308" s="86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5">
      <c r="A315" s="12"/>
      <c r="B315" s="103"/>
      <c r="C315" s="104"/>
      <c r="D315" s="104"/>
      <c r="E315" s="104"/>
      <c r="F315" s="10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106" t="s">
        <v>50</v>
      </c>
      <c r="B325" s="107"/>
      <c r="C325" s="107"/>
      <c r="D325" s="107"/>
      <c r="E325" s="107"/>
      <c r="F325" s="107"/>
      <c r="G325" s="107"/>
      <c r="H325" s="108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9"/>
      <c r="B326" s="110"/>
      <c r="C326" s="110"/>
      <c r="D326" s="110"/>
      <c r="E326" s="110"/>
      <c r="F326" s="110"/>
      <c r="G326" s="110"/>
      <c r="H326" s="11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5">
      <c r="A327" s="109"/>
      <c r="B327" s="110"/>
      <c r="C327" s="110"/>
      <c r="D327" s="110"/>
      <c r="E327" s="110"/>
      <c r="F327" s="110"/>
      <c r="G327" s="110"/>
      <c r="H327" s="111"/>
      <c r="I327" s="118"/>
      <c r="J327" s="119"/>
      <c r="K327" s="119"/>
      <c r="L327" s="119"/>
      <c r="M327" s="12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21"/>
      <c r="J328" s="119"/>
      <c r="K328" s="119"/>
      <c r="L328" s="119"/>
      <c r="M328" s="12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21"/>
      <c r="J329" s="119"/>
      <c r="K329" s="119"/>
      <c r="L329" s="119"/>
      <c r="M329" s="12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21"/>
      <c r="J330" s="119"/>
      <c r="K330" s="119"/>
      <c r="L330" s="119"/>
      <c r="M330" s="12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9"/>
      <c r="B332" s="110"/>
      <c r="C332" s="110"/>
      <c r="D332" s="110"/>
      <c r="E332" s="110"/>
      <c r="F332" s="110"/>
      <c r="G332" s="110"/>
      <c r="H332" s="111"/>
      <c r="I332" s="121"/>
      <c r="J332" s="119"/>
      <c r="K332" s="119"/>
      <c r="L332" s="119"/>
      <c r="M332" s="120"/>
      <c r="N332" s="125"/>
      <c r="O332" s="12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2"/>
      <c r="J333" s="123"/>
      <c r="K333" s="123"/>
      <c r="L333" s="123"/>
      <c r="M333" s="124"/>
      <c r="N333" s="127"/>
      <c r="O333" s="12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7" t="s">
        <v>0</v>
      </c>
      <c r="B334" s="88"/>
      <c r="C334" s="88"/>
      <c r="D334" s="88"/>
      <c r="E334" s="88"/>
      <c r="F334" s="89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0"/>
      <c r="B335" s="91"/>
      <c r="C335" s="91"/>
      <c r="D335" s="91"/>
      <c r="E335" s="91"/>
      <c r="F335" s="92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.2" x14ac:dyDescent="0.25">
      <c r="A336" s="14"/>
      <c r="F336" s="16"/>
      <c r="G336" s="47"/>
      <c r="H336" s="81" t="s">
        <v>4</v>
      </c>
      <c r="I336" s="82"/>
      <c r="J336" s="82"/>
      <c r="K336" s="82"/>
      <c r="L336" s="83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84"/>
      <c r="I337" s="85"/>
      <c r="J337" s="85"/>
      <c r="K337" s="85"/>
      <c r="L337" s="86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5">
      <c r="A344" s="12"/>
      <c r="B344" s="103"/>
      <c r="C344" s="104"/>
      <c r="D344" s="104"/>
      <c r="E344" s="104"/>
      <c r="F344" s="10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106" t="s">
        <v>50</v>
      </c>
      <c r="B354" s="107"/>
      <c r="C354" s="107"/>
      <c r="D354" s="107"/>
      <c r="E354" s="107"/>
      <c r="F354" s="107"/>
      <c r="G354" s="107"/>
      <c r="H354" s="108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9"/>
      <c r="B355" s="110"/>
      <c r="C355" s="110"/>
      <c r="D355" s="110"/>
      <c r="E355" s="110"/>
      <c r="F355" s="110"/>
      <c r="G355" s="110"/>
      <c r="H355" s="11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5">
      <c r="A356" s="109"/>
      <c r="B356" s="110"/>
      <c r="C356" s="110"/>
      <c r="D356" s="110"/>
      <c r="E356" s="110"/>
      <c r="F356" s="110"/>
      <c r="G356" s="110"/>
      <c r="H356" s="111"/>
      <c r="I356" s="118"/>
      <c r="J356" s="119"/>
      <c r="K356" s="119"/>
      <c r="L356" s="119"/>
      <c r="M356" s="12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21"/>
      <c r="J357" s="119"/>
      <c r="K357" s="119"/>
      <c r="L357" s="119"/>
      <c r="M357" s="12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21"/>
      <c r="J358" s="119"/>
      <c r="K358" s="119"/>
      <c r="L358" s="119"/>
      <c r="M358" s="12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21"/>
      <c r="J359" s="119"/>
      <c r="K359" s="119"/>
      <c r="L359" s="119"/>
      <c r="M359" s="12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9"/>
      <c r="B361" s="110"/>
      <c r="C361" s="110"/>
      <c r="D361" s="110"/>
      <c r="E361" s="110"/>
      <c r="F361" s="110"/>
      <c r="G361" s="110"/>
      <c r="H361" s="111"/>
      <c r="I361" s="121"/>
      <c r="J361" s="119"/>
      <c r="K361" s="119"/>
      <c r="L361" s="119"/>
      <c r="M361" s="120"/>
      <c r="N361" s="125"/>
      <c r="O361" s="12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2"/>
      <c r="J362" s="123"/>
      <c r="K362" s="123"/>
      <c r="L362" s="123"/>
      <c r="M362" s="124"/>
      <c r="N362" s="127"/>
      <c r="O362" s="12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7" t="s">
        <v>0</v>
      </c>
      <c r="B363" s="88"/>
      <c r="C363" s="88"/>
      <c r="D363" s="88"/>
      <c r="E363" s="88"/>
      <c r="F363" s="89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0"/>
      <c r="B364" s="91"/>
      <c r="C364" s="91"/>
      <c r="D364" s="91"/>
      <c r="E364" s="91"/>
      <c r="F364" s="92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.2" x14ac:dyDescent="0.25">
      <c r="A365" s="14"/>
      <c r="F365" s="16"/>
      <c r="G365" s="47"/>
      <c r="H365" s="81" t="s">
        <v>4</v>
      </c>
      <c r="I365" s="82"/>
      <c r="J365" s="82"/>
      <c r="K365" s="82"/>
      <c r="L365" s="83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84"/>
      <c r="I366" s="85"/>
      <c r="J366" s="85"/>
      <c r="K366" s="85"/>
      <c r="L366" s="86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5">
      <c r="A373" s="12"/>
      <c r="B373" s="103"/>
      <c r="C373" s="104"/>
      <c r="D373" s="104"/>
      <c r="E373" s="104"/>
      <c r="F373" s="10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106" t="s">
        <v>50</v>
      </c>
      <c r="B383" s="107"/>
      <c r="C383" s="107"/>
      <c r="D383" s="107"/>
      <c r="E383" s="107"/>
      <c r="F383" s="107"/>
      <c r="G383" s="107"/>
      <c r="H383" s="108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9"/>
      <c r="B384" s="110"/>
      <c r="C384" s="110"/>
      <c r="D384" s="110"/>
      <c r="E384" s="110"/>
      <c r="F384" s="110"/>
      <c r="G384" s="110"/>
      <c r="H384" s="11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5">
      <c r="A385" s="109"/>
      <c r="B385" s="110"/>
      <c r="C385" s="110"/>
      <c r="D385" s="110"/>
      <c r="E385" s="110"/>
      <c r="F385" s="110"/>
      <c r="G385" s="110"/>
      <c r="H385" s="111"/>
      <c r="I385" s="118"/>
      <c r="J385" s="119"/>
      <c r="K385" s="119"/>
      <c r="L385" s="119"/>
      <c r="M385" s="12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21"/>
      <c r="J386" s="119"/>
      <c r="K386" s="119"/>
      <c r="L386" s="119"/>
      <c r="M386" s="12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21"/>
      <c r="J387" s="119"/>
      <c r="K387" s="119"/>
      <c r="L387" s="119"/>
      <c r="M387" s="12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21"/>
      <c r="J388" s="119"/>
      <c r="K388" s="119"/>
      <c r="L388" s="119"/>
      <c r="M388" s="12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9"/>
      <c r="B390" s="110"/>
      <c r="C390" s="110"/>
      <c r="D390" s="110"/>
      <c r="E390" s="110"/>
      <c r="F390" s="110"/>
      <c r="G390" s="110"/>
      <c r="H390" s="111"/>
      <c r="I390" s="121"/>
      <c r="J390" s="119"/>
      <c r="K390" s="119"/>
      <c r="L390" s="119"/>
      <c r="M390" s="120"/>
      <c r="N390" s="125"/>
      <c r="O390" s="12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2"/>
      <c r="J391" s="123"/>
      <c r="K391" s="123"/>
      <c r="L391" s="123"/>
      <c r="M391" s="124"/>
      <c r="N391" s="127"/>
      <c r="O391" s="12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7" t="s">
        <v>0</v>
      </c>
      <c r="B392" s="88"/>
      <c r="C392" s="88"/>
      <c r="D392" s="88"/>
      <c r="E392" s="88"/>
      <c r="F392" s="89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0"/>
      <c r="B393" s="91"/>
      <c r="C393" s="91"/>
      <c r="D393" s="91"/>
      <c r="E393" s="91"/>
      <c r="F393" s="92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.2" x14ac:dyDescent="0.25">
      <c r="A394" s="14"/>
      <c r="F394" s="16"/>
      <c r="G394" s="47"/>
      <c r="H394" s="81" t="s">
        <v>4</v>
      </c>
      <c r="I394" s="82"/>
      <c r="J394" s="82"/>
      <c r="K394" s="82"/>
      <c r="L394" s="83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84"/>
      <c r="I395" s="85"/>
      <c r="J395" s="85"/>
      <c r="K395" s="85"/>
      <c r="L395" s="86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5">
      <c r="A402" s="12"/>
      <c r="B402" s="103"/>
      <c r="C402" s="104"/>
      <c r="D402" s="104"/>
      <c r="E402" s="104"/>
      <c r="F402" s="10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5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106" t="s">
        <v>50</v>
      </c>
      <c r="B412" s="107"/>
      <c r="C412" s="107"/>
      <c r="D412" s="107"/>
      <c r="E412" s="107"/>
      <c r="F412" s="107"/>
      <c r="G412" s="107"/>
      <c r="H412" s="108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9"/>
      <c r="B413" s="110"/>
      <c r="C413" s="110"/>
      <c r="D413" s="110"/>
      <c r="E413" s="110"/>
      <c r="F413" s="110"/>
      <c r="G413" s="110"/>
      <c r="H413" s="11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5">
      <c r="A414" s="109"/>
      <c r="B414" s="110"/>
      <c r="C414" s="110"/>
      <c r="D414" s="110"/>
      <c r="E414" s="110"/>
      <c r="F414" s="110"/>
      <c r="G414" s="110"/>
      <c r="H414" s="111"/>
      <c r="I414" s="118"/>
      <c r="J414" s="119"/>
      <c r="K414" s="119"/>
      <c r="L414" s="119"/>
      <c r="M414" s="12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21"/>
      <c r="J415" s="119"/>
      <c r="K415" s="119"/>
      <c r="L415" s="119"/>
      <c r="M415" s="12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21"/>
      <c r="J416" s="119"/>
      <c r="K416" s="119"/>
      <c r="L416" s="119"/>
      <c r="M416" s="12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21"/>
      <c r="J417" s="119"/>
      <c r="K417" s="119"/>
      <c r="L417" s="119"/>
      <c r="M417" s="12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21"/>
      <c r="J419" s="119"/>
      <c r="K419" s="119"/>
      <c r="L419" s="119"/>
      <c r="M419" s="120"/>
      <c r="N419" s="125"/>
      <c r="O419" s="12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2"/>
      <c r="J420" s="123"/>
      <c r="K420" s="123"/>
      <c r="L420" s="123"/>
      <c r="M420" s="124"/>
      <c r="N420" s="127"/>
      <c r="O420" s="12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7" t="s">
        <v>0</v>
      </c>
      <c r="B421" s="88"/>
      <c r="C421" s="88"/>
      <c r="D421" s="88"/>
      <c r="E421" s="88"/>
      <c r="F421" s="89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0"/>
      <c r="B422" s="91"/>
      <c r="C422" s="91"/>
      <c r="D422" s="91"/>
      <c r="E422" s="91"/>
      <c r="F422" s="92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.2" x14ac:dyDescent="0.25">
      <c r="A423" s="14"/>
      <c r="F423" s="16"/>
      <c r="G423" s="47"/>
      <c r="H423" s="81" t="s">
        <v>4</v>
      </c>
      <c r="I423" s="82"/>
      <c r="J423" s="82"/>
      <c r="K423" s="82"/>
      <c r="L423" s="83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84"/>
      <c r="I424" s="85"/>
      <c r="J424" s="85"/>
      <c r="K424" s="85"/>
      <c r="L424" s="86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5">
      <c r="A431" s="12"/>
      <c r="B431" s="103"/>
      <c r="C431" s="104"/>
      <c r="D431" s="104"/>
      <c r="E431" s="104"/>
      <c r="F431" s="10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106" t="s">
        <v>50</v>
      </c>
      <c r="B441" s="107"/>
      <c r="C441" s="107"/>
      <c r="D441" s="107"/>
      <c r="E441" s="107"/>
      <c r="F441" s="107"/>
      <c r="G441" s="107"/>
      <c r="H441" s="108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9"/>
      <c r="B442" s="110"/>
      <c r="C442" s="110"/>
      <c r="D442" s="110"/>
      <c r="E442" s="110"/>
      <c r="F442" s="110"/>
      <c r="G442" s="110"/>
      <c r="H442" s="11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5">
      <c r="A443" s="109"/>
      <c r="B443" s="110"/>
      <c r="C443" s="110"/>
      <c r="D443" s="110"/>
      <c r="E443" s="110"/>
      <c r="F443" s="110"/>
      <c r="G443" s="110"/>
      <c r="H443" s="111"/>
      <c r="I443" s="118"/>
      <c r="J443" s="119"/>
      <c r="K443" s="119"/>
      <c r="L443" s="119"/>
      <c r="M443" s="12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21"/>
      <c r="J444" s="119"/>
      <c r="K444" s="119"/>
      <c r="L444" s="119"/>
      <c r="M444" s="12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21"/>
      <c r="J445" s="119"/>
      <c r="K445" s="119"/>
      <c r="L445" s="119"/>
      <c r="M445" s="12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21"/>
      <c r="J446" s="119"/>
      <c r="K446" s="119"/>
      <c r="L446" s="119"/>
      <c r="M446" s="12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9"/>
      <c r="B448" s="110"/>
      <c r="C448" s="110"/>
      <c r="D448" s="110"/>
      <c r="E448" s="110"/>
      <c r="F448" s="110"/>
      <c r="G448" s="110"/>
      <c r="H448" s="111"/>
      <c r="I448" s="121"/>
      <c r="J448" s="119"/>
      <c r="K448" s="119"/>
      <c r="L448" s="119"/>
      <c r="M448" s="120"/>
      <c r="N448" s="125"/>
      <c r="O448" s="12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2"/>
      <c r="J449" s="123"/>
      <c r="K449" s="123"/>
      <c r="L449" s="123"/>
      <c r="M449" s="124"/>
      <c r="N449" s="127"/>
      <c r="O449" s="12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7" t="s">
        <v>0</v>
      </c>
      <c r="B450" s="88"/>
      <c r="C450" s="88"/>
      <c r="D450" s="88"/>
      <c r="E450" s="88"/>
      <c r="F450" s="89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0"/>
      <c r="B451" s="91"/>
      <c r="C451" s="91"/>
      <c r="D451" s="91"/>
      <c r="E451" s="91"/>
      <c r="F451" s="92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.2" x14ac:dyDescent="0.25">
      <c r="A452" s="14"/>
      <c r="F452" s="16"/>
      <c r="G452" s="47"/>
      <c r="H452" s="81" t="s">
        <v>4</v>
      </c>
      <c r="I452" s="82"/>
      <c r="J452" s="82"/>
      <c r="K452" s="82"/>
      <c r="L452" s="83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84"/>
      <c r="I453" s="85"/>
      <c r="J453" s="85"/>
      <c r="K453" s="85"/>
      <c r="L453" s="86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5">
      <c r="A460" s="12"/>
      <c r="B460" s="103"/>
      <c r="C460" s="104"/>
      <c r="D460" s="104"/>
      <c r="E460" s="104"/>
      <c r="F460" s="10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106" t="s">
        <v>50</v>
      </c>
      <c r="B470" s="107"/>
      <c r="C470" s="107"/>
      <c r="D470" s="107"/>
      <c r="E470" s="107"/>
      <c r="F470" s="107"/>
      <c r="G470" s="107"/>
      <c r="H470" s="108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9"/>
      <c r="B471" s="110"/>
      <c r="C471" s="110"/>
      <c r="D471" s="110"/>
      <c r="E471" s="110"/>
      <c r="F471" s="110"/>
      <c r="G471" s="110"/>
      <c r="H471" s="11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5">
      <c r="A472" s="109"/>
      <c r="B472" s="110"/>
      <c r="C472" s="110"/>
      <c r="D472" s="110"/>
      <c r="E472" s="110"/>
      <c r="F472" s="110"/>
      <c r="G472" s="110"/>
      <c r="H472" s="111"/>
      <c r="I472" s="118"/>
      <c r="J472" s="119"/>
      <c r="K472" s="119"/>
      <c r="L472" s="119"/>
      <c r="M472" s="12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21"/>
      <c r="J473" s="119"/>
      <c r="K473" s="119"/>
      <c r="L473" s="119"/>
      <c r="M473" s="12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21"/>
      <c r="J474" s="119"/>
      <c r="K474" s="119"/>
      <c r="L474" s="119"/>
      <c r="M474" s="12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21"/>
      <c r="J475" s="119"/>
      <c r="K475" s="119"/>
      <c r="L475" s="119"/>
      <c r="M475" s="12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9"/>
      <c r="B477" s="110"/>
      <c r="C477" s="110"/>
      <c r="D477" s="110"/>
      <c r="E477" s="110"/>
      <c r="F477" s="110"/>
      <c r="G477" s="110"/>
      <c r="H477" s="111"/>
      <c r="I477" s="121"/>
      <c r="J477" s="119"/>
      <c r="K477" s="119"/>
      <c r="L477" s="119"/>
      <c r="M477" s="120"/>
      <c r="N477" s="125"/>
      <c r="O477" s="12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2"/>
      <c r="J478" s="123"/>
      <c r="K478" s="123"/>
      <c r="L478" s="123"/>
      <c r="M478" s="124"/>
      <c r="N478" s="127"/>
      <c r="O478" s="12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7" t="s">
        <v>0</v>
      </c>
      <c r="B479" s="88"/>
      <c r="C479" s="88"/>
      <c r="D479" s="88"/>
      <c r="E479" s="88"/>
      <c r="F479" s="89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0"/>
      <c r="B480" s="91"/>
      <c r="C480" s="91"/>
      <c r="D480" s="91"/>
      <c r="E480" s="91"/>
      <c r="F480" s="92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.2" x14ac:dyDescent="0.25">
      <c r="A481" s="14"/>
      <c r="F481" s="16"/>
      <c r="G481" s="47"/>
      <c r="H481" s="81" t="s">
        <v>4</v>
      </c>
      <c r="I481" s="82"/>
      <c r="J481" s="82"/>
      <c r="K481" s="82"/>
      <c r="L481" s="83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84"/>
      <c r="I482" s="85"/>
      <c r="J482" s="85"/>
      <c r="K482" s="85"/>
      <c r="L482" s="86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5">
      <c r="A489" s="12"/>
      <c r="B489" s="103"/>
      <c r="C489" s="104"/>
      <c r="D489" s="104"/>
      <c r="E489" s="104"/>
      <c r="F489" s="10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106" t="s">
        <v>50</v>
      </c>
      <c r="B499" s="107"/>
      <c r="C499" s="107"/>
      <c r="D499" s="107"/>
      <c r="E499" s="107"/>
      <c r="F499" s="107"/>
      <c r="G499" s="107"/>
      <c r="H499" s="108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9"/>
      <c r="B500" s="110"/>
      <c r="C500" s="110"/>
      <c r="D500" s="110"/>
      <c r="E500" s="110"/>
      <c r="F500" s="110"/>
      <c r="G500" s="110"/>
      <c r="H500" s="11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5">
      <c r="A501" s="109"/>
      <c r="B501" s="110"/>
      <c r="C501" s="110"/>
      <c r="D501" s="110"/>
      <c r="E501" s="110"/>
      <c r="F501" s="110"/>
      <c r="G501" s="110"/>
      <c r="H501" s="111"/>
      <c r="I501" s="118"/>
      <c r="J501" s="119"/>
      <c r="K501" s="119"/>
      <c r="L501" s="119"/>
      <c r="M501" s="12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21"/>
      <c r="J502" s="119"/>
      <c r="K502" s="119"/>
      <c r="L502" s="119"/>
      <c r="M502" s="12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21"/>
      <c r="J503" s="119"/>
      <c r="K503" s="119"/>
      <c r="L503" s="119"/>
      <c r="M503" s="12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21"/>
      <c r="J504" s="119"/>
      <c r="K504" s="119"/>
      <c r="L504" s="119"/>
      <c r="M504" s="12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9"/>
      <c r="B506" s="110"/>
      <c r="C506" s="110"/>
      <c r="D506" s="110"/>
      <c r="E506" s="110"/>
      <c r="F506" s="110"/>
      <c r="G506" s="110"/>
      <c r="H506" s="111"/>
      <c r="I506" s="121"/>
      <c r="J506" s="119"/>
      <c r="K506" s="119"/>
      <c r="L506" s="119"/>
      <c r="M506" s="120"/>
      <c r="N506" s="125"/>
      <c r="O506" s="12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2"/>
      <c r="J507" s="123"/>
      <c r="K507" s="123"/>
      <c r="L507" s="123"/>
      <c r="M507" s="124"/>
      <c r="N507" s="127"/>
      <c r="O507" s="12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7" t="s">
        <v>0</v>
      </c>
      <c r="B508" s="88"/>
      <c r="C508" s="88"/>
      <c r="D508" s="88"/>
      <c r="E508" s="88"/>
      <c r="F508" s="89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0"/>
      <c r="B509" s="91"/>
      <c r="C509" s="91"/>
      <c r="D509" s="91"/>
      <c r="E509" s="91"/>
      <c r="F509" s="92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.2" x14ac:dyDescent="0.25">
      <c r="A510" s="14"/>
      <c r="F510" s="16"/>
      <c r="G510" s="47"/>
      <c r="H510" s="81" t="s">
        <v>4</v>
      </c>
      <c r="I510" s="82"/>
      <c r="J510" s="82"/>
      <c r="K510" s="82"/>
      <c r="L510" s="83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84"/>
      <c r="I511" s="85"/>
      <c r="J511" s="85"/>
      <c r="K511" s="85"/>
      <c r="L511" s="86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5">
      <c r="A518" s="12"/>
      <c r="B518" s="103"/>
      <c r="C518" s="104"/>
      <c r="D518" s="104"/>
      <c r="E518" s="104"/>
      <c r="F518" s="10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106" t="s">
        <v>50</v>
      </c>
      <c r="B528" s="107"/>
      <c r="C528" s="107"/>
      <c r="D528" s="107"/>
      <c r="E528" s="107"/>
      <c r="F528" s="107"/>
      <c r="G528" s="107"/>
      <c r="H528" s="108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9"/>
      <c r="B529" s="110"/>
      <c r="C529" s="110"/>
      <c r="D529" s="110"/>
      <c r="E529" s="110"/>
      <c r="F529" s="110"/>
      <c r="G529" s="110"/>
      <c r="H529" s="11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5">
      <c r="A530" s="109"/>
      <c r="B530" s="110"/>
      <c r="C530" s="110"/>
      <c r="D530" s="110"/>
      <c r="E530" s="110"/>
      <c r="F530" s="110"/>
      <c r="G530" s="110"/>
      <c r="H530" s="111"/>
      <c r="I530" s="118"/>
      <c r="J530" s="119"/>
      <c r="K530" s="119"/>
      <c r="L530" s="119"/>
      <c r="M530" s="12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21"/>
      <c r="J531" s="119"/>
      <c r="K531" s="119"/>
      <c r="L531" s="119"/>
      <c r="M531" s="12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21"/>
      <c r="J532" s="119"/>
      <c r="K532" s="119"/>
      <c r="L532" s="119"/>
      <c r="M532" s="12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21"/>
      <c r="J533" s="119"/>
      <c r="K533" s="119"/>
      <c r="L533" s="119"/>
      <c r="M533" s="12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9"/>
      <c r="B535" s="110"/>
      <c r="C535" s="110"/>
      <c r="D535" s="110"/>
      <c r="E535" s="110"/>
      <c r="F535" s="110"/>
      <c r="G535" s="110"/>
      <c r="H535" s="111"/>
      <c r="I535" s="121"/>
      <c r="J535" s="119"/>
      <c r="K535" s="119"/>
      <c r="L535" s="119"/>
      <c r="M535" s="120"/>
      <c r="N535" s="125"/>
      <c r="O535" s="12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2"/>
      <c r="J536" s="123"/>
      <c r="K536" s="123"/>
      <c r="L536" s="123"/>
      <c r="M536" s="124"/>
      <c r="N536" s="127"/>
      <c r="O536" s="12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7" t="s">
        <v>0</v>
      </c>
      <c r="B537" s="88"/>
      <c r="C537" s="88"/>
      <c r="D537" s="88"/>
      <c r="E537" s="88"/>
      <c r="F537" s="89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0"/>
      <c r="B538" s="91"/>
      <c r="C538" s="91"/>
      <c r="D538" s="91"/>
      <c r="E538" s="91"/>
      <c r="F538" s="92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.2" x14ac:dyDescent="0.25">
      <c r="A539" s="14"/>
      <c r="F539" s="16"/>
      <c r="G539" s="47"/>
      <c r="H539" s="81" t="s">
        <v>4</v>
      </c>
      <c r="I539" s="82"/>
      <c r="J539" s="82"/>
      <c r="K539" s="82"/>
      <c r="L539" s="83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7"/>
      <c r="F540" s="16"/>
      <c r="G540" s="47"/>
      <c r="H540" s="84"/>
      <c r="I540" s="85"/>
      <c r="J540" s="85"/>
      <c r="K540" s="85"/>
      <c r="L540" s="86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5">
      <c r="A547" s="12"/>
      <c r="B547" s="103"/>
      <c r="C547" s="104"/>
      <c r="D547" s="104"/>
      <c r="E547" s="104"/>
      <c r="F547" s="10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106" t="s">
        <v>50</v>
      </c>
      <c r="B557" s="107"/>
      <c r="C557" s="107"/>
      <c r="D557" s="107"/>
      <c r="E557" s="107"/>
      <c r="F557" s="107"/>
      <c r="G557" s="107"/>
      <c r="H557" s="108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9"/>
      <c r="B558" s="110"/>
      <c r="C558" s="110"/>
      <c r="D558" s="110"/>
      <c r="E558" s="110"/>
      <c r="F558" s="110"/>
      <c r="G558" s="110"/>
      <c r="H558" s="11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5">
      <c r="A559" s="109"/>
      <c r="B559" s="110"/>
      <c r="C559" s="110"/>
      <c r="D559" s="110"/>
      <c r="E559" s="110"/>
      <c r="F559" s="110"/>
      <c r="G559" s="110"/>
      <c r="H559" s="111"/>
      <c r="I559" s="118"/>
      <c r="J559" s="119"/>
      <c r="K559" s="119"/>
      <c r="L559" s="119"/>
      <c r="M559" s="12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21"/>
      <c r="J560" s="119"/>
      <c r="K560" s="119"/>
      <c r="L560" s="119"/>
      <c r="M560" s="12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21"/>
      <c r="J561" s="119"/>
      <c r="K561" s="119"/>
      <c r="L561" s="119"/>
      <c r="M561" s="12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21"/>
      <c r="J562" s="119"/>
      <c r="K562" s="119"/>
      <c r="L562" s="119"/>
      <c r="M562" s="12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9"/>
      <c r="B564" s="110"/>
      <c r="C564" s="110"/>
      <c r="D564" s="110"/>
      <c r="E564" s="110"/>
      <c r="F564" s="110"/>
      <c r="G564" s="110"/>
      <c r="H564" s="111"/>
      <c r="I564" s="121"/>
      <c r="J564" s="119"/>
      <c r="K564" s="119"/>
      <c r="L564" s="119"/>
      <c r="M564" s="120"/>
      <c r="N564" s="125"/>
      <c r="O564" s="12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2"/>
      <c r="J565" s="123"/>
      <c r="K565" s="123"/>
      <c r="L565" s="123"/>
      <c r="M565" s="124"/>
      <c r="N565" s="127"/>
      <c r="O565" s="12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7" t="s">
        <v>0</v>
      </c>
      <c r="B566" s="88"/>
      <c r="C566" s="88"/>
      <c r="D566" s="88"/>
      <c r="E566" s="88"/>
      <c r="F566" s="89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0"/>
      <c r="B567" s="91"/>
      <c r="C567" s="91"/>
      <c r="D567" s="91"/>
      <c r="E567" s="91"/>
      <c r="F567" s="92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.2" x14ac:dyDescent="0.25">
      <c r="A568" s="14"/>
      <c r="F568" s="16"/>
      <c r="G568" s="47"/>
      <c r="H568" s="81" t="s">
        <v>4</v>
      </c>
      <c r="I568" s="82"/>
      <c r="J568" s="82"/>
      <c r="K568" s="82"/>
      <c r="L568" s="83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84"/>
      <c r="I569" s="85"/>
      <c r="J569" s="85"/>
      <c r="K569" s="85"/>
      <c r="L569" s="86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5">
      <c r="A576" s="12"/>
      <c r="B576" s="103"/>
      <c r="C576" s="104"/>
      <c r="D576" s="104"/>
      <c r="E576" s="104"/>
      <c r="F576" s="10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106" t="s">
        <v>50</v>
      </c>
      <c r="B586" s="107"/>
      <c r="C586" s="107"/>
      <c r="D586" s="107"/>
      <c r="E586" s="107"/>
      <c r="F586" s="107"/>
      <c r="G586" s="107"/>
      <c r="H586" s="108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9"/>
      <c r="B587" s="110"/>
      <c r="C587" s="110"/>
      <c r="D587" s="110"/>
      <c r="E587" s="110"/>
      <c r="F587" s="110"/>
      <c r="G587" s="110"/>
      <c r="H587" s="11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5">
      <c r="A588" s="109"/>
      <c r="B588" s="110"/>
      <c r="C588" s="110"/>
      <c r="D588" s="110"/>
      <c r="E588" s="110"/>
      <c r="F588" s="110"/>
      <c r="G588" s="110"/>
      <c r="H588" s="111"/>
      <c r="I588" s="118"/>
      <c r="J588" s="119"/>
      <c r="K588" s="119"/>
      <c r="L588" s="119"/>
      <c r="M588" s="12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21"/>
      <c r="J589" s="119"/>
      <c r="K589" s="119"/>
      <c r="L589" s="119"/>
      <c r="M589" s="12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21"/>
      <c r="J590" s="119"/>
      <c r="K590" s="119"/>
      <c r="L590" s="119"/>
      <c r="M590" s="12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21"/>
      <c r="J591" s="119"/>
      <c r="K591" s="119"/>
      <c r="L591" s="119"/>
      <c r="M591" s="12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9"/>
      <c r="B593" s="110"/>
      <c r="C593" s="110"/>
      <c r="D593" s="110"/>
      <c r="E593" s="110"/>
      <c r="F593" s="110"/>
      <c r="G593" s="110"/>
      <c r="H593" s="111"/>
      <c r="I593" s="121"/>
      <c r="J593" s="119"/>
      <c r="K593" s="119"/>
      <c r="L593" s="119"/>
      <c r="M593" s="120"/>
      <c r="N593" s="125"/>
      <c r="O593" s="12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2"/>
      <c r="J594" s="123"/>
      <c r="K594" s="123"/>
      <c r="L594" s="123"/>
      <c r="M594" s="124"/>
      <c r="N594" s="127"/>
      <c r="O594" s="12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7" t="s">
        <v>0</v>
      </c>
      <c r="B595" s="88"/>
      <c r="C595" s="88"/>
      <c r="D595" s="88"/>
      <c r="E595" s="88"/>
      <c r="F595" s="89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0"/>
      <c r="B596" s="91"/>
      <c r="C596" s="91"/>
      <c r="D596" s="91"/>
      <c r="E596" s="91"/>
      <c r="F596" s="92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.2" x14ac:dyDescent="0.25">
      <c r="A597" s="14"/>
      <c r="F597" s="16"/>
      <c r="G597" s="47"/>
      <c r="H597" s="81" t="s">
        <v>4</v>
      </c>
      <c r="I597" s="82"/>
      <c r="J597" s="82"/>
      <c r="K597" s="82"/>
      <c r="L597" s="83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84"/>
      <c r="I598" s="85"/>
      <c r="J598" s="85"/>
      <c r="K598" s="85"/>
      <c r="L598" s="86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5">
      <c r="A605" s="12"/>
      <c r="B605" s="103"/>
      <c r="C605" s="104"/>
      <c r="D605" s="104"/>
      <c r="E605" s="104"/>
      <c r="F605" s="10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106" t="s">
        <v>50</v>
      </c>
      <c r="B615" s="107"/>
      <c r="C615" s="107"/>
      <c r="D615" s="107"/>
      <c r="E615" s="107"/>
      <c r="F615" s="107"/>
      <c r="G615" s="107"/>
      <c r="H615" s="108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9"/>
      <c r="B616" s="110"/>
      <c r="C616" s="110"/>
      <c r="D616" s="110"/>
      <c r="E616" s="110"/>
      <c r="F616" s="110"/>
      <c r="G616" s="110"/>
      <c r="H616" s="11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5">
      <c r="A617" s="109"/>
      <c r="B617" s="110"/>
      <c r="C617" s="110"/>
      <c r="D617" s="110"/>
      <c r="E617" s="110"/>
      <c r="F617" s="110"/>
      <c r="G617" s="110"/>
      <c r="H617" s="111"/>
      <c r="I617" s="118"/>
      <c r="J617" s="119"/>
      <c r="K617" s="119"/>
      <c r="L617" s="119"/>
      <c r="M617" s="12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21"/>
      <c r="J618" s="119"/>
      <c r="K618" s="119"/>
      <c r="L618" s="119"/>
      <c r="M618" s="12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21"/>
      <c r="J619" s="119"/>
      <c r="K619" s="119"/>
      <c r="L619" s="119"/>
      <c r="M619" s="12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21"/>
      <c r="J620" s="119"/>
      <c r="K620" s="119"/>
      <c r="L620" s="119"/>
      <c r="M620" s="12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9"/>
      <c r="B622" s="110"/>
      <c r="C622" s="110"/>
      <c r="D622" s="110"/>
      <c r="E622" s="110"/>
      <c r="F622" s="110"/>
      <c r="G622" s="110"/>
      <c r="H622" s="111"/>
      <c r="I622" s="121"/>
      <c r="J622" s="119"/>
      <c r="K622" s="119"/>
      <c r="L622" s="119"/>
      <c r="M622" s="120"/>
      <c r="N622" s="125"/>
      <c r="O622" s="12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2"/>
      <c r="J623" s="123"/>
      <c r="K623" s="123"/>
      <c r="L623" s="123"/>
      <c r="M623" s="124"/>
      <c r="N623" s="127"/>
      <c r="O623" s="12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7" t="s">
        <v>0</v>
      </c>
      <c r="B624" s="88"/>
      <c r="C624" s="88"/>
      <c r="D624" s="88"/>
      <c r="E624" s="88"/>
      <c r="F624" s="89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0"/>
      <c r="B625" s="91"/>
      <c r="C625" s="91"/>
      <c r="D625" s="91"/>
      <c r="E625" s="91"/>
      <c r="F625" s="92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.2" x14ac:dyDescent="0.25">
      <c r="A626" s="14"/>
      <c r="F626" s="16"/>
      <c r="G626" s="47"/>
      <c r="H626" s="81" t="s">
        <v>4</v>
      </c>
      <c r="I626" s="82"/>
      <c r="J626" s="82"/>
      <c r="K626" s="82"/>
      <c r="L626" s="83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84"/>
      <c r="I627" s="85"/>
      <c r="J627" s="85"/>
      <c r="K627" s="85"/>
      <c r="L627" s="86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5">
      <c r="A634" s="12"/>
      <c r="B634" s="103"/>
      <c r="C634" s="104"/>
      <c r="D634" s="104"/>
      <c r="E634" s="104"/>
      <c r="F634" s="10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106" t="s">
        <v>50</v>
      </c>
      <c r="B644" s="107"/>
      <c r="C644" s="107"/>
      <c r="D644" s="107"/>
      <c r="E644" s="107"/>
      <c r="F644" s="107"/>
      <c r="G644" s="107"/>
      <c r="H644" s="108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9"/>
      <c r="B645" s="110"/>
      <c r="C645" s="110"/>
      <c r="D645" s="110"/>
      <c r="E645" s="110"/>
      <c r="F645" s="110"/>
      <c r="G645" s="110"/>
      <c r="H645" s="11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5">
      <c r="A646" s="109"/>
      <c r="B646" s="110"/>
      <c r="C646" s="110"/>
      <c r="D646" s="110"/>
      <c r="E646" s="110"/>
      <c r="F646" s="110"/>
      <c r="G646" s="110"/>
      <c r="H646" s="111"/>
      <c r="I646" s="118"/>
      <c r="J646" s="119"/>
      <c r="K646" s="119"/>
      <c r="L646" s="119"/>
      <c r="M646" s="12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21"/>
      <c r="J647" s="119"/>
      <c r="K647" s="119"/>
      <c r="L647" s="119"/>
      <c r="M647" s="12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21"/>
      <c r="J648" s="119"/>
      <c r="K648" s="119"/>
      <c r="L648" s="119"/>
      <c r="M648" s="12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21"/>
      <c r="J649" s="119"/>
      <c r="K649" s="119"/>
      <c r="L649" s="119"/>
      <c r="M649" s="12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9"/>
      <c r="B651" s="110"/>
      <c r="C651" s="110"/>
      <c r="D651" s="110"/>
      <c r="E651" s="110"/>
      <c r="F651" s="110"/>
      <c r="G651" s="110"/>
      <c r="H651" s="111"/>
      <c r="I651" s="121"/>
      <c r="J651" s="119"/>
      <c r="K651" s="119"/>
      <c r="L651" s="119"/>
      <c r="M651" s="120"/>
      <c r="N651" s="125"/>
      <c r="O651" s="12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2"/>
      <c r="J652" s="123"/>
      <c r="K652" s="123"/>
      <c r="L652" s="123"/>
      <c r="M652" s="124"/>
      <c r="N652" s="127"/>
      <c r="O652" s="12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7" t="s">
        <v>0</v>
      </c>
      <c r="B653" s="88"/>
      <c r="C653" s="88"/>
      <c r="D653" s="88"/>
      <c r="E653" s="88"/>
      <c r="F653" s="89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0"/>
      <c r="B654" s="91"/>
      <c r="C654" s="91"/>
      <c r="D654" s="91"/>
      <c r="E654" s="91"/>
      <c r="F654" s="92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.2" x14ac:dyDescent="0.25">
      <c r="A655" s="14"/>
      <c r="F655" s="16"/>
      <c r="G655" s="47"/>
      <c r="H655" s="81" t="s">
        <v>4</v>
      </c>
      <c r="I655" s="82"/>
      <c r="J655" s="82"/>
      <c r="K655" s="82"/>
      <c r="L655" s="83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84"/>
      <c r="I656" s="85"/>
      <c r="J656" s="85"/>
      <c r="K656" s="85"/>
      <c r="L656" s="86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5">
      <c r="A663" s="12"/>
      <c r="B663" s="103"/>
      <c r="C663" s="104"/>
      <c r="D663" s="104"/>
      <c r="E663" s="104"/>
      <c r="F663" s="10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106" t="s">
        <v>50</v>
      </c>
      <c r="B673" s="107"/>
      <c r="C673" s="107"/>
      <c r="D673" s="107"/>
      <c r="E673" s="107"/>
      <c r="F673" s="107"/>
      <c r="G673" s="107"/>
      <c r="H673" s="108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9"/>
      <c r="B674" s="110"/>
      <c r="C674" s="110"/>
      <c r="D674" s="110"/>
      <c r="E674" s="110"/>
      <c r="F674" s="110"/>
      <c r="G674" s="110"/>
      <c r="H674" s="11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5">
      <c r="A675" s="109"/>
      <c r="B675" s="110"/>
      <c r="C675" s="110"/>
      <c r="D675" s="110"/>
      <c r="E675" s="110"/>
      <c r="F675" s="110"/>
      <c r="G675" s="110"/>
      <c r="H675" s="111"/>
      <c r="I675" s="118"/>
      <c r="J675" s="119"/>
      <c r="K675" s="119"/>
      <c r="L675" s="119"/>
      <c r="M675" s="12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21"/>
      <c r="J676" s="119"/>
      <c r="K676" s="119"/>
      <c r="L676" s="119"/>
      <c r="M676" s="12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21"/>
      <c r="J677" s="119"/>
      <c r="K677" s="119"/>
      <c r="L677" s="119"/>
      <c r="M677" s="12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21"/>
      <c r="J678" s="119"/>
      <c r="K678" s="119"/>
      <c r="L678" s="119"/>
      <c r="M678" s="12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9"/>
      <c r="B680" s="110"/>
      <c r="C680" s="110"/>
      <c r="D680" s="110"/>
      <c r="E680" s="110"/>
      <c r="F680" s="110"/>
      <c r="G680" s="110"/>
      <c r="H680" s="111"/>
      <c r="I680" s="121"/>
      <c r="J680" s="119"/>
      <c r="K680" s="119"/>
      <c r="L680" s="119"/>
      <c r="M680" s="120"/>
      <c r="N680" s="125"/>
      <c r="O680" s="12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2"/>
      <c r="J681" s="123"/>
      <c r="K681" s="123"/>
      <c r="L681" s="123"/>
      <c r="M681" s="124"/>
      <c r="N681" s="127"/>
      <c r="O681" s="12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7" t="s">
        <v>0</v>
      </c>
      <c r="B682" s="88"/>
      <c r="C682" s="88"/>
      <c r="D682" s="88"/>
      <c r="E682" s="88"/>
      <c r="F682" s="89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0"/>
      <c r="B683" s="91"/>
      <c r="C683" s="91"/>
      <c r="D683" s="91"/>
      <c r="E683" s="91"/>
      <c r="F683" s="92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.2" x14ac:dyDescent="0.25">
      <c r="A684" s="14"/>
      <c r="F684" s="16"/>
      <c r="G684" s="47"/>
      <c r="H684" s="81" t="s">
        <v>4</v>
      </c>
      <c r="I684" s="82"/>
      <c r="J684" s="82"/>
      <c r="K684" s="82"/>
      <c r="L684" s="83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84"/>
      <c r="I685" s="85"/>
      <c r="J685" s="85"/>
      <c r="K685" s="85"/>
      <c r="L685" s="86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5">
      <c r="A692" s="12"/>
      <c r="B692" s="103"/>
      <c r="C692" s="104"/>
      <c r="D692" s="104"/>
      <c r="E692" s="104"/>
      <c r="F692" s="10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106" t="s">
        <v>50</v>
      </c>
      <c r="B702" s="107"/>
      <c r="C702" s="107"/>
      <c r="D702" s="107"/>
      <c r="E702" s="107"/>
      <c r="F702" s="107"/>
      <c r="G702" s="107"/>
      <c r="H702" s="108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9"/>
      <c r="B703" s="110"/>
      <c r="C703" s="110"/>
      <c r="D703" s="110"/>
      <c r="E703" s="110"/>
      <c r="F703" s="110"/>
      <c r="G703" s="110"/>
      <c r="H703" s="11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5">
      <c r="A704" s="109"/>
      <c r="B704" s="110"/>
      <c r="C704" s="110"/>
      <c r="D704" s="110"/>
      <c r="E704" s="110"/>
      <c r="F704" s="110"/>
      <c r="G704" s="110"/>
      <c r="H704" s="111"/>
      <c r="I704" s="118"/>
      <c r="J704" s="119"/>
      <c r="K704" s="119"/>
      <c r="L704" s="119"/>
      <c r="M704" s="12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21"/>
      <c r="J705" s="119"/>
      <c r="K705" s="119"/>
      <c r="L705" s="119"/>
      <c r="M705" s="12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21"/>
      <c r="J706" s="119"/>
      <c r="K706" s="119"/>
      <c r="L706" s="119"/>
      <c r="M706" s="12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21"/>
      <c r="J707" s="119"/>
      <c r="K707" s="119"/>
      <c r="L707" s="119"/>
      <c r="M707" s="12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9"/>
      <c r="B709" s="110"/>
      <c r="C709" s="110"/>
      <c r="D709" s="110"/>
      <c r="E709" s="110"/>
      <c r="F709" s="110"/>
      <c r="G709" s="110"/>
      <c r="H709" s="111"/>
      <c r="I709" s="121"/>
      <c r="J709" s="119"/>
      <c r="K709" s="119"/>
      <c r="L709" s="119"/>
      <c r="M709" s="120"/>
      <c r="N709" s="125"/>
      <c r="O709" s="12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2"/>
      <c r="J710" s="123"/>
      <c r="K710" s="123"/>
      <c r="L710" s="123"/>
      <c r="M710" s="124"/>
      <c r="N710" s="127"/>
      <c r="O710" s="12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7" t="s">
        <v>0</v>
      </c>
      <c r="B711" s="88"/>
      <c r="C711" s="88"/>
      <c r="D711" s="88"/>
      <c r="E711" s="88"/>
      <c r="F711" s="89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0"/>
      <c r="B712" s="91"/>
      <c r="C712" s="91"/>
      <c r="D712" s="91"/>
      <c r="E712" s="91"/>
      <c r="F712" s="92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.2" x14ac:dyDescent="0.25">
      <c r="A713" s="14"/>
      <c r="F713" s="16"/>
      <c r="G713" s="47"/>
      <c r="H713" s="81" t="s">
        <v>4</v>
      </c>
      <c r="I713" s="82"/>
      <c r="J713" s="82"/>
      <c r="K713" s="82"/>
      <c r="L713" s="83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84"/>
      <c r="I714" s="85"/>
      <c r="J714" s="85"/>
      <c r="K714" s="85"/>
      <c r="L714" s="86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5">
      <c r="A721" s="12"/>
      <c r="B721" s="103"/>
      <c r="C721" s="104"/>
      <c r="D721" s="104"/>
      <c r="E721" s="104"/>
      <c r="F721" s="10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5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106" t="s">
        <v>50</v>
      </c>
      <c r="B731" s="107"/>
      <c r="C731" s="107"/>
      <c r="D731" s="107"/>
      <c r="E731" s="107"/>
      <c r="F731" s="107"/>
      <c r="G731" s="107"/>
      <c r="H731" s="108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9"/>
      <c r="B732" s="110"/>
      <c r="C732" s="110"/>
      <c r="D732" s="110"/>
      <c r="E732" s="110"/>
      <c r="F732" s="110"/>
      <c r="G732" s="110"/>
      <c r="H732" s="11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5">
      <c r="A733" s="109"/>
      <c r="B733" s="110"/>
      <c r="C733" s="110"/>
      <c r="D733" s="110"/>
      <c r="E733" s="110"/>
      <c r="F733" s="110"/>
      <c r="G733" s="110"/>
      <c r="H733" s="111"/>
      <c r="I733" s="118"/>
      <c r="J733" s="119"/>
      <c r="K733" s="119"/>
      <c r="L733" s="119"/>
      <c r="M733" s="12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21"/>
      <c r="J734" s="119"/>
      <c r="K734" s="119"/>
      <c r="L734" s="119"/>
      <c r="M734" s="12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21"/>
      <c r="J735" s="119"/>
      <c r="K735" s="119"/>
      <c r="L735" s="119"/>
      <c r="M735" s="12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21"/>
      <c r="J736" s="119"/>
      <c r="K736" s="119"/>
      <c r="L736" s="119"/>
      <c r="M736" s="12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9"/>
      <c r="B738" s="110"/>
      <c r="C738" s="110"/>
      <c r="D738" s="110"/>
      <c r="E738" s="110"/>
      <c r="F738" s="110"/>
      <c r="G738" s="110"/>
      <c r="H738" s="111"/>
      <c r="I738" s="121"/>
      <c r="J738" s="119"/>
      <c r="K738" s="119"/>
      <c r="L738" s="119"/>
      <c r="M738" s="120"/>
      <c r="N738" s="125"/>
      <c r="O738" s="12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2"/>
      <c r="J739" s="123"/>
      <c r="K739" s="123"/>
      <c r="L739" s="123"/>
      <c r="M739" s="124"/>
      <c r="N739" s="127"/>
      <c r="O739" s="12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7" t="s">
        <v>0</v>
      </c>
      <c r="B740" s="88"/>
      <c r="C740" s="88"/>
      <c r="D740" s="88"/>
      <c r="E740" s="88"/>
      <c r="F740" s="89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0"/>
      <c r="B741" s="91"/>
      <c r="C741" s="91"/>
      <c r="D741" s="91"/>
      <c r="E741" s="91"/>
      <c r="F741" s="92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.2" x14ac:dyDescent="0.25">
      <c r="A742" s="14"/>
      <c r="F742" s="16"/>
      <c r="G742" s="47"/>
      <c r="H742" s="81" t="s">
        <v>4</v>
      </c>
      <c r="I742" s="82"/>
      <c r="J742" s="82"/>
      <c r="K742" s="82"/>
      <c r="L742" s="83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84"/>
      <c r="I743" s="85"/>
      <c r="J743" s="85"/>
      <c r="K743" s="85"/>
      <c r="L743" s="86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5">
      <c r="A750" s="12"/>
      <c r="B750" s="103"/>
      <c r="C750" s="104"/>
      <c r="D750" s="104"/>
      <c r="E750" s="104"/>
      <c r="F750" s="10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106" t="s">
        <v>50</v>
      </c>
      <c r="B760" s="107"/>
      <c r="C760" s="107"/>
      <c r="D760" s="107"/>
      <c r="E760" s="107"/>
      <c r="F760" s="107"/>
      <c r="G760" s="107"/>
      <c r="H760" s="108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9"/>
      <c r="B761" s="110"/>
      <c r="C761" s="110"/>
      <c r="D761" s="110"/>
      <c r="E761" s="110"/>
      <c r="F761" s="110"/>
      <c r="G761" s="110"/>
      <c r="H761" s="11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5">
      <c r="A762" s="109"/>
      <c r="B762" s="110"/>
      <c r="C762" s="110"/>
      <c r="D762" s="110"/>
      <c r="E762" s="110"/>
      <c r="F762" s="110"/>
      <c r="G762" s="110"/>
      <c r="H762" s="111"/>
      <c r="I762" s="118"/>
      <c r="J762" s="119"/>
      <c r="K762" s="119"/>
      <c r="L762" s="119"/>
      <c r="M762" s="12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21"/>
      <c r="J763" s="119"/>
      <c r="K763" s="119"/>
      <c r="L763" s="119"/>
      <c r="M763" s="12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21"/>
      <c r="J764" s="119"/>
      <c r="K764" s="119"/>
      <c r="L764" s="119"/>
      <c r="M764" s="12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21"/>
      <c r="J765" s="119"/>
      <c r="K765" s="119"/>
      <c r="L765" s="119"/>
      <c r="M765" s="12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9"/>
      <c r="B767" s="110"/>
      <c r="C767" s="110"/>
      <c r="D767" s="110"/>
      <c r="E767" s="110"/>
      <c r="F767" s="110"/>
      <c r="G767" s="110"/>
      <c r="H767" s="111"/>
      <c r="I767" s="121"/>
      <c r="J767" s="119"/>
      <c r="K767" s="119"/>
      <c r="L767" s="119"/>
      <c r="M767" s="120"/>
      <c r="N767" s="125"/>
      <c r="O767" s="12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2"/>
      <c r="J768" s="123"/>
      <c r="K768" s="123"/>
      <c r="L768" s="123"/>
      <c r="M768" s="124"/>
      <c r="N768" s="127"/>
      <c r="O768" s="12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7" t="s">
        <v>0</v>
      </c>
      <c r="B769" s="88"/>
      <c r="C769" s="88"/>
      <c r="D769" s="88"/>
      <c r="E769" s="88"/>
      <c r="F769" s="89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0"/>
      <c r="B770" s="91"/>
      <c r="C770" s="91"/>
      <c r="D770" s="91"/>
      <c r="E770" s="91"/>
      <c r="F770" s="92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.2" x14ac:dyDescent="0.25">
      <c r="A771" s="14"/>
      <c r="F771" s="16"/>
      <c r="G771" s="47"/>
      <c r="H771" s="81" t="s">
        <v>4</v>
      </c>
      <c r="I771" s="82"/>
      <c r="J771" s="82"/>
      <c r="K771" s="82"/>
      <c r="L771" s="83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84"/>
      <c r="I772" s="85"/>
      <c r="J772" s="85"/>
      <c r="K772" s="85"/>
      <c r="L772" s="86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5">
      <c r="A779" s="12"/>
      <c r="B779" s="103"/>
      <c r="C779" s="104"/>
      <c r="D779" s="104"/>
      <c r="E779" s="104"/>
      <c r="F779" s="10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106" t="s">
        <v>50</v>
      </c>
      <c r="B789" s="107"/>
      <c r="C789" s="107"/>
      <c r="D789" s="107"/>
      <c r="E789" s="107"/>
      <c r="F789" s="107"/>
      <c r="G789" s="107"/>
      <c r="H789" s="108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9"/>
      <c r="B790" s="110"/>
      <c r="C790" s="110"/>
      <c r="D790" s="110"/>
      <c r="E790" s="110"/>
      <c r="F790" s="110"/>
      <c r="G790" s="110"/>
      <c r="H790" s="11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5">
      <c r="A791" s="109"/>
      <c r="B791" s="110"/>
      <c r="C791" s="110"/>
      <c r="D791" s="110"/>
      <c r="E791" s="110"/>
      <c r="F791" s="110"/>
      <c r="G791" s="110"/>
      <c r="H791" s="111"/>
      <c r="I791" s="118"/>
      <c r="J791" s="119"/>
      <c r="K791" s="119"/>
      <c r="L791" s="119"/>
      <c r="M791" s="12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21"/>
      <c r="J792" s="119"/>
      <c r="K792" s="119"/>
      <c r="L792" s="119"/>
      <c r="M792" s="12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21"/>
      <c r="J793" s="119"/>
      <c r="K793" s="119"/>
      <c r="L793" s="119"/>
      <c r="M793" s="12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21"/>
      <c r="J794" s="119"/>
      <c r="K794" s="119"/>
      <c r="L794" s="119"/>
      <c r="M794" s="12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9"/>
      <c r="B796" s="110"/>
      <c r="C796" s="110"/>
      <c r="D796" s="110"/>
      <c r="E796" s="110"/>
      <c r="F796" s="110"/>
      <c r="G796" s="110"/>
      <c r="H796" s="111"/>
      <c r="I796" s="121"/>
      <c r="J796" s="119"/>
      <c r="K796" s="119"/>
      <c r="L796" s="119"/>
      <c r="M796" s="120"/>
      <c r="N796" s="125"/>
      <c r="O796" s="12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2"/>
      <c r="J797" s="123"/>
      <c r="K797" s="123"/>
      <c r="L797" s="123"/>
      <c r="M797" s="124"/>
      <c r="N797" s="127"/>
      <c r="O797" s="12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7" t="s">
        <v>0</v>
      </c>
      <c r="B798" s="88"/>
      <c r="C798" s="88"/>
      <c r="D798" s="88"/>
      <c r="E798" s="88"/>
      <c r="F798" s="89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0"/>
      <c r="B799" s="91"/>
      <c r="C799" s="91"/>
      <c r="D799" s="91"/>
      <c r="E799" s="91"/>
      <c r="F799" s="92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.2" x14ac:dyDescent="0.25">
      <c r="A800" s="14"/>
      <c r="F800" s="16"/>
      <c r="G800" s="47"/>
      <c r="H800" s="81" t="s">
        <v>4</v>
      </c>
      <c r="I800" s="82"/>
      <c r="J800" s="82"/>
      <c r="K800" s="82"/>
      <c r="L800" s="83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84"/>
      <c r="I801" s="85"/>
      <c r="J801" s="85"/>
      <c r="K801" s="85"/>
      <c r="L801" s="86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5">
      <c r="A808" s="12"/>
      <c r="B808" s="103"/>
      <c r="C808" s="104"/>
      <c r="D808" s="104"/>
      <c r="E808" s="104"/>
      <c r="F808" s="10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106" t="s">
        <v>50</v>
      </c>
      <c r="B818" s="107"/>
      <c r="C818" s="107"/>
      <c r="D818" s="107"/>
      <c r="E818" s="107"/>
      <c r="F818" s="107"/>
      <c r="G818" s="107"/>
      <c r="H818" s="108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9"/>
      <c r="B819" s="110"/>
      <c r="C819" s="110"/>
      <c r="D819" s="110"/>
      <c r="E819" s="110"/>
      <c r="F819" s="110"/>
      <c r="G819" s="110"/>
      <c r="H819" s="11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5">
      <c r="A820" s="109"/>
      <c r="B820" s="110"/>
      <c r="C820" s="110"/>
      <c r="D820" s="110"/>
      <c r="E820" s="110"/>
      <c r="F820" s="110"/>
      <c r="G820" s="110"/>
      <c r="H820" s="111"/>
      <c r="I820" s="118"/>
      <c r="J820" s="119"/>
      <c r="K820" s="119"/>
      <c r="L820" s="119"/>
      <c r="M820" s="12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21"/>
      <c r="J821" s="119"/>
      <c r="K821" s="119"/>
      <c r="L821" s="119"/>
      <c r="M821" s="12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21"/>
      <c r="J822" s="119"/>
      <c r="K822" s="119"/>
      <c r="L822" s="119"/>
      <c r="M822" s="12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21"/>
      <c r="J823" s="119"/>
      <c r="K823" s="119"/>
      <c r="L823" s="119"/>
      <c r="M823" s="12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9"/>
      <c r="B825" s="110"/>
      <c r="C825" s="110"/>
      <c r="D825" s="110"/>
      <c r="E825" s="110"/>
      <c r="F825" s="110"/>
      <c r="G825" s="110"/>
      <c r="H825" s="111"/>
      <c r="I825" s="121"/>
      <c r="J825" s="119"/>
      <c r="K825" s="119"/>
      <c r="L825" s="119"/>
      <c r="M825" s="120"/>
      <c r="N825" s="125"/>
      <c r="O825" s="12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2"/>
      <c r="J826" s="123"/>
      <c r="K826" s="123"/>
      <c r="L826" s="123"/>
      <c r="M826" s="124"/>
      <c r="N826" s="127"/>
      <c r="O826" s="12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7" t="s">
        <v>0</v>
      </c>
      <c r="B827" s="88"/>
      <c r="C827" s="88"/>
      <c r="D827" s="88"/>
      <c r="E827" s="88"/>
      <c r="F827" s="89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0"/>
      <c r="B828" s="91"/>
      <c r="C828" s="91"/>
      <c r="D828" s="91"/>
      <c r="E828" s="91"/>
      <c r="F828" s="92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.2" x14ac:dyDescent="0.25">
      <c r="A829" s="14"/>
      <c r="F829" s="16"/>
      <c r="G829" s="47"/>
      <c r="H829" s="81" t="s">
        <v>4</v>
      </c>
      <c r="I829" s="82"/>
      <c r="J829" s="82"/>
      <c r="K829" s="82"/>
      <c r="L829" s="83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84"/>
      <c r="I830" s="85"/>
      <c r="J830" s="85"/>
      <c r="K830" s="85"/>
      <c r="L830" s="86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5">
      <c r="A837" s="12"/>
      <c r="B837" s="103"/>
      <c r="C837" s="104"/>
      <c r="D837" s="104"/>
      <c r="E837" s="104"/>
      <c r="F837" s="10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106" t="s">
        <v>50</v>
      </c>
      <c r="B847" s="107"/>
      <c r="C847" s="107"/>
      <c r="D847" s="107"/>
      <c r="E847" s="107"/>
      <c r="F847" s="107"/>
      <c r="G847" s="107"/>
      <c r="H847" s="108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9"/>
      <c r="B848" s="110"/>
      <c r="C848" s="110"/>
      <c r="D848" s="110"/>
      <c r="E848" s="110"/>
      <c r="F848" s="110"/>
      <c r="G848" s="110"/>
      <c r="H848" s="11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5">
      <c r="A849" s="109"/>
      <c r="B849" s="110"/>
      <c r="C849" s="110"/>
      <c r="D849" s="110"/>
      <c r="E849" s="110"/>
      <c r="F849" s="110"/>
      <c r="G849" s="110"/>
      <c r="H849" s="111"/>
      <c r="I849" s="118"/>
      <c r="J849" s="119"/>
      <c r="K849" s="119"/>
      <c r="L849" s="119"/>
      <c r="M849" s="12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21"/>
      <c r="J850" s="119"/>
      <c r="K850" s="119"/>
      <c r="L850" s="119"/>
      <c r="M850" s="12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21"/>
      <c r="J851" s="119"/>
      <c r="K851" s="119"/>
      <c r="L851" s="119"/>
      <c r="M851" s="12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21"/>
      <c r="J852" s="119"/>
      <c r="K852" s="119"/>
      <c r="L852" s="119"/>
      <c r="M852" s="12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9"/>
      <c r="B854" s="110"/>
      <c r="C854" s="110"/>
      <c r="D854" s="110"/>
      <c r="E854" s="110"/>
      <c r="F854" s="110"/>
      <c r="G854" s="110"/>
      <c r="H854" s="111"/>
      <c r="I854" s="121"/>
      <c r="J854" s="119"/>
      <c r="K854" s="119"/>
      <c r="L854" s="119"/>
      <c r="M854" s="120"/>
      <c r="N854" s="125"/>
      <c r="O854" s="12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2"/>
      <c r="J855" s="123"/>
      <c r="K855" s="123"/>
      <c r="L855" s="123"/>
      <c r="M855" s="124"/>
      <c r="N855" s="127"/>
      <c r="O855" s="12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7" t="s">
        <v>0</v>
      </c>
      <c r="B856" s="88"/>
      <c r="C856" s="88"/>
      <c r="D856" s="88"/>
      <c r="E856" s="88"/>
      <c r="F856" s="89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0"/>
      <c r="B857" s="91"/>
      <c r="C857" s="91"/>
      <c r="D857" s="91"/>
      <c r="E857" s="91"/>
      <c r="F857" s="92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.2" x14ac:dyDescent="0.25">
      <c r="A858" s="14"/>
      <c r="F858" s="16"/>
      <c r="G858" s="47"/>
      <c r="H858" s="81" t="s">
        <v>4</v>
      </c>
      <c r="I858" s="82"/>
      <c r="J858" s="82"/>
      <c r="K858" s="82"/>
      <c r="L858" s="83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84"/>
      <c r="I859" s="85"/>
      <c r="J859" s="85"/>
      <c r="K859" s="85"/>
      <c r="L859" s="86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5">
      <c r="A866" s="12"/>
      <c r="B866" s="103"/>
      <c r="C866" s="104"/>
      <c r="D866" s="104"/>
      <c r="E866" s="104"/>
      <c r="F866" s="10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5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106" t="s">
        <v>50</v>
      </c>
      <c r="B876" s="107"/>
      <c r="C876" s="107"/>
      <c r="D876" s="107"/>
      <c r="E876" s="107"/>
      <c r="F876" s="107"/>
      <c r="G876" s="107"/>
      <c r="H876" s="108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9"/>
      <c r="B877" s="110"/>
      <c r="C877" s="110"/>
      <c r="D877" s="110"/>
      <c r="E877" s="110"/>
      <c r="F877" s="110"/>
      <c r="G877" s="110"/>
      <c r="H877" s="11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5">
      <c r="A878" s="109"/>
      <c r="B878" s="110"/>
      <c r="C878" s="110"/>
      <c r="D878" s="110"/>
      <c r="E878" s="110"/>
      <c r="F878" s="110"/>
      <c r="G878" s="110"/>
      <c r="H878" s="111"/>
      <c r="I878" s="118"/>
      <c r="J878" s="119"/>
      <c r="K878" s="119"/>
      <c r="L878" s="119"/>
      <c r="M878" s="12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21"/>
      <c r="J879" s="119"/>
      <c r="K879" s="119"/>
      <c r="L879" s="119"/>
      <c r="M879" s="12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21"/>
      <c r="J880" s="119"/>
      <c r="K880" s="119"/>
      <c r="L880" s="119"/>
      <c r="M880" s="12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21"/>
      <c r="J881" s="119"/>
      <c r="K881" s="119"/>
      <c r="L881" s="119"/>
      <c r="M881" s="12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9"/>
      <c r="B883" s="110"/>
      <c r="C883" s="110"/>
      <c r="D883" s="110"/>
      <c r="E883" s="110"/>
      <c r="F883" s="110"/>
      <c r="G883" s="110"/>
      <c r="H883" s="111"/>
      <c r="I883" s="121"/>
      <c r="J883" s="119"/>
      <c r="K883" s="119"/>
      <c r="L883" s="119"/>
      <c r="M883" s="120"/>
      <c r="N883" s="125"/>
      <c r="O883" s="12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2"/>
      <c r="J884" s="123"/>
      <c r="K884" s="123"/>
      <c r="L884" s="123"/>
      <c r="M884" s="124"/>
      <c r="N884" s="127"/>
      <c r="O884" s="12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7" t="s">
        <v>0</v>
      </c>
      <c r="B885" s="88"/>
      <c r="C885" s="88"/>
      <c r="D885" s="88"/>
      <c r="E885" s="88"/>
      <c r="F885" s="89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0"/>
      <c r="B886" s="91"/>
      <c r="C886" s="91"/>
      <c r="D886" s="91"/>
      <c r="E886" s="91"/>
      <c r="F886" s="92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.2" x14ac:dyDescent="0.25">
      <c r="A887" s="14"/>
      <c r="F887" s="16"/>
      <c r="G887" s="47"/>
      <c r="H887" s="81" t="s">
        <v>4</v>
      </c>
      <c r="I887" s="82"/>
      <c r="J887" s="82"/>
      <c r="K887" s="82"/>
      <c r="L887" s="83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84"/>
      <c r="I888" s="85"/>
      <c r="J888" s="85"/>
      <c r="K888" s="85"/>
      <c r="L888" s="86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5">
      <c r="A895" s="12"/>
      <c r="B895" s="103"/>
      <c r="C895" s="104"/>
      <c r="D895" s="104"/>
      <c r="E895" s="104"/>
      <c r="F895" s="10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106" t="s">
        <v>50</v>
      </c>
      <c r="B905" s="107"/>
      <c r="C905" s="107"/>
      <c r="D905" s="107"/>
      <c r="E905" s="107"/>
      <c r="F905" s="107"/>
      <c r="G905" s="107"/>
      <c r="H905" s="108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9"/>
      <c r="B906" s="110"/>
      <c r="C906" s="110"/>
      <c r="D906" s="110"/>
      <c r="E906" s="110"/>
      <c r="F906" s="110"/>
      <c r="G906" s="110"/>
      <c r="H906" s="11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5">
      <c r="A907" s="109"/>
      <c r="B907" s="110"/>
      <c r="C907" s="110"/>
      <c r="D907" s="110"/>
      <c r="E907" s="110"/>
      <c r="F907" s="110"/>
      <c r="G907" s="110"/>
      <c r="H907" s="111"/>
      <c r="I907" s="118"/>
      <c r="J907" s="119"/>
      <c r="K907" s="119"/>
      <c r="L907" s="119"/>
      <c r="M907" s="12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21"/>
      <c r="J908" s="119"/>
      <c r="K908" s="119"/>
      <c r="L908" s="119"/>
      <c r="M908" s="12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21"/>
      <c r="J909" s="119"/>
      <c r="K909" s="119"/>
      <c r="L909" s="119"/>
      <c r="M909" s="12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21"/>
      <c r="J910" s="119"/>
      <c r="K910" s="119"/>
      <c r="L910" s="119"/>
      <c r="M910" s="12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9"/>
      <c r="B912" s="110"/>
      <c r="C912" s="110"/>
      <c r="D912" s="110"/>
      <c r="E912" s="110"/>
      <c r="F912" s="110"/>
      <c r="G912" s="110"/>
      <c r="H912" s="111"/>
      <c r="I912" s="121"/>
      <c r="J912" s="119"/>
      <c r="K912" s="119"/>
      <c r="L912" s="119"/>
      <c r="M912" s="120"/>
      <c r="N912" s="125"/>
      <c r="O912" s="12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2"/>
      <c r="J913" s="123"/>
      <c r="K913" s="123"/>
      <c r="L913" s="123"/>
      <c r="M913" s="124"/>
      <c r="N913" s="127"/>
      <c r="O913" s="12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7" t="s">
        <v>0</v>
      </c>
      <c r="B914" s="88"/>
      <c r="C914" s="88"/>
      <c r="D914" s="88"/>
      <c r="E914" s="88"/>
      <c r="F914" s="89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0"/>
      <c r="B915" s="91"/>
      <c r="C915" s="91"/>
      <c r="D915" s="91"/>
      <c r="E915" s="91"/>
      <c r="F915" s="92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.2" x14ac:dyDescent="0.25">
      <c r="A916" s="14"/>
      <c r="F916" s="16"/>
      <c r="G916" s="47"/>
      <c r="H916" s="81" t="s">
        <v>4</v>
      </c>
      <c r="I916" s="82"/>
      <c r="J916" s="82"/>
      <c r="K916" s="82"/>
      <c r="L916" s="83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84"/>
      <c r="I917" s="85"/>
      <c r="J917" s="85"/>
      <c r="K917" s="85"/>
      <c r="L917" s="86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5">
      <c r="A924" s="12"/>
      <c r="B924" s="103"/>
      <c r="C924" s="104"/>
      <c r="D924" s="104"/>
      <c r="E924" s="104"/>
      <c r="F924" s="10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106" t="s">
        <v>50</v>
      </c>
      <c r="B934" s="107"/>
      <c r="C934" s="107"/>
      <c r="D934" s="107"/>
      <c r="E934" s="107"/>
      <c r="F934" s="107"/>
      <c r="G934" s="107"/>
      <c r="H934" s="108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9"/>
      <c r="B935" s="110"/>
      <c r="C935" s="110"/>
      <c r="D935" s="110"/>
      <c r="E935" s="110"/>
      <c r="F935" s="110"/>
      <c r="G935" s="110"/>
      <c r="H935" s="11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5">
      <c r="A936" s="109"/>
      <c r="B936" s="110"/>
      <c r="C936" s="110"/>
      <c r="D936" s="110"/>
      <c r="E936" s="110"/>
      <c r="F936" s="110"/>
      <c r="G936" s="110"/>
      <c r="H936" s="111"/>
      <c r="I936" s="118"/>
      <c r="J936" s="119"/>
      <c r="K936" s="119"/>
      <c r="L936" s="119"/>
      <c r="M936" s="12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21"/>
      <c r="J937" s="119"/>
      <c r="K937" s="119"/>
      <c r="L937" s="119"/>
      <c r="M937" s="12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21"/>
      <c r="J938" s="119"/>
      <c r="K938" s="119"/>
      <c r="L938" s="119"/>
      <c r="M938" s="12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21"/>
      <c r="J939" s="119"/>
      <c r="K939" s="119"/>
      <c r="L939" s="119"/>
      <c r="M939" s="12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9"/>
      <c r="B941" s="110"/>
      <c r="C941" s="110"/>
      <c r="D941" s="110"/>
      <c r="E941" s="110"/>
      <c r="F941" s="110"/>
      <c r="G941" s="110"/>
      <c r="H941" s="111"/>
      <c r="I941" s="121"/>
      <c r="J941" s="119"/>
      <c r="K941" s="119"/>
      <c r="L941" s="119"/>
      <c r="M941" s="120"/>
      <c r="N941" s="125"/>
      <c r="O941" s="12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2"/>
      <c r="J942" s="123"/>
      <c r="K942" s="123"/>
      <c r="L942" s="123"/>
      <c r="M942" s="124"/>
      <c r="N942" s="127"/>
      <c r="O942" s="12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7" t="s">
        <v>0</v>
      </c>
      <c r="B943" s="88"/>
      <c r="C943" s="88"/>
      <c r="D943" s="88"/>
      <c r="E943" s="88"/>
      <c r="F943" s="89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0"/>
      <c r="B944" s="91"/>
      <c r="C944" s="91"/>
      <c r="D944" s="91"/>
      <c r="E944" s="91"/>
      <c r="F944" s="92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.2" x14ac:dyDescent="0.25">
      <c r="A945" s="14"/>
      <c r="F945" s="16"/>
      <c r="G945" s="47"/>
      <c r="H945" s="81" t="s">
        <v>4</v>
      </c>
      <c r="I945" s="82"/>
      <c r="J945" s="82"/>
      <c r="K945" s="82"/>
      <c r="L945" s="83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84"/>
      <c r="I946" s="85"/>
      <c r="J946" s="85"/>
      <c r="K946" s="85"/>
      <c r="L946" s="86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5">
      <c r="A953" s="12"/>
      <c r="B953" s="103"/>
      <c r="C953" s="104"/>
      <c r="D953" s="104"/>
      <c r="E953" s="104"/>
      <c r="F953" s="10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106" t="s">
        <v>50</v>
      </c>
      <c r="B963" s="107"/>
      <c r="C963" s="107"/>
      <c r="D963" s="107"/>
      <c r="E963" s="107"/>
      <c r="F963" s="107"/>
      <c r="G963" s="107"/>
      <c r="H963" s="108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9"/>
      <c r="B964" s="110"/>
      <c r="C964" s="110"/>
      <c r="D964" s="110"/>
      <c r="E964" s="110"/>
      <c r="F964" s="110"/>
      <c r="G964" s="110"/>
      <c r="H964" s="11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5">
      <c r="A965" s="109"/>
      <c r="B965" s="110"/>
      <c r="C965" s="110"/>
      <c r="D965" s="110"/>
      <c r="E965" s="110"/>
      <c r="F965" s="110"/>
      <c r="G965" s="110"/>
      <c r="H965" s="111"/>
      <c r="I965" s="118"/>
      <c r="J965" s="119"/>
      <c r="K965" s="119"/>
      <c r="L965" s="119"/>
      <c r="M965" s="12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21"/>
      <c r="J966" s="119"/>
      <c r="K966" s="119"/>
      <c r="L966" s="119"/>
      <c r="M966" s="12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21"/>
      <c r="J967" s="119"/>
      <c r="K967" s="119"/>
      <c r="L967" s="119"/>
      <c r="M967" s="12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21"/>
      <c r="J968" s="119"/>
      <c r="K968" s="119"/>
      <c r="L968" s="119"/>
      <c r="M968" s="12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9"/>
      <c r="B970" s="110"/>
      <c r="C970" s="110"/>
      <c r="D970" s="110"/>
      <c r="E970" s="110"/>
      <c r="F970" s="110"/>
      <c r="G970" s="110"/>
      <c r="H970" s="111"/>
      <c r="I970" s="121"/>
      <c r="J970" s="119"/>
      <c r="K970" s="119"/>
      <c r="L970" s="119"/>
      <c r="M970" s="120"/>
      <c r="N970" s="125"/>
      <c r="O970" s="12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2"/>
      <c r="J971" s="123"/>
      <c r="K971" s="123"/>
      <c r="L971" s="123"/>
      <c r="M971" s="124"/>
      <c r="N971" s="127"/>
      <c r="O971" s="12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7" t="s">
        <v>0</v>
      </c>
      <c r="B972" s="88"/>
      <c r="C972" s="88"/>
      <c r="D972" s="88"/>
      <c r="E972" s="88"/>
      <c r="F972" s="89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0"/>
      <c r="B973" s="91"/>
      <c r="C973" s="91"/>
      <c r="D973" s="91"/>
      <c r="E973" s="91"/>
      <c r="F973" s="92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.2" x14ac:dyDescent="0.25">
      <c r="A974" s="14"/>
      <c r="F974" s="16"/>
      <c r="G974" s="47"/>
      <c r="H974" s="81" t="s">
        <v>4</v>
      </c>
      <c r="I974" s="82"/>
      <c r="J974" s="82"/>
      <c r="K974" s="82"/>
      <c r="L974" s="83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84"/>
      <c r="I975" s="85"/>
      <c r="J975" s="85"/>
      <c r="K975" s="85"/>
      <c r="L975" s="86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5">
      <c r="A982" s="12"/>
      <c r="B982" s="103"/>
      <c r="C982" s="104"/>
      <c r="D982" s="104"/>
      <c r="E982" s="104"/>
      <c r="F982" s="10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106" t="s">
        <v>50</v>
      </c>
      <c r="B992" s="107"/>
      <c r="C992" s="107"/>
      <c r="D992" s="107"/>
      <c r="E992" s="107"/>
      <c r="F992" s="107"/>
      <c r="G992" s="107"/>
      <c r="H992" s="108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9"/>
      <c r="B993" s="110"/>
      <c r="C993" s="110"/>
      <c r="D993" s="110"/>
      <c r="E993" s="110"/>
      <c r="F993" s="110"/>
      <c r="G993" s="110"/>
      <c r="H993" s="11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5">
      <c r="A994" s="109"/>
      <c r="B994" s="110"/>
      <c r="C994" s="110"/>
      <c r="D994" s="110"/>
      <c r="E994" s="110"/>
      <c r="F994" s="110"/>
      <c r="G994" s="110"/>
      <c r="H994" s="111"/>
      <c r="I994" s="118"/>
      <c r="J994" s="119"/>
      <c r="K994" s="119"/>
      <c r="L994" s="119"/>
      <c r="M994" s="12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21"/>
      <c r="J995" s="119"/>
      <c r="K995" s="119"/>
      <c r="L995" s="119"/>
      <c r="M995" s="12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21"/>
      <c r="J996" s="119"/>
      <c r="K996" s="119"/>
      <c r="L996" s="119"/>
      <c r="M996" s="12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21"/>
      <c r="J997" s="119"/>
      <c r="K997" s="119"/>
      <c r="L997" s="119"/>
      <c r="M997" s="12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9"/>
      <c r="B999" s="110"/>
      <c r="C999" s="110"/>
      <c r="D999" s="110"/>
      <c r="E999" s="110"/>
      <c r="F999" s="110"/>
      <c r="G999" s="110"/>
      <c r="H999" s="111"/>
      <c r="I999" s="121"/>
      <c r="J999" s="119"/>
      <c r="K999" s="119"/>
      <c r="L999" s="119"/>
      <c r="M999" s="120"/>
      <c r="N999" s="125"/>
      <c r="O999" s="12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2"/>
      <c r="J1000" s="123"/>
      <c r="K1000" s="123"/>
      <c r="L1000" s="123"/>
      <c r="M1000" s="124"/>
      <c r="N1000" s="127"/>
      <c r="O1000" s="12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7" t="s">
        <v>0</v>
      </c>
      <c r="B1001" s="88"/>
      <c r="C1001" s="88"/>
      <c r="D1001" s="88"/>
      <c r="E1001" s="88"/>
      <c r="F1001" s="89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0"/>
      <c r="B1002" s="91"/>
      <c r="C1002" s="91"/>
      <c r="D1002" s="91"/>
      <c r="E1002" s="91"/>
      <c r="F1002" s="92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.2" x14ac:dyDescent="0.25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7"/>
      <c r="F1004" s="16"/>
      <c r="G1004" s="47"/>
      <c r="H1004" s="84"/>
      <c r="I1004" s="85"/>
      <c r="J1004" s="85"/>
      <c r="K1004" s="85"/>
      <c r="L1004" s="86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5">
      <c r="A1011" s="12"/>
      <c r="B1011" s="103"/>
      <c r="C1011" s="104"/>
      <c r="D1011" s="104"/>
      <c r="E1011" s="104"/>
      <c r="F1011" s="10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106" t="s">
        <v>50</v>
      </c>
      <c r="B1021" s="107"/>
      <c r="C1021" s="107"/>
      <c r="D1021" s="107"/>
      <c r="E1021" s="107"/>
      <c r="F1021" s="107"/>
      <c r="G1021" s="107"/>
      <c r="H1021" s="108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9"/>
      <c r="B1022" s="110"/>
      <c r="C1022" s="110"/>
      <c r="D1022" s="110"/>
      <c r="E1022" s="110"/>
      <c r="F1022" s="110"/>
      <c r="G1022" s="110"/>
      <c r="H1022" s="11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5">
      <c r="A1023" s="109"/>
      <c r="B1023" s="110"/>
      <c r="C1023" s="110"/>
      <c r="D1023" s="110"/>
      <c r="E1023" s="110"/>
      <c r="F1023" s="110"/>
      <c r="G1023" s="110"/>
      <c r="H1023" s="111"/>
      <c r="I1023" s="118"/>
      <c r="J1023" s="119"/>
      <c r="K1023" s="119"/>
      <c r="L1023" s="119"/>
      <c r="M1023" s="12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21"/>
      <c r="J1024" s="119"/>
      <c r="K1024" s="119"/>
      <c r="L1024" s="119"/>
      <c r="M1024" s="12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21"/>
      <c r="J1025" s="119"/>
      <c r="K1025" s="119"/>
      <c r="L1025" s="119"/>
      <c r="M1025" s="12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21"/>
      <c r="J1026" s="119"/>
      <c r="K1026" s="119"/>
      <c r="L1026" s="119"/>
      <c r="M1026" s="12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9"/>
      <c r="B1028" s="110"/>
      <c r="C1028" s="110"/>
      <c r="D1028" s="110"/>
      <c r="E1028" s="110"/>
      <c r="F1028" s="110"/>
      <c r="G1028" s="110"/>
      <c r="H1028" s="111"/>
      <c r="I1028" s="121"/>
      <c r="J1028" s="119"/>
      <c r="K1028" s="119"/>
      <c r="L1028" s="119"/>
      <c r="M1028" s="120"/>
      <c r="N1028" s="125"/>
      <c r="O1028" s="12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2"/>
      <c r="J1029" s="123"/>
      <c r="K1029" s="123"/>
      <c r="L1029" s="123"/>
      <c r="M1029" s="124"/>
      <c r="N1029" s="127"/>
      <c r="O1029" s="12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7" t="s">
        <v>0</v>
      </c>
      <c r="B1030" s="88"/>
      <c r="C1030" s="88"/>
      <c r="D1030" s="88"/>
      <c r="E1030" s="88"/>
      <c r="F1030" s="89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0"/>
      <c r="B1031" s="91"/>
      <c r="C1031" s="91"/>
      <c r="D1031" s="91"/>
      <c r="E1031" s="91"/>
      <c r="F1031" s="92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.2" x14ac:dyDescent="0.25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84"/>
      <c r="I1033" s="85"/>
      <c r="J1033" s="85"/>
      <c r="K1033" s="85"/>
      <c r="L1033" s="86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5">
      <c r="A1040" s="12"/>
      <c r="B1040" s="103"/>
      <c r="C1040" s="104"/>
      <c r="D1040" s="104"/>
      <c r="E1040" s="104"/>
      <c r="F1040" s="10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106" t="s">
        <v>50</v>
      </c>
      <c r="B1050" s="107"/>
      <c r="C1050" s="107"/>
      <c r="D1050" s="107"/>
      <c r="E1050" s="107"/>
      <c r="F1050" s="107"/>
      <c r="G1050" s="107"/>
      <c r="H1050" s="108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9"/>
      <c r="B1051" s="110"/>
      <c r="C1051" s="110"/>
      <c r="D1051" s="110"/>
      <c r="E1051" s="110"/>
      <c r="F1051" s="110"/>
      <c r="G1051" s="110"/>
      <c r="H1051" s="11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5">
      <c r="A1052" s="109"/>
      <c r="B1052" s="110"/>
      <c r="C1052" s="110"/>
      <c r="D1052" s="110"/>
      <c r="E1052" s="110"/>
      <c r="F1052" s="110"/>
      <c r="G1052" s="110"/>
      <c r="H1052" s="111"/>
      <c r="I1052" s="118"/>
      <c r="J1052" s="119"/>
      <c r="K1052" s="119"/>
      <c r="L1052" s="119"/>
      <c r="M1052" s="12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21"/>
      <c r="J1053" s="119"/>
      <c r="K1053" s="119"/>
      <c r="L1053" s="119"/>
      <c r="M1053" s="12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21"/>
      <c r="J1054" s="119"/>
      <c r="K1054" s="119"/>
      <c r="L1054" s="119"/>
      <c r="M1054" s="12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21"/>
      <c r="J1055" s="119"/>
      <c r="K1055" s="119"/>
      <c r="L1055" s="119"/>
      <c r="M1055" s="12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9"/>
      <c r="B1057" s="110"/>
      <c r="C1057" s="110"/>
      <c r="D1057" s="110"/>
      <c r="E1057" s="110"/>
      <c r="F1057" s="110"/>
      <c r="G1057" s="110"/>
      <c r="H1057" s="111"/>
      <c r="I1057" s="121"/>
      <c r="J1057" s="119"/>
      <c r="K1057" s="119"/>
      <c r="L1057" s="119"/>
      <c r="M1057" s="120"/>
      <c r="N1057" s="125"/>
      <c r="O1057" s="12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2"/>
      <c r="J1058" s="123"/>
      <c r="K1058" s="123"/>
      <c r="L1058" s="123"/>
      <c r="M1058" s="124"/>
      <c r="N1058" s="127"/>
      <c r="O1058" s="12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7" t="s">
        <v>0</v>
      </c>
      <c r="B1059" s="88"/>
      <c r="C1059" s="88"/>
      <c r="D1059" s="88"/>
      <c r="E1059" s="88"/>
      <c r="F1059" s="89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0"/>
      <c r="B1060" s="91"/>
      <c r="C1060" s="91"/>
      <c r="D1060" s="91"/>
      <c r="E1060" s="91"/>
      <c r="F1060" s="92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.2" x14ac:dyDescent="0.25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84"/>
      <c r="I1062" s="85"/>
      <c r="J1062" s="85"/>
      <c r="K1062" s="85"/>
      <c r="L1062" s="86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5">
      <c r="A1069" s="12"/>
      <c r="B1069" s="103"/>
      <c r="C1069" s="104"/>
      <c r="D1069" s="104"/>
      <c r="E1069" s="104"/>
      <c r="F1069" s="10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106" t="s">
        <v>50</v>
      </c>
      <c r="B1079" s="107"/>
      <c r="C1079" s="107"/>
      <c r="D1079" s="107"/>
      <c r="E1079" s="107"/>
      <c r="F1079" s="107"/>
      <c r="G1079" s="107"/>
      <c r="H1079" s="108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9"/>
      <c r="B1080" s="110"/>
      <c r="C1080" s="110"/>
      <c r="D1080" s="110"/>
      <c r="E1080" s="110"/>
      <c r="F1080" s="110"/>
      <c r="G1080" s="110"/>
      <c r="H1080" s="11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5">
      <c r="A1081" s="109"/>
      <c r="B1081" s="110"/>
      <c r="C1081" s="110"/>
      <c r="D1081" s="110"/>
      <c r="E1081" s="110"/>
      <c r="F1081" s="110"/>
      <c r="G1081" s="110"/>
      <c r="H1081" s="111"/>
      <c r="I1081" s="118"/>
      <c r="J1081" s="119"/>
      <c r="K1081" s="119"/>
      <c r="L1081" s="119"/>
      <c r="M1081" s="12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21"/>
      <c r="J1082" s="119"/>
      <c r="K1082" s="119"/>
      <c r="L1082" s="119"/>
      <c r="M1082" s="12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21"/>
      <c r="J1083" s="119"/>
      <c r="K1083" s="119"/>
      <c r="L1083" s="119"/>
      <c r="M1083" s="12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21"/>
      <c r="J1084" s="119"/>
      <c r="K1084" s="119"/>
      <c r="L1084" s="119"/>
      <c r="M1084" s="12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9"/>
      <c r="B1086" s="110"/>
      <c r="C1086" s="110"/>
      <c r="D1086" s="110"/>
      <c r="E1086" s="110"/>
      <c r="F1086" s="110"/>
      <c r="G1086" s="110"/>
      <c r="H1086" s="111"/>
      <c r="I1086" s="121"/>
      <c r="J1086" s="119"/>
      <c r="K1086" s="119"/>
      <c r="L1086" s="119"/>
      <c r="M1086" s="120"/>
      <c r="N1086" s="125"/>
      <c r="O1086" s="12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2"/>
      <c r="J1087" s="123"/>
      <c r="K1087" s="123"/>
      <c r="L1087" s="123"/>
      <c r="M1087" s="124"/>
      <c r="N1087" s="127"/>
      <c r="O1087" s="12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7" t="s">
        <v>0</v>
      </c>
      <c r="B1088" s="88"/>
      <c r="C1088" s="88"/>
      <c r="D1088" s="88"/>
      <c r="E1088" s="88"/>
      <c r="F1088" s="89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0"/>
      <c r="B1089" s="91"/>
      <c r="C1089" s="91"/>
      <c r="D1089" s="91"/>
      <c r="E1089" s="91"/>
      <c r="F1089" s="92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.2" x14ac:dyDescent="0.25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84"/>
      <c r="I1091" s="85"/>
      <c r="J1091" s="85"/>
      <c r="K1091" s="85"/>
      <c r="L1091" s="86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5">
      <c r="A1098" s="12"/>
      <c r="B1098" s="103"/>
      <c r="C1098" s="104"/>
      <c r="D1098" s="104"/>
      <c r="E1098" s="104"/>
      <c r="F1098" s="10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106" t="s">
        <v>50</v>
      </c>
      <c r="B1108" s="107"/>
      <c r="C1108" s="107"/>
      <c r="D1108" s="107"/>
      <c r="E1108" s="107"/>
      <c r="F1108" s="107"/>
      <c r="G1108" s="107"/>
      <c r="H1108" s="108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9"/>
      <c r="B1109" s="110"/>
      <c r="C1109" s="110"/>
      <c r="D1109" s="110"/>
      <c r="E1109" s="110"/>
      <c r="F1109" s="110"/>
      <c r="G1109" s="110"/>
      <c r="H1109" s="11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5">
      <c r="A1110" s="109"/>
      <c r="B1110" s="110"/>
      <c r="C1110" s="110"/>
      <c r="D1110" s="110"/>
      <c r="E1110" s="110"/>
      <c r="F1110" s="110"/>
      <c r="G1110" s="110"/>
      <c r="H1110" s="111"/>
      <c r="I1110" s="118"/>
      <c r="J1110" s="119"/>
      <c r="K1110" s="119"/>
      <c r="L1110" s="119"/>
      <c r="M1110" s="12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21"/>
      <c r="J1111" s="119"/>
      <c r="K1111" s="119"/>
      <c r="L1111" s="119"/>
      <c r="M1111" s="12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21"/>
      <c r="J1112" s="119"/>
      <c r="K1112" s="119"/>
      <c r="L1112" s="119"/>
      <c r="M1112" s="12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21"/>
      <c r="J1113" s="119"/>
      <c r="K1113" s="119"/>
      <c r="L1113" s="119"/>
      <c r="M1113" s="12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9"/>
      <c r="B1115" s="110"/>
      <c r="C1115" s="110"/>
      <c r="D1115" s="110"/>
      <c r="E1115" s="110"/>
      <c r="F1115" s="110"/>
      <c r="G1115" s="110"/>
      <c r="H1115" s="111"/>
      <c r="I1115" s="121"/>
      <c r="J1115" s="119"/>
      <c r="K1115" s="119"/>
      <c r="L1115" s="119"/>
      <c r="M1115" s="120"/>
      <c r="N1115" s="125"/>
      <c r="O1115" s="12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2"/>
      <c r="J1116" s="123"/>
      <c r="K1116" s="123"/>
      <c r="L1116" s="123"/>
      <c r="M1116" s="124"/>
      <c r="N1116" s="127"/>
      <c r="O1116" s="12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7" t="s">
        <v>0</v>
      </c>
      <c r="B1117" s="88"/>
      <c r="C1117" s="88"/>
      <c r="D1117" s="88"/>
      <c r="E1117" s="88"/>
      <c r="F1117" s="89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0"/>
      <c r="B1118" s="91"/>
      <c r="C1118" s="91"/>
      <c r="D1118" s="91"/>
      <c r="E1118" s="91"/>
      <c r="F1118" s="92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.2" x14ac:dyDescent="0.25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84"/>
      <c r="I1120" s="85"/>
      <c r="J1120" s="85"/>
      <c r="K1120" s="85"/>
      <c r="L1120" s="86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5">
      <c r="A1127" s="12"/>
      <c r="B1127" s="103"/>
      <c r="C1127" s="104"/>
      <c r="D1127" s="104"/>
      <c r="E1127" s="104"/>
      <c r="F1127" s="10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106" t="s">
        <v>50</v>
      </c>
      <c r="B1137" s="107"/>
      <c r="C1137" s="107"/>
      <c r="D1137" s="107"/>
      <c r="E1137" s="107"/>
      <c r="F1137" s="107"/>
      <c r="G1137" s="107"/>
      <c r="H1137" s="108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9"/>
      <c r="B1138" s="110"/>
      <c r="C1138" s="110"/>
      <c r="D1138" s="110"/>
      <c r="E1138" s="110"/>
      <c r="F1138" s="110"/>
      <c r="G1138" s="110"/>
      <c r="H1138" s="11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5">
      <c r="A1139" s="109"/>
      <c r="B1139" s="110"/>
      <c r="C1139" s="110"/>
      <c r="D1139" s="110"/>
      <c r="E1139" s="110"/>
      <c r="F1139" s="110"/>
      <c r="G1139" s="110"/>
      <c r="H1139" s="111"/>
      <c r="I1139" s="118"/>
      <c r="J1139" s="119"/>
      <c r="K1139" s="119"/>
      <c r="L1139" s="119"/>
      <c r="M1139" s="12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21"/>
      <c r="J1140" s="119"/>
      <c r="K1140" s="119"/>
      <c r="L1140" s="119"/>
      <c r="M1140" s="12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21"/>
      <c r="J1141" s="119"/>
      <c r="K1141" s="119"/>
      <c r="L1141" s="119"/>
      <c r="M1141" s="12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21"/>
      <c r="J1142" s="119"/>
      <c r="K1142" s="119"/>
      <c r="L1142" s="119"/>
      <c r="M1142" s="12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9"/>
      <c r="B1144" s="110"/>
      <c r="C1144" s="110"/>
      <c r="D1144" s="110"/>
      <c r="E1144" s="110"/>
      <c r="F1144" s="110"/>
      <c r="G1144" s="110"/>
      <c r="H1144" s="111"/>
      <c r="I1144" s="121"/>
      <c r="J1144" s="119"/>
      <c r="K1144" s="119"/>
      <c r="L1144" s="119"/>
      <c r="M1144" s="120"/>
      <c r="N1144" s="125"/>
      <c r="O1144" s="12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2"/>
      <c r="J1145" s="123"/>
      <c r="K1145" s="123"/>
      <c r="L1145" s="123"/>
      <c r="M1145" s="124"/>
      <c r="N1145" s="127"/>
      <c r="O1145" s="12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7" t="s">
        <v>0</v>
      </c>
      <c r="B1146" s="88"/>
      <c r="C1146" s="88"/>
      <c r="D1146" s="88"/>
      <c r="E1146" s="88"/>
      <c r="F1146" s="89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0"/>
      <c r="B1147" s="91"/>
      <c r="C1147" s="91"/>
      <c r="D1147" s="91"/>
      <c r="E1147" s="91"/>
      <c r="F1147" s="92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.2" x14ac:dyDescent="0.25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84"/>
      <c r="I1149" s="85"/>
      <c r="J1149" s="85"/>
      <c r="K1149" s="85"/>
      <c r="L1149" s="86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5">
      <c r="A1156" s="12"/>
      <c r="B1156" s="103"/>
      <c r="C1156" s="104"/>
      <c r="D1156" s="104"/>
      <c r="E1156" s="104"/>
      <c r="F1156" s="10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106" t="s">
        <v>50</v>
      </c>
      <c r="B1166" s="107"/>
      <c r="C1166" s="107"/>
      <c r="D1166" s="107"/>
      <c r="E1166" s="107"/>
      <c r="F1166" s="107"/>
      <c r="G1166" s="107"/>
      <c r="H1166" s="108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9"/>
      <c r="B1167" s="110"/>
      <c r="C1167" s="110"/>
      <c r="D1167" s="110"/>
      <c r="E1167" s="110"/>
      <c r="F1167" s="110"/>
      <c r="G1167" s="110"/>
      <c r="H1167" s="11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5">
      <c r="A1168" s="109"/>
      <c r="B1168" s="110"/>
      <c r="C1168" s="110"/>
      <c r="D1168" s="110"/>
      <c r="E1168" s="110"/>
      <c r="F1168" s="110"/>
      <c r="G1168" s="110"/>
      <c r="H1168" s="111"/>
      <c r="I1168" s="118"/>
      <c r="J1168" s="119"/>
      <c r="K1168" s="119"/>
      <c r="L1168" s="119"/>
      <c r="M1168" s="12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21"/>
      <c r="J1169" s="119"/>
      <c r="K1169" s="119"/>
      <c r="L1169" s="119"/>
      <c r="M1169" s="12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21"/>
      <c r="J1170" s="119"/>
      <c r="K1170" s="119"/>
      <c r="L1170" s="119"/>
      <c r="M1170" s="12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21"/>
      <c r="J1171" s="119"/>
      <c r="K1171" s="119"/>
      <c r="L1171" s="119"/>
      <c r="M1171" s="12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9"/>
      <c r="B1173" s="110"/>
      <c r="C1173" s="110"/>
      <c r="D1173" s="110"/>
      <c r="E1173" s="110"/>
      <c r="F1173" s="110"/>
      <c r="G1173" s="110"/>
      <c r="H1173" s="111"/>
      <c r="I1173" s="121"/>
      <c r="J1173" s="119"/>
      <c r="K1173" s="119"/>
      <c r="L1173" s="119"/>
      <c r="M1173" s="120"/>
      <c r="N1173" s="125"/>
      <c r="O1173" s="12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2"/>
      <c r="J1174" s="123"/>
      <c r="K1174" s="123"/>
      <c r="L1174" s="123"/>
      <c r="M1174" s="124"/>
      <c r="N1174" s="127"/>
      <c r="O1174" s="12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7" t="s">
        <v>0</v>
      </c>
      <c r="B1175" s="88"/>
      <c r="C1175" s="88"/>
      <c r="D1175" s="88"/>
      <c r="E1175" s="88"/>
      <c r="F1175" s="89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0"/>
      <c r="B1176" s="91"/>
      <c r="C1176" s="91"/>
      <c r="D1176" s="91"/>
      <c r="E1176" s="91"/>
      <c r="F1176" s="92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.2" x14ac:dyDescent="0.25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84"/>
      <c r="I1178" s="85"/>
      <c r="J1178" s="85"/>
      <c r="K1178" s="85"/>
      <c r="L1178" s="86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5">
      <c r="A1185" s="12"/>
      <c r="B1185" s="103"/>
      <c r="C1185" s="104"/>
      <c r="D1185" s="104"/>
      <c r="E1185" s="104"/>
      <c r="F1185" s="10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5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5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5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5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5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106" t="s">
        <v>50</v>
      </c>
      <c r="B1195" s="107"/>
      <c r="C1195" s="107"/>
      <c r="D1195" s="107"/>
      <c r="E1195" s="107"/>
      <c r="F1195" s="107"/>
      <c r="G1195" s="107"/>
      <c r="H1195" s="108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9"/>
      <c r="B1196" s="110"/>
      <c r="C1196" s="110"/>
      <c r="D1196" s="110"/>
      <c r="E1196" s="110"/>
      <c r="F1196" s="110"/>
      <c r="G1196" s="110"/>
      <c r="H1196" s="11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5">
      <c r="A1197" s="109"/>
      <c r="B1197" s="110"/>
      <c r="C1197" s="110"/>
      <c r="D1197" s="110"/>
      <c r="E1197" s="110"/>
      <c r="F1197" s="110"/>
      <c r="G1197" s="110"/>
      <c r="H1197" s="111"/>
      <c r="I1197" s="118"/>
      <c r="J1197" s="119"/>
      <c r="K1197" s="119"/>
      <c r="L1197" s="119"/>
      <c r="M1197" s="12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21"/>
      <c r="J1198" s="119"/>
      <c r="K1198" s="119"/>
      <c r="L1198" s="119"/>
      <c r="M1198" s="12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21"/>
      <c r="J1199" s="119"/>
      <c r="K1199" s="119"/>
      <c r="L1199" s="119"/>
      <c r="M1199" s="12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21"/>
      <c r="J1200" s="119"/>
      <c r="K1200" s="119"/>
      <c r="L1200" s="119"/>
      <c r="M1200" s="12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9"/>
      <c r="B1202" s="110"/>
      <c r="C1202" s="110"/>
      <c r="D1202" s="110"/>
      <c r="E1202" s="110"/>
      <c r="F1202" s="110"/>
      <c r="G1202" s="110"/>
      <c r="H1202" s="111"/>
      <c r="I1202" s="121"/>
      <c r="J1202" s="119"/>
      <c r="K1202" s="119"/>
      <c r="L1202" s="119"/>
      <c r="M1202" s="120"/>
      <c r="N1202" s="125"/>
      <c r="O1202" s="12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2"/>
      <c r="J1203" s="123"/>
      <c r="K1203" s="123"/>
      <c r="L1203" s="123"/>
      <c r="M1203" s="124"/>
      <c r="N1203" s="127"/>
      <c r="O1203" s="12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7" t="s">
        <v>0</v>
      </c>
      <c r="B1204" s="88"/>
      <c r="C1204" s="88"/>
      <c r="D1204" s="88"/>
      <c r="E1204" s="88"/>
      <c r="F1204" s="89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0"/>
      <c r="B1205" s="91"/>
      <c r="C1205" s="91"/>
      <c r="D1205" s="91"/>
      <c r="E1205" s="91"/>
      <c r="F1205" s="92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.2" x14ac:dyDescent="0.25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84"/>
      <c r="I1207" s="85"/>
      <c r="J1207" s="85"/>
      <c r="K1207" s="85"/>
      <c r="L1207" s="86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5">
      <c r="A1214" s="12"/>
      <c r="B1214" s="103"/>
      <c r="C1214" s="104"/>
      <c r="D1214" s="104"/>
      <c r="E1214" s="104"/>
      <c r="F1214" s="10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5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106" t="s">
        <v>50</v>
      </c>
      <c r="B1224" s="107"/>
      <c r="C1224" s="107"/>
      <c r="D1224" s="107"/>
      <c r="E1224" s="107"/>
      <c r="F1224" s="107"/>
      <c r="G1224" s="107"/>
      <c r="H1224" s="108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9"/>
      <c r="B1225" s="110"/>
      <c r="C1225" s="110"/>
      <c r="D1225" s="110"/>
      <c r="E1225" s="110"/>
      <c r="F1225" s="110"/>
      <c r="G1225" s="110"/>
      <c r="H1225" s="11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5">
      <c r="A1226" s="109"/>
      <c r="B1226" s="110"/>
      <c r="C1226" s="110"/>
      <c r="D1226" s="110"/>
      <c r="E1226" s="110"/>
      <c r="F1226" s="110"/>
      <c r="G1226" s="110"/>
      <c r="H1226" s="111"/>
      <c r="I1226" s="118"/>
      <c r="J1226" s="119"/>
      <c r="K1226" s="119"/>
      <c r="L1226" s="119"/>
      <c r="M1226" s="12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21"/>
      <c r="J1227" s="119"/>
      <c r="K1227" s="119"/>
      <c r="L1227" s="119"/>
      <c r="M1227" s="12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21"/>
      <c r="J1228" s="119"/>
      <c r="K1228" s="119"/>
      <c r="L1228" s="119"/>
      <c r="M1228" s="12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21"/>
      <c r="J1229" s="119"/>
      <c r="K1229" s="119"/>
      <c r="L1229" s="119"/>
      <c r="M1229" s="12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9"/>
      <c r="B1231" s="110"/>
      <c r="C1231" s="110"/>
      <c r="D1231" s="110"/>
      <c r="E1231" s="110"/>
      <c r="F1231" s="110"/>
      <c r="G1231" s="110"/>
      <c r="H1231" s="111"/>
      <c r="I1231" s="121"/>
      <c r="J1231" s="119"/>
      <c r="K1231" s="119"/>
      <c r="L1231" s="119"/>
      <c r="M1231" s="120"/>
      <c r="N1231" s="125"/>
      <c r="O1231" s="12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2"/>
      <c r="J1232" s="123"/>
      <c r="K1232" s="123"/>
      <c r="L1232" s="123"/>
      <c r="M1232" s="124"/>
      <c r="N1232" s="127"/>
      <c r="O1232" s="12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7" t="s">
        <v>0</v>
      </c>
      <c r="B1233" s="88"/>
      <c r="C1233" s="88"/>
      <c r="D1233" s="88"/>
      <c r="E1233" s="88"/>
      <c r="F1233" s="89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0"/>
      <c r="B1234" s="91"/>
      <c r="C1234" s="91"/>
      <c r="D1234" s="91"/>
      <c r="E1234" s="91"/>
      <c r="F1234" s="92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.2" x14ac:dyDescent="0.25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84"/>
      <c r="I1236" s="85"/>
      <c r="J1236" s="85"/>
      <c r="K1236" s="85"/>
      <c r="L1236" s="86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5">
      <c r="A1243" s="12"/>
      <c r="B1243" s="103"/>
      <c r="C1243" s="104"/>
      <c r="D1243" s="104"/>
      <c r="E1243" s="104"/>
      <c r="F1243" s="10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5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106" t="s">
        <v>50</v>
      </c>
      <c r="B1253" s="107"/>
      <c r="C1253" s="107"/>
      <c r="D1253" s="107"/>
      <c r="E1253" s="107"/>
      <c r="F1253" s="107"/>
      <c r="G1253" s="107"/>
      <c r="H1253" s="108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9"/>
      <c r="B1254" s="110"/>
      <c r="C1254" s="110"/>
      <c r="D1254" s="110"/>
      <c r="E1254" s="110"/>
      <c r="F1254" s="110"/>
      <c r="G1254" s="110"/>
      <c r="H1254" s="11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5">
      <c r="A1255" s="109"/>
      <c r="B1255" s="110"/>
      <c r="C1255" s="110"/>
      <c r="D1255" s="110"/>
      <c r="E1255" s="110"/>
      <c r="F1255" s="110"/>
      <c r="G1255" s="110"/>
      <c r="H1255" s="111"/>
      <c r="I1255" s="118"/>
      <c r="J1255" s="119"/>
      <c r="K1255" s="119"/>
      <c r="L1255" s="119"/>
      <c r="M1255" s="12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21"/>
      <c r="J1256" s="119"/>
      <c r="K1256" s="119"/>
      <c r="L1256" s="119"/>
      <c r="M1256" s="12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21"/>
      <c r="J1257" s="119"/>
      <c r="K1257" s="119"/>
      <c r="L1257" s="119"/>
      <c r="M1257" s="12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21"/>
      <c r="J1258" s="119"/>
      <c r="K1258" s="119"/>
      <c r="L1258" s="119"/>
      <c r="M1258" s="12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9"/>
      <c r="B1260" s="110"/>
      <c r="C1260" s="110"/>
      <c r="D1260" s="110"/>
      <c r="E1260" s="110"/>
      <c r="F1260" s="110"/>
      <c r="G1260" s="110"/>
      <c r="H1260" s="111"/>
      <c r="I1260" s="121"/>
      <c r="J1260" s="119"/>
      <c r="K1260" s="119"/>
      <c r="L1260" s="119"/>
      <c r="M1260" s="120"/>
      <c r="N1260" s="125"/>
      <c r="O1260" s="12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2"/>
      <c r="J1261" s="123"/>
      <c r="K1261" s="123"/>
      <c r="L1261" s="123"/>
      <c r="M1261" s="124"/>
      <c r="N1261" s="127"/>
      <c r="O1261" s="12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7" t="s">
        <v>0</v>
      </c>
      <c r="B1262" s="88"/>
      <c r="C1262" s="88"/>
      <c r="D1262" s="88"/>
      <c r="E1262" s="88"/>
      <c r="F1262" s="89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0"/>
      <c r="B1263" s="91"/>
      <c r="C1263" s="91"/>
      <c r="D1263" s="91"/>
      <c r="E1263" s="91"/>
      <c r="F1263" s="92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.2" x14ac:dyDescent="0.25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84"/>
      <c r="I1265" s="85"/>
      <c r="J1265" s="85"/>
      <c r="K1265" s="85"/>
      <c r="L1265" s="86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5">
      <c r="A1272" s="12"/>
      <c r="B1272" s="103"/>
      <c r="C1272" s="104"/>
      <c r="D1272" s="104"/>
      <c r="E1272" s="104"/>
      <c r="F1272" s="10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5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106" t="s">
        <v>50</v>
      </c>
      <c r="B1282" s="107"/>
      <c r="C1282" s="107"/>
      <c r="D1282" s="107"/>
      <c r="E1282" s="107"/>
      <c r="F1282" s="107"/>
      <c r="G1282" s="107"/>
      <c r="H1282" s="108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9"/>
      <c r="B1283" s="110"/>
      <c r="C1283" s="110"/>
      <c r="D1283" s="110"/>
      <c r="E1283" s="110"/>
      <c r="F1283" s="110"/>
      <c r="G1283" s="110"/>
      <c r="H1283" s="11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5">
      <c r="A1284" s="109"/>
      <c r="B1284" s="110"/>
      <c r="C1284" s="110"/>
      <c r="D1284" s="110"/>
      <c r="E1284" s="110"/>
      <c r="F1284" s="110"/>
      <c r="G1284" s="110"/>
      <c r="H1284" s="111"/>
      <c r="I1284" s="118"/>
      <c r="J1284" s="119"/>
      <c r="K1284" s="119"/>
      <c r="L1284" s="119"/>
      <c r="M1284" s="12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21"/>
      <c r="J1285" s="119"/>
      <c r="K1285" s="119"/>
      <c r="L1285" s="119"/>
      <c r="M1285" s="12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21"/>
      <c r="J1286" s="119"/>
      <c r="K1286" s="119"/>
      <c r="L1286" s="119"/>
      <c r="M1286" s="12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21"/>
      <c r="J1287" s="119"/>
      <c r="K1287" s="119"/>
      <c r="L1287" s="119"/>
      <c r="M1287" s="12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9"/>
      <c r="B1289" s="110"/>
      <c r="C1289" s="110"/>
      <c r="D1289" s="110"/>
      <c r="E1289" s="110"/>
      <c r="F1289" s="110"/>
      <c r="G1289" s="110"/>
      <c r="H1289" s="111"/>
      <c r="I1289" s="121"/>
      <c r="J1289" s="119"/>
      <c r="K1289" s="119"/>
      <c r="L1289" s="119"/>
      <c r="M1289" s="120"/>
      <c r="N1289" s="125"/>
      <c r="O1289" s="12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2"/>
      <c r="J1290" s="123"/>
      <c r="K1290" s="123"/>
      <c r="L1290" s="123"/>
      <c r="M1290" s="124"/>
      <c r="N1290" s="127"/>
      <c r="O1290" s="12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7" t="s">
        <v>0</v>
      </c>
      <c r="B1291" s="88"/>
      <c r="C1291" s="88"/>
      <c r="D1291" s="88"/>
      <c r="E1291" s="88"/>
      <c r="F1291" s="89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0"/>
      <c r="B1292" s="91"/>
      <c r="C1292" s="91"/>
      <c r="D1292" s="91"/>
      <c r="E1292" s="91"/>
      <c r="F1292" s="92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.2" x14ac:dyDescent="0.25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84"/>
      <c r="I1294" s="85"/>
      <c r="J1294" s="85"/>
      <c r="K1294" s="85"/>
      <c r="L1294" s="86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5">
      <c r="A1301" s="12"/>
      <c r="B1301" s="103"/>
      <c r="C1301" s="104"/>
      <c r="D1301" s="104"/>
      <c r="E1301" s="104"/>
      <c r="F1301" s="10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5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106" t="s">
        <v>50</v>
      </c>
      <c r="B1311" s="107"/>
      <c r="C1311" s="107"/>
      <c r="D1311" s="107"/>
      <c r="E1311" s="107"/>
      <c r="F1311" s="107"/>
      <c r="G1311" s="107"/>
      <c r="H1311" s="108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9"/>
      <c r="B1312" s="110"/>
      <c r="C1312" s="110"/>
      <c r="D1312" s="110"/>
      <c r="E1312" s="110"/>
      <c r="F1312" s="110"/>
      <c r="G1312" s="110"/>
      <c r="H1312" s="11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5">
      <c r="A1313" s="109"/>
      <c r="B1313" s="110"/>
      <c r="C1313" s="110"/>
      <c r="D1313" s="110"/>
      <c r="E1313" s="110"/>
      <c r="F1313" s="110"/>
      <c r="G1313" s="110"/>
      <c r="H1313" s="111"/>
      <c r="I1313" s="118"/>
      <c r="J1313" s="119"/>
      <c r="K1313" s="119"/>
      <c r="L1313" s="119"/>
      <c r="M1313" s="12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21"/>
      <c r="J1314" s="119"/>
      <c r="K1314" s="119"/>
      <c r="L1314" s="119"/>
      <c r="M1314" s="12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21"/>
      <c r="J1315" s="119"/>
      <c r="K1315" s="119"/>
      <c r="L1315" s="119"/>
      <c r="M1315" s="12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21"/>
      <c r="J1316" s="119"/>
      <c r="K1316" s="119"/>
      <c r="L1316" s="119"/>
      <c r="M1316" s="12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9"/>
      <c r="B1318" s="110"/>
      <c r="C1318" s="110"/>
      <c r="D1318" s="110"/>
      <c r="E1318" s="110"/>
      <c r="F1318" s="110"/>
      <c r="G1318" s="110"/>
      <c r="H1318" s="111"/>
      <c r="I1318" s="121"/>
      <c r="J1318" s="119"/>
      <c r="K1318" s="119"/>
      <c r="L1318" s="119"/>
      <c r="M1318" s="120"/>
      <c r="N1318" s="125"/>
      <c r="O1318" s="12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2"/>
      <c r="J1319" s="123"/>
      <c r="K1319" s="123"/>
      <c r="L1319" s="123"/>
      <c r="M1319" s="124"/>
      <c r="N1319" s="127"/>
      <c r="O1319" s="12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7" t="s">
        <v>0</v>
      </c>
      <c r="B1320" s="88"/>
      <c r="C1320" s="88"/>
      <c r="D1320" s="88"/>
      <c r="E1320" s="88"/>
      <c r="F1320" s="89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0"/>
      <c r="B1321" s="91"/>
      <c r="C1321" s="91"/>
      <c r="D1321" s="91"/>
      <c r="E1321" s="91"/>
      <c r="F1321" s="92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.2" x14ac:dyDescent="0.25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84"/>
      <c r="I1323" s="85"/>
      <c r="J1323" s="85"/>
      <c r="K1323" s="85"/>
      <c r="L1323" s="86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5">
      <c r="A1330" s="12"/>
      <c r="B1330" s="103"/>
      <c r="C1330" s="104"/>
      <c r="D1330" s="104"/>
      <c r="E1330" s="104"/>
      <c r="F1330" s="10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5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106" t="s">
        <v>50</v>
      </c>
      <c r="B1340" s="107"/>
      <c r="C1340" s="107"/>
      <c r="D1340" s="107"/>
      <c r="E1340" s="107"/>
      <c r="F1340" s="107"/>
      <c r="G1340" s="107"/>
      <c r="H1340" s="108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9"/>
      <c r="B1341" s="110"/>
      <c r="C1341" s="110"/>
      <c r="D1341" s="110"/>
      <c r="E1341" s="110"/>
      <c r="F1341" s="110"/>
      <c r="G1341" s="110"/>
      <c r="H1341" s="11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5">
      <c r="A1342" s="109"/>
      <c r="B1342" s="110"/>
      <c r="C1342" s="110"/>
      <c r="D1342" s="110"/>
      <c r="E1342" s="110"/>
      <c r="F1342" s="110"/>
      <c r="G1342" s="110"/>
      <c r="H1342" s="111"/>
      <c r="I1342" s="118"/>
      <c r="J1342" s="119"/>
      <c r="K1342" s="119"/>
      <c r="L1342" s="119"/>
      <c r="M1342" s="12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21"/>
      <c r="J1343" s="119"/>
      <c r="K1343" s="119"/>
      <c r="L1343" s="119"/>
      <c r="M1343" s="12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21"/>
      <c r="J1344" s="119"/>
      <c r="K1344" s="119"/>
      <c r="L1344" s="119"/>
      <c r="M1344" s="12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21"/>
      <c r="J1345" s="119"/>
      <c r="K1345" s="119"/>
      <c r="L1345" s="119"/>
      <c r="M1345" s="12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9"/>
      <c r="B1347" s="110"/>
      <c r="C1347" s="110"/>
      <c r="D1347" s="110"/>
      <c r="E1347" s="110"/>
      <c r="F1347" s="110"/>
      <c r="G1347" s="110"/>
      <c r="H1347" s="111"/>
      <c r="I1347" s="121"/>
      <c r="J1347" s="119"/>
      <c r="K1347" s="119"/>
      <c r="L1347" s="119"/>
      <c r="M1347" s="120"/>
      <c r="N1347" s="125"/>
      <c r="O1347" s="12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2"/>
      <c r="J1348" s="123"/>
      <c r="K1348" s="123"/>
      <c r="L1348" s="123"/>
      <c r="M1348" s="124"/>
      <c r="N1348" s="127"/>
      <c r="O1348" s="12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7" t="s">
        <v>0</v>
      </c>
      <c r="B1349" s="88"/>
      <c r="C1349" s="88"/>
      <c r="D1349" s="88"/>
      <c r="E1349" s="88"/>
      <c r="F1349" s="89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0"/>
      <c r="B1350" s="91"/>
      <c r="C1350" s="91"/>
      <c r="D1350" s="91"/>
      <c r="E1350" s="91"/>
      <c r="F1350" s="92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.2" x14ac:dyDescent="0.25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84"/>
      <c r="I1352" s="85"/>
      <c r="J1352" s="85"/>
      <c r="K1352" s="85"/>
      <c r="L1352" s="86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5">
      <c r="A1359" s="12"/>
      <c r="B1359" s="103"/>
      <c r="C1359" s="104"/>
      <c r="D1359" s="104"/>
      <c r="E1359" s="104"/>
      <c r="F1359" s="10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5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106" t="s">
        <v>50</v>
      </c>
      <c r="B1369" s="107"/>
      <c r="C1369" s="107"/>
      <c r="D1369" s="107"/>
      <c r="E1369" s="107"/>
      <c r="F1369" s="107"/>
      <c r="G1369" s="107"/>
      <c r="H1369" s="108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9"/>
      <c r="B1370" s="110"/>
      <c r="C1370" s="110"/>
      <c r="D1370" s="110"/>
      <c r="E1370" s="110"/>
      <c r="F1370" s="110"/>
      <c r="G1370" s="110"/>
      <c r="H1370" s="11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5">
      <c r="A1371" s="109"/>
      <c r="B1371" s="110"/>
      <c r="C1371" s="110"/>
      <c r="D1371" s="110"/>
      <c r="E1371" s="110"/>
      <c r="F1371" s="110"/>
      <c r="G1371" s="110"/>
      <c r="H1371" s="111"/>
      <c r="I1371" s="118"/>
      <c r="J1371" s="119"/>
      <c r="K1371" s="119"/>
      <c r="L1371" s="119"/>
      <c r="M1371" s="12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21"/>
      <c r="J1372" s="119"/>
      <c r="K1372" s="119"/>
      <c r="L1372" s="119"/>
      <c r="M1372" s="12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21"/>
      <c r="J1373" s="119"/>
      <c r="K1373" s="119"/>
      <c r="L1373" s="119"/>
      <c r="M1373" s="12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21"/>
      <c r="J1374" s="119"/>
      <c r="K1374" s="119"/>
      <c r="L1374" s="119"/>
      <c r="M1374" s="12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9"/>
      <c r="B1376" s="110"/>
      <c r="C1376" s="110"/>
      <c r="D1376" s="110"/>
      <c r="E1376" s="110"/>
      <c r="F1376" s="110"/>
      <c r="G1376" s="110"/>
      <c r="H1376" s="111"/>
      <c r="I1376" s="121"/>
      <c r="J1376" s="119"/>
      <c r="K1376" s="119"/>
      <c r="L1376" s="119"/>
      <c r="M1376" s="120"/>
      <c r="N1376" s="125"/>
      <c r="O1376" s="12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2"/>
      <c r="J1377" s="123"/>
      <c r="K1377" s="123"/>
      <c r="L1377" s="123"/>
      <c r="M1377" s="124"/>
      <c r="N1377" s="127"/>
      <c r="O1377" s="12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7" t="s">
        <v>0</v>
      </c>
      <c r="B1378" s="88"/>
      <c r="C1378" s="88"/>
      <c r="D1378" s="88"/>
      <c r="E1378" s="88"/>
      <c r="F1378" s="89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0"/>
      <c r="B1379" s="91"/>
      <c r="C1379" s="91"/>
      <c r="D1379" s="91"/>
      <c r="E1379" s="91"/>
      <c r="F1379" s="92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.2" x14ac:dyDescent="0.25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84"/>
      <c r="I1381" s="85"/>
      <c r="J1381" s="85"/>
      <c r="K1381" s="85"/>
      <c r="L1381" s="86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5">
      <c r="A1388" s="12"/>
      <c r="B1388" s="103"/>
      <c r="C1388" s="104"/>
      <c r="D1388" s="104"/>
      <c r="E1388" s="104"/>
      <c r="F1388" s="10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5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106" t="s">
        <v>50</v>
      </c>
      <c r="B1398" s="107"/>
      <c r="C1398" s="107"/>
      <c r="D1398" s="107"/>
      <c r="E1398" s="107"/>
      <c r="F1398" s="107"/>
      <c r="G1398" s="107"/>
      <c r="H1398" s="108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9"/>
      <c r="B1399" s="110"/>
      <c r="C1399" s="110"/>
      <c r="D1399" s="110"/>
      <c r="E1399" s="110"/>
      <c r="F1399" s="110"/>
      <c r="G1399" s="110"/>
      <c r="H1399" s="11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5">
      <c r="A1400" s="109"/>
      <c r="B1400" s="110"/>
      <c r="C1400" s="110"/>
      <c r="D1400" s="110"/>
      <c r="E1400" s="110"/>
      <c r="F1400" s="110"/>
      <c r="G1400" s="110"/>
      <c r="H1400" s="111"/>
      <c r="I1400" s="118"/>
      <c r="J1400" s="119"/>
      <c r="K1400" s="119"/>
      <c r="L1400" s="119"/>
      <c r="M1400" s="12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21"/>
      <c r="J1401" s="119"/>
      <c r="K1401" s="119"/>
      <c r="L1401" s="119"/>
      <c r="M1401" s="12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21"/>
      <c r="J1402" s="119"/>
      <c r="K1402" s="119"/>
      <c r="L1402" s="119"/>
      <c r="M1402" s="12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21"/>
      <c r="J1403" s="119"/>
      <c r="K1403" s="119"/>
      <c r="L1403" s="119"/>
      <c r="M1403" s="12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9"/>
      <c r="B1405" s="110"/>
      <c r="C1405" s="110"/>
      <c r="D1405" s="110"/>
      <c r="E1405" s="110"/>
      <c r="F1405" s="110"/>
      <c r="G1405" s="110"/>
      <c r="H1405" s="111"/>
      <c r="I1405" s="121"/>
      <c r="J1405" s="119"/>
      <c r="K1405" s="119"/>
      <c r="L1405" s="119"/>
      <c r="M1405" s="120"/>
      <c r="N1405" s="125"/>
      <c r="O1405" s="12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2"/>
      <c r="J1406" s="123"/>
      <c r="K1406" s="123"/>
      <c r="L1406" s="123"/>
      <c r="M1406" s="124"/>
      <c r="N1406" s="127"/>
      <c r="O1406" s="12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7" t="s">
        <v>0</v>
      </c>
      <c r="B1407" s="88"/>
      <c r="C1407" s="88"/>
      <c r="D1407" s="88"/>
      <c r="E1407" s="88"/>
      <c r="F1407" s="89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0"/>
      <c r="B1408" s="91"/>
      <c r="C1408" s="91"/>
      <c r="D1408" s="91"/>
      <c r="E1408" s="91"/>
      <c r="F1408" s="92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.2" x14ac:dyDescent="0.25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84"/>
      <c r="I1410" s="85"/>
      <c r="J1410" s="85"/>
      <c r="K1410" s="85"/>
      <c r="L1410" s="86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5">
      <c r="A1417" s="12"/>
      <c r="B1417" s="103"/>
      <c r="C1417" s="104"/>
      <c r="D1417" s="104"/>
      <c r="E1417" s="104"/>
      <c r="F1417" s="10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5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106" t="s">
        <v>50</v>
      </c>
      <c r="B1427" s="107"/>
      <c r="C1427" s="107"/>
      <c r="D1427" s="107"/>
      <c r="E1427" s="107"/>
      <c r="F1427" s="107"/>
      <c r="G1427" s="107"/>
      <c r="H1427" s="108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9"/>
      <c r="B1428" s="110"/>
      <c r="C1428" s="110"/>
      <c r="D1428" s="110"/>
      <c r="E1428" s="110"/>
      <c r="F1428" s="110"/>
      <c r="G1428" s="110"/>
      <c r="H1428" s="11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5">
      <c r="A1429" s="109"/>
      <c r="B1429" s="110"/>
      <c r="C1429" s="110"/>
      <c r="D1429" s="110"/>
      <c r="E1429" s="110"/>
      <c r="F1429" s="110"/>
      <c r="G1429" s="110"/>
      <c r="H1429" s="111"/>
      <c r="I1429" s="118"/>
      <c r="J1429" s="119"/>
      <c r="K1429" s="119"/>
      <c r="L1429" s="119"/>
      <c r="M1429" s="12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21"/>
      <c r="J1430" s="119"/>
      <c r="K1430" s="119"/>
      <c r="L1430" s="119"/>
      <c r="M1430" s="12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21"/>
      <c r="J1431" s="119"/>
      <c r="K1431" s="119"/>
      <c r="L1431" s="119"/>
      <c r="M1431" s="12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21"/>
      <c r="J1432" s="119"/>
      <c r="K1432" s="119"/>
      <c r="L1432" s="119"/>
      <c r="M1432" s="12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9"/>
      <c r="B1434" s="110"/>
      <c r="C1434" s="110"/>
      <c r="D1434" s="110"/>
      <c r="E1434" s="110"/>
      <c r="F1434" s="110"/>
      <c r="G1434" s="110"/>
      <c r="H1434" s="111"/>
      <c r="I1434" s="121"/>
      <c r="J1434" s="119"/>
      <c r="K1434" s="119"/>
      <c r="L1434" s="119"/>
      <c r="M1434" s="120"/>
      <c r="N1434" s="125"/>
      <c r="O1434" s="12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2"/>
      <c r="J1435" s="123"/>
      <c r="K1435" s="123"/>
      <c r="L1435" s="123"/>
      <c r="M1435" s="124"/>
      <c r="N1435" s="127"/>
      <c r="O1435" s="12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7" t="s">
        <v>0</v>
      </c>
      <c r="B1436" s="88"/>
      <c r="C1436" s="88"/>
      <c r="D1436" s="88"/>
      <c r="E1436" s="88"/>
      <c r="F1436" s="89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0"/>
      <c r="B1437" s="91"/>
      <c r="C1437" s="91"/>
      <c r="D1437" s="91"/>
      <c r="E1437" s="91"/>
      <c r="F1437" s="92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.2" x14ac:dyDescent="0.25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84"/>
      <c r="I1439" s="85"/>
      <c r="J1439" s="85"/>
      <c r="K1439" s="85"/>
      <c r="L1439" s="86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5">
      <c r="A1446" s="12"/>
      <c r="B1446" s="103"/>
      <c r="C1446" s="104"/>
      <c r="D1446" s="104"/>
      <c r="E1446" s="104"/>
      <c r="F1446" s="10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5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106" t="s">
        <v>50</v>
      </c>
      <c r="B1456" s="107"/>
      <c r="C1456" s="107"/>
      <c r="D1456" s="107"/>
      <c r="E1456" s="107"/>
      <c r="F1456" s="107"/>
      <c r="G1456" s="107"/>
      <c r="H1456" s="108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9"/>
      <c r="B1457" s="110"/>
      <c r="C1457" s="110"/>
      <c r="D1457" s="110"/>
      <c r="E1457" s="110"/>
      <c r="F1457" s="110"/>
      <c r="G1457" s="110"/>
      <c r="H1457" s="11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5">
      <c r="A1458" s="109"/>
      <c r="B1458" s="110"/>
      <c r="C1458" s="110"/>
      <c r="D1458" s="110"/>
      <c r="E1458" s="110"/>
      <c r="F1458" s="110"/>
      <c r="G1458" s="110"/>
      <c r="H1458" s="111"/>
      <c r="I1458" s="118"/>
      <c r="J1458" s="119"/>
      <c r="K1458" s="119"/>
      <c r="L1458" s="119"/>
      <c r="M1458" s="12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21"/>
      <c r="J1459" s="119"/>
      <c r="K1459" s="119"/>
      <c r="L1459" s="119"/>
      <c r="M1459" s="12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21"/>
      <c r="J1460" s="119"/>
      <c r="K1460" s="119"/>
      <c r="L1460" s="119"/>
      <c r="M1460" s="12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21"/>
      <c r="J1461" s="119"/>
      <c r="K1461" s="119"/>
      <c r="L1461" s="119"/>
      <c r="M1461" s="12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9"/>
      <c r="B1463" s="110"/>
      <c r="C1463" s="110"/>
      <c r="D1463" s="110"/>
      <c r="E1463" s="110"/>
      <c r="F1463" s="110"/>
      <c r="G1463" s="110"/>
      <c r="H1463" s="111"/>
      <c r="I1463" s="121"/>
      <c r="J1463" s="119"/>
      <c r="K1463" s="119"/>
      <c r="L1463" s="119"/>
      <c r="M1463" s="120"/>
      <c r="N1463" s="125"/>
      <c r="O1463" s="12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2"/>
      <c r="J1464" s="123"/>
      <c r="K1464" s="123"/>
      <c r="L1464" s="123"/>
      <c r="M1464" s="124"/>
      <c r="N1464" s="127"/>
      <c r="O1464" s="12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7" t="s">
        <v>0</v>
      </c>
      <c r="B1465" s="88"/>
      <c r="C1465" s="88"/>
      <c r="D1465" s="88"/>
      <c r="E1465" s="88"/>
      <c r="F1465" s="89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0"/>
      <c r="B1466" s="91"/>
      <c r="C1466" s="91"/>
      <c r="D1466" s="91"/>
      <c r="E1466" s="91"/>
      <c r="F1466" s="92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.2" x14ac:dyDescent="0.25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.2" x14ac:dyDescent="0.25">
      <c r="A1468" s="17"/>
      <c r="F1468" s="16"/>
      <c r="G1468" s="47"/>
      <c r="H1468" s="84"/>
      <c r="I1468" s="85"/>
      <c r="J1468" s="85"/>
      <c r="K1468" s="85"/>
      <c r="L1468" s="86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.2" x14ac:dyDescent="0.25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5">
      <c r="A1475" s="12"/>
      <c r="B1475" s="103"/>
      <c r="C1475" s="104"/>
      <c r="D1475" s="104"/>
      <c r="E1475" s="104"/>
      <c r="F1475" s="10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5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106" t="s">
        <v>50</v>
      </c>
      <c r="B1485" s="107"/>
      <c r="C1485" s="107"/>
      <c r="D1485" s="107"/>
      <c r="E1485" s="107"/>
      <c r="F1485" s="107"/>
      <c r="G1485" s="107"/>
      <c r="H1485" s="108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9"/>
      <c r="B1486" s="110"/>
      <c r="C1486" s="110"/>
      <c r="D1486" s="110"/>
      <c r="E1486" s="110"/>
      <c r="F1486" s="110"/>
      <c r="G1486" s="110"/>
      <c r="H1486" s="11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5">
      <c r="A1487" s="109"/>
      <c r="B1487" s="110"/>
      <c r="C1487" s="110"/>
      <c r="D1487" s="110"/>
      <c r="E1487" s="110"/>
      <c r="F1487" s="110"/>
      <c r="G1487" s="110"/>
      <c r="H1487" s="111"/>
      <c r="I1487" s="118"/>
      <c r="J1487" s="119"/>
      <c r="K1487" s="119"/>
      <c r="L1487" s="119"/>
      <c r="M1487" s="12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21"/>
      <c r="J1488" s="119"/>
      <c r="K1488" s="119"/>
      <c r="L1488" s="119"/>
      <c r="M1488" s="12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21"/>
      <c r="J1489" s="119"/>
      <c r="K1489" s="119"/>
      <c r="L1489" s="119"/>
      <c r="M1489" s="12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21"/>
      <c r="J1490" s="119"/>
      <c r="K1490" s="119"/>
      <c r="L1490" s="119"/>
      <c r="M1490" s="12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9"/>
      <c r="B1492" s="110"/>
      <c r="C1492" s="110"/>
      <c r="D1492" s="110"/>
      <c r="E1492" s="110"/>
      <c r="F1492" s="110"/>
      <c r="G1492" s="110"/>
      <c r="H1492" s="111"/>
      <c r="I1492" s="121"/>
      <c r="J1492" s="119"/>
      <c r="K1492" s="119"/>
      <c r="L1492" s="119"/>
      <c r="M1492" s="120"/>
      <c r="N1492" s="125"/>
      <c r="O1492" s="12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2"/>
      <c r="J1493" s="123"/>
      <c r="K1493" s="123"/>
      <c r="L1493" s="123"/>
      <c r="M1493" s="124"/>
      <c r="N1493" s="127"/>
      <c r="O1493" s="12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7" t="s">
        <v>0</v>
      </c>
      <c r="B1494" s="88"/>
      <c r="C1494" s="88"/>
      <c r="D1494" s="88"/>
      <c r="E1494" s="88"/>
      <c r="F1494" s="89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0"/>
      <c r="B1495" s="91"/>
      <c r="C1495" s="91"/>
      <c r="D1495" s="91"/>
      <c r="E1495" s="91"/>
      <c r="F1495" s="92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.2" x14ac:dyDescent="0.25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84"/>
      <c r="I1497" s="85"/>
      <c r="J1497" s="85"/>
      <c r="K1497" s="85"/>
      <c r="L1497" s="86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5">
      <c r="A1504" s="12"/>
      <c r="B1504" s="103"/>
      <c r="C1504" s="104"/>
      <c r="D1504" s="104"/>
      <c r="E1504" s="104"/>
      <c r="F1504" s="10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5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106" t="s">
        <v>50</v>
      </c>
      <c r="B1514" s="107"/>
      <c r="C1514" s="107"/>
      <c r="D1514" s="107"/>
      <c r="E1514" s="107"/>
      <c r="F1514" s="107"/>
      <c r="G1514" s="107"/>
      <c r="H1514" s="108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9"/>
      <c r="B1515" s="110"/>
      <c r="C1515" s="110"/>
      <c r="D1515" s="110"/>
      <c r="E1515" s="110"/>
      <c r="F1515" s="110"/>
      <c r="G1515" s="110"/>
      <c r="H1515" s="11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5">
      <c r="A1516" s="109"/>
      <c r="B1516" s="110"/>
      <c r="C1516" s="110"/>
      <c r="D1516" s="110"/>
      <c r="E1516" s="110"/>
      <c r="F1516" s="110"/>
      <c r="G1516" s="110"/>
      <c r="H1516" s="111"/>
      <c r="I1516" s="118"/>
      <c r="J1516" s="119"/>
      <c r="K1516" s="119"/>
      <c r="L1516" s="119"/>
      <c r="M1516" s="12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21"/>
      <c r="J1517" s="119"/>
      <c r="K1517" s="119"/>
      <c r="L1517" s="119"/>
      <c r="M1517" s="12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21"/>
      <c r="J1518" s="119"/>
      <c r="K1518" s="119"/>
      <c r="L1518" s="119"/>
      <c r="M1518" s="12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21"/>
      <c r="J1519" s="119"/>
      <c r="K1519" s="119"/>
      <c r="L1519" s="119"/>
      <c r="M1519" s="12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9"/>
      <c r="B1521" s="110"/>
      <c r="C1521" s="110"/>
      <c r="D1521" s="110"/>
      <c r="E1521" s="110"/>
      <c r="F1521" s="110"/>
      <c r="G1521" s="110"/>
      <c r="H1521" s="111"/>
      <c r="I1521" s="121"/>
      <c r="J1521" s="119"/>
      <c r="K1521" s="119"/>
      <c r="L1521" s="119"/>
      <c r="M1521" s="120"/>
      <c r="N1521" s="125"/>
      <c r="O1521" s="12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2"/>
      <c r="J1522" s="123"/>
      <c r="K1522" s="123"/>
      <c r="L1522" s="123"/>
      <c r="M1522" s="124"/>
      <c r="N1522" s="127"/>
      <c r="O1522" s="12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7" t="s">
        <v>0</v>
      </c>
      <c r="B1523" s="88"/>
      <c r="C1523" s="88"/>
      <c r="D1523" s="88"/>
      <c r="E1523" s="88"/>
      <c r="F1523" s="89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0"/>
      <c r="B1524" s="91"/>
      <c r="C1524" s="91"/>
      <c r="D1524" s="91"/>
      <c r="E1524" s="91"/>
      <c r="F1524" s="92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.2" x14ac:dyDescent="0.25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84"/>
      <c r="I1526" s="85"/>
      <c r="J1526" s="85"/>
      <c r="K1526" s="85"/>
      <c r="L1526" s="86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5">
      <c r="A1533" s="12"/>
      <c r="B1533" s="103"/>
      <c r="C1533" s="104"/>
      <c r="D1533" s="104"/>
      <c r="E1533" s="104"/>
      <c r="F1533" s="10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5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106" t="s">
        <v>50</v>
      </c>
      <c r="B1543" s="107"/>
      <c r="C1543" s="107"/>
      <c r="D1543" s="107"/>
      <c r="E1543" s="107"/>
      <c r="F1543" s="107"/>
      <c r="G1543" s="107"/>
      <c r="H1543" s="108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9"/>
      <c r="B1544" s="110"/>
      <c r="C1544" s="110"/>
      <c r="D1544" s="110"/>
      <c r="E1544" s="110"/>
      <c r="F1544" s="110"/>
      <c r="G1544" s="110"/>
      <c r="H1544" s="11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5">
      <c r="A1545" s="109"/>
      <c r="B1545" s="110"/>
      <c r="C1545" s="110"/>
      <c r="D1545" s="110"/>
      <c r="E1545" s="110"/>
      <c r="F1545" s="110"/>
      <c r="G1545" s="110"/>
      <c r="H1545" s="111"/>
      <c r="I1545" s="118"/>
      <c r="J1545" s="119"/>
      <c r="K1545" s="119"/>
      <c r="L1545" s="119"/>
      <c r="M1545" s="12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21"/>
      <c r="J1546" s="119"/>
      <c r="K1546" s="119"/>
      <c r="L1546" s="119"/>
      <c r="M1546" s="12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21"/>
      <c r="J1547" s="119"/>
      <c r="K1547" s="119"/>
      <c r="L1547" s="119"/>
      <c r="M1547" s="12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21"/>
      <c r="J1548" s="119"/>
      <c r="K1548" s="119"/>
      <c r="L1548" s="119"/>
      <c r="M1548" s="12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9"/>
      <c r="B1550" s="110"/>
      <c r="C1550" s="110"/>
      <c r="D1550" s="110"/>
      <c r="E1550" s="110"/>
      <c r="F1550" s="110"/>
      <c r="G1550" s="110"/>
      <c r="H1550" s="111"/>
      <c r="I1550" s="121"/>
      <c r="J1550" s="119"/>
      <c r="K1550" s="119"/>
      <c r="L1550" s="119"/>
      <c r="M1550" s="120"/>
      <c r="N1550" s="125"/>
      <c r="O1550" s="12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2"/>
      <c r="J1551" s="123"/>
      <c r="K1551" s="123"/>
      <c r="L1551" s="123"/>
      <c r="M1551" s="124"/>
      <c r="N1551" s="127"/>
      <c r="O1551" s="12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7" t="s">
        <v>0</v>
      </c>
      <c r="B1552" s="88"/>
      <c r="C1552" s="88"/>
      <c r="D1552" s="88"/>
      <c r="E1552" s="88"/>
      <c r="F1552" s="89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0"/>
      <c r="B1553" s="91"/>
      <c r="C1553" s="91"/>
      <c r="D1553" s="91"/>
      <c r="E1553" s="91"/>
      <c r="F1553" s="92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.2" x14ac:dyDescent="0.25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84"/>
      <c r="I1555" s="85"/>
      <c r="J1555" s="85"/>
      <c r="K1555" s="85"/>
      <c r="L1555" s="86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5">
      <c r="A1562" s="12"/>
      <c r="B1562" s="103"/>
      <c r="C1562" s="104"/>
      <c r="D1562" s="104"/>
      <c r="E1562" s="104"/>
      <c r="F1562" s="10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5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106" t="s">
        <v>50</v>
      </c>
      <c r="B1572" s="107"/>
      <c r="C1572" s="107"/>
      <c r="D1572" s="107"/>
      <c r="E1572" s="107"/>
      <c r="F1572" s="107"/>
      <c r="G1572" s="107"/>
      <c r="H1572" s="108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9"/>
      <c r="B1573" s="110"/>
      <c r="C1573" s="110"/>
      <c r="D1573" s="110"/>
      <c r="E1573" s="110"/>
      <c r="F1573" s="110"/>
      <c r="G1573" s="110"/>
      <c r="H1573" s="11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5">
      <c r="A1574" s="109"/>
      <c r="B1574" s="110"/>
      <c r="C1574" s="110"/>
      <c r="D1574" s="110"/>
      <c r="E1574" s="110"/>
      <c r="F1574" s="110"/>
      <c r="G1574" s="110"/>
      <c r="H1574" s="111"/>
      <c r="I1574" s="118"/>
      <c r="J1574" s="119"/>
      <c r="K1574" s="119"/>
      <c r="L1574" s="119"/>
      <c r="M1574" s="12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21"/>
      <c r="J1575" s="119"/>
      <c r="K1575" s="119"/>
      <c r="L1575" s="119"/>
      <c r="M1575" s="12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21"/>
      <c r="J1576" s="119"/>
      <c r="K1576" s="119"/>
      <c r="L1576" s="119"/>
      <c r="M1576" s="12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21"/>
      <c r="J1577" s="119"/>
      <c r="K1577" s="119"/>
      <c r="L1577" s="119"/>
      <c r="M1577" s="12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9"/>
      <c r="B1579" s="110"/>
      <c r="C1579" s="110"/>
      <c r="D1579" s="110"/>
      <c r="E1579" s="110"/>
      <c r="F1579" s="110"/>
      <c r="G1579" s="110"/>
      <c r="H1579" s="111"/>
      <c r="I1579" s="121"/>
      <c r="J1579" s="119"/>
      <c r="K1579" s="119"/>
      <c r="L1579" s="119"/>
      <c r="M1579" s="120"/>
      <c r="N1579" s="125"/>
      <c r="O1579" s="12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2"/>
      <c r="J1580" s="123"/>
      <c r="K1580" s="123"/>
      <c r="L1580" s="123"/>
      <c r="M1580" s="124"/>
      <c r="N1580" s="127"/>
      <c r="O1580" s="12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7" t="s">
        <v>0</v>
      </c>
      <c r="B1581" s="88"/>
      <c r="C1581" s="88"/>
      <c r="D1581" s="88"/>
      <c r="E1581" s="88"/>
      <c r="F1581" s="89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0"/>
      <c r="B1582" s="91"/>
      <c r="C1582" s="91"/>
      <c r="D1582" s="91"/>
      <c r="E1582" s="91"/>
      <c r="F1582" s="92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.2" x14ac:dyDescent="0.25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84"/>
      <c r="I1584" s="85"/>
      <c r="J1584" s="85"/>
      <c r="K1584" s="85"/>
      <c r="L1584" s="86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5">
      <c r="A1591" s="12"/>
      <c r="B1591" s="103"/>
      <c r="C1591" s="104"/>
      <c r="D1591" s="104"/>
      <c r="E1591" s="104"/>
      <c r="F1591" s="10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5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106" t="s">
        <v>50</v>
      </c>
      <c r="B1601" s="107"/>
      <c r="C1601" s="107"/>
      <c r="D1601" s="107"/>
      <c r="E1601" s="107"/>
      <c r="F1601" s="107"/>
      <c r="G1601" s="107"/>
      <c r="H1601" s="108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9"/>
      <c r="B1602" s="110"/>
      <c r="C1602" s="110"/>
      <c r="D1602" s="110"/>
      <c r="E1602" s="110"/>
      <c r="F1602" s="110"/>
      <c r="G1602" s="110"/>
      <c r="H1602" s="11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5">
      <c r="A1603" s="109"/>
      <c r="B1603" s="110"/>
      <c r="C1603" s="110"/>
      <c r="D1603" s="110"/>
      <c r="E1603" s="110"/>
      <c r="F1603" s="110"/>
      <c r="G1603" s="110"/>
      <c r="H1603" s="111"/>
      <c r="I1603" s="118"/>
      <c r="J1603" s="119"/>
      <c r="K1603" s="119"/>
      <c r="L1603" s="119"/>
      <c r="M1603" s="12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21"/>
      <c r="J1604" s="119"/>
      <c r="K1604" s="119"/>
      <c r="L1604" s="119"/>
      <c r="M1604" s="12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21"/>
      <c r="J1605" s="119"/>
      <c r="K1605" s="119"/>
      <c r="L1605" s="119"/>
      <c r="M1605" s="12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21"/>
      <c r="J1606" s="119"/>
      <c r="K1606" s="119"/>
      <c r="L1606" s="119"/>
      <c r="M1606" s="12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9"/>
      <c r="B1608" s="110"/>
      <c r="C1608" s="110"/>
      <c r="D1608" s="110"/>
      <c r="E1608" s="110"/>
      <c r="F1608" s="110"/>
      <c r="G1608" s="110"/>
      <c r="H1608" s="111"/>
      <c r="I1608" s="121"/>
      <c r="J1608" s="119"/>
      <c r="K1608" s="119"/>
      <c r="L1608" s="119"/>
      <c r="M1608" s="120"/>
      <c r="N1608" s="125"/>
      <c r="O1608" s="12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2"/>
      <c r="J1609" s="123"/>
      <c r="K1609" s="123"/>
      <c r="L1609" s="123"/>
      <c r="M1609" s="124"/>
      <c r="N1609" s="127"/>
      <c r="O1609" s="12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7" t="s">
        <v>0</v>
      </c>
      <c r="B1610" s="88"/>
      <c r="C1610" s="88"/>
      <c r="D1610" s="88"/>
      <c r="E1610" s="88"/>
      <c r="F1610" s="89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0"/>
      <c r="B1611" s="91"/>
      <c r="C1611" s="91"/>
      <c r="D1611" s="91"/>
      <c r="E1611" s="91"/>
      <c r="F1611" s="92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.2" x14ac:dyDescent="0.25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84"/>
      <c r="I1613" s="85"/>
      <c r="J1613" s="85"/>
      <c r="K1613" s="85"/>
      <c r="L1613" s="86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5">
      <c r="A1620" s="12"/>
      <c r="B1620" s="103"/>
      <c r="C1620" s="104"/>
      <c r="D1620" s="104"/>
      <c r="E1620" s="104"/>
      <c r="F1620" s="10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5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106" t="s">
        <v>50</v>
      </c>
      <c r="B1630" s="107"/>
      <c r="C1630" s="107"/>
      <c r="D1630" s="107"/>
      <c r="E1630" s="107"/>
      <c r="F1630" s="107"/>
      <c r="G1630" s="107"/>
      <c r="H1630" s="108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9"/>
      <c r="B1631" s="110"/>
      <c r="C1631" s="110"/>
      <c r="D1631" s="110"/>
      <c r="E1631" s="110"/>
      <c r="F1631" s="110"/>
      <c r="G1631" s="110"/>
      <c r="H1631" s="11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5">
      <c r="A1632" s="109"/>
      <c r="B1632" s="110"/>
      <c r="C1632" s="110"/>
      <c r="D1632" s="110"/>
      <c r="E1632" s="110"/>
      <c r="F1632" s="110"/>
      <c r="G1632" s="110"/>
      <c r="H1632" s="111"/>
      <c r="I1632" s="118"/>
      <c r="J1632" s="119"/>
      <c r="K1632" s="119"/>
      <c r="L1632" s="119"/>
      <c r="M1632" s="12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21"/>
      <c r="J1633" s="119"/>
      <c r="K1633" s="119"/>
      <c r="L1633" s="119"/>
      <c r="M1633" s="12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21"/>
      <c r="J1634" s="119"/>
      <c r="K1634" s="119"/>
      <c r="L1634" s="119"/>
      <c r="M1634" s="12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21"/>
      <c r="J1635" s="119"/>
      <c r="K1635" s="119"/>
      <c r="L1635" s="119"/>
      <c r="M1635" s="12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9"/>
      <c r="B1637" s="110"/>
      <c r="C1637" s="110"/>
      <c r="D1637" s="110"/>
      <c r="E1637" s="110"/>
      <c r="F1637" s="110"/>
      <c r="G1637" s="110"/>
      <c r="H1637" s="111"/>
      <c r="I1637" s="121"/>
      <c r="J1637" s="119"/>
      <c r="K1637" s="119"/>
      <c r="L1637" s="119"/>
      <c r="M1637" s="120"/>
      <c r="N1637" s="125"/>
      <c r="O1637" s="12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2"/>
      <c r="J1638" s="123"/>
      <c r="K1638" s="123"/>
      <c r="L1638" s="123"/>
      <c r="M1638" s="124"/>
      <c r="N1638" s="127"/>
      <c r="O1638" s="12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7" t="s">
        <v>0</v>
      </c>
      <c r="B1639" s="88"/>
      <c r="C1639" s="88"/>
      <c r="D1639" s="88"/>
      <c r="E1639" s="88"/>
      <c r="F1639" s="89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0"/>
      <c r="B1640" s="91"/>
      <c r="C1640" s="91"/>
      <c r="D1640" s="91"/>
      <c r="E1640" s="91"/>
      <c r="F1640" s="92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.2" x14ac:dyDescent="0.25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84"/>
      <c r="I1642" s="85"/>
      <c r="J1642" s="85"/>
      <c r="K1642" s="85"/>
      <c r="L1642" s="86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5">
      <c r="A1649" s="12"/>
      <c r="B1649" s="103"/>
      <c r="C1649" s="104"/>
      <c r="D1649" s="104"/>
      <c r="E1649" s="104"/>
      <c r="F1649" s="10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5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5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5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5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5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106" t="s">
        <v>50</v>
      </c>
      <c r="B1659" s="107"/>
      <c r="C1659" s="107"/>
      <c r="D1659" s="107"/>
      <c r="E1659" s="107"/>
      <c r="F1659" s="107"/>
      <c r="G1659" s="107"/>
      <c r="H1659" s="108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9"/>
      <c r="B1660" s="110"/>
      <c r="C1660" s="110"/>
      <c r="D1660" s="110"/>
      <c r="E1660" s="110"/>
      <c r="F1660" s="110"/>
      <c r="G1660" s="110"/>
      <c r="H1660" s="11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5">
      <c r="A1661" s="109"/>
      <c r="B1661" s="110"/>
      <c r="C1661" s="110"/>
      <c r="D1661" s="110"/>
      <c r="E1661" s="110"/>
      <c r="F1661" s="110"/>
      <c r="G1661" s="110"/>
      <c r="H1661" s="111"/>
      <c r="I1661" s="118"/>
      <c r="J1661" s="119"/>
      <c r="K1661" s="119"/>
      <c r="L1661" s="119"/>
      <c r="M1661" s="12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21"/>
      <c r="J1662" s="119"/>
      <c r="K1662" s="119"/>
      <c r="L1662" s="119"/>
      <c r="M1662" s="12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21"/>
      <c r="J1663" s="119"/>
      <c r="K1663" s="119"/>
      <c r="L1663" s="119"/>
      <c r="M1663" s="12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21"/>
      <c r="J1664" s="119"/>
      <c r="K1664" s="119"/>
      <c r="L1664" s="119"/>
      <c r="M1664" s="12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9"/>
      <c r="B1666" s="110"/>
      <c r="C1666" s="110"/>
      <c r="D1666" s="110"/>
      <c r="E1666" s="110"/>
      <c r="F1666" s="110"/>
      <c r="G1666" s="110"/>
      <c r="H1666" s="111"/>
      <c r="I1666" s="121"/>
      <c r="J1666" s="119"/>
      <c r="K1666" s="119"/>
      <c r="L1666" s="119"/>
      <c r="M1666" s="120"/>
      <c r="N1666" s="125"/>
      <c r="O1666" s="12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2"/>
      <c r="J1667" s="123"/>
      <c r="K1667" s="123"/>
      <c r="L1667" s="123"/>
      <c r="M1667" s="124"/>
      <c r="N1667" s="127"/>
      <c r="O1667" s="12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7" t="s">
        <v>0</v>
      </c>
      <c r="B1668" s="88"/>
      <c r="C1668" s="88"/>
      <c r="D1668" s="88"/>
      <c r="E1668" s="88"/>
      <c r="F1668" s="89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0"/>
      <c r="B1669" s="91"/>
      <c r="C1669" s="91"/>
      <c r="D1669" s="91"/>
      <c r="E1669" s="91"/>
      <c r="F1669" s="92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.2" x14ac:dyDescent="0.25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84"/>
      <c r="I1671" s="85"/>
      <c r="J1671" s="85"/>
      <c r="K1671" s="85"/>
      <c r="L1671" s="86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5">
      <c r="A1678" s="12"/>
      <c r="B1678" s="103"/>
      <c r="C1678" s="104"/>
      <c r="D1678" s="104"/>
      <c r="E1678" s="104"/>
      <c r="F1678" s="10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5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106" t="s">
        <v>50</v>
      </c>
      <c r="B1688" s="107"/>
      <c r="C1688" s="107"/>
      <c r="D1688" s="107"/>
      <c r="E1688" s="107"/>
      <c r="F1688" s="107"/>
      <c r="G1688" s="107"/>
      <c r="H1688" s="108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9"/>
      <c r="B1689" s="110"/>
      <c r="C1689" s="110"/>
      <c r="D1689" s="110"/>
      <c r="E1689" s="110"/>
      <c r="F1689" s="110"/>
      <c r="G1689" s="110"/>
      <c r="H1689" s="11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5">
      <c r="A1690" s="109"/>
      <c r="B1690" s="110"/>
      <c r="C1690" s="110"/>
      <c r="D1690" s="110"/>
      <c r="E1690" s="110"/>
      <c r="F1690" s="110"/>
      <c r="G1690" s="110"/>
      <c r="H1690" s="111"/>
      <c r="I1690" s="118"/>
      <c r="J1690" s="119"/>
      <c r="K1690" s="119"/>
      <c r="L1690" s="119"/>
      <c r="M1690" s="12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21"/>
      <c r="J1691" s="119"/>
      <c r="K1691" s="119"/>
      <c r="L1691" s="119"/>
      <c r="M1691" s="12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21"/>
      <c r="J1692" s="119"/>
      <c r="K1692" s="119"/>
      <c r="L1692" s="119"/>
      <c r="M1692" s="12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21"/>
      <c r="J1693" s="119"/>
      <c r="K1693" s="119"/>
      <c r="L1693" s="119"/>
      <c r="M1693" s="12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9"/>
      <c r="B1695" s="110"/>
      <c r="C1695" s="110"/>
      <c r="D1695" s="110"/>
      <c r="E1695" s="110"/>
      <c r="F1695" s="110"/>
      <c r="G1695" s="110"/>
      <c r="H1695" s="111"/>
      <c r="I1695" s="121"/>
      <c r="J1695" s="119"/>
      <c r="K1695" s="119"/>
      <c r="L1695" s="119"/>
      <c r="M1695" s="120"/>
      <c r="N1695" s="125"/>
      <c r="O1695" s="12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2"/>
      <c r="J1696" s="123"/>
      <c r="K1696" s="123"/>
      <c r="L1696" s="123"/>
      <c r="M1696" s="124"/>
      <c r="N1696" s="127"/>
      <c r="O1696" s="12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7" t="s">
        <v>0</v>
      </c>
      <c r="B1697" s="88"/>
      <c r="C1697" s="88"/>
      <c r="D1697" s="88"/>
      <c r="E1697" s="88"/>
      <c r="F1697" s="89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0"/>
      <c r="B1698" s="91"/>
      <c r="C1698" s="91"/>
      <c r="D1698" s="91"/>
      <c r="E1698" s="91"/>
      <c r="F1698" s="92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.2" x14ac:dyDescent="0.25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84"/>
      <c r="I1700" s="85"/>
      <c r="J1700" s="85"/>
      <c r="K1700" s="85"/>
      <c r="L1700" s="86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5">
      <c r="A1707" s="12"/>
      <c r="B1707" s="103"/>
      <c r="C1707" s="104"/>
      <c r="D1707" s="104"/>
      <c r="E1707" s="104"/>
      <c r="F1707" s="10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5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106" t="s">
        <v>50</v>
      </c>
      <c r="B1717" s="107"/>
      <c r="C1717" s="107"/>
      <c r="D1717" s="107"/>
      <c r="E1717" s="107"/>
      <c r="F1717" s="107"/>
      <c r="G1717" s="107"/>
      <c r="H1717" s="108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9"/>
      <c r="B1718" s="110"/>
      <c r="C1718" s="110"/>
      <c r="D1718" s="110"/>
      <c r="E1718" s="110"/>
      <c r="F1718" s="110"/>
      <c r="G1718" s="110"/>
      <c r="H1718" s="11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5">
      <c r="A1719" s="109"/>
      <c r="B1719" s="110"/>
      <c r="C1719" s="110"/>
      <c r="D1719" s="110"/>
      <c r="E1719" s="110"/>
      <c r="F1719" s="110"/>
      <c r="G1719" s="110"/>
      <c r="H1719" s="111"/>
      <c r="I1719" s="118"/>
      <c r="J1719" s="119"/>
      <c r="K1719" s="119"/>
      <c r="L1719" s="119"/>
      <c r="M1719" s="12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21"/>
      <c r="J1720" s="119"/>
      <c r="K1720" s="119"/>
      <c r="L1720" s="119"/>
      <c r="M1720" s="12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21"/>
      <c r="J1721" s="119"/>
      <c r="K1721" s="119"/>
      <c r="L1721" s="119"/>
      <c r="M1721" s="12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21"/>
      <c r="J1722" s="119"/>
      <c r="K1722" s="119"/>
      <c r="L1722" s="119"/>
      <c r="M1722" s="12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9"/>
      <c r="B1724" s="110"/>
      <c r="C1724" s="110"/>
      <c r="D1724" s="110"/>
      <c r="E1724" s="110"/>
      <c r="F1724" s="110"/>
      <c r="G1724" s="110"/>
      <c r="H1724" s="111"/>
      <c r="I1724" s="121"/>
      <c r="J1724" s="119"/>
      <c r="K1724" s="119"/>
      <c r="L1724" s="119"/>
      <c r="M1724" s="120"/>
      <c r="N1724" s="125"/>
      <c r="O1724" s="12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2"/>
      <c r="J1725" s="123"/>
      <c r="K1725" s="123"/>
      <c r="L1725" s="123"/>
      <c r="M1725" s="124"/>
      <c r="N1725" s="127"/>
      <c r="O1725" s="12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7" t="s">
        <v>0</v>
      </c>
      <c r="B1726" s="88"/>
      <c r="C1726" s="88"/>
      <c r="D1726" s="88"/>
      <c r="E1726" s="88"/>
      <c r="F1726" s="89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0"/>
      <c r="B1727" s="91"/>
      <c r="C1727" s="91"/>
      <c r="D1727" s="91"/>
      <c r="E1727" s="91"/>
      <c r="F1727" s="92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.2" x14ac:dyDescent="0.25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84"/>
      <c r="I1729" s="85"/>
      <c r="J1729" s="85"/>
      <c r="K1729" s="85"/>
      <c r="L1729" s="86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5">
      <c r="A1736" s="12"/>
      <c r="B1736" s="103"/>
      <c r="C1736" s="104"/>
      <c r="D1736" s="104"/>
      <c r="E1736" s="104"/>
      <c r="F1736" s="10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5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Philippine Bananas Hawaii</Project_x0020_Name>
    <OMB_x0020_control_x0020__x0023_ xmlns="64E31D74-685E-46CD-AE51-A264634057B8" xsi:nil="true"/>
    <APHIS_x0020_docket_x0020__x0023_ xmlns="64E31D74-685E-46CD-AE51-A264634057B8">2013-0045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A7UXA6N55WET-2455-353</_dlc_DocId>
    <_dlc_DocIdUrl xmlns="ed6d8045-9bce-45b8-96e9-ffa15b628daa">
      <Url>http://sp.we.aphis.gov/PPQ/policy/php/rpm/Paperwork%20Burden/_layouts/DocIdRedir.aspx?ID=A7UXA6N55WET-2455-353</Url>
      <Description>A7UXA6N55WET-2455-353</Description>
    </_dlc_DocIdUrl>
  </documentManagement>
</p:properties>
</file>

<file path=customXml/itemProps1.xml><?xml version="1.0" encoding="utf-8"?>
<ds:datastoreItem xmlns:ds="http://schemas.openxmlformats.org/officeDocument/2006/customXml" ds:itemID="{3E9A752E-AA0E-4D4A-A41E-CF7C0269F68D}"/>
</file>

<file path=customXml/itemProps2.xml><?xml version="1.0" encoding="utf-8"?>
<ds:datastoreItem xmlns:ds="http://schemas.openxmlformats.org/officeDocument/2006/customXml" ds:itemID="{98705546-7AFF-43CC-B539-39496B2271A8}"/>
</file>

<file path=customXml/itemProps3.xml><?xml version="1.0" encoding="utf-8"?>
<ds:datastoreItem xmlns:ds="http://schemas.openxmlformats.org/officeDocument/2006/customXml" ds:itemID="{955CF63D-C169-45FF-82F0-035109A28996}"/>
</file>

<file path=customXml/itemProps4.xml><?xml version="1.0" encoding="utf-8"?>
<ds:datastoreItem xmlns:ds="http://schemas.openxmlformats.org/officeDocument/2006/customXml" ds:itemID="{1C7FF7F7-CE58-4678-97A5-E68D55B7BD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lgilbert</cp:lastModifiedBy>
  <cp:lastPrinted>2013-06-27T21:17:18Z</cp:lastPrinted>
  <dcterms:created xsi:type="dcterms:W3CDTF">2000-01-10T18:54:20Z</dcterms:created>
  <dcterms:modified xsi:type="dcterms:W3CDTF">2013-06-27T21:23:25Z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1a3bd569-f91b-4686-be4f-926fd0992344</vt:lpwstr>
  </property>
</Properties>
</file>