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7896" activeTab="0"/>
  </bookViews>
  <sheets>
    <sheet name="APHIS 7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<sst xmlns="http://schemas.openxmlformats.org/spreadsheetml/2006/main" count="18" uniqueCount="18">
  <si>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Page 1 of 1</t>
  </si>
  <si>
    <t>DESCRIPTION</t>
  </si>
  <si>
    <t>NUMBER OF RESPONSES PER RESPONDENT</t>
  </si>
  <si>
    <t>HOURS PER RESPONSE</t>
  </si>
  <si>
    <t>ESTIMATED RESPONSE RATE</t>
  </si>
  <si>
    <t>ESTIMATED NUMBER OF RESPONDENTS</t>
  </si>
  <si>
    <t>TOTAL ANNUAL NON RESPONDENTS</t>
  </si>
  <si>
    <t>TOTAL ANNUAL RESPONSES</t>
  </si>
  <si>
    <t>TOTAL ANNUAL NON-RESPONSES</t>
  </si>
  <si>
    <t>TOTAL HOURS FOR RESPONDENTS</t>
  </si>
  <si>
    <t>TOTAL HOURS NON RESPONSE</t>
  </si>
  <si>
    <t>(NOTE:  It takes 2 minutes (.033 hours) for a non-respondent to decide not to participate)</t>
  </si>
  <si>
    <r>
      <t>SAMPLE</t>
    </r>
    <r>
      <rPr>
        <b/>
        <sz val="10"/>
        <color indexed="10"/>
        <rFont val="Arial"/>
        <family val="2"/>
      </rPr>
      <t>*</t>
    </r>
  </si>
  <si>
    <t>TOTAL ACTIVITIY HOURS</t>
  </si>
  <si>
    <t>0579-0376</t>
  </si>
  <si>
    <t>NAHMS 343 - Burkholderia Investigation</t>
  </si>
  <si>
    <t>Expiration 9/30/2017</t>
  </si>
  <si>
    <t>APHIS-71:  APHIS, EMERGENCY EPIDEMIOLOGIC INVESTIGATION: BURKHOLDERIA 2015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</si>
</sst>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m/d/yy;@"/>
    <numFmt numFmtId="167" formatCode="00000"/>
    <numFmt numFmtId="168" formatCode="#,##0.0"/>
  </numFmts>
  <fonts count="45">
    <font>
      <sz val="10"/>
      <name val="Arial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3" fontId="0" fillId="0" borderId="0" xfId="0" applyNumberFormat="1" applyFont="1" applyAlignment="1">
      <alignment horizontal="center"/>
    </xf>
    <xf numFmtId="9" fontId="0" fillId="0" borderId="0" xfId="59" applyFont="1" applyAlignment="1">
      <alignment horizontal="center"/>
    </xf>
    <xf numFmtId="0" fontId="0" fillId="0" borderId="0" xfId="0" applyFont="1" applyAlignment="1">
      <alignment horizontal="center"/>
    </xf>
    <xf numFmtId="3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168" fontId="0" fillId="0" borderId="0" xfId="0" applyNumberFormat="1" applyFont="1" applyAlignment="1">
      <alignment horizontal="center"/>
    </xf>
    <xf numFmtId="168" fontId="0" fillId="0" borderId="10" xfId="0" applyNumberFormat="1" applyFont="1" applyBorder="1" applyAlignment="1">
      <alignment horizontal="center"/>
    </xf>
    <xf numFmtId="166" fontId="3" fillId="0" borderId="0" xfId="0" applyNumberFormat="1" applyFont="1" applyAlignment="1">
      <alignment horizontal="center"/>
    </xf>
    <xf numFmtId="0" fontId="0" fillId="0" borderId="0" xfId="0" applyFont="1" applyAlignment="1">
      <alignment wrapText="1"/>
    </xf>
    <xf numFmtId="16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tabSelected="1" view="pageBreakPreview" zoomScale="60" zoomScaleNormal="80" zoomScalePageLayoutView="0" workbookViewId="0" topLeftCell="A1">
      <selection activeCell="J17" sqref="J17"/>
    </sheetView>
  </sheetViews>
  <sheetFormatPr defaultColWidth="9.28125" defaultRowHeight="12.75"/>
  <cols>
    <col min="1" max="1" width="65.57421875" style="1" customWidth="1"/>
    <col min="2" max="2" width="14.7109375" style="1" bestFit="1" customWidth="1"/>
    <col min="3" max="3" width="11.28125" style="1" bestFit="1" customWidth="1"/>
    <col min="4" max="4" width="16.421875" style="1" customWidth="1"/>
    <col min="5" max="5" width="17.7109375" style="1" customWidth="1"/>
    <col min="6" max="6" width="15.28125" style="1" customWidth="1"/>
    <col min="7" max="7" width="13.28125" style="1" customWidth="1"/>
    <col min="8" max="8" width="12.28125" style="1" customWidth="1"/>
    <col min="9" max="9" width="11.421875" style="1" customWidth="1"/>
    <col min="10" max="10" width="15.28125" style="1" customWidth="1"/>
    <col min="11" max="11" width="11.7109375" style="1" customWidth="1"/>
    <col min="12" max="12" width="11.28125" style="1" customWidth="1"/>
    <col min="13" max="16384" width="9.28125" style="1" customWidth="1"/>
  </cols>
  <sheetData>
    <row r="1" spans="1:11" ht="15" customHeight="1">
      <c r="A1" s="30" t="s">
        <v>17</v>
      </c>
      <c r="B1" s="30"/>
      <c r="C1" s="30"/>
      <c r="D1" s="30"/>
      <c r="E1" s="30"/>
      <c r="F1" s="30"/>
      <c r="G1" s="30"/>
      <c r="H1" s="30"/>
      <c r="I1" s="28" t="s">
        <v>0</v>
      </c>
      <c r="J1" s="28"/>
      <c r="K1" s="28"/>
    </row>
    <row r="2" spans="1:11" ht="13.5">
      <c r="A2" s="2"/>
      <c r="B2" s="2"/>
      <c r="C2" s="2"/>
      <c r="D2" s="2"/>
      <c r="E2" s="2"/>
      <c r="F2" s="2"/>
      <c r="G2" s="2"/>
      <c r="H2" s="2"/>
      <c r="I2" s="29" t="s">
        <v>14</v>
      </c>
      <c r="J2" s="29"/>
      <c r="K2" s="29"/>
    </row>
    <row r="3" spans="1:12" ht="12.75" customHeight="1">
      <c r="A3" s="31" t="s">
        <v>1</v>
      </c>
      <c r="B3" s="20" t="s">
        <v>12</v>
      </c>
      <c r="C3" s="20" t="s">
        <v>4</v>
      </c>
      <c r="D3" s="20" t="s">
        <v>5</v>
      </c>
      <c r="E3" s="20" t="s">
        <v>6</v>
      </c>
      <c r="F3" s="20" t="s">
        <v>2</v>
      </c>
      <c r="G3" s="20" t="s">
        <v>7</v>
      </c>
      <c r="H3" s="23" t="s">
        <v>8</v>
      </c>
      <c r="I3" s="20" t="s">
        <v>3</v>
      </c>
      <c r="J3" s="20" t="s">
        <v>9</v>
      </c>
      <c r="K3" s="23" t="s">
        <v>10</v>
      </c>
      <c r="L3" s="23" t="s">
        <v>13</v>
      </c>
    </row>
    <row r="4" spans="1:12" ht="12.75" customHeight="1">
      <c r="A4" s="32"/>
      <c r="B4" s="21"/>
      <c r="C4" s="21"/>
      <c r="D4" s="21"/>
      <c r="E4" s="21"/>
      <c r="F4" s="21"/>
      <c r="G4" s="21"/>
      <c r="H4" s="26"/>
      <c r="I4" s="21"/>
      <c r="J4" s="21"/>
      <c r="K4" s="26"/>
      <c r="L4" s="24"/>
    </row>
    <row r="5" spans="1:12" ht="12.75" customHeight="1">
      <c r="A5" s="32"/>
      <c r="B5" s="21"/>
      <c r="C5" s="21"/>
      <c r="D5" s="21"/>
      <c r="E5" s="21"/>
      <c r="F5" s="21"/>
      <c r="G5" s="21"/>
      <c r="H5" s="26"/>
      <c r="I5" s="21"/>
      <c r="J5" s="21"/>
      <c r="K5" s="26"/>
      <c r="L5" s="24"/>
    </row>
    <row r="6" spans="1:12" ht="12.75" customHeight="1">
      <c r="A6" s="32"/>
      <c r="B6" s="21"/>
      <c r="C6" s="21"/>
      <c r="D6" s="21"/>
      <c r="E6" s="21"/>
      <c r="F6" s="21"/>
      <c r="G6" s="21"/>
      <c r="H6" s="26"/>
      <c r="I6" s="21"/>
      <c r="J6" s="21"/>
      <c r="K6" s="26"/>
      <c r="L6" s="24"/>
    </row>
    <row r="7" spans="1:12" ht="12.75" customHeight="1">
      <c r="A7" s="33"/>
      <c r="B7" s="22"/>
      <c r="C7" s="22"/>
      <c r="D7" s="22"/>
      <c r="E7" s="22"/>
      <c r="F7" s="22"/>
      <c r="G7" s="22"/>
      <c r="H7" s="27"/>
      <c r="I7" s="22"/>
      <c r="J7" s="22"/>
      <c r="K7" s="27"/>
      <c r="L7" s="25"/>
    </row>
    <row r="8" spans="1:12" ht="12.75">
      <c r="A8" s="16" t="s">
        <v>15</v>
      </c>
      <c r="B8" s="13">
        <v>60</v>
      </c>
      <c r="C8" s="4">
        <v>1</v>
      </c>
      <c r="D8" s="13">
        <f>B8</f>
        <v>60</v>
      </c>
      <c r="E8" s="3">
        <f>((1-C8)*B8)</f>
        <v>0</v>
      </c>
      <c r="F8" s="5">
        <v>1</v>
      </c>
      <c r="G8" s="13">
        <f>PRODUCT(D8,F8)</f>
        <v>60</v>
      </c>
      <c r="H8" s="6">
        <f>E8</f>
        <v>0</v>
      </c>
      <c r="I8" s="5">
        <v>0.25</v>
      </c>
      <c r="J8" s="13">
        <f>G8*I8</f>
        <v>15</v>
      </c>
      <c r="K8" s="7">
        <f>H8*0.033</f>
        <v>0</v>
      </c>
      <c r="L8" s="13">
        <f>J8+K8</f>
        <v>15</v>
      </c>
    </row>
    <row r="9" spans="1:12" ht="12.75">
      <c r="A9" s="8"/>
      <c r="B9" s="14"/>
      <c r="C9" s="8"/>
      <c r="D9" s="14">
        <f>SUM(D8:D8)</f>
        <v>60</v>
      </c>
      <c r="E9" s="9">
        <f>SUM(E8:E8)</f>
        <v>0</v>
      </c>
      <c r="F9" s="10"/>
      <c r="G9" s="14">
        <f>SUM(G8:G8)</f>
        <v>60</v>
      </c>
      <c r="H9" s="9">
        <f>SUM(H8:H8)</f>
        <v>0</v>
      </c>
      <c r="I9" s="10"/>
      <c r="J9" s="8"/>
      <c r="K9" s="9">
        <f>SUM(K8:K8)</f>
        <v>0</v>
      </c>
      <c r="L9" s="14">
        <f>SUM(L8:L8)</f>
        <v>15</v>
      </c>
    </row>
    <row r="10" spans="1:11" ht="13.5">
      <c r="A10" s="15">
        <f ca="1">NOW()</f>
        <v>42067.47369097222</v>
      </c>
      <c r="D10" s="2"/>
      <c r="F10" s="12"/>
      <c r="G10" s="12"/>
      <c r="K10" s="18"/>
    </row>
    <row r="11" spans="1:11" ht="12.75">
      <c r="A11" s="19" t="s">
        <v>16</v>
      </c>
      <c r="K11" s="17"/>
    </row>
    <row r="12" spans="1:3" ht="12.75" customHeight="1">
      <c r="A12" s="11"/>
      <c r="B12" s="2"/>
      <c r="C12" s="2"/>
    </row>
    <row r="14" ht="12.75">
      <c r="A14" s="19" t="s">
        <v>11</v>
      </c>
    </row>
  </sheetData>
  <sheetProtection/>
  <mergeCells count="15">
    <mergeCell ref="E3:E7"/>
    <mergeCell ref="F3:F7"/>
    <mergeCell ref="G3:G7"/>
    <mergeCell ref="H3:H7"/>
    <mergeCell ref="C3:C7"/>
    <mergeCell ref="A1:H1"/>
    <mergeCell ref="A3:A7"/>
    <mergeCell ref="B3:B7"/>
    <mergeCell ref="D3:D7"/>
    <mergeCell ref="I3:I7"/>
    <mergeCell ref="L3:L7"/>
    <mergeCell ref="J3:J7"/>
    <mergeCell ref="K3:K7"/>
    <mergeCell ref="I1:K1"/>
    <mergeCell ref="I2:K2"/>
  </mergeCells>
  <printOptions/>
  <pageMargins left="0.7" right="0.7" top="0.75" bottom="0.75" header="0.3" footer="0.3"/>
  <pageSetup fitToHeight="1" fitToWidth="1" horizontalDpi="600" verticalDpi="600" orientation="landscape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cquatrano</dc:creator>
  <cp:keywords/>
  <dc:description/>
  <cp:lastModifiedBy>Hardy, Kimberly A - APHIS</cp:lastModifiedBy>
  <cp:lastPrinted>2015-03-04T16:20:25Z</cp:lastPrinted>
  <dcterms:created xsi:type="dcterms:W3CDTF">2002-09-24T19:35:59Z</dcterms:created>
  <dcterms:modified xsi:type="dcterms:W3CDTF">2015-03-04T16:25:53Z</dcterms:modified>
  <cp:category/>
  <cp:version/>
  <cp:contentType/>
  <cp:contentStatus/>
</cp:coreProperties>
</file>