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35" windowWidth="9420" windowHeight="5700"/>
  </bookViews>
  <sheets>
    <sheet name="Sheet1" sheetId="19" r:id="rId1"/>
  </sheets>
  <definedNames>
    <definedName name="_xlnm.Print_Area" localSheetId="0">Sheet1!$A$1:$H$40</definedName>
  </definedNames>
  <calcPr calcId="145621"/>
</workbook>
</file>

<file path=xl/calcChain.xml><?xml version="1.0" encoding="utf-8"?>
<calcChain xmlns="http://schemas.openxmlformats.org/spreadsheetml/2006/main">
  <c r="G16" i="19" l="1"/>
  <c r="G15" i="19"/>
  <c r="G37" i="19" l="1"/>
  <c r="G36" i="19"/>
  <c r="G34" i="19"/>
  <c r="G33" i="19"/>
  <c r="G32" i="19"/>
  <c r="G31" i="19"/>
  <c r="G28" i="19"/>
  <c r="G26" i="19"/>
  <c r="G25" i="19"/>
  <c r="G24" i="19"/>
  <c r="G22" i="19"/>
  <c r="G21" i="19"/>
  <c r="G20" i="19"/>
  <c r="G18" i="19"/>
  <c r="G17" i="19"/>
  <c r="G12" i="19"/>
  <c r="G11" i="19"/>
  <c r="G7" i="19"/>
  <c r="G6" i="19"/>
  <c r="G5" i="19"/>
  <c r="G10" i="19" l="1"/>
  <c r="E38" i="19"/>
  <c r="F38" i="19" l="1"/>
  <c r="G38" i="19" s="1"/>
</calcChain>
</file>

<file path=xl/sharedStrings.xml><?xml version="1.0" encoding="utf-8"?>
<sst xmlns="http://schemas.openxmlformats.org/spreadsheetml/2006/main" count="91" uniqueCount="58">
  <si>
    <t>REGS</t>
  </si>
  <si>
    <t>REASON</t>
  </si>
  <si>
    <t>PREVIOUS</t>
  </si>
  <si>
    <t>NEW</t>
  </si>
  <si>
    <t>DIFFERENCE</t>
  </si>
  <si>
    <t>TYPE OF CHANGE</t>
  </si>
  <si>
    <t>TOTAL</t>
  </si>
  <si>
    <t>REFERENDUM BALLOT</t>
  </si>
  <si>
    <t>Adj.</t>
  </si>
  <si>
    <t>APPLICATION FOR CERTIFICATION OF ORGANIZATION</t>
  </si>
  <si>
    <t>RECORDKEEPING REQ.</t>
  </si>
  <si>
    <t>1205.530</t>
  </si>
  <si>
    <t>1205.202</t>
  </si>
  <si>
    <t>1205.519</t>
  </si>
  <si>
    <t>1205.331, ,334, .335, .336, .511, .512, .514, .516, .531</t>
  </si>
  <si>
    <t>Cotton (Collecting Handler Rept.) No Form number.  Dec. in # of respondents</t>
  </si>
  <si>
    <r>
      <t>DESIGNATED HANDLERS OR MONTHLY ASSESSMENT REPORT</t>
    </r>
    <r>
      <rPr>
        <sz val="10"/>
        <rFont val="Arial"/>
        <family val="2"/>
      </rPr>
      <t xml:space="preserve"> - </t>
    </r>
  </si>
  <si>
    <t>1208.60</t>
  </si>
  <si>
    <t>PC</t>
  </si>
  <si>
    <t>1217.52</t>
  </si>
  <si>
    <t>Cotton  (CN-100 &amp;  A,B,C, &amp; D)  (Inc. in respondents)</t>
  </si>
  <si>
    <t>1208.102</t>
  </si>
  <si>
    <t>Processed Raspberries RAS-ORB NEW form merged from 0581-0258)</t>
  </si>
  <si>
    <t>1217.105</t>
  </si>
  <si>
    <t>Softwood Lumber SWL-ORB (NEW form merged from 0581-0264)</t>
  </si>
  <si>
    <t>APPLICATION ASSESSMENT EXEMPTION FOR PRODUCER OR IMPORTER</t>
  </si>
  <si>
    <t>1208.53</t>
  </si>
  <si>
    <t>Processed Raspberries Application for Cert. of Exemption RAS-AAE (New form merged from 0581-0258)</t>
  </si>
  <si>
    <t>1217.53</t>
  </si>
  <si>
    <t>Softwood Lumber Application for Cert. of Exemption SWL-AAE (NEW form merged from 0581-0264)</t>
  </si>
  <si>
    <t>APPLICATION FOR REFUND</t>
  </si>
  <si>
    <t>1208.52(h)</t>
  </si>
  <si>
    <t>1208.53(f)</t>
  </si>
  <si>
    <t>Processed Raspberries (NEW merged from 0581-0258)</t>
  </si>
  <si>
    <t>Softwood Lumber (NEW merged from 0581-0264)</t>
  </si>
  <si>
    <t>1208.41</t>
  </si>
  <si>
    <t>Processed Raspberries (RAS-ACO) (NEW merged from 0581-0268)</t>
  </si>
  <si>
    <t>NOMINATIONS &amp; SELECTIONS</t>
  </si>
  <si>
    <t>Processed Raspberries (Nomination Form) RAS-NOM (NEW merged from 0581-0268)</t>
  </si>
  <si>
    <t>Processed Raspberries (Ballot) RAS-BAL (NEW merged from 0581-0268)</t>
  </si>
  <si>
    <t>1217.41</t>
  </si>
  <si>
    <t>Softwood Lumber (Nomination Form) SWL-NOM (NEW merged from 0581-0264)</t>
  </si>
  <si>
    <t>Softwood Lumber (Ballot) SWL-BAL (NEW merged from 0581-0264)</t>
  </si>
  <si>
    <t>Softwood Lumber (Background Stmt.) No Form (NEW merged from 0581-0274)</t>
  </si>
  <si>
    <t>1208.61</t>
  </si>
  <si>
    <t>1217.71</t>
  </si>
  <si>
    <t>Cotton (Dec. in respondents)</t>
  </si>
  <si>
    <t>Processed Raspberry (Annual 1st. Handler Rept.) RAS-FHR (NEW merged from 0581-0258)</t>
  </si>
  <si>
    <t>Softwood Lumber (Shpmt/Import Qtrly. Rept) SWL-SIQ (NEW merged from 0581-0264)</t>
  </si>
  <si>
    <t>Processed Raspberries appl for reimbursement of Assessments RAS-AFR (NEW merged from 0581-0258)</t>
  </si>
  <si>
    <t>Softwood Lumber App. For Refund of Assessments Paid SWL-AFR  (NEW merged from 0581-0264)</t>
  </si>
  <si>
    <t>Process Raspberries App. For Assessment Credits RAS-AAC  (NEW merged from 0581-0258)</t>
  </si>
  <si>
    <t>ORGANIC EXEMPTION REQUEST FORM AMS-15</t>
  </si>
  <si>
    <t>Application for Reimbursement of Assessment on Imported Cotton &amp; Cotton  Content of Imported Products NEW form)</t>
  </si>
  <si>
    <t>Cotton End of Season Ginning Rept. (CB-4 R! (dec. in respondents &amp; responses)</t>
  </si>
  <si>
    <t>Application for Exemption of Assessment on Imported Cotton &amp; Cotton Content of Imported Products (NEW form)</t>
  </si>
  <si>
    <t>BEEF--Certificate of Organic Exemption (seller) (NEW) (no form number)</t>
  </si>
  <si>
    <r>
      <t xml:space="preserve">PC TOTAL     +2181.77                                                            ADJ TOTAL  </t>
    </r>
    <r>
      <rPr>
        <u/>
        <sz val="10"/>
        <rFont val="Arial"/>
        <family val="2"/>
      </rPr>
      <t xml:space="preserve"> +      2.02   </t>
    </r>
    <r>
      <rPr>
        <sz val="10"/>
        <rFont val="Arial"/>
        <family val="2"/>
      </rPr>
      <t xml:space="preserve">                                                  TOTAL          +2183.79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</si>
</sst>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 applyProtection="1">
      <alignment vertical="center"/>
      <protection locked="0"/>
    </xf>
    <xf numFmtId="165" fontId="1" fillId="0" borderId="0" xfId="0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/>
    <xf numFmtId="0" fontId="1" fillId="0" borderId="0" xfId="0" applyFont="1" applyFill="1" applyBorder="1" applyProtection="1"/>
    <xf numFmtId="49" fontId="1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4" fontId="1" fillId="0" borderId="0" xfId="0" applyNumberFormat="1" applyFont="1" applyFill="1" applyBorder="1"/>
    <xf numFmtId="4" fontId="1" fillId="0" borderId="0" xfId="0" applyNumberFormat="1" applyFont="1" applyFill="1" applyBorder="1" applyProtection="1"/>
    <xf numFmtId="0" fontId="2" fillId="0" borderId="0" xfId="0" applyFont="1" applyFill="1" applyBorder="1"/>
    <xf numFmtId="0" fontId="1" fillId="0" borderId="0" xfId="0" applyFont="1" applyFill="1" applyBorder="1" applyAlignment="1">
      <alignment horizontal="left"/>
    </xf>
    <xf numFmtId="49" fontId="1" fillId="2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right" vertical="center"/>
    </xf>
    <xf numFmtId="2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0" xfId="0" applyNumberFormat="1" applyFont="1" applyFill="1" applyBorder="1" applyAlignment="1">
      <alignment horizontal="right" vertical="center"/>
    </xf>
    <xf numFmtId="2" fontId="1" fillId="0" borderId="0" xfId="0" applyNumberFormat="1" applyFont="1" applyFill="1" applyBorder="1" applyAlignment="1" applyProtection="1">
      <alignment vertical="center" wrapText="1"/>
      <protection locked="0"/>
    </xf>
    <xf numFmtId="2" fontId="2" fillId="0" borderId="0" xfId="0" applyNumberFormat="1" applyFont="1" applyFill="1" applyBorder="1"/>
    <xf numFmtId="2" fontId="1" fillId="0" borderId="0" xfId="0" applyNumberFormat="1" applyFont="1" applyFill="1" applyBorder="1"/>
    <xf numFmtId="2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>
      <alignment horizontal="right" wrapText="1"/>
    </xf>
    <xf numFmtId="49" fontId="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left" vertical="top" wrapText="1"/>
    </xf>
    <xf numFmtId="49" fontId="1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"/>
  <dimension ref="A1:IV108"/>
  <sheetViews>
    <sheetView tabSelected="1" topLeftCell="A38" zoomScaleNormal="100" workbookViewId="0">
      <selection activeCell="H40" sqref="H40"/>
    </sheetView>
  </sheetViews>
  <sheetFormatPr defaultRowHeight="12.75" x14ac:dyDescent="0.2"/>
  <cols>
    <col min="1" max="1" width="12.85546875" style="35" customWidth="1"/>
    <col min="2" max="3" width="7.7109375" style="20" customWidth="1"/>
    <col min="4" max="4" width="13.85546875" style="20" customWidth="1"/>
    <col min="5" max="5" width="11.28515625" style="29" customWidth="1"/>
    <col min="6" max="6" width="13.28515625" style="29" customWidth="1"/>
    <col min="7" max="7" width="14.140625" style="29" customWidth="1"/>
    <col min="8" max="8" width="11.85546875" style="11" customWidth="1"/>
    <col min="9" max="9" width="15.7109375" style="11" customWidth="1"/>
    <col min="10" max="10" width="9.42578125" style="11" bestFit="1" customWidth="1"/>
    <col min="11" max="13" width="9.140625" style="11" customWidth="1"/>
    <col min="14" max="16384" width="9.140625" style="11"/>
  </cols>
  <sheetData>
    <row r="1" spans="1:8" s="14" customFormat="1" ht="15" customHeight="1" x14ac:dyDescent="0.2">
      <c r="A1" s="59" t="s">
        <v>0</v>
      </c>
      <c r="B1" s="41" t="s">
        <v>1</v>
      </c>
      <c r="C1" s="42"/>
      <c r="D1" s="42"/>
      <c r="E1" s="60" t="s">
        <v>2</v>
      </c>
      <c r="F1" s="60" t="s">
        <v>3</v>
      </c>
      <c r="G1" s="60" t="s">
        <v>4</v>
      </c>
      <c r="H1" s="38" t="s">
        <v>5</v>
      </c>
    </row>
    <row r="2" spans="1:8" s="14" customFormat="1" ht="15" customHeight="1" x14ac:dyDescent="0.2">
      <c r="A2" s="38"/>
      <c r="B2" s="42"/>
      <c r="C2" s="42"/>
      <c r="D2" s="42"/>
      <c r="E2" s="61"/>
      <c r="F2" s="61"/>
      <c r="G2" s="60"/>
      <c r="H2" s="38"/>
    </row>
    <row r="3" spans="1:8" s="14" customFormat="1" ht="15" customHeight="1" x14ac:dyDescent="0.2">
      <c r="A3" s="38"/>
      <c r="B3" s="42"/>
      <c r="C3" s="42"/>
      <c r="D3" s="42"/>
      <c r="E3" s="61"/>
      <c r="F3" s="61"/>
      <c r="G3" s="60"/>
      <c r="H3" s="38"/>
    </row>
    <row r="4" spans="1:8" ht="50.1" customHeight="1" x14ac:dyDescent="0.2">
      <c r="A4" s="1"/>
      <c r="B4" s="39" t="s">
        <v>16</v>
      </c>
      <c r="C4" s="40"/>
      <c r="D4" s="40"/>
      <c r="E4" s="24"/>
      <c r="F4" s="24"/>
      <c r="G4" s="24"/>
      <c r="H4" s="4"/>
    </row>
    <row r="5" spans="1:8" s="2" customFormat="1" ht="60" customHeight="1" x14ac:dyDescent="0.2">
      <c r="A5" s="1" t="s">
        <v>14</v>
      </c>
      <c r="B5" s="40" t="s">
        <v>15</v>
      </c>
      <c r="C5" s="40"/>
      <c r="D5" s="40"/>
      <c r="E5" s="24">
        <v>1064</v>
      </c>
      <c r="F5" s="24">
        <v>1057</v>
      </c>
      <c r="G5" s="24">
        <f>F5-E5</f>
        <v>-7</v>
      </c>
      <c r="H5" s="4" t="s">
        <v>8</v>
      </c>
    </row>
    <row r="6" spans="1:8" s="2" customFormat="1" ht="39.950000000000003" customHeight="1" x14ac:dyDescent="0.2">
      <c r="A6" s="1" t="s">
        <v>17</v>
      </c>
      <c r="B6" s="40" t="s">
        <v>47</v>
      </c>
      <c r="C6" s="40"/>
      <c r="D6" s="40"/>
      <c r="E6" s="24">
        <v>0</v>
      </c>
      <c r="F6" s="24">
        <v>17</v>
      </c>
      <c r="G6" s="24">
        <f>F6-E6</f>
        <v>17</v>
      </c>
      <c r="H6" s="4" t="s">
        <v>18</v>
      </c>
    </row>
    <row r="7" spans="1:8" s="2" customFormat="1" ht="65.099999999999994" customHeight="1" x14ac:dyDescent="0.2">
      <c r="A7" s="34" t="s">
        <v>19</v>
      </c>
      <c r="B7" s="43" t="s">
        <v>48</v>
      </c>
      <c r="C7" s="43"/>
      <c r="D7" s="43"/>
      <c r="E7" s="31">
        <v>0</v>
      </c>
      <c r="F7" s="31">
        <v>736</v>
      </c>
      <c r="G7" s="24">
        <f>F7-E7</f>
        <v>736</v>
      </c>
      <c r="H7" s="4" t="s">
        <v>18</v>
      </c>
    </row>
    <row r="8" spans="1:8" s="2" customFormat="1" ht="45" customHeight="1" x14ac:dyDescent="0.2">
      <c r="A8" s="1" t="s">
        <v>11</v>
      </c>
      <c r="B8" s="40" t="s">
        <v>54</v>
      </c>
      <c r="C8" s="39"/>
      <c r="D8" s="39"/>
      <c r="E8" s="24">
        <v>324.5</v>
      </c>
      <c r="F8" s="24">
        <v>321</v>
      </c>
      <c r="G8" s="24">
        <v>-3.5</v>
      </c>
      <c r="H8" s="4" t="s">
        <v>8</v>
      </c>
    </row>
    <row r="9" spans="1:8" s="2" customFormat="1" ht="49.9" customHeight="1" x14ac:dyDescent="0.2">
      <c r="A9" s="1"/>
      <c r="B9" s="39" t="s">
        <v>7</v>
      </c>
      <c r="C9" s="40"/>
      <c r="D9" s="40"/>
      <c r="E9" s="24"/>
      <c r="F9" s="24"/>
      <c r="G9" s="24"/>
      <c r="H9" s="4"/>
    </row>
    <row r="10" spans="1:8" s="2" customFormat="1" ht="50.1" customHeight="1" x14ac:dyDescent="0.2">
      <c r="A10" s="1" t="s">
        <v>12</v>
      </c>
      <c r="B10" s="40" t="s">
        <v>20</v>
      </c>
      <c r="C10" s="40"/>
      <c r="D10" s="40"/>
      <c r="E10" s="24">
        <v>598.74</v>
      </c>
      <c r="F10" s="24">
        <v>625.76</v>
      </c>
      <c r="G10" s="24">
        <f t="shared" ref="G10" si="0">F10-E10</f>
        <v>27.019999999999982</v>
      </c>
      <c r="H10" s="4" t="s">
        <v>8</v>
      </c>
    </row>
    <row r="11" spans="1:8" s="2" customFormat="1" ht="50.1" customHeight="1" x14ac:dyDescent="0.2">
      <c r="A11" s="1" t="s">
        <v>21</v>
      </c>
      <c r="B11" s="43" t="s">
        <v>22</v>
      </c>
      <c r="C11" s="43"/>
      <c r="D11" s="43"/>
      <c r="E11" s="31">
        <v>0</v>
      </c>
      <c r="F11" s="31">
        <v>8.58</v>
      </c>
      <c r="G11" s="24">
        <f>F11-E11</f>
        <v>8.58</v>
      </c>
      <c r="H11" s="4" t="s">
        <v>18</v>
      </c>
    </row>
    <row r="12" spans="1:8" s="2" customFormat="1" ht="84.95" customHeight="1" x14ac:dyDescent="0.2">
      <c r="A12" s="1" t="s">
        <v>23</v>
      </c>
      <c r="B12" s="40" t="s">
        <v>24</v>
      </c>
      <c r="C12" s="40"/>
      <c r="D12" s="40"/>
      <c r="E12" s="24"/>
      <c r="F12" s="24">
        <v>23.3</v>
      </c>
      <c r="G12" s="24">
        <f>F12-E12</f>
        <v>23.3</v>
      </c>
      <c r="H12" s="4" t="s">
        <v>18</v>
      </c>
    </row>
    <row r="13" spans="1:8" s="2" customFormat="1" ht="60" customHeight="1" x14ac:dyDescent="0.2">
      <c r="A13" s="1"/>
      <c r="B13" s="39" t="s">
        <v>25</v>
      </c>
      <c r="C13" s="39"/>
      <c r="D13" s="39"/>
      <c r="E13" s="24"/>
      <c r="F13" s="24"/>
      <c r="G13" s="24"/>
      <c r="H13" s="4"/>
    </row>
    <row r="14" spans="1:8" s="36" customFormat="1" ht="60" customHeight="1" x14ac:dyDescent="0.2">
      <c r="A14" s="1"/>
      <c r="B14" s="40" t="s">
        <v>56</v>
      </c>
      <c r="C14" s="57"/>
      <c r="D14" s="57"/>
      <c r="E14" s="24">
        <v>0</v>
      </c>
      <c r="F14" s="24">
        <v>6.64</v>
      </c>
      <c r="G14" s="24">
        <v>6.64</v>
      </c>
      <c r="H14" s="4" t="s">
        <v>18</v>
      </c>
    </row>
    <row r="15" spans="1:8" s="16" customFormat="1" ht="60" customHeight="1" x14ac:dyDescent="0.2">
      <c r="A15" s="37"/>
      <c r="B15" s="55" t="s">
        <v>53</v>
      </c>
      <c r="C15" s="56"/>
      <c r="D15" s="56"/>
      <c r="E15" s="26">
        <v>0</v>
      </c>
      <c r="F15" s="26">
        <v>23.5</v>
      </c>
      <c r="G15" s="26">
        <f>F15-E15</f>
        <v>23.5</v>
      </c>
      <c r="H15" s="15" t="s">
        <v>18</v>
      </c>
    </row>
    <row r="16" spans="1:8" s="16" customFormat="1" ht="60" customHeight="1" x14ac:dyDescent="0.2">
      <c r="A16" s="37"/>
      <c r="B16" s="55" t="s">
        <v>55</v>
      </c>
      <c r="C16" s="57"/>
      <c r="D16" s="57"/>
      <c r="E16" s="26">
        <v>0</v>
      </c>
      <c r="F16" s="26">
        <v>18</v>
      </c>
      <c r="G16" s="26">
        <f>F16-E16</f>
        <v>18</v>
      </c>
      <c r="H16" s="15" t="s">
        <v>18</v>
      </c>
    </row>
    <row r="17" spans="1:8" s="2" customFormat="1" ht="60" customHeight="1" x14ac:dyDescent="0.2">
      <c r="A17" s="1" t="s">
        <v>26</v>
      </c>
      <c r="B17" s="40" t="s">
        <v>27</v>
      </c>
      <c r="C17" s="40"/>
      <c r="D17" s="40"/>
      <c r="E17" s="24">
        <v>0</v>
      </c>
      <c r="F17" s="24">
        <v>10</v>
      </c>
      <c r="G17" s="24">
        <f>F17-E17</f>
        <v>10</v>
      </c>
      <c r="H17" s="4" t="s">
        <v>18</v>
      </c>
    </row>
    <row r="18" spans="1:8" s="23" customFormat="1" ht="60" customHeight="1" x14ac:dyDescent="0.2">
      <c r="A18" s="1" t="s">
        <v>28</v>
      </c>
      <c r="B18" s="40" t="s">
        <v>29</v>
      </c>
      <c r="C18" s="40"/>
      <c r="D18" s="40"/>
      <c r="E18" s="24">
        <v>0</v>
      </c>
      <c r="F18" s="24">
        <v>253</v>
      </c>
      <c r="G18" s="24">
        <f>F18-E18</f>
        <v>253</v>
      </c>
      <c r="H18" s="4" t="s">
        <v>18</v>
      </c>
    </row>
    <row r="19" spans="1:8" s="2" customFormat="1" ht="50.1" customHeight="1" x14ac:dyDescent="0.2">
      <c r="A19" s="1"/>
      <c r="B19" s="39" t="s">
        <v>30</v>
      </c>
      <c r="C19" s="39"/>
      <c r="D19" s="39"/>
      <c r="E19" s="24"/>
      <c r="F19" s="24"/>
      <c r="G19" s="24"/>
      <c r="H19" s="4"/>
    </row>
    <row r="20" spans="1:8" s="2" customFormat="1" ht="54.95" customHeight="1" x14ac:dyDescent="0.2">
      <c r="A20" s="34" t="s">
        <v>26</v>
      </c>
      <c r="B20" s="43" t="s">
        <v>49</v>
      </c>
      <c r="C20" s="43"/>
      <c r="D20" s="43"/>
      <c r="E20" s="25">
        <v>0</v>
      </c>
      <c r="F20" s="25">
        <v>2.5</v>
      </c>
      <c r="G20" s="24">
        <f>F20-E20</f>
        <v>2.5</v>
      </c>
      <c r="H20" s="4" t="s">
        <v>18</v>
      </c>
    </row>
    <row r="21" spans="1:8" s="2" customFormat="1" ht="45" customHeight="1" x14ac:dyDescent="0.2">
      <c r="A21" s="1" t="s">
        <v>28</v>
      </c>
      <c r="B21" s="40" t="s">
        <v>50</v>
      </c>
      <c r="C21" s="40"/>
      <c r="D21" s="40"/>
      <c r="E21" s="24">
        <v>0</v>
      </c>
      <c r="F21" s="24">
        <v>0.25</v>
      </c>
      <c r="G21" s="24">
        <f>F21-E21</f>
        <v>0.25</v>
      </c>
      <c r="H21" s="4" t="s">
        <v>18</v>
      </c>
    </row>
    <row r="22" spans="1:8" s="2" customFormat="1" ht="45" customHeight="1" x14ac:dyDescent="0.2">
      <c r="A22" s="33" t="s">
        <v>31</v>
      </c>
      <c r="B22" s="40" t="s">
        <v>51</v>
      </c>
      <c r="C22" s="39"/>
      <c r="D22" s="39"/>
      <c r="E22" s="24">
        <v>0</v>
      </c>
      <c r="F22" s="24">
        <v>12.5</v>
      </c>
      <c r="G22" s="24">
        <f>F22-E22</f>
        <v>12.5</v>
      </c>
      <c r="H22" s="4" t="s">
        <v>18</v>
      </c>
    </row>
    <row r="23" spans="1:8" s="2" customFormat="1" ht="50.1" customHeight="1" x14ac:dyDescent="0.2">
      <c r="A23" s="1"/>
      <c r="B23" s="39" t="s">
        <v>52</v>
      </c>
      <c r="C23" s="39"/>
      <c r="D23" s="39"/>
      <c r="E23" s="24"/>
      <c r="F23" s="24"/>
      <c r="G23" s="24"/>
      <c r="H23" s="4"/>
    </row>
    <row r="24" spans="1:8" s="36" customFormat="1" ht="50.1" customHeight="1" x14ac:dyDescent="0.2">
      <c r="A24" s="1" t="s">
        <v>13</v>
      </c>
      <c r="B24" s="40" t="s">
        <v>46</v>
      </c>
      <c r="C24" s="57"/>
      <c r="D24" s="57"/>
      <c r="E24" s="24">
        <v>15</v>
      </c>
      <c r="F24" s="24">
        <v>0.5</v>
      </c>
      <c r="G24" s="24">
        <f>F24-E24</f>
        <v>-14.5</v>
      </c>
      <c r="H24" s="4" t="s">
        <v>8</v>
      </c>
    </row>
    <row r="25" spans="1:8" s="3" customFormat="1" ht="57" customHeight="1" x14ac:dyDescent="0.2">
      <c r="A25" s="1" t="s">
        <v>32</v>
      </c>
      <c r="B25" s="40" t="s">
        <v>33</v>
      </c>
      <c r="C25" s="40"/>
      <c r="D25" s="40"/>
      <c r="E25" s="24">
        <v>0</v>
      </c>
      <c r="F25" s="24">
        <v>2.5</v>
      </c>
      <c r="G25" s="24">
        <f>F25-E25</f>
        <v>2.5</v>
      </c>
      <c r="H25" s="4" t="s">
        <v>18</v>
      </c>
    </row>
    <row r="26" spans="1:8" s="3" customFormat="1" ht="57" customHeight="1" x14ac:dyDescent="0.2">
      <c r="A26" s="1" t="s">
        <v>28</v>
      </c>
      <c r="B26" s="40" t="s">
        <v>34</v>
      </c>
      <c r="C26" s="40"/>
      <c r="D26" s="40"/>
      <c r="E26" s="24">
        <v>0</v>
      </c>
      <c r="F26" s="24">
        <v>0.5</v>
      </c>
      <c r="G26" s="24">
        <f>F26-E26</f>
        <v>0.5</v>
      </c>
      <c r="H26" s="4" t="s">
        <v>18</v>
      </c>
    </row>
    <row r="27" spans="1:8" s="2" customFormat="1" ht="50.1" customHeight="1" x14ac:dyDescent="0.2">
      <c r="A27" s="1"/>
      <c r="B27" s="39" t="s">
        <v>9</v>
      </c>
      <c r="C27" s="40"/>
      <c r="D27" s="40"/>
      <c r="E27" s="24"/>
      <c r="F27" s="24"/>
      <c r="G27" s="24"/>
      <c r="H27" s="4"/>
    </row>
    <row r="28" spans="1:8" s="2" customFormat="1" ht="50.1" customHeight="1" x14ac:dyDescent="0.2">
      <c r="A28" s="1" t="s">
        <v>35</v>
      </c>
      <c r="B28" s="40" t="s">
        <v>36</v>
      </c>
      <c r="C28" s="40"/>
      <c r="D28" s="40"/>
      <c r="E28" s="24">
        <v>0</v>
      </c>
      <c r="F28" s="24">
        <v>5</v>
      </c>
      <c r="G28" s="24">
        <f>F28-E28</f>
        <v>5</v>
      </c>
      <c r="H28" s="4" t="s">
        <v>18</v>
      </c>
    </row>
    <row r="29" spans="1:8" s="22" customFormat="1" ht="50.1" customHeight="1" x14ac:dyDescent="0.2">
      <c r="A29" s="1"/>
      <c r="B29" s="39" t="s">
        <v>37</v>
      </c>
      <c r="C29" s="39"/>
      <c r="D29" s="39"/>
      <c r="E29" s="24"/>
      <c r="F29" s="24"/>
      <c r="G29" s="24"/>
      <c r="H29" s="4"/>
    </row>
    <row r="30" spans="1:8" s="2" customFormat="1" ht="65.099999999999994" customHeight="1" x14ac:dyDescent="0.2">
      <c r="A30" s="13" t="s">
        <v>35</v>
      </c>
      <c r="B30" s="43" t="s">
        <v>38</v>
      </c>
      <c r="C30" s="43"/>
      <c r="D30" s="43"/>
      <c r="E30" s="31">
        <v>0</v>
      </c>
      <c r="F30" s="31">
        <v>37.5</v>
      </c>
      <c r="G30" s="24">
        <v>37.5</v>
      </c>
      <c r="H30" s="4" t="s">
        <v>18</v>
      </c>
    </row>
    <row r="31" spans="1:8" s="22" customFormat="1" ht="50.1" customHeight="1" x14ac:dyDescent="0.2">
      <c r="A31" s="1" t="s">
        <v>35</v>
      </c>
      <c r="B31" s="40" t="s">
        <v>39</v>
      </c>
      <c r="C31" s="40"/>
      <c r="D31" s="40"/>
      <c r="E31" s="24">
        <v>0</v>
      </c>
      <c r="F31" s="24">
        <v>37.5</v>
      </c>
      <c r="G31" s="24">
        <f>F31-E31</f>
        <v>37.5</v>
      </c>
      <c r="H31" s="4" t="s">
        <v>18</v>
      </c>
    </row>
    <row r="32" spans="1:8" s="2" customFormat="1" ht="50.1" customHeight="1" x14ac:dyDescent="0.2">
      <c r="A32" s="13" t="s">
        <v>40</v>
      </c>
      <c r="B32" s="43" t="s">
        <v>41</v>
      </c>
      <c r="C32" s="43"/>
      <c r="D32" s="43"/>
      <c r="E32" s="31">
        <v>0</v>
      </c>
      <c r="F32" s="31">
        <v>12.5</v>
      </c>
      <c r="G32" s="24">
        <f>F32-E32</f>
        <v>12.5</v>
      </c>
      <c r="H32" s="4" t="s">
        <v>18</v>
      </c>
    </row>
    <row r="33" spans="1:256" s="16" customFormat="1" ht="60" customHeight="1" x14ac:dyDescent="0.2">
      <c r="A33" s="21" t="s">
        <v>40</v>
      </c>
      <c r="B33" s="44" t="s">
        <v>42</v>
      </c>
      <c r="C33" s="45"/>
      <c r="D33" s="45"/>
      <c r="E33" s="32">
        <v>0</v>
      </c>
      <c r="F33" s="32">
        <v>75</v>
      </c>
      <c r="G33" s="26">
        <f>F33-E33</f>
        <v>75</v>
      </c>
      <c r="H33" s="15" t="s">
        <v>18</v>
      </c>
    </row>
    <row r="34" spans="1:256" s="16" customFormat="1" ht="50.1" customHeight="1" x14ac:dyDescent="0.2">
      <c r="A34" s="21" t="s">
        <v>40</v>
      </c>
      <c r="B34" s="55" t="s">
        <v>43</v>
      </c>
      <c r="C34" s="58"/>
      <c r="D34" s="58"/>
      <c r="E34" s="32">
        <v>0</v>
      </c>
      <c r="F34" s="32">
        <v>12.5</v>
      </c>
      <c r="G34" s="24">
        <f>F34-E34</f>
        <v>12.5</v>
      </c>
      <c r="H34" s="15" t="s">
        <v>18</v>
      </c>
    </row>
    <row r="35" spans="1:256" s="2" customFormat="1" ht="50.1" customHeight="1" x14ac:dyDescent="0.2">
      <c r="A35" s="1"/>
      <c r="B35" s="62" t="s">
        <v>10</v>
      </c>
      <c r="C35" s="62"/>
      <c r="D35" s="62"/>
      <c r="E35" s="24"/>
      <c r="F35" s="24"/>
      <c r="G35" s="24"/>
      <c r="H35" s="4"/>
    </row>
    <row r="36" spans="1:256" s="3" customFormat="1" ht="39.950000000000003" customHeight="1" x14ac:dyDescent="0.2">
      <c r="A36" s="1" t="s">
        <v>44</v>
      </c>
      <c r="B36" s="40" t="s">
        <v>33</v>
      </c>
      <c r="C36" s="40"/>
      <c r="D36" s="40"/>
      <c r="E36" s="24">
        <v>0</v>
      </c>
      <c r="F36" s="24">
        <v>148.5</v>
      </c>
      <c r="G36" s="24">
        <f>F36-E36</f>
        <v>148.5</v>
      </c>
      <c r="H36" s="4" t="s">
        <v>18</v>
      </c>
    </row>
    <row r="37" spans="1:256" s="3" customFormat="1" ht="39.950000000000003" customHeight="1" x14ac:dyDescent="0.2">
      <c r="A37" s="1" t="s">
        <v>45</v>
      </c>
      <c r="B37" s="40" t="s">
        <v>34</v>
      </c>
      <c r="C37" s="40"/>
      <c r="D37" s="40"/>
      <c r="E37" s="24">
        <v>0</v>
      </c>
      <c r="F37" s="24">
        <v>739</v>
      </c>
      <c r="G37" s="24">
        <f>F37-E37</f>
        <v>739</v>
      </c>
      <c r="H37" s="4" t="s">
        <v>18</v>
      </c>
    </row>
    <row r="38" spans="1:256" s="2" customFormat="1" ht="50.1" customHeight="1" x14ac:dyDescent="0.2">
      <c r="A38" s="1"/>
      <c r="B38" s="39" t="s">
        <v>6</v>
      </c>
      <c r="C38" s="39"/>
      <c r="D38" s="39"/>
      <c r="E38" s="24">
        <f>SUM(E4:E37)</f>
        <v>2002.24</v>
      </c>
      <c r="F38" s="24">
        <f>SUM(F4:F37)</f>
        <v>4186.0300000000007</v>
      </c>
      <c r="G38" s="24">
        <f t="shared" ref="G38" si="1">F38-E38</f>
        <v>2183.7900000000009</v>
      </c>
      <c r="H38" s="4"/>
    </row>
    <row r="39" spans="1:256" s="2" customFormat="1" ht="49.9" customHeight="1" x14ac:dyDescent="0.2">
      <c r="A39" s="1"/>
      <c r="B39" s="40"/>
      <c r="C39" s="40"/>
      <c r="D39" s="40"/>
      <c r="E39" s="24"/>
      <c r="F39" s="24"/>
      <c r="G39" s="24"/>
      <c r="H39" s="4"/>
    </row>
    <row r="40" spans="1:256" ht="50.1" customHeight="1" x14ac:dyDescent="0.2">
      <c r="A40" s="34"/>
      <c r="B40" s="43" t="s">
        <v>57</v>
      </c>
      <c r="C40" s="43"/>
      <c r="D40" s="43"/>
      <c r="E40" s="43"/>
      <c r="F40" s="43"/>
      <c r="G40" s="30"/>
      <c r="H40" s="5"/>
      <c r="I40" s="6"/>
      <c r="J40" s="7"/>
      <c r="K40" s="6"/>
      <c r="L40" s="8"/>
      <c r="M40" s="5"/>
      <c r="N40" s="9"/>
      <c r="O40" s="10"/>
      <c r="V40" s="17"/>
    </row>
    <row r="41" spans="1:256" s="12" customFormat="1" ht="60" customHeight="1" x14ac:dyDescent="0.2">
      <c r="A41" s="34"/>
      <c r="B41" s="47"/>
      <c r="C41" s="43"/>
      <c r="D41" s="43"/>
      <c r="E41" s="43"/>
      <c r="F41" s="43"/>
      <c r="G41" s="30"/>
      <c r="H41" s="5"/>
      <c r="I41" s="6"/>
      <c r="J41" s="7"/>
      <c r="K41" s="6"/>
      <c r="L41" s="8"/>
      <c r="M41" s="5"/>
      <c r="N41" s="9"/>
      <c r="O41" s="10"/>
      <c r="BM41" s="11"/>
      <c r="BN41" s="11"/>
      <c r="BO41" s="11"/>
      <c r="BP41" s="11"/>
      <c r="BQ41" s="11"/>
      <c r="BR41" s="11"/>
      <c r="BS41" s="11"/>
      <c r="BT41" s="11"/>
    </row>
    <row r="42" spans="1:256" s="12" customFormat="1" ht="50.1" customHeight="1" x14ac:dyDescent="0.2">
      <c r="A42" s="34"/>
      <c r="B42" s="47"/>
      <c r="C42" s="43"/>
      <c r="D42" s="43"/>
      <c r="E42" s="43"/>
      <c r="F42" s="43"/>
      <c r="G42" s="30"/>
      <c r="H42" s="5"/>
      <c r="I42" s="6"/>
      <c r="J42" s="7"/>
      <c r="K42" s="6"/>
      <c r="L42" s="8"/>
      <c r="M42" s="5"/>
      <c r="N42" s="9"/>
      <c r="O42" s="10"/>
      <c r="T42" s="11"/>
      <c r="CA42" s="11"/>
      <c r="CB42" s="11"/>
      <c r="CC42" s="11"/>
      <c r="CD42" s="11"/>
    </row>
    <row r="43" spans="1:256" s="12" customFormat="1" ht="50.1" customHeight="1" x14ac:dyDescent="0.2">
      <c r="A43" s="34"/>
      <c r="B43" s="47"/>
      <c r="C43" s="43"/>
      <c r="D43" s="43"/>
      <c r="E43" s="43"/>
      <c r="F43" s="43"/>
      <c r="G43" s="30"/>
      <c r="H43" s="5"/>
      <c r="I43" s="6"/>
      <c r="J43" s="7"/>
      <c r="K43" s="6"/>
      <c r="L43" s="8"/>
      <c r="M43" s="5"/>
      <c r="N43" s="9"/>
      <c r="O43" s="10"/>
      <c r="T43" s="11"/>
      <c r="CA43" s="11"/>
      <c r="CB43" s="11"/>
      <c r="CC43" s="11"/>
      <c r="CD43" s="11"/>
    </row>
    <row r="44" spans="1:256" ht="50.1" customHeight="1" x14ac:dyDescent="0.2">
      <c r="A44" s="34"/>
      <c r="B44" s="51"/>
      <c r="C44" s="40"/>
      <c r="D44" s="40"/>
      <c r="E44" s="40"/>
      <c r="F44" s="40"/>
      <c r="G44" s="30"/>
      <c r="H44" s="5"/>
      <c r="I44" s="6"/>
      <c r="J44" s="7"/>
      <c r="K44" s="6"/>
      <c r="L44" s="8"/>
      <c r="M44" s="5"/>
      <c r="N44" s="9"/>
      <c r="O44" s="10"/>
      <c r="R44" s="12"/>
      <c r="S44" s="12"/>
      <c r="T44" s="12"/>
      <c r="U44" s="12"/>
      <c r="V44" s="18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  <c r="IV44" s="12"/>
    </row>
    <row r="45" spans="1:256" ht="50.1" customHeight="1" x14ac:dyDescent="0.2">
      <c r="A45" s="34"/>
      <c r="B45" s="51"/>
      <c r="C45" s="40"/>
      <c r="D45" s="40"/>
      <c r="E45" s="40"/>
      <c r="F45" s="40"/>
      <c r="G45" s="30"/>
      <c r="H45" s="5"/>
      <c r="I45" s="6"/>
      <c r="J45" s="7"/>
      <c r="K45" s="6"/>
      <c r="L45" s="8"/>
      <c r="M45" s="5"/>
      <c r="N45" s="9"/>
      <c r="O45" s="10"/>
    </row>
    <row r="46" spans="1:256" ht="50.1" customHeight="1" x14ac:dyDescent="0.2">
      <c r="A46" s="34"/>
      <c r="B46" s="43"/>
      <c r="C46" s="52"/>
      <c r="D46" s="52"/>
      <c r="E46" s="52"/>
      <c r="F46" s="52"/>
      <c r="G46" s="30"/>
      <c r="H46" s="5"/>
      <c r="I46" s="6"/>
      <c r="J46" s="7"/>
      <c r="K46" s="6"/>
      <c r="L46" s="8"/>
      <c r="M46" s="5"/>
      <c r="N46" s="9"/>
      <c r="O46" s="10"/>
      <c r="V46" s="18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  <c r="IN46" s="12"/>
      <c r="IO46" s="12"/>
      <c r="IP46" s="12"/>
      <c r="IQ46" s="12"/>
      <c r="IR46" s="12"/>
      <c r="IS46" s="12"/>
      <c r="IT46" s="12"/>
      <c r="IU46" s="12"/>
      <c r="IV46" s="12"/>
    </row>
    <row r="47" spans="1:256" ht="50.1" customHeight="1" x14ac:dyDescent="0.2">
      <c r="A47" s="34"/>
      <c r="B47" s="46"/>
      <c r="C47" s="46"/>
      <c r="D47" s="46"/>
      <c r="E47" s="46"/>
      <c r="F47" s="46"/>
      <c r="G47" s="30"/>
      <c r="H47" s="6"/>
      <c r="J47" s="7"/>
      <c r="K47" s="6"/>
      <c r="L47" s="8"/>
      <c r="M47" s="5"/>
      <c r="N47" s="9"/>
      <c r="O47" s="10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/>
      <c r="IP47" s="12"/>
    </row>
    <row r="48" spans="1:256" s="12" customFormat="1" ht="50.1" customHeight="1" x14ac:dyDescent="0.2">
      <c r="A48" s="34"/>
      <c r="B48" s="43"/>
      <c r="C48" s="43"/>
      <c r="D48" s="43"/>
      <c r="E48" s="43"/>
      <c r="F48" s="43"/>
      <c r="G48" s="30"/>
      <c r="H48" s="5"/>
      <c r="I48" s="6"/>
      <c r="J48" s="7"/>
      <c r="K48" s="6"/>
      <c r="L48" s="8"/>
      <c r="M48" s="5"/>
      <c r="N48" s="9"/>
      <c r="O48" s="10"/>
      <c r="V48" s="17"/>
    </row>
    <row r="49" spans="1:256" s="12" customFormat="1" ht="50.1" customHeight="1" x14ac:dyDescent="0.2">
      <c r="A49" s="34"/>
      <c r="B49" s="43"/>
      <c r="C49" s="43"/>
      <c r="D49" s="43"/>
      <c r="E49" s="43"/>
      <c r="F49" s="43"/>
      <c r="G49" s="30"/>
      <c r="H49" s="5"/>
      <c r="I49" s="6"/>
      <c r="J49" s="7"/>
      <c r="K49" s="6"/>
      <c r="L49" s="8"/>
      <c r="M49" s="5"/>
      <c r="N49" s="9"/>
      <c r="O49" s="10"/>
      <c r="BN49" s="11"/>
      <c r="BO49" s="11"/>
      <c r="BP49" s="11"/>
      <c r="BQ49" s="11"/>
    </row>
    <row r="50" spans="1:256" s="12" customFormat="1" ht="50.1" customHeight="1" x14ac:dyDescent="0.2">
      <c r="A50" s="34"/>
      <c r="B50" s="43"/>
      <c r="C50" s="43"/>
      <c r="D50" s="43"/>
      <c r="E50" s="43"/>
      <c r="F50" s="43"/>
      <c r="G50" s="30"/>
      <c r="H50" s="5"/>
      <c r="I50" s="6"/>
      <c r="J50" s="7"/>
      <c r="K50" s="6"/>
      <c r="L50" s="8"/>
      <c r="M50" s="5"/>
      <c r="N50" s="9"/>
      <c r="O50" s="10"/>
      <c r="T50" s="11"/>
      <c r="CA50" s="11"/>
      <c r="CB50" s="11"/>
      <c r="CC50" s="11"/>
      <c r="CD50" s="11"/>
    </row>
    <row r="51" spans="1:256" s="12" customFormat="1" ht="50.1" customHeight="1" x14ac:dyDescent="0.2">
      <c r="A51" s="34"/>
      <c r="B51" s="43"/>
      <c r="C51" s="43"/>
      <c r="D51" s="43"/>
      <c r="E51" s="43"/>
      <c r="F51" s="43"/>
      <c r="G51" s="30"/>
      <c r="H51" s="5"/>
      <c r="I51" s="6"/>
      <c r="J51" s="7"/>
      <c r="K51" s="6"/>
      <c r="L51" s="8"/>
      <c r="M51" s="5"/>
      <c r="N51" s="9"/>
      <c r="O51" s="10"/>
      <c r="R51" s="11"/>
      <c r="S51" s="11"/>
      <c r="V51" s="18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</row>
    <row r="52" spans="1:256" ht="50.1" customHeight="1" x14ac:dyDescent="0.2">
      <c r="A52" s="34"/>
      <c r="B52" s="46"/>
      <c r="C52" s="46"/>
      <c r="D52" s="46"/>
      <c r="E52" s="46"/>
      <c r="F52" s="46"/>
      <c r="G52" s="30"/>
      <c r="H52" s="5"/>
      <c r="I52" s="6"/>
      <c r="J52" s="7"/>
      <c r="K52" s="6"/>
      <c r="L52" s="8"/>
      <c r="M52" s="5"/>
      <c r="N52" s="9"/>
      <c r="O52" s="10"/>
      <c r="R52" s="12"/>
      <c r="S52" s="12"/>
      <c r="T52" s="12"/>
      <c r="U52" s="12"/>
      <c r="BC52" s="12"/>
      <c r="BD52" s="12"/>
      <c r="BE52" s="12"/>
      <c r="BF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</row>
    <row r="53" spans="1:256" ht="50.1" customHeight="1" x14ac:dyDescent="0.2">
      <c r="A53" s="34"/>
      <c r="B53" s="46"/>
      <c r="C53" s="46"/>
      <c r="D53" s="46"/>
      <c r="E53" s="46"/>
      <c r="F53" s="46"/>
      <c r="G53" s="30"/>
      <c r="H53" s="5"/>
      <c r="I53" s="6"/>
      <c r="J53" s="7"/>
      <c r="K53" s="6"/>
      <c r="L53" s="8"/>
      <c r="M53" s="5"/>
      <c r="N53" s="9"/>
      <c r="O53" s="10"/>
      <c r="R53" s="12"/>
      <c r="S53" s="12"/>
      <c r="T53" s="12"/>
      <c r="U53" s="12"/>
      <c r="BC53" s="12"/>
      <c r="BD53" s="12"/>
      <c r="BE53" s="12"/>
      <c r="BF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</row>
    <row r="54" spans="1:256" s="2" customFormat="1" ht="42.6" customHeight="1" x14ac:dyDescent="0.2">
      <c r="A54" s="1"/>
      <c r="B54" s="53"/>
      <c r="C54" s="53"/>
      <c r="D54" s="53"/>
      <c r="E54" s="53"/>
      <c r="F54" s="53"/>
      <c r="G54" s="24"/>
      <c r="H54" s="4"/>
    </row>
    <row r="55" spans="1:256" s="2" customFormat="1" ht="39.950000000000003" customHeight="1" x14ac:dyDescent="0.2">
      <c r="A55" s="1"/>
      <c r="B55" s="54"/>
      <c r="C55" s="54"/>
      <c r="D55" s="54"/>
      <c r="E55" s="54"/>
      <c r="F55" s="54"/>
      <c r="G55" s="24"/>
      <c r="H55" s="4"/>
    </row>
    <row r="56" spans="1:256" ht="50.1" customHeight="1" x14ac:dyDescent="0.2">
      <c r="A56" s="13"/>
      <c r="B56" s="46"/>
      <c r="C56" s="46"/>
      <c r="D56" s="46"/>
      <c r="E56" s="46"/>
      <c r="F56" s="46"/>
      <c r="G56" s="27"/>
      <c r="H56" s="5"/>
      <c r="I56" s="6"/>
      <c r="J56" s="7"/>
      <c r="K56" s="6"/>
      <c r="L56" s="8"/>
      <c r="M56" s="5"/>
      <c r="N56" s="9"/>
      <c r="O56" s="10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</row>
    <row r="57" spans="1:256" ht="50.1" customHeight="1" x14ac:dyDescent="0.2">
      <c r="A57" s="13"/>
      <c r="B57" s="46"/>
      <c r="C57" s="46"/>
      <c r="D57" s="46"/>
      <c r="E57" s="46"/>
      <c r="F57" s="46"/>
      <c r="G57" s="27"/>
      <c r="H57" s="5"/>
      <c r="I57" s="6"/>
      <c r="J57" s="7"/>
      <c r="K57" s="6"/>
      <c r="L57" s="8"/>
      <c r="M57" s="5"/>
      <c r="N57" s="9"/>
      <c r="O57" s="10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12"/>
    </row>
    <row r="58" spans="1:256" ht="50.1" customHeight="1" x14ac:dyDescent="0.2">
      <c r="A58" s="34"/>
      <c r="B58" s="43"/>
      <c r="C58" s="43"/>
      <c r="D58" s="43"/>
      <c r="E58" s="43"/>
      <c r="F58" s="43"/>
      <c r="G58" s="30"/>
      <c r="H58" s="5"/>
      <c r="I58" s="6"/>
      <c r="J58" s="7"/>
      <c r="K58" s="6"/>
      <c r="L58" s="8"/>
      <c r="M58" s="5"/>
      <c r="N58" s="9"/>
      <c r="O58" s="10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</row>
    <row r="59" spans="1:256" ht="50.1" customHeight="1" x14ac:dyDescent="0.2">
      <c r="A59" s="34"/>
      <c r="B59" s="43"/>
      <c r="C59" s="43"/>
      <c r="D59" s="43"/>
      <c r="E59" s="43"/>
      <c r="F59" s="43"/>
      <c r="G59" s="30"/>
      <c r="H59" s="5"/>
      <c r="I59" s="6"/>
      <c r="J59" s="7"/>
      <c r="K59" s="6"/>
      <c r="L59" s="8"/>
      <c r="M59" s="5"/>
      <c r="N59" s="9"/>
      <c r="O59" s="10"/>
      <c r="R59" s="12"/>
      <c r="S59" s="12"/>
      <c r="T59" s="12"/>
      <c r="U59" s="12"/>
      <c r="V59" s="18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  <c r="HN59" s="12"/>
      <c r="HO59" s="12"/>
      <c r="HP59" s="12"/>
      <c r="HQ59" s="12"/>
      <c r="HR59" s="12"/>
      <c r="HS59" s="12"/>
      <c r="HT59" s="12"/>
      <c r="HU59" s="12"/>
      <c r="HV59" s="12"/>
      <c r="HW59" s="12"/>
      <c r="HX59" s="12"/>
      <c r="HY59" s="12"/>
      <c r="HZ59" s="12"/>
      <c r="IA59" s="12"/>
      <c r="IB59" s="12"/>
      <c r="IC59" s="12"/>
      <c r="ID59" s="12"/>
      <c r="IE59" s="12"/>
      <c r="IF59" s="12"/>
      <c r="IG59" s="12"/>
      <c r="IH59" s="12"/>
      <c r="II59" s="12"/>
      <c r="IJ59" s="12"/>
      <c r="IK59" s="12"/>
      <c r="IL59" s="12"/>
      <c r="IM59" s="12"/>
      <c r="IN59" s="12"/>
      <c r="IO59" s="12"/>
      <c r="IP59" s="12"/>
      <c r="IQ59" s="12"/>
      <c r="IR59" s="12"/>
      <c r="IS59" s="12"/>
      <c r="IT59" s="12"/>
      <c r="IU59" s="12"/>
      <c r="IV59" s="12"/>
    </row>
    <row r="60" spans="1:256" ht="50.1" customHeight="1" x14ac:dyDescent="0.2">
      <c r="A60" s="34"/>
      <c r="B60" s="46"/>
      <c r="C60" s="46"/>
      <c r="D60" s="46"/>
      <c r="E60" s="46"/>
      <c r="F60" s="46"/>
      <c r="G60" s="30"/>
      <c r="H60" s="5"/>
      <c r="I60" s="6"/>
      <c r="J60" s="7"/>
      <c r="K60" s="6"/>
      <c r="L60" s="8"/>
      <c r="M60" s="5"/>
      <c r="N60" s="9"/>
      <c r="O60" s="10"/>
      <c r="R60" s="12"/>
      <c r="S60" s="12"/>
      <c r="T60" s="12"/>
      <c r="U60" s="12"/>
      <c r="V60" s="18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12"/>
      <c r="HF60" s="12"/>
      <c r="HG60" s="12"/>
      <c r="HH60" s="12"/>
      <c r="HI60" s="12"/>
      <c r="HJ60" s="12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12"/>
      <c r="HY60" s="12"/>
      <c r="HZ60" s="12"/>
      <c r="IA60" s="12"/>
      <c r="IB60" s="12"/>
      <c r="IC60" s="12"/>
      <c r="ID60" s="12"/>
      <c r="IE60" s="12"/>
      <c r="IF60" s="12"/>
      <c r="IG60" s="12"/>
      <c r="IH60" s="12"/>
      <c r="II60" s="12"/>
      <c r="IJ60" s="12"/>
      <c r="IK60" s="12"/>
      <c r="IL60" s="12"/>
      <c r="IM60" s="12"/>
      <c r="IN60" s="12"/>
      <c r="IO60" s="12"/>
      <c r="IP60" s="12"/>
      <c r="IQ60" s="12"/>
      <c r="IR60" s="12"/>
      <c r="IS60" s="12"/>
      <c r="IT60" s="12"/>
      <c r="IU60" s="12"/>
      <c r="IV60" s="12"/>
    </row>
    <row r="61" spans="1:256" ht="50.1" customHeight="1" x14ac:dyDescent="0.2">
      <c r="A61" s="34"/>
      <c r="B61" s="46"/>
      <c r="C61" s="49"/>
      <c r="D61" s="49"/>
      <c r="E61" s="49"/>
      <c r="F61" s="49"/>
      <c r="G61" s="30"/>
      <c r="H61" s="5"/>
      <c r="I61" s="6"/>
      <c r="J61" s="7"/>
      <c r="K61" s="6"/>
      <c r="L61" s="8"/>
      <c r="M61" s="5"/>
      <c r="N61" s="9"/>
      <c r="O61" s="10"/>
    </row>
    <row r="62" spans="1:256" s="3" customFormat="1" ht="51" customHeight="1" x14ac:dyDescent="0.2">
      <c r="A62" s="1"/>
      <c r="B62" s="40"/>
      <c r="C62" s="40"/>
      <c r="D62" s="40"/>
      <c r="E62" s="24"/>
      <c r="F62" s="24"/>
      <c r="G62" s="24"/>
      <c r="H62" s="4"/>
    </row>
    <row r="63" spans="1:256" s="3" customFormat="1" ht="50.1" customHeight="1" x14ac:dyDescent="0.2">
      <c r="A63" s="1"/>
      <c r="B63" s="40"/>
      <c r="C63" s="40"/>
      <c r="D63" s="40"/>
      <c r="E63" s="24"/>
      <c r="F63" s="24"/>
      <c r="G63" s="24"/>
      <c r="H63" s="4"/>
    </row>
    <row r="64" spans="1:256" s="3" customFormat="1" ht="50.1" customHeight="1" x14ac:dyDescent="0.2">
      <c r="A64" s="1"/>
      <c r="B64" s="40"/>
      <c r="C64" s="40"/>
      <c r="D64" s="40"/>
      <c r="E64" s="24"/>
      <c r="F64" s="24"/>
      <c r="G64" s="24"/>
      <c r="H64" s="4"/>
    </row>
    <row r="65" spans="1:8" s="3" customFormat="1" ht="50.1" customHeight="1" x14ac:dyDescent="0.2">
      <c r="A65" s="1"/>
      <c r="B65" s="40"/>
      <c r="C65" s="40"/>
      <c r="D65" s="40"/>
      <c r="E65" s="24"/>
      <c r="F65" s="24"/>
      <c r="G65" s="24"/>
      <c r="H65" s="4"/>
    </row>
    <row r="66" spans="1:8" s="3" customFormat="1" ht="50.1" customHeight="1" x14ac:dyDescent="0.2">
      <c r="A66" s="1"/>
      <c r="B66" s="40"/>
      <c r="C66" s="40"/>
      <c r="D66" s="40"/>
      <c r="E66" s="24"/>
      <c r="F66" s="24"/>
      <c r="G66" s="24"/>
      <c r="H66" s="4"/>
    </row>
    <row r="67" spans="1:8" s="3" customFormat="1" ht="49.9" customHeight="1" x14ac:dyDescent="0.2">
      <c r="A67" s="1"/>
      <c r="B67" s="40"/>
      <c r="C67" s="40"/>
      <c r="D67" s="40"/>
      <c r="E67" s="24"/>
      <c r="F67" s="24"/>
      <c r="G67" s="24"/>
      <c r="H67" s="4"/>
    </row>
    <row r="68" spans="1:8" s="3" customFormat="1" ht="54.95" customHeight="1" x14ac:dyDescent="0.2">
      <c r="A68" s="1"/>
      <c r="B68" s="40"/>
      <c r="C68" s="40"/>
      <c r="D68" s="40"/>
      <c r="E68" s="24"/>
      <c r="F68" s="24"/>
      <c r="G68" s="24"/>
      <c r="H68" s="4"/>
    </row>
    <row r="69" spans="1:8" s="3" customFormat="1" ht="35.1" customHeight="1" x14ac:dyDescent="0.2">
      <c r="A69" s="1"/>
      <c r="B69" s="40"/>
      <c r="C69" s="40"/>
      <c r="D69" s="40"/>
      <c r="E69" s="24"/>
      <c r="F69" s="24"/>
      <c r="G69" s="24"/>
      <c r="H69" s="4"/>
    </row>
    <row r="70" spans="1:8" s="3" customFormat="1" ht="50.1" customHeight="1" x14ac:dyDescent="0.2">
      <c r="A70" s="1"/>
      <c r="B70" s="40"/>
      <c r="C70" s="40"/>
      <c r="D70" s="40"/>
      <c r="E70" s="24"/>
      <c r="F70" s="24"/>
      <c r="G70" s="24"/>
      <c r="H70" s="4"/>
    </row>
    <row r="71" spans="1:8" s="3" customFormat="1" ht="50.1" customHeight="1" x14ac:dyDescent="0.2">
      <c r="A71" s="1"/>
      <c r="B71" s="40"/>
      <c r="C71" s="40"/>
      <c r="D71" s="40"/>
      <c r="E71" s="24"/>
      <c r="F71" s="24"/>
      <c r="G71" s="24"/>
      <c r="H71" s="4"/>
    </row>
    <row r="72" spans="1:8" s="3" customFormat="1" ht="39.950000000000003" customHeight="1" x14ac:dyDescent="0.2">
      <c r="A72" s="1"/>
      <c r="B72" s="40"/>
      <c r="C72" s="40"/>
      <c r="D72" s="40"/>
      <c r="E72" s="24"/>
      <c r="F72" s="24"/>
      <c r="G72" s="24"/>
      <c r="H72" s="4"/>
    </row>
    <row r="73" spans="1:8" s="3" customFormat="1" ht="39.950000000000003" customHeight="1" x14ac:dyDescent="0.2">
      <c r="A73" s="1"/>
      <c r="B73" s="39"/>
      <c r="C73" s="39"/>
      <c r="D73" s="39"/>
      <c r="E73" s="24"/>
      <c r="F73" s="24"/>
      <c r="G73" s="24"/>
      <c r="H73" s="4"/>
    </row>
    <row r="74" spans="1:8" s="3" customFormat="1" ht="39.950000000000003" customHeight="1" x14ac:dyDescent="0.2">
      <c r="A74" s="1"/>
      <c r="B74" s="40"/>
      <c r="C74" s="40"/>
      <c r="D74" s="40"/>
      <c r="E74" s="24"/>
      <c r="F74" s="24"/>
      <c r="G74" s="24"/>
      <c r="H74" s="4"/>
    </row>
    <row r="75" spans="1:8" s="3" customFormat="1" ht="39.950000000000003" customHeight="1" x14ac:dyDescent="0.2">
      <c r="A75" s="1"/>
      <c r="B75" s="40"/>
      <c r="C75" s="40"/>
      <c r="D75" s="40"/>
      <c r="E75" s="24"/>
      <c r="F75" s="24"/>
      <c r="G75" s="24"/>
      <c r="H75" s="4"/>
    </row>
    <row r="76" spans="1:8" s="3" customFormat="1" ht="36.950000000000003" customHeight="1" x14ac:dyDescent="0.2">
      <c r="A76" s="1"/>
      <c r="B76" s="39"/>
      <c r="C76" s="40"/>
      <c r="D76" s="40"/>
      <c r="E76" s="24"/>
      <c r="F76" s="24"/>
      <c r="G76" s="24"/>
      <c r="H76" s="4"/>
    </row>
    <row r="77" spans="1:8" s="3" customFormat="1" ht="39.950000000000003" customHeight="1" x14ac:dyDescent="0.2">
      <c r="A77" s="1"/>
      <c r="B77" s="40"/>
      <c r="C77" s="40"/>
      <c r="D77" s="40"/>
      <c r="E77" s="24"/>
      <c r="F77" s="24"/>
      <c r="G77" s="24"/>
      <c r="H77" s="4"/>
    </row>
    <row r="78" spans="1:8" s="3" customFormat="1" ht="39.950000000000003" customHeight="1" x14ac:dyDescent="0.2">
      <c r="A78" s="1"/>
      <c r="B78" s="40"/>
      <c r="C78" s="40"/>
      <c r="D78" s="40"/>
      <c r="E78" s="24"/>
      <c r="F78" s="24"/>
      <c r="G78" s="24"/>
      <c r="H78" s="4"/>
    </row>
    <row r="79" spans="1:8" s="3" customFormat="1" ht="39.950000000000003" customHeight="1" x14ac:dyDescent="0.2">
      <c r="A79" s="1"/>
      <c r="B79" s="40"/>
      <c r="C79" s="40"/>
      <c r="D79" s="40"/>
      <c r="E79" s="24"/>
      <c r="F79" s="24"/>
      <c r="G79" s="24"/>
      <c r="H79" s="4"/>
    </row>
    <row r="80" spans="1:8" s="3" customFormat="1" ht="50.1" customHeight="1" x14ac:dyDescent="0.2">
      <c r="A80" s="1"/>
      <c r="B80" s="40"/>
      <c r="C80" s="40"/>
      <c r="D80" s="40"/>
      <c r="E80" s="24"/>
      <c r="F80" s="24"/>
      <c r="G80" s="24"/>
      <c r="H80" s="4"/>
    </row>
    <row r="81" spans="1:8" s="3" customFormat="1" ht="50.1" customHeight="1" x14ac:dyDescent="0.2">
      <c r="A81" s="1"/>
      <c r="B81" s="50"/>
      <c r="C81" s="50"/>
      <c r="D81" s="50"/>
      <c r="E81" s="24"/>
      <c r="F81" s="24"/>
      <c r="G81" s="24"/>
      <c r="H81" s="4"/>
    </row>
    <row r="82" spans="1:8" s="3" customFormat="1" ht="39.950000000000003" customHeight="1" x14ac:dyDescent="0.2">
      <c r="A82" s="1"/>
      <c r="B82" s="40"/>
      <c r="C82" s="40"/>
      <c r="D82" s="40"/>
      <c r="E82" s="24"/>
      <c r="F82" s="24"/>
      <c r="G82" s="24"/>
      <c r="H82" s="4"/>
    </row>
    <row r="83" spans="1:8" s="3" customFormat="1" ht="39.950000000000003" customHeight="1" x14ac:dyDescent="0.2">
      <c r="A83" s="1"/>
      <c r="B83" s="40"/>
      <c r="C83" s="40"/>
      <c r="D83" s="40"/>
      <c r="E83" s="24"/>
      <c r="F83" s="24"/>
      <c r="G83" s="24"/>
      <c r="H83" s="4"/>
    </row>
    <row r="84" spans="1:8" s="3" customFormat="1" ht="50.1" customHeight="1" x14ac:dyDescent="0.2">
      <c r="A84" s="1"/>
      <c r="B84" s="40"/>
      <c r="C84" s="40"/>
      <c r="D84" s="40"/>
      <c r="E84" s="24"/>
      <c r="F84" s="24"/>
      <c r="G84" s="24"/>
      <c r="H84" s="4"/>
    </row>
    <row r="85" spans="1:8" s="3" customFormat="1" ht="39.950000000000003" customHeight="1" x14ac:dyDescent="0.2">
      <c r="A85" s="1"/>
      <c r="B85" s="39"/>
      <c r="C85" s="39"/>
      <c r="D85" s="39"/>
      <c r="E85" s="24"/>
      <c r="F85" s="24"/>
      <c r="G85" s="24"/>
      <c r="H85" s="4"/>
    </row>
    <row r="86" spans="1:8" s="3" customFormat="1" ht="39.950000000000003" customHeight="1" x14ac:dyDescent="0.2">
      <c r="A86" s="1"/>
      <c r="B86" s="40"/>
      <c r="C86" s="40"/>
      <c r="D86" s="40"/>
      <c r="E86" s="24"/>
      <c r="F86" s="24"/>
      <c r="G86" s="24"/>
      <c r="H86" s="4"/>
    </row>
    <row r="87" spans="1:8" s="3" customFormat="1" ht="39.950000000000003" customHeight="1" x14ac:dyDescent="0.2">
      <c r="A87" s="1"/>
      <c r="B87" s="40"/>
      <c r="C87" s="40"/>
      <c r="D87" s="40"/>
      <c r="E87" s="24"/>
      <c r="F87" s="24"/>
      <c r="G87" s="24"/>
      <c r="H87" s="4"/>
    </row>
    <row r="88" spans="1:8" s="3" customFormat="1" ht="39.950000000000003" customHeight="1" x14ac:dyDescent="0.2">
      <c r="A88" s="1"/>
      <c r="B88" s="40"/>
      <c r="C88" s="40"/>
      <c r="D88" s="40"/>
      <c r="E88" s="24"/>
      <c r="F88" s="24"/>
      <c r="G88" s="24"/>
      <c r="H88" s="4"/>
    </row>
    <row r="89" spans="1:8" s="3" customFormat="1" ht="39.950000000000003" customHeight="1" x14ac:dyDescent="0.2">
      <c r="A89" s="1"/>
      <c r="B89" s="39"/>
      <c r="C89" s="39"/>
      <c r="D89" s="39"/>
      <c r="E89" s="24"/>
      <c r="F89" s="24"/>
      <c r="G89" s="24"/>
      <c r="H89" s="4"/>
    </row>
    <row r="90" spans="1:8" s="19" customFormat="1" ht="36.6" customHeight="1" x14ac:dyDescent="0.2">
      <c r="A90" s="48"/>
      <c r="B90" s="48"/>
      <c r="C90" s="48"/>
      <c r="D90" s="48"/>
      <c r="E90" s="28"/>
      <c r="F90" s="28"/>
      <c r="G90" s="28"/>
    </row>
    <row r="91" spans="1:8" ht="9" customHeight="1" x14ac:dyDescent="0.2"/>
    <row r="92" spans="1:8" ht="8.25" customHeight="1" x14ac:dyDescent="0.2"/>
    <row r="93" spans="1:8" ht="8.25" customHeight="1" x14ac:dyDescent="0.2"/>
    <row r="94" spans="1:8" ht="9" customHeight="1" x14ac:dyDescent="0.2"/>
    <row r="95" spans="1:8" ht="8.25" customHeight="1" x14ac:dyDescent="0.2"/>
    <row r="96" spans="1:8" ht="8.25" customHeight="1" x14ac:dyDescent="0.2"/>
    <row r="97" ht="8.25" customHeight="1" x14ac:dyDescent="0.2"/>
    <row r="98" ht="8.25" customHeight="1" x14ac:dyDescent="0.2"/>
    <row r="100" ht="8.25" customHeight="1" x14ac:dyDescent="0.2"/>
    <row r="108" ht="50.1" customHeight="1" x14ac:dyDescent="0.2"/>
  </sheetData>
  <mergeCells count="93">
    <mergeCell ref="A1:A3"/>
    <mergeCell ref="E1:E3"/>
    <mergeCell ref="F1:F3"/>
    <mergeCell ref="G1:G3"/>
    <mergeCell ref="B37:D37"/>
    <mergeCell ref="B35:D35"/>
    <mergeCell ref="B9:D9"/>
    <mergeCell ref="B12:D12"/>
    <mergeCell ref="B13:D13"/>
    <mergeCell ref="B17:D17"/>
    <mergeCell ref="B8:D8"/>
    <mergeCell ref="B10:D10"/>
    <mergeCell ref="B25:D25"/>
    <mergeCell ref="B19:D19"/>
    <mergeCell ref="B22:D22"/>
    <mergeCell ref="B14:D14"/>
    <mergeCell ref="B40:F40"/>
    <mergeCell ref="B38:D38"/>
    <mergeCell ref="B48:F48"/>
    <mergeCell ref="B55:F55"/>
    <mergeCell ref="B15:D15"/>
    <mergeCell ref="B16:D16"/>
    <mergeCell ref="B53:F53"/>
    <mergeCell ref="B34:D34"/>
    <mergeCell ref="B29:D29"/>
    <mergeCell ref="B23:D23"/>
    <mergeCell ref="B20:D20"/>
    <mergeCell ref="B21:D21"/>
    <mergeCell ref="B26:D26"/>
    <mergeCell ref="B18:D18"/>
    <mergeCell ref="B24:D24"/>
    <mergeCell ref="B56:F56"/>
    <mergeCell ref="B42:F42"/>
    <mergeCell ref="B43:F43"/>
    <mergeCell ref="B44:F44"/>
    <mergeCell ref="B45:F45"/>
    <mergeCell ref="B46:F46"/>
    <mergeCell ref="B54:F54"/>
    <mergeCell ref="B47:F47"/>
    <mergeCell ref="B87:D87"/>
    <mergeCell ref="B88:D88"/>
    <mergeCell ref="B82:D82"/>
    <mergeCell ref="B83:D83"/>
    <mergeCell ref="B78:D78"/>
    <mergeCell ref="B79:D79"/>
    <mergeCell ref="B80:D80"/>
    <mergeCell ref="B81:D81"/>
    <mergeCell ref="B84:D84"/>
    <mergeCell ref="B85:D85"/>
    <mergeCell ref="B86:D86"/>
    <mergeCell ref="A90:D90"/>
    <mergeCell ref="B74:D74"/>
    <mergeCell ref="B73:D73"/>
    <mergeCell ref="B69:D69"/>
    <mergeCell ref="B61:F61"/>
    <mergeCell ref="B76:D76"/>
    <mergeCell ref="B77:D77"/>
    <mergeCell ref="B66:D66"/>
    <mergeCell ref="B63:D63"/>
    <mergeCell ref="B64:D64"/>
    <mergeCell ref="B75:D75"/>
    <mergeCell ref="B68:D68"/>
    <mergeCell ref="B71:D71"/>
    <mergeCell ref="B72:D72"/>
    <mergeCell ref="B70:D70"/>
    <mergeCell ref="B67:D67"/>
    <mergeCell ref="B57:F57"/>
    <mergeCell ref="B58:F58"/>
    <mergeCell ref="B59:F59"/>
    <mergeCell ref="B60:F60"/>
    <mergeCell ref="B65:D65"/>
    <mergeCell ref="B89:D89"/>
    <mergeCell ref="B11:D11"/>
    <mergeCell ref="B36:D36"/>
    <mergeCell ref="B28:D28"/>
    <mergeCell ref="B33:D33"/>
    <mergeCell ref="B30:D30"/>
    <mergeCell ref="B32:D32"/>
    <mergeCell ref="B27:D27"/>
    <mergeCell ref="B31:D31"/>
    <mergeCell ref="B62:D62"/>
    <mergeCell ref="B49:F49"/>
    <mergeCell ref="B50:F50"/>
    <mergeCell ref="B51:F51"/>
    <mergeCell ref="B52:F52"/>
    <mergeCell ref="B41:F41"/>
    <mergeCell ref="B39:D39"/>
    <mergeCell ref="H1:H3"/>
    <mergeCell ref="B4:D4"/>
    <mergeCell ref="B1:D3"/>
    <mergeCell ref="B5:D5"/>
    <mergeCell ref="B7:D7"/>
    <mergeCell ref="B6:D6"/>
  </mergeCells>
  <phoneticPr fontId="0" type="noConversion"/>
  <pageMargins left="1" right="1" top="1" bottom="0.75" header="0.5" footer="0.5"/>
  <pageSetup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USDA</cp:lastModifiedBy>
  <cp:lastPrinted>2014-03-10T18:51:12Z</cp:lastPrinted>
  <dcterms:created xsi:type="dcterms:W3CDTF">2000-01-10T18:54:20Z</dcterms:created>
  <dcterms:modified xsi:type="dcterms:W3CDTF">2014-03-10T18:52:14Z</dcterms:modified>
</cp:coreProperties>
</file>