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9435" windowHeight="5415" activeTab="0"/>
  </bookViews>
  <sheets>
    <sheet name="CHART" sheetId="1" r:id="rId1"/>
  </sheets>
  <definedNames>
    <definedName name="_xlnm.Print_Area" localSheetId="0">'CHART'!$A$1:$I$26</definedName>
  </definedNames>
  <calcPr fullCalcOnLoad="1"/>
</workbook>
</file>

<file path=xl/sharedStrings.xml><?xml version="1.0" encoding="utf-8"?>
<sst xmlns="http://schemas.openxmlformats.org/spreadsheetml/2006/main" count="50" uniqueCount="42">
  <si>
    <t>Average Estimate</t>
  </si>
  <si>
    <t>Total</t>
  </si>
  <si>
    <t>Number of</t>
  </si>
  <si>
    <t>Annual</t>
  </si>
  <si>
    <t>of Manhours</t>
  </si>
  <si>
    <t>Information Collected</t>
  </si>
  <si>
    <t>Respondents</t>
  </si>
  <si>
    <t>Responses</t>
  </si>
  <si>
    <t>per Response</t>
  </si>
  <si>
    <t>Manhours</t>
  </si>
  <si>
    <t>A</t>
  </si>
  <si>
    <t>B</t>
  </si>
  <si>
    <t>C</t>
  </si>
  <si>
    <t>D</t>
  </si>
  <si>
    <t>E</t>
  </si>
  <si>
    <t>F</t>
  </si>
  <si>
    <t>G</t>
  </si>
  <si>
    <t>Totals:</t>
  </si>
  <si>
    <t xml:space="preserve">Annual </t>
  </si>
  <si>
    <t>Applications</t>
  </si>
  <si>
    <t>Average</t>
  </si>
  <si>
    <t xml:space="preserve">Number of </t>
  </si>
  <si>
    <t>Forms</t>
  </si>
  <si>
    <t>(one form)</t>
  </si>
  <si>
    <t xml:space="preserve">Annual Reporting and Record Keeping Burden Hours </t>
  </si>
  <si>
    <t>Recordkeeping</t>
  </si>
  <si>
    <t>Bureau of Labor Salary Estimates</t>
  </si>
  <si>
    <t>Occupation code</t>
  </si>
  <si>
    <t>Occupation title</t>
  </si>
  <si>
    <t>Mean hourly wage</t>
  </si>
  <si>
    <t>Annual mean wage</t>
  </si>
  <si>
    <t>43-0000</t>
  </si>
  <si>
    <t>Office and Administrative Support Occupations</t>
  </si>
  <si>
    <t>http://www.bls.gov/oes/2011/may/oes_nat.htm#13-0000</t>
  </si>
  <si>
    <t>Cost Estimate</t>
  </si>
  <si>
    <t>Total Annual Manhours</t>
  </si>
  <si>
    <t>Total cost to public</t>
  </si>
  <si>
    <t>Total Burden Public &amp; Gov't Recordkeeping</t>
  </si>
  <si>
    <t>Date:  11/26/2013</t>
  </si>
  <si>
    <t>PIMA Cotton Agricultural Trust Fund</t>
  </si>
  <si>
    <t>Affidevit</t>
  </si>
  <si>
    <t>Pounds pima cotton yarn used &amp; value of fabric imported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</si>
</sst>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"/>
    <numFmt numFmtId="166" formatCode="0.00_);\(0.00\)"/>
    <numFmt numFmtId="167" formatCode="0.0"/>
    <numFmt numFmtId="168" formatCode="[$-409]dddd\,\ mmmm\ dd\,\ yyyy"/>
    <numFmt numFmtId="169" formatCode="[$-409]h:mm:ss\ AM/PM"/>
    <numFmt numFmtId="170" formatCode="&quot;$&quot;#,##0.00"/>
    <numFmt numFmtId="171" formatCode="#,##0.0"/>
    <numFmt numFmtId="172" formatCode="#,##0.0_);\(#,##0.0\)"/>
  </numFmts>
  <fonts count="45">
    <font>
      <sz val="12"/>
      <name val="Times New Roman"/>
      <family val="0"/>
    </font>
    <font>
      <b/>
      <sz val="12"/>
      <color indexed="8"/>
      <name val="Times New Roman"/>
      <family val="0"/>
    </font>
    <font>
      <b/>
      <u val="single"/>
      <sz val="12"/>
      <color indexed="8"/>
      <name val="Times New Roman"/>
      <family val="0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u val="single"/>
      <sz val="10.45"/>
      <color indexed="12"/>
      <name val="Times New Roman"/>
      <family val="1"/>
    </font>
    <font>
      <u val="single"/>
      <sz val="10.45"/>
      <color indexed="36"/>
      <name val="Times New Roman"/>
      <family val="1"/>
    </font>
    <font>
      <b/>
      <sz val="12"/>
      <name val="Times New Roman"/>
      <family val="1"/>
    </font>
    <font>
      <u val="single"/>
      <sz val="12"/>
      <color indexed="8"/>
      <name val="Times New Roman"/>
      <family val="1"/>
    </font>
    <font>
      <u val="single"/>
      <sz val="12"/>
      <name val="Times New Roman"/>
      <family val="1"/>
    </font>
    <font>
      <i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58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0" applyNumberFormat="0" applyBorder="0" applyAlignment="0" applyProtection="0"/>
    <xf numFmtId="0" fontId="31" fillId="28" borderId="1" applyNumberFormat="0" applyAlignment="0" applyProtection="0"/>
    <xf numFmtId="0" fontId="32" fillId="29" borderId="2" applyNumberFormat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8" fillId="31" borderId="1" applyNumberFormat="0" applyAlignment="0" applyProtection="0"/>
    <xf numFmtId="0" fontId="39" fillId="0" borderId="6" applyNumberFormat="0" applyFill="0" applyAlignment="0" applyProtection="0"/>
    <xf numFmtId="0" fontId="40" fillId="32" borderId="0" applyNumberFormat="0" applyBorder="0" applyAlignment="0" applyProtection="0"/>
    <xf numFmtId="0" fontId="0" fillId="33" borderId="7" applyNumberFormat="0" applyFont="0" applyAlignment="0" applyProtection="0"/>
    <xf numFmtId="0" fontId="41" fillId="28" borderId="8" applyNumberFormat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8">
    <xf numFmtId="0" fontId="0" fillId="2" borderId="0" xfId="0" applyNumberFormat="1" applyAlignment="1">
      <alignment/>
    </xf>
    <xf numFmtId="39" fontId="0" fillId="2" borderId="0" xfId="0" applyNumberFormat="1" applyAlignment="1">
      <alignment/>
    </xf>
    <xf numFmtId="2" fontId="0" fillId="2" borderId="0" xfId="0" applyNumberFormat="1" applyAlignment="1">
      <alignment horizontal="left"/>
    </xf>
    <xf numFmtId="0" fontId="0" fillId="2" borderId="0" xfId="0" applyNumberFormat="1" applyAlignment="1">
      <alignment horizontal="left"/>
    </xf>
    <xf numFmtId="0" fontId="1" fillId="2" borderId="0" xfId="0" applyNumberFormat="1" applyFont="1" applyAlignment="1">
      <alignment/>
    </xf>
    <xf numFmtId="0" fontId="3" fillId="2" borderId="0" xfId="0" applyNumberFormat="1" applyFont="1" applyAlignment="1">
      <alignment/>
    </xf>
    <xf numFmtId="0" fontId="4" fillId="2" borderId="0" xfId="0" applyNumberFormat="1" applyFont="1" applyAlignment="1">
      <alignment horizontal="centerContinuous"/>
    </xf>
    <xf numFmtId="0" fontId="0" fillId="2" borderId="0" xfId="0" applyNumberFormat="1" applyBorder="1" applyAlignment="1">
      <alignment/>
    </xf>
    <xf numFmtId="0" fontId="4" fillId="2" borderId="0" xfId="0" applyNumberFormat="1" applyFont="1" applyBorder="1" applyAlignment="1">
      <alignment horizontal="centerContinuous"/>
    </xf>
    <xf numFmtId="0" fontId="0" fillId="2" borderId="0" xfId="0" applyNumberFormat="1" applyAlignment="1">
      <alignment horizontal="centerContinuous"/>
    </xf>
    <xf numFmtId="0" fontId="7" fillId="2" borderId="0" xfId="0" applyNumberFormat="1" applyFont="1" applyAlignment="1">
      <alignment horizontal="centerContinuous"/>
    </xf>
    <xf numFmtId="0" fontId="1" fillId="2" borderId="0" xfId="0" applyNumberFormat="1" applyFont="1" applyAlignment="1">
      <alignment horizontal="centerContinuous"/>
    </xf>
    <xf numFmtId="4" fontId="7" fillId="2" borderId="10" xfId="0" applyNumberFormat="1" applyFont="1" applyBorder="1" applyAlignment="1">
      <alignment/>
    </xf>
    <xf numFmtId="4" fontId="1" fillId="2" borderId="10" xfId="0" applyNumberFormat="1" applyFont="1" applyBorder="1" applyAlignment="1">
      <alignment/>
    </xf>
    <xf numFmtId="0" fontId="1" fillId="2" borderId="0" xfId="0" applyNumberFormat="1" applyFont="1" applyAlignment="1">
      <alignment/>
    </xf>
    <xf numFmtId="0" fontId="1" fillId="2" borderId="0" xfId="0" applyNumberFormat="1" applyFont="1" applyAlignment="1">
      <alignment/>
    </xf>
    <xf numFmtId="0" fontId="1" fillId="2" borderId="0" xfId="0" applyNumberFormat="1" applyFont="1" applyBorder="1" applyAlignment="1">
      <alignment/>
    </xf>
    <xf numFmtId="0" fontId="1" fillId="2" borderId="0" xfId="0" applyNumberFormat="1" applyFont="1" applyAlignment="1">
      <alignment horizontal="center"/>
    </xf>
    <xf numFmtId="0" fontId="1" fillId="2" borderId="0" xfId="0" applyNumberFormat="1" applyFont="1" applyBorder="1" applyAlignment="1">
      <alignment horizontal="centerContinuous"/>
    </xf>
    <xf numFmtId="0" fontId="1" fillId="2" borderId="11" xfId="0" applyNumberFormat="1" applyFont="1" applyBorder="1" applyAlignment="1">
      <alignment/>
    </xf>
    <xf numFmtId="0" fontId="1" fillId="2" borderId="12" xfId="0" applyNumberFormat="1" applyFont="1" applyBorder="1" applyAlignment="1">
      <alignment/>
    </xf>
    <xf numFmtId="0" fontId="1" fillId="2" borderId="13" xfId="0" applyNumberFormat="1" applyFont="1" applyBorder="1" applyAlignment="1">
      <alignment/>
    </xf>
    <xf numFmtId="0" fontId="1" fillId="2" borderId="13" xfId="0" applyNumberFormat="1" applyFont="1" applyBorder="1" applyAlignment="1">
      <alignment horizontal="center"/>
    </xf>
    <xf numFmtId="0" fontId="1" fillId="2" borderId="14" xfId="0" applyNumberFormat="1" applyFont="1" applyBorder="1" applyAlignment="1">
      <alignment horizontal="center"/>
    </xf>
    <xf numFmtId="0" fontId="1" fillId="2" borderId="15" xfId="0" applyNumberFormat="1" applyFont="1" applyBorder="1" applyAlignment="1">
      <alignment horizontal="center"/>
    </xf>
    <xf numFmtId="0" fontId="1" fillId="2" borderId="16" xfId="0" applyNumberFormat="1" applyFont="1" applyBorder="1" applyAlignment="1">
      <alignment horizontal="center"/>
    </xf>
    <xf numFmtId="0" fontId="1" fillId="2" borderId="17" xfId="0" applyNumberFormat="1" applyFont="1" applyBorder="1" applyAlignment="1">
      <alignment horizontal="center"/>
    </xf>
    <xf numFmtId="0" fontId="1" fillId="2" borderId="18" xfId="0" applyNumberFormat="1" applyFont="1" applyBorder="1" applyAlignment="1">
      <alignment horizontal="center"/>
    </xf>
    <xf numFmtId="0" fontId="7" fillId="2" borderId="19" xfId="0" applyNumberFormat="1" applyFont="1" applyBorder="1" applyAlignment="1" quotePrefix="1">
      <alignment horizontal="center"/>
    </xf>
    <xf numFmtId="0" fontId="0" fillId="2" borderId="20" xfId="0" applyNumberFormat="1" applyFont="1" applyBorder="1" applyAlignment="1">
      <alignment/>
    </xf>
    <xf numFmtId="0" fontId="3" fillId="2" borderId="21" xfId="0" applyNumberFormat="1" applyFont="1" applyBorder="1" applyAlignment="1">
      <alignment horizontal="center"/>
    </xf>
    <xf numFmtId="0" fontId="3" fillId="2" borderId="22" xfId="0" applyNumberFormat="1" applyFont="1" applyBorder="1" applyAlignment="1">
      <alignment horizontal="center"/>
    </xf>
    <xf numFmtId="0" fontId="0" fillId="2" borderId="21" xfId="0" applyNumberFormat="1" applyFont="1" applyBorder="1" applyAlignment="1">
      <alignment horizontal="center"/>
    </xf>
    <xf numFmtId="0" fontId="3" fillId="2" borderId="23" xfId="0" applyNumberFormat="1" applyFont="1" applyBorder="1" applyAlignment="1">
      <alignment horizontal="center"/>
    </xf>
    <xf numFmtId="0" fontId="3" fillId="2" borderId="24" xfId="0" applyNumberFormat="1" applyFont="1" applyBorder="1" applyAlignment="1">
      <alignment/>
    </xf>
    <xf numFmtId="0" fontId="3" fillId="2" borderId="21" xfId="0" applyNumberFormat="1" applyFont="1" applyBorder="1" applyAlignment="1">
      <alignment wrapText="1"/>
    </xf>
    <xf numFmtId="2" fontId="3" fillId="2" borderId="25" xfId="0" applyNumberFormat="1" applyFont="1" applyBorder="1" applyAlignment="1">
      <alignment horizontal="left"/>
    </xf>
    <xf numFmtId="0" fontId="3" fillId="2" borderId="10" xfId="0" applyNumberFormat="1" applyFont="1" applyBorder="1" applyAlignment="1">
      <alignment wrapText="1"/>
    </xf>
    <xf numFmtId="37" fontId="3" fillId="2" borderId="10" xfId="0" applyNumberFormat="1" applyFont="1" applyBorder="1" applyAlignment="1">
      <alignment/>
    </xf>
    <xf numFmtId="2" fontId="3" fillId="2" borderId="10" xfId="0" applyNumberFormat="1" applyFont="1" applyBorder="1" applyAlignment="1">
      <alignment/>
    </xf>
    <xf numFmtId="2" fontId="3" fillId="2" borderId="26" xfId="0" applyNumberFormat="1" applyFont="1" applyBorder="1" applyAlignment="1">
      <alignment/>
    </xf>
    <xf numFmtId="165" fontId="3" fillId="2" borderId="25" xfId="0" applyNumberFormat="1" applyFont="1" applyBorder="1" applyAlignment="1">
      <alignment horizontal="left"/>
    </xf>
    <xf numFmtId="0" fontId="3" fillId="2" borderId="10" xfId="0" applyNumberFormat="1" applyFont="1" applyBorder="1" applyAlignment="1">
      <alignment/>
    </xf>
    <xf numFmtId="165" fontId="1" fillId="2" borderId="25" xfId="0" applyNumberFormat="1" applyFont="1" applyBorder="1" applyAlignment="1">
      <alignment horizontal="left"/>
    </xf>
    <xf numFmtId="0" fontId="1" fillId="2" borderId="10" xfId="0" applyNumberFormat="1" applyFont="1" applyBorder="1" applyAlignment="1">
      <alignment/>
    </xf>
    <xf numFmtId="0" fontId="8" fillId="2" borderId="10" xfId="0" applyNumberFormat="1" applyFont="1" applyBorder="1" applyAlignment="1">
      <alignment/>
    </xf>
    <xf numFmtId="2" fontId="8" fillId="2" borderId="10" xfId="0" applyNumberFormat="1" applyFont="1" applyBorder="1" applyAlignment="1">
      <alignment/>
    </xf>
    <xf numFmtId="39" fontId="8" fillId="2" borderId="10" xfId="0" applyNumberFormat="1" applyFont="1" applyBorder="1" applyAlignment="1">
      <alignment/>
    </xf>
    <xf numFmtId="0" fontId="0" fillId="2" borderId="0" xfId="0" applyAlignment="1">
      <alignment/>
    </xf>
    <xf numFmtId="17" fontId="0" fillId="2" borderId="0" xfId="0" applyNumberFormat="1" applyAlignment="1">
      <alignment/>
    </xf>
    <xf numFmtId="8" fontId="0" fillId="2" borderId="0" xfId="0" applyNumberFormat="1" applyAlignment="1">
      <alignment/>
    </xf>
    <xf numFmtId="6" fontId="0" fillId="2" borderId="0" xfId="0" applyNumberFormat="1" applyAlignment="1">
      <alignment/>
    </xf>
    <xf numFmtId="0" fontId="1" fillId="2" borderId="27" xfId="0" applyNumberFormat="1" applyFont="1" applyBorder="1" applyAlignment="1">
      <alignment horizontal="center"/>
    </xf>
    <xf numFmtId="4" fontId="7" fillId="2" borderId="0" xfId="0" applyNumberFormat="1" applyFont="1" applyBorder="1" applyAlignment="1">
      <alignment/>
    </xf>
    <xf numFmtId="2" fontId="1" fillId="2" borderId="15" xfId="0" applyNumberFormat="1" applyFont="1" applyBorder="1" applyAlignment="1">
      <alignment horizontal="left"/>
    </xf>
    <xf numFmtId="0" fontId="4" fillId="2" borderId="0" xfId="0" applyNumberFormat="1" applyFont="1" applyBorder="1" applyAlignment="1">
      <alignment/>
    </xf>
    <xf numFmtId="39" fontId="9" fillId="2" borderId="0" xfId="0" applyNumberFormat="1" applyFont="1" applyBorder="1" applyAlignment="1">
      <alignment/>
    </xf>
    <xf numFmtId="2" fontId="0" fillId="2" borderId="28" xfId="0" applyNumberFormat="1" applyBorder="1" applyAlignment="1">
      <alignment horizontal="left"/>
    </xf>
    <xf numFmtId="0" fontId="4" fillId="2" borderId="29" xfId="0" applyNumberFormat="1" applyFont="1" applyBorder="1" applyAlignment="1">
      <alignment/>
    </xf>
    <xf numFmtId="0" fontId="0" fillId="2" borderId="29" xfId="0" applyNumberFormat="1" applyFont="1" applyBorder="1" applyAlignment="1">
      <alignment/>
    </xf>
    <xf numFmtId="170" fontId="0" fillId="2" borderId="29" xfId="0" applyNumberFormat="1" applyFont="1" applyBorder="1" applyAlignment="1">
      <alignment/>
    </xf>
    <xf numFmtId="3" fontId="7" fillId="2" borderId="26" xfId="0" applyNumberFormat="1" applyFont="1" applyBorder="1" applyAlignment="1">
      <alignment/>
    </xf>
    <xf numFmtId="3" fontId="7" fillId="2" borderId="10" xfId="0" applyNumberFormat="1" applyFont="1" applyBorder="1" applyAlignment="1">
      <alignment/>
    </xf>
    <xf numFmtId="37" fontId="1" fillId="34" borderId="30" xfId="0" applyNumberFormat="1" applyFont="1" applyFill="1" applyBorder="1" applyAlignment="1">
      <alignment/>
    </xf>
    <xf numFmtId="2" fontId="1" fillId="34" borderId="31" xfId="0" applyNumberFormat="1" applyFont="1" applyFill="1" applyBorder="1" applyAlignment="1">
      <alignment horizontal="left"/>
    </xf>
    <xf numFmtId="0" fontId="1" fillId="34" borderId="32" xfId="0" applyNumberFormat="1" applyFont="1" applyFill="1" applyBorder="1" applyAlignment="1">
      <alignment/>
    </xf>
    <xf numFmtId="2" fontId="1" fillId="34" borderId="32" xfId="0" applyNumberFormat="1" applyFont="1" applyFill="1" applyBorder="1" applyAlignment="1">
      <alignment/>
    </xf>
    <xf numFmtId="39" fontId="1" fillId="34" borderId="32" xfId="0" applyNumberFormat="1" applyFont="1" applyFill="1" applyBorder="1" applyAlignment="1">
      <alignment/>
    </xf>
    <xf numFmtId="0" fontId="10" fillId="2" borderId="0" xfId="0" applyNumberFormat="1" applyFont="1" applyAlignment="1">
      <alignment/>
    </xf>
    <xf numFmtId="0" fontId="9" fillId="2" borderId="0" xfId="0" applyNumberFormat="1" applyFont="1" applyBorder="1" applyAlignment="1">
      <alignment/>
    </xf>
    <xf numFmtId="2" fontId="0" fillId="2" borderId="0" xfId="0" applyNumberFormat="1" applyFont="1" applyBorder="1" applyAlignment="1">
      <alignment/>
    </xf>
    <xf numFmtId="2" fontId="9" fillId="2" borderId="0" xfId="0" applyNumberFormat="1" applyFont="1" applyBorder="1" applyAlignment="1">
      <alignment/>
    </xf>
    <xf numFmtId="0" fontId="0" fillId="2" borderId="0" xfId="0" applyNumberFormat="1" applyFont="1" applyBorder="1" applyAlignment="1">
      <alignment/>
    </xf>
    <xf numFmtId="0" fontId="0" fillId="2" borderId="17" xfId="0" applyNumberFormat="1" applyFont="1" applyBorder="1" applyAlignment="1">
      <alignment/>
    </xf>
    <xf numFmtId="37" fontId="0" fillId="2" borderId="29" xfId="0" applyNumberFormat="1" applyFont="1" applyBorder="1" applyAlignment="1">
      <alignment/>
    </xf>
    <xf numFmtId="2" fontId="0" fillId="2" borderId="29" xfId="0" applyNumberFormat="1" applyFont="1" applyBorder="1" applyAlignment="1">
      <alignment/>
    </xf>
    <xf numFmtId="0" fontId="0" fillId="2" borderId="33" xfId="0" applyNumberFormat="1" applyFont="1" applyBorder="1" applyAlignment="1">
      <alignment/>
    </xf>
    <xf numFmtId="0" fontId="5" fillId="2" borderId="0" xfId="49" applyFill="1" applyAlignment="1" applyProtection="1">
      <alignment/>
      <protection/>
    </xf>
  </cellXfs>
  <cellStyles count="4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Followed Hyperlink" xfId="43"/>
    <cellStyle name="Good" xfId="44"/>
    <cellStyle name="Heading 1" xfId="45"/>
    <cellStyle name="Heading 2" xfId="46"/>
    <cellStyle name="Heading 3" xfId="47"/>
    <cellStyle name="Heading 4" xfId="48"/>
    <cellStyle name="Hyperlink" xfId="49"/>
    <cellStyle name="Input" xfId="50"/>
    <cellStyle name="Linked Cell" xfId="51"/>
    <cellStyle name="Neutral" xfId="52"/>
    <cellStyle name="Note" xfId="53"/>
    <cellStyle name="Output" xfId="54"/>
    <cellStyle name="Title" xfId="55"/>
    <cellStyle name="Total" xfId="56"/>
    <cellStyle name="Warning Text" xfId="5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ls.gov/oes/2011/may/oes_nat.htm#13-0000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tabSelected="1" showOutlineSymbols="0" zoomScale="87" zoomScaleNormal="87" zoomScalePageLayoutView="0" workbookViewId="0" topLeftCell="A1">
      <selection activeCell="H39" sqref="H39"/>
    </sheetView>
  </sheetViews>
  <sheetFormatPr defaultColWidth="8.75390625" defaultRowHeight="15.75"/>
  <cols>
    <col min="1" max="1" width="25.00390625" style="0" customWidth="1"/>
    <col min="2" max="2" width="36.25390625" style="0" customWidth="1"/>
    <col min="3" max="3" width="11.75390625" style="0" customWidth="1"/>
    <col min="4" max="5" width="11.25390625" style="0" customWidth="1"/>
    <col min="6" max="6" width="15.875" style="0" customWidth="1"/>
    <col min="7" max="7" width="10.75390625" style="0" customWidth="1"/>
    <col min="8" max="8" width="16.125" style="0" customWidth="1"/>
    <col min="9" max="9" width="10.875" style="7" customWidth="1"/>
  </cols>
  <sheetData>
    <row r="1" spans="1:11" ht="15.75">
      <c r="A1" s="11" t="s">
        <v>39</v>
      </c>
      <c r="B1" s="10"/>
      <c r="C1" s="6"/>
      <c r="D1" s="6"/>
      <c r="E1" s="6"/>
      <c r="F1" s="6"/>
      <c r="G1" s="6"/>
      <c r="H1" s="6"/>
      <c r="I1" s="8"/>
      <c r="J1" s="4"/>
      <c r="K1" s="4"/>
    </row>
    <row r="2" spans="1:11" ht="15.75">
      <c r="A2" s="11" t="s">
        <v>24</v>
      </c>
      <c r="B2" s="9"/>
      <c r="C2" s="6"/>
      <c r="D2" s="6"/>
      <c r="E2" s="6"/>
      <c r="F2" s="6"/>
      <c r="G2" s="6"/>
      <c r="H2" s="6"/>
      <c r="I2" s="8"/>
      <c r="J2" s="4"/>
      <c r="K2" s="4"/>
    </row>
    <row r="3" spans="1:11" ht="15.75">
      <c r="A3" s="68" t="s">
        <v>38</v>
      </c>
      <c r="B3" s="15"/>
      <c r="C3" s="15"/>
      <c r="D3" s="15"/>
      <c r="E3" s="15"/>
      <c r="F3" s="15"/>
      <c r="G3" s="15"/>
      <c r="H3" s="15"/>
      <c r="I3" s="16"/>
      <c r="J3" s="4"/>
      <c r="K3" s="4"/>
    </row>
    <row r="4" spans="1:11" ht="16.5" thickBot="1">
      <c r="A4" s="5"/>
      <c r="B4" s="15"/>
      <c r="C4" s="17"/>
      <c r="D4" s="17"/>
      <c r="E4" s="17"/>
      <c r="F4" s="14"/>
      <c r="G4" s="14"/>
      <c r="H4" s="11" t="s">
        <v>25</v>
      </c>
      <c r="I4" s="18"/>
      <c r="J4" s="4"/>
      <c r="K4" s="4"/>
    </row>
    <row r="5" spans="1:11" ht="16.5" thickBot="1">
      <c r="A5" s="19"/>
      <c r="B5" s="20"/>
      <c r="C5" s="21"/>
      <c r="D5" s="22" t="s">
        <v>20</v>
      </c>
      <c r="E5" s="22" t="s">
        <v>1</v>
      </c>
      <c r="F5" s="22" t="s">
        <v>0</v>
      </c>
      <c r="G5" s="22" t="s">
        <v>1</v>
      </c>
      <c r="H5" s="22" t="s">
        <v>0</v>
      </c>
      <c r="I5" s="23" t="s">
        <v>1</v>
      </c>
      <c r="J5" s="4"/>
      <c r="K5" s="4"/>
    </row>
    <row r="6" spans="1:11" ht="15.75">
      <c r="A6" s="52"/>
      <c r="B6" s="20"/>
      <c r="C6" s="22" t="s">
        <v>2</v>
      </c>
      <c r="D6" s="22" t="s">
        <v>21</v>
      </c>
      <c r="E6" s="22" t="s">
        <v>18</v>
      </c>
      <c r="F6" s="22" t="s">
        <v>4</v>
      </c>
      <c r="G6" s="22" t="s">
        <v>3</v>
      </c>
      <c r="H6" s="22" t="s">
        <v>4</v>
      </c>
      <c r="I6" s="23" t="s">
        <v>3</v>
      </c>
      <c r="J6" s="4"/>
      <c r="K6" s="4"/>
    </row>
    <row r="7" spans="1:11" ht="15.75">
      <c r="A7" s="24" t="s">
        <v>22</v>
      </c>
      <c r="B7" s="27" t="s">
        <v>5</v>
      </c>
      <c r="C7" s="25" t="s">
        <v>6</v>
      </c>
      <c r="D7" s="25" t="s">
        <v>19</v>
      </c>
      <c r="E7" s="25" t="s">
        <v>7</v>
      </c>
      <c r="F7" s="25" t="s">
        <v>8</v>
      </c>
      <c r="G7" s="25" t="s">
        <v>9</v>
      </c>
      <c r="H7" s="25" t="s">
        <v>8</v>
      </c>
      <c r="I7" s="26" t="s">
        <v>9</v>
      </c>
      <c r="J7" s="4"/>
      <c r="K7" s="4"/>
    </row>
    <row r="8" spans="1:11" ht="15.75">
      <c r="A8" s="28" t="s">
        <v>23</v>
      </c>
      <c r="B8" s="29"/>
      <c r="C8" s="30" t="s">
        <v>10</v>
      </c>
      <c r="D8" s="31" t="s">
        <v>11</v>
      </c>
      <c r="E8" s="31" t="s">
        <v>12</v>
      </c>
      <c r="F8" s="32" t="s">
        <v>13</v>
      </c>
      <c r="G8" s="31" t="s">
        <v>14</v>
      </c>
      <c r="H8" s="31" t="s">
        <v>15</v>
      </c>
      <c r="I8" s="33" t="s">
        <v>16</v>
      </c>
      <c r="J8" s="4"/>
      <c r="K8" s="4"/>
    </row>
    <row r="9" spans="1:11" ht="15.75">
      <c r="A9" s="34"/>
      <c r="B9" s="35"/>
      <c r="C9" s="31"/>
      <c r="D9" s="31"/>
      <c r="E9" s="31"/>
      <c r="F9" s="31"/>
      <c r="G9" s="31"/>
      <c r="H9" s="31"/>
      <c r="I9" s="33"/>
      <c r="J9" s="4"/>
      <c r="K9" s="4"/>
    </row>
    <row r="10" spans="1:11" ht="15.75">
      <c r="A10" s="36"/>
      <c r="B10" s="37"/>
      <c r="C10" s="38"/>
      <c r="D10" s="39"/>
      <c r="E10" s="39"/>
      <c r="F10" s="39"/>
      <c r="G10" s="39"/>
      <c r="H10" s="39"/>
      <c r="I10" s="40"/>
      <c r="J10" s="4"/>
      <c r="K10" s="4"/>
    </row>
    <row r="11" spans="1:11" ht="28.5" customHeight="1">
      <c r="A11" s="41" t="s">
        <v>40</v>
      </c>
      <c r="B11" s="37" t="s">
        <v>41</v>
      </c>
      <c r="C11" s="38">
        <v>12</v>
      </c>
      <c r="D11" s="39">
        <v>1</v>
      </c>
      <c r="E11" s="39">
        <f>+C11*D11</f>
        <v>12</v>
      </c>
      <c r="F11" s="39">
        <v>1</v>
      </c>
      <c r="G11" s="39">
        <f>+E11*F11</f>
        <v>12</v>
      </c>
      <c r="H11" s="39">
        <v>1</v>
      </c>
      <c r="I11" s="40">
        <f>+G11*H11</f>
        <v>12</v>
      </c>
      <c r="J11" s="4"/>
      <c r="K11" s="4"/>
    </row>
    <row r="12" spans="1:11" ht="15.75">
      <c r="A12" s="41"/>
      <c r="B12" s="37"/>
      <c r="C12" s="38"/>
      <c r="D12" s="39"/>
      <c r="E12" s="39"/>
      <c r="F12" s="39"/>
      <c r="G12" s="39"/>
      <c r="H12" s="39"/>
      <c r="I12" s="40"/>
      <c r="J12" s="4"/>
      <c r="K12" s="4"/>
    </row>
    <row r="13" spans="1:11" ht="15.75">
      <c r="A13" s="36"/>
      <c r="B13" s="37"/>
      <c r="C13" s="38"/>
      <c r="D13" s="39"/>
      <c r="E13" s="39"/>
      <c r="F13" s="39"/>
      <c r="G13" s="39"/>
      <c r="H13" s="39"/>
      <c r="I13" s="40"/>
      <c r="J13" s="4"/>
      <c r="K13" s="4"/>
    </row>
    <row r="14" spans="1:11" ht="15.75">
      <c r="A14" s="41"/>
      <c r="B14" s="42"/>
      <c r="C14" s="38"/>
      <c r="D14" s="39"/>
      <c r="E14" s="39"/>
      <c r="F14" s="39"/>
      <c r="G14" s="39"/>
      <c r="H14" s="39"/>
      <c r="I14" s="40"/>
      <c r="J14" s="4"/>
      <c r="K14" s="4"/>
    </row>
    <row r="15" spans="1:11" ht="15.75">
      <c r="A15" s="41"/>
      <c r="B15" s="42"/>
      <c r="C15" s="38"/>
      <c r="D15" s="39"/>
      <c r="E15" s="39"/>
      <c r="F15" s="39"/>
      <c r="G15" s="39"/>
      <c r="H15" s="39"/>
      <c r="I15" s="40"/>
      <c r="J15" s="4"/>
      <c r="K15" s="4"/>
    </row>
    <row r="16" spans="1:11" ht="15.75">
      <c r="A16" s="43"/>
      <c r="B16" s="44" t="s">
        <v>17</v>
      </c>
      <c r="C16" s="12">
        <f>SUM(C10:C13)</f>
        <v>12</v>
      </c>
      <c r="D16" s="53"/>
      <c r="E16" s="12">
        <f>SUM(E10:E13)</f>
        <v>12</v>
      </c>
      <c r="F16" s="53"/>
      <c r="G16" s="62">
        <f>SUM(G10:G13)</f>
        <v>12</v>
      </c>
      <c r="H16" s="13"/>
      <c r="I16" s="61">
        <f>SUM(I10:I13)</f>
        <v>12</v>
      </c>
      <c r="J16" s="4"/>
      <c r="K16" s="4"/>
    </row>
    <row r="17" spans="1:11" ht="15.75">
      <c r="A17" s="36"/>
      <c r="B17" s="42"/>
      <c r="C17" s="45"/>
      <c r="D17" s="46"/>
      <c r="E17" s="46"/>
      <c r="F17" s="45"/>
      <c r="G17" s="47"/>
      <c r="H17" s="39"/>
      <c r="I17" s="40"/>
      <c r="J17" s="4"/>
      <c r="K17" s="4"/>
    </row>
    <row r="18" spans="1:11" ht="16.5" thickBot="1">
      <c r="A18" s="64"/>
      <c r="B18" s="65" t="s">
        <v>37</v>
      </c>
      <c r="C18" s="66"/>
      <c r="D18" s="66"/>
      <c r="E18" s="66"/>
      <c r="F18" s="66"/>
      <c r="G18" s="67"/>
      <c r="H18" s="66"/>
      <c r="I18" s="63">
        <f>G16+I16</f>
        <v>24</v>
      </c>
      <c r="J18" s="4"/>
      <c r="K18" s="4"/>
    </row>
    <row r="19" spans="1:9" ht="15.75">
      <c r="A19" s="54" t="s">
        <v>34</v>
      </c>
      <c r="B19" s="55"/>
      <c r="C19" s="69" t="s">
        <v>35</v>
      </c>
      <c r="D19" s="70"/>
      <c r="E19" s="71" t="s">
        <v>29</v>
      </c>
      <c r="F19" s="72"/>
      <c r="G19" s="56" t="s">
        <v>36</v>
      </c>
      <c r="H19" s="72"/>
      <c r="I19" s="73"/>
    </row>
    <row r="20" spans="1:9" ht="16.5" thickBot="1">
      <c r="A20" s="57"/>
      <c r="B20" s="58"/>
      <c r="C20" s="74">
        <f>I18</f>
        <v>24</v>
      </c>
      <c r="D20" s="75"/>
      <c r="E20" s="60">
        <v>50</v>
      </c>
      <c r="F20" s="59"/>
      <c r="G20" s="60">
        <f>C20*E20</f>
        <v>1200</v>
      </c>
      <c r="H20" s="59"/>
      <c r="I20" s="76"/>
    </row>
    <row r="21" spans="1:7" ht="15.75">
      <c r="A21" s="2"/>
      <c r="G21" s="1"/>
    </row>
    <row r="22" spans="1:7" ht="15.75">
      <c r="A22" s="48" t="s">
        <v>26</v>
      </c>
      <c r="B22" s="48"/>
      <c r="C22" s="48"/>
      <c r="D22" s="48"/>
      <c r="E22" s="48"/>
      <c r="F22" s="48"/>
      <c r="G22" s="48"/>
    </row>
    <row r="23" spans="1:7" ht="15.75">
      <c r="A23" s="49" t="s">
        <v>27</v>
      </c>
      <c r="B23" s="48" t="s">
        <v>28</v>
      </c>
      <c r="C23" s="48"/>
      <c r="D23" s="50" t="s">
        <v>29</v>
      </c>
      <c r="E23" s="48"/>
      <c r="F23" s="51" t="s">
        <v>30</v>
      </c>
      <c r="G23" s="48"/>
    </row>
    <row r="24" spans="1:7" ht="15.75">
      <c r="A24" s="48" t="s">
        <v>31</v>
      </c>
      <c r="B24" s="48" t="s">
        <v>32</v>
      </c>
      <c r="C24" s="48"/>
      <c r="D24" s="50">
        <v>50</v>
      </c>
      <c r="E24" s="48"/>
      <c r="F24" s="51">
        <v>80000</v>
      </c>
      <c r="G24" s="48"/>
    </row>
    <row r="25" spans="1:7" ht="15.75">
      <c r="A25" s="77" t="s">
        <v>33</v>
      </c>
      <c r="B25" s="48"/>
      <c r="C25" s="48"/>
      <c r="D25" s="48"/>
      <c r="E25" s="48"/>
      <c r="F25" s="48"/>
      <c r="G25" s="48"/>
    </row>
    <row r="26" spans="1:7" ht="15.75">
      <c r="A26" s="3"/>
      <c r="G26" s="1"/>
    </row>
    <row r="27" spans="1:7" ht="15.75">
      <c r="A27" s="3"/>
      <c r="G27" s="1"/>
    </row>
    <row r="28" spans="1:7" ht="15.75">
      <c r="A28" s="3"/>
      <c r="G28" s="1"/>
    </row>
  </sheetData>
  <sheetProtection/>
  <hyperlinks>
    <hyperlink ref="A25" r:id="rId1" display="http://www.bls.gov/oes/2011/may/oes_nat.htm#13-0000"/>
  </hyperlinks>
  <printOptions/>
  <pageMargins left="0.3" right="0.3" top="1" bottom="0.75" header="0.5" footer="0.5"/>
  <pageSetup horizontalDpi="600" verticalDpi="600" orientation="landscape" scale="78" r:id="rId2"/>
  <rowBreaks count="1" manualBreakCount="1">
    <brk id="3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FAS/USDA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abbottl</dc:creator>
  <cp:keywords/>
  <dc:description/>
  <cp:lastModifiedBy>Connie.Ehrhart</cp:lastModifiedBy>
  <cp:lastPrinted>2014-03-31T14:55:06Z</cp:lastPrinted>
  <dcterms:created xsi:type="dcterms:W3CDTF">2003-08-25T15:14:35Z</dcterms:created>
  <dcterms:modified xsi:type="dcterms:W3CDTF">2014-04-17T20:28:04Z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