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370" yWindow="-90" windowWidth="12570" windowHeight="10110" tabRatio="358"/>
  </bookViews>
  <sheets>
    <sheet name="1.Cover Sheet" sheetId="2" r:id="rId1"/>
    <sheet name="2.DMDC_Payroll_Enl-USAPHC " sheetId="1" r:id="rId2"/>
  </sheets>
  <definedNames>
    <definedName name="_xlnm._FilterDatabase" localSheetId="0" hidden="1">'1.Cover Sheet'!$D$1:$D$150</definedName>
    <definedName name="_xlnm._FilterDatabase" localSheetId="1" hidden="1">'2.DMDC_Payroll_Enl-USAPHC '!$E$1:$G$184</definedName>
  </definedNames>
  <calcPr calcId="145621"/>
</workbook>
</file>

<file path=xl/calcChain.xml><?xml version="1.0" encoding="utf-8"?>
<calcChain xmlns="http://schemas.openxmlformats.org/spreadsheetml/2006/main">
  <c r="D72" i="1" l="1"/>
  <c r="D73" i="1" l="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alcChain>
</file>

<file path=xl/sharedStrings.xml><?xml version="1.0" encoding="utf-8"?>
<sst xmlns="http://schemas.openxmlformats.org/spreadsheetml/2006/main" count="2930" uniqueCount="950">
  <si>
    <t>Source</t>
  </si>
  <si>
    <t>Source Tab Ord</t>
  </si>
  <si>
    <t>SourceTable</t>
  </si>
  <si>
    <t>Source Field Ord</t>
  </si>
  <si>
    <t>FieldName</t>
  </si>
  <si>
    <t>PII/HIPAA Sensitive</t>
  </si>
  <si>
    <t>FieldType</t>
  </si>
  <si>
    <t>Nullability</t>
  </si>
  <si>
    <t>Primary Key</t>
  </si>
  <si>
    <t>Title</t>
  </si>
  <si>
    <t>Desc</t>
  </si>
  <si>
    <t>Values</t>
  </si>
  <si>
    <t>Notes</t>
  </si>
  <si>
    <t>FDM Comments</t>
  </si>
  <si>
    <t>ADS Comment</t>
  </si>
  <si>
    <t>Code Table Reference</t>
  </si>
  <si>
    <t>STARRS Category</t>
  </si>
  <si>
    <t>DMDC/Payroll</t>
  </si>
  <si>
    <t>MIL_SVC</t>
  </si>
  <si>
    <t/>
  </si>
  <si>
    <t>Char(1)</t>
  </si>
  <si>
    <t>Military Service</t>
  </si>
  <si>
    <t>The code which represents an organizational categorization based on subdivisions recognized by the defense community.</t>
  </si>
  <si>
    <t>Versions of this format prior to June 2001 have a P for Coast Guard.</t>
  </si>
  <si>
    <t>FileStartEndPos(1-1)</t>
  </si>
  <si>
    <t>Yes</t>
  </si>
  <si>
    <t>Name, Individual</t>
  </si>
  <si>
    <t>FileStartEndPos(2-28)</t>
  </si>
  <si>
    <t>SSN_ID</t>
  </si>
  <si>
    <t>DI</t>
  </si>
  <si>
    <t>Num(9)</t>
  </si>
  <si>
    <t>The identifier assigned by the Social Security Administration to a person.</t>
  </si>
  <si>
    <t>FileStartEndPos(29-37)</t>
  </si>
  <si>
    <t>SEX_CD</t>
  </si>
  <si>
    <t>Sex</t>
  </si>
  <si>
    <t>The code that represents a classification of a person based on reproductive function.</t>
  </si>
  <si>
    <t>F=Female, M=Male, Z=Unknown</t>
  </si>
  <si>
    <t>FileStartEndPos(38-38)</t>
  </si>
  <si>
    <t>PAY_ENT_BASE_DATE</t>
  </si>
  <si>
    <t>Date(6)</t>
  </si>
  <si>
    <t>Pay Entry Base Date</t>
  </si>
  <si>
    <t>The constructed date that establishes the beginning of a member's creditable military service for longevity increases to Basic Pay and other items of military compensation.</t>
  </si>
  <si>
    <t>YYMMDD</t>
  </si>
  <si>
    <t>FileStartEndPos(38-44)</t>
  </si>
  <si>
    <t>DT_INIT_ENT_MIL_SVC</t>
  </si>
  <si>
    <t>Date of Initial Entry Military Service</t>
  </si>
  <si>
    <t>The date an individual was first appointed, enlisted, or conscripted into a Uniformed Service.</t>
  </si>
  <si>
    <t>This date is also known as the Date of Initial Entry into Military Service (DIEMS). This changes in the DJMS submissions for Army, Navy and Air Force upon reenlistments. Recommend the personnel file is used for this data element. A date in the format YYMM</t>
  </si>
  <si>
    <t>FileStartEndPos(45-50)</t>
  </si>
  <si>
    <t>ACT_DTY_BASE_CDT</t>
  </si>
  <si>
    <t>Active Duty Base Date</t>
  </si>
  <si>
    <t>FileStartEndPos(51-56)</t>
  </si>
  <si>
    <t>PAY_GRD_USVC_CD</t>
  </si>
  <si>
    <t>Char(3)</t>
  </si>
  <si>
    <t>FileStartEndPos(57-59)</t>
  </si>
  <si>
    <t>SPCL_PG_DSGR</t>
  </si>
  <si>
    <t>Special Pay Grade Designator</t>
  </si>
  <si>
    <t>The code that identifies an increased level of compensation for one or more grades within a pay plan.</t>
  </si>
  <si>
    <t>FileStartEndPos(60-60)</t>
  </si>
  <si>
    <t>DT_RANK</t>
  </si>
  <si>
    <t>Date of Rank</t>
  </si>
  <si>
    <t>The date that establishes the relative seniority of a member among others who possess the same pay grade.</t>
  </si>
  <si>
    <t>FileStartEndPos(61-66)</t>
  </si>
  <si>
    <t>SVC_TRM_EXP_DT</t>
  </si>
  <si>
    <t>date(6)</t>
  </si>
  <si>
    <t>Service Term Expiration Date</t>
  </si>
  <si>
    <t>The date that a members current enlistment, reenlistment, or extension expires.</t>
  </si>
  <si>
    <t>FileStartEndPos(67-72)</t>
  </si>
  <si>
    <t>PEND_SEP_DT</t>
  </si>
  <si>
    <t>Projected Separation Date</t>
  </si>
  <si>
    <t>The date that a military member is projected to leave active service.</t>
  </si>
  <si>
    <t>FileStartEndPos(73-78)</t>
  </si>
  <si>
    <t>NUM_DY_TM</t>
  </si>
  <si>
    <t>pckd dec(3)</t>
  </si>
  <si>
    <t>Number of Days of Lost Time</t>
  </si>
  <si>
    <t>The number of days of "lost time" that the member has accumulated.</t>
  </si>
  <si>
    <t>FileStartEndPos(79-81)</t>
  </si>
  <si>
    <t>Marital Status</t>
  </si>
  <si>
    <t>This field should not be used to determine a members marital status. The personnel file or DEERS should be used to determine marital status.</t>
  </si>
  <si>
    <t>FileStartEndPos(82-82)</t>
  </si>
  <si>
    <t>NUM_EXEM_ALLOW</t>
  </si>
  <si>
    <t>Num(2)</t>
  </si>
  <si>
    <t>Number of Exemptions and Allowances</t>
  </si>
  <si>
    <t>This should not be used to determine the number of dependents.</t>
  </si>
  <si>
    <t>FileStartEndPos(83-84)</t>
  </si>
  <si>
    <t>Char(2)</t>
  </si>
  <si>
    <t>The alphabetic code that represents a principal division or outlying or associated area of the US.</t>
  </si>
  <si>
    <t>As declared for tax withholding purposes.</t>
  </si>
  <si>
    <t>FileStartEndPos(85-86)</t>
  </si>
  <si>
    <t>MIL_UNIT_DSGR</t>
  </si>
  <si>
    <t>Military Unit Designator</t>
  </si>
  <si>
    <t>FileStartEndPos(87-94)</t>
  </si>
  <si>
    <t>GEO_LOC_CD</t>
  </si>
  <si>
    <t>Geographic Location Code</t>
  </si>
  <si>
    <t>The code that represents a designated place of military interest.</t>
  </si>
  <si>
    <t>FileStartEndPos(95-99)</t>
  </si>
  <si>
    <t>US_ZIP_CD</t>
  </si>
  <si>
    <t>ZIP Code or APO/FPO Number</t>
  </si>
  <si>
    <t>This is the duty location ZIP Code.</t>
  </si>
  <si>
    <t>FileStartEndPos(100-108)</t>
  </si>
  <si>
    <t>CURR_PAY_STAT</t>
  </si>
  <si>
    <t>Num(1)</t>
  </si>
  <si>
    <t>Current Pay Status</t>
  </si>
  <si>
    <t>The current military status for payment purposes.</t>
  </si>
  <si>
    <t>The code indicates from which funds the member is being paid if the pay account is active, or the category of an inactive pay account.</t>
  </si>
  <si>
    <t>FileStartEndPos(109-109)</t>
  </si>
  <si>
    <t>BSC_PAY</t>
  </si>
  <si>
    <t>Basic Pay</t>
  </si>
  <si>
    <t>Basic pay is paid on a regular basis according to pay grade and length of service. It is determined before additional amounts are added.</t>
  </si>
  <si>
    <t xml:space="preserve">This is a monthly amount, shown in dollars. Default values equal negative nines.
</t>
  </si>
  <si>
    <t>FileStartEndPos(110-112)</t>
  </si>
  <si>
    <t>CMBT_ZONE_INDC_CD</t>
  </si>
  <si>
    <t>FileStartEndPos(113-113)</t>
  </si>
  <si>
    <t>CMBT_ZONE_INDC_CTRY_CD</t>
  </si>
  <si>
    <t>Combat Zone Tax Exclusion Country Code</t>
  </si>
  <si>
    <t>FileStartEndPos(114-115)</t>
  </si>
  <si>
    <t>ESS_SVC_PAY</t>
  </si>
  <si>
    <t>Essential Service Pay</t>
  </si>
  <si>
    <t>Essential Service Pay is applicable to Navy and Marine Corps enlisted personnel whose enlistments expire while serving on a naval vessel in foreign waters.</t>
  </si>
  <si>
    <t>FileStartEndPos(116-118)</t>
  </si>
  <si>
    <t>FOR_DTY_PAY</t>
  </si>
  <si>
    <t>pckd dec(2)</t>
  </si>
  <si>
    <t>Hardship Duty Pay</t>
  </si>
  <si>
    <t>Formerly Foreign Duty Pay. An amount payable to servicemembers stationed in certain areas outside CONUS where the location is determined to have difficult living conditions.</t>
  </si>
  <si>
    <t>DFAS only reports Foreign Duty Pay, cannot change program to report Hardship. Foreign Duty very small number of people. A monthly amount, shown in dollars. Default values are negative nines. (-9)</t>
  </si>
  <si>
    <t>FileStartEndPos(119-120)</t>
  </si>
  <si>
    <t>PFNC_PAY</t>
  </si>
  <si>
    <t>Proficiency Pay</t>
  </si>
  <si>
    <t>Paid to enlisted members who are proficient in a designated military skill. Proficiency pay status is awarded according to the applicable regulations of each Service.</t>
  </si>
  <si>
    <t>A monthly amount, shown in dollars. Default values are negative nines.</t>
  </si>
  <si>
    <t>FileStartEndPos(121-123)</t>
  </si>
  <si>
    <t>PFNC_PAY_TYP</t>
  </si>
  <si>
    <t>num(1)</t>
  </si>
  <si>
    <t>Proficiency Type Pay</t>
  </si>
  <si>
    <t>A code that designates the type of Proficiency Pay that a member is receiving.</t>
  </si>
  <si>
    <t>1=Shortage Specialty, 2=Special Duty Assignment (e.g., Recruiters, Drill Sergeants, Security Guards)</t>
  </si>
  <si>
    <t>FileStartEndPos(124-124)</t>
  </si>
  <si>
    <t>OSEA_EXT_PAY</t>
  </si>
  <si>
    <t>Overseas Extension Pay</t>
  </si>
  <si>
    <t>An incentive pay offered to enlisted members with specific skills and/or on specific overseas assignments to extend the period of the overseas assignment. Entitlement  determined by service regulations and requirements.</t>
  </si>
  <si>
    <t>FileStartEndPos(125-126)</t>
  </si>
  <si>
    <t>ENLM_BNS</t>
  </si>
  <si>
    <t>Enlistment Bonus - Original Entitlement</t>
  </si>
  <si>
    <t>The amount of the Enlistment Bonus that a servicemember is entitled to.</t>
  </si>
  <si>
    <t>FileStartEndPos(127-129)</t>
  </si>
  <si>
    <t>ENLM_BNS_PTD_PERD</t>
  </si>
  <si>
    <t>Enlistment Bonus - Amount Paid This Period</t>
  </si>
  <si>
    <t>The amount of the Enlistment Bonus that has been paid to the servicemember in the current pay period.</t>
  </si>
  <si>
    <t>This bonus is designed to increase the number of quality enlistments in critical, inadequately manned occupational specialties. This amount is the amount that the member is originally entitled to. Lump sum mostly. Most elect to receive full original amoun</t>
  </si>
  <si>
    <t>FileStartEndPos(130-132)</t>
  </si>
  <si>
    <t>ENLM_BNS_PTD_DT</t>
  </si>
  <si>
    <t>Enlistment Bonus - Amount Paid to Date</t>
  </si>
  <si>
    <t>The amount of the Enlistment Bonus that has been paid to the servicemember to date.</t>
  </si>
  <si>
    <t>This bonus is designed to increase the number of quality enlistments in critical, inadequately manned occupational specialties. This amount is the amount that the member is originally entitled to. Well reported. Only 16 of 203,383 in 0409 d PP &gt; TD. It is</t>
  </si>
  <si>
    <t>FileStartEndPos(133-135)</t>
  </si>
  <si>
    <t>SRB_ORIG_ENTL</t>
  </si>
  <si>
    <t>Selective Reenlistment Bonus - Original Entitlement</t>
  </si>
  <si>
    <t>Also known as the SRB. An incentive paid to enlisted servicemembers to attract reenlistments in, and retraining into, critical military skills.</t>
  </si>
  <si>
    <t>This amount is the amount that the servicemember is originally entitled to. Poorly reported. In 0409 277,879 had 0 or PP or TD &gt; 0 so this is widely used. On 75 sample records, only 21 out of 75 showed original &gt; TD. The amount is shown in dollars. Defaul</t>
  </si>
  <si>
    <t>FileStartEndPos(136-138)</t>
  </si>
  <si>
    <t>SRB_AM_PTD_PERD</t>
  </si>
  <si>
    <t>Selective Reenlistment Bonus - Amount Paid This Period</t>
  </si>
  <si>
    <t>Amount of the Selective Reenlistment Bonus (SRB) that the member has received in the current pay period.</t>
  </si>
  <si>
    <t>Reported well. 277,879 of total population elected this. 0409 had 72,062 paid this period and only 150 had PP &gt; TD =%2. Amounts vary individually; Freqs are long. Amount appear to be annual. 70,901/72,050 (%98) had original/pay period less than or equal t</t>
  </si>
  <si>
    <t>FileStartEndPos(139-141)</t>
  </si>
  <si>
    <t>SRB_AM_PTD_DT</t>
  </si>
  <si>
    <t>Selective Reenlistment Bonus - Amount Paid to Date</t>
  </si>
  <si>
    <t>Amount of the Selective Reenlistment Bonus (SRB) that the member has received to date.</t>
  </si>
  <si>
    <t>Somewhat well reported. Of 72,062 that received this i 0409 only 150 had PP &gt; TD = %2. Amount shown in dollars. Default value is negative nines. (-99)</t>
  </si>
  <si>
    <t>FileStartEndPos(142-144)</t>
  </si>
  <si>
    <t>MIL_SPCL_SRB_PTD</t>
  </si>
  <si>
    <t>Char(7)</t>
  </si>
  <si>
    <t>Military Speciality for Which SRB was Paid</t>
  </si>
  <si>
    <t>The military specialty for which a Selective Reenlistment Bonus (SRB) was paid.</t>
  </si>
  <si>
    <t>Military Specialty for which SRB was paid. Varies between services. Not available for Army, Navy or Air Force records.</t>
  </si>
  <si>
    <t>FileStartEndPos(145-151)</t>
  </si>
  <si>
    <t>DT_SRB_AWD</t>
  </si>
  <si>
    <t>Date of SRB Award</t>
  </si>
  <si>
    <t>The date a Selective Reenlistment Bonus (SRB) amount was initially awarded.</t>
  </si>
  <si>
    <t>FileStartEndPos(152-157)</t>
  </si>
  <si>
    <t>SRB_MLT</t>
  </si>
  <si>
    <t>SRB Multiplier</t>
  </si>
  <si>
    <t>A multiplier used in computing a servicemember's Selective Reenlistment Bonus (SRB) entitlement amount.</t>
  </si>
  <si>
    <t>Two position whole number and two position decimal. Bonus payments are based on multiples not to exceed 10, of the member's monthly basic pay, multiplied by years of additional obligated service. Default value of negative nines. (-99)</t>
  </si>
  <si>
    <t>FileStartEndPos(158-160)</t>
  </si>
  <si>
    <t>LEN_REENL_MN_NUM_SRB_AWD</t>
  </si>
  <si>
    <t>Length of Reenlistment in Months or Number of Months on Which SRB Award is Based</t>
  </si>
  <si>
    <t>The number of months of a servicemembers reenlistment, used in computing Selective Reenlistment Bonus (SRB) award.</t>
  </si>
  <si>
    <t>Months or number of months on which SRB award is based. Round to the nearest month.</t>
  </si>
  <si>
    <t>FileStartEndPos(161-162)</t>
  </si>
  <si>
    <t>REG_REENL_BNS</t>
  </si>
  <si>
    <t>Regular Reenlistment Bonus - Amount Paid this Period</t>
  </si>
  <si>
    <t>A bonus paid to servicemembers who meet certain criteria upon reenlisting.</t>
  </si>
  <si>
    <t>An amount shown in dollars. Member on Active Duty June 1, 1974 to be entitled to this reenlistment bonus program. Default value is negative nines. (-99)</t>
  </si>
  <si>
    <t>FileStartEndPos(163-165)</t>
  </si>
  <si>
    <t>OFF_ACS_BNS</t>
  </si>
  <si>
    <t>Nuclear Officer Accession Bonus</t>
  </si>
  <si>
    <t>An amount payable upon selection and acceptance of the individual's written agreement for participation in Officer Naval Nuclear Power Training.</t>
  </si>
  <si>
    <t>An amount shown in dollars. Default value is negative nines. (-99)</t>
  </si>
  <si>
    <t>FileStartEndPos(221-223)</t>
  </si>
  <si>
    <t>Career Sea Pay</t>
  </si>
  <si>
    <t>FileStartEndPos(224-225)</t>
  </si>
  <si>
    <t>Career Sea Pay Premium</t>
  </si>
  <si>
    <t>A special pay authorized for enlisted members and officers who are entitled to Career Sea Pay, and have served 36 consecutive months of sea duty are entitled to Career Sea Pay Premium for the 37th consecutive month and each subsequent consecutive month of</t>
  </si>
  <si>
    <t>This is a monthly amount, shown in dollars. Default value is negative nines. (-9)</t>
  </si>
  <si>
    <t>FileStartEndPos(226-227)</t>
  </si>
  <si>
    <t>FIRE_PAY</t>
  </si>
  <si>
    <t>Imminent Danger Pay</t>
  </si>
  <si>
    <t>FileStartEndPos(228-229)</t>
  </si>
  <si>
    <t>DIV_DTY_PAY</t>
  </si>
  <si>
    <t>Diving Duty Pay</t>
  </si>
  <si>
    <t>A special pay authorized for members assigned to diving duty.</t>
  </si>
  <si>
    <t xml:space="preserve">A servicemember is authorized this pay if they are: assigned by orders to diving duty; required to maintain proficiency as a diver by frequent and regular dives; and are actually performing diving duty. A monthly amount shown in dollars. Default value is </t>
  </si>
  <si>
    <t>FileStartEndPos(230-232)</t>
  </si>
  <si>
    <t>HAZ_DTY_INCN_PAY_1</t>
  </si>
  <si>
    <t>Hazardous Duty Incentive Pay I</t>
  </si>
  <si>
    <t>An amount paid to servicemembers who perform certain hazardous duties.</t>
  </si>
  <si>
    <t>FileStartEndPos(233-235)</t>
  </si>
  <si>
    <t>Hazardous Duty Incentive Pay I Identifier</t>
  </si>
  <si>
    <t>This code represents the specific type of hazardous duty pay that a member is receiving.</t>
  </si>
  <si>
    <t>A servicemember may receive several different types of hazardous duty pay. This code is used to distinguish between the different types.</t>
  </si>
  <si>
    <t>FileStartEndPos(236-236)</t>
  </si>
  <si>
    <t>Hazardous Duty Incentive Pay II</t>
  </si>
  <si>
    <t>FileStartEndPos(237-239)</t>
  </si>
  <si>
    <t>Hazardous Duty Incentive Pay II Identifier</t>
  </si>
  <si>
    <t>FileStartEndPos(240-240)</t>
  </si>
  <si>
    <t>Hazardous Duty Incentive Pay III</t>
  </si>
  <si>
    <t>FileStartEndPos(241-243)</t>
  </si>
  <si>
    <t>Hazardous Duty Incentive Pay III Identifier</t>
  </si>
  <si>
    <t>FileStartEndPos(244-244)</t>
  </si>
  <si>
    <t>FileStartEndPos(253-255)</t>
  </si>
  <si>
    <t>FileStartEndPos(256-258)</t>
  </si>
  <si>
    <t>Basic Allowance for Quarters</t>
  </si>
  <si>
    <t>FileStartEndPos(259-261)</t>
  </si>
  <si>
    <t>BAQ_PMT_STAT</t>
  </si>
  <si>
    <t>BAQ Payment Status</t>
  </si>
  <si>
    <t>Values 6,7,9 unavailable. Since the implementation of Basic Allowance for Housing (BAH), this field is less reliable.</t>
  </si>
  <si>
    <t>FileStartEndPos(262-262)</t>
  </si>
  <si>
    <t>RENT_GVT_Q</t>
  </si>
  <si>
    <t>Rental Charge for Inadequate Government Quarters</t>
  </si>
  <si>
    <t>The amount of rent charged to a servicemember for inadequate government quarters.</t>
  </si>
  <si>
    <t>This is a monthly amount, shown in dollars. Default value is negative nines. (-99)</t>
  </si>
  <si>
    <t>FileStartEndPos(263-265)</t>
  </si>
  <si>
    <t>FSA_TYP_1</t>
  </si>
  <si>
    <t>Family Separation Housing (formerly FSA Type I) is paid to a member for added housing expenses resulting from enforced separation from dependents. It is payable in a monthly amount equal to Basic Allowance for Housing (BAH) payable to a member without dep</t>
  </si>
  <si>
    <t>A monthly amount, shown in dollars. Default value is negative nines. (-99)</t>
  </si>
  <si>
    <t>FileStartEndPos(266-268)</t>
  </si>
  <si>
    <t>FileStartEndPos(269-270)</t>
  </si>
  <si>
    <t>OSEA_COLA</t>
  </si>
  <si>
    <t>Overseas Cost of Living Allowance</t>
  </si>
  <si>
    <t>FileStartEndPos(271-273)</t>
  </si>
  <si>
    <t>OSEA_HSNG_ALLOW</t>
  </si>
  <si>
    <t>Overseas Housing Allowance</t>
  </si>
  <si>
    <t>Also known as OHA. An amount paid to members stationed overseas, including U.S. protectorates, who are not furnished government housing.</t>
  </si>
  <si>
    <t>The payment is based on the member's dependency status and is a tax exempt allowance. If a member is serving an UNACCOMPANIED overseas tour and is not furnished government housing, the member may receive OHA at the "without dependents" rate and Basic Allo</t>
  </si>
  <si>
    <t>FileStartEndPos(274-276)</t>
  </si>
  <si>
    <t>OSEA_ALLOW_BAS_ID_1</t>
  </si>
  <si>
    <t>Overseas Allowance Basis Identifier I</t>
  </si>
  <si>
    <t>A code that indicates the servicemembers accompanied status when receiving Cost of Living Allowance (COLA), Overseas Cost of Living Allowance (OCOLA) or Overseas Housing Allowance (OHA).</t>
  </si>
  <si>
    <t>Report applicable code if member is eligible for either overseas COLA or OHA.
1 = with dependents
2 = without dependents</t>
  </si>
  <si>
    <t>FileStartEndPos(277-277)</t>
  </si>
  <si>
    <t>Joint Federal Travel Regulations Location Code</t>
  </si>
  <si>
    <t>FileStartEndPos(278-282)</t>
  </si>
  <si>
    <t>HSNG_STAT_CD</t>
  </si>
  <si>
    <t>Housing Status Code</t>
  </si>
  <si>
    <t>The code that represents the status of the servicemembers housing.</t>
  </si>
  <si>
    <t>H=Home owner, R=Renter</t>
  </si>
  <si>
    <t>Pertains only if member is entitled to Overseas Housing Allowance (OHA) or Overseas Cost of Living Allowance (OCOLA).</t>
  </si>
  <si>
    <t>FileStartEndPos(283-283)</t>
  </si>
  <si>
    <t>CURR_CD</t>
  </si>
  <si>
    <t>Currency Code</t>
  </si>
  <si>
    <t>Code that represents the currency in which rent or mortgage is paid.</t>
  </si>
  <si>
    <t>Appendix D</t>
  </si>
  <si>
    <t>Pertains only if member is entilted to Overseas Housing Allowance (OHA) or Overseas Cost of Living Allowance (OCOLA).</t>
  </si>
  <si>
    <t>FileStartEndPos(284-285)</t>
  </si>
  <si>
    <t>MN_HSNG_COST</t>
  </si>
  <si>
    <t>Monthly Housing Cost</t>
  </si>
  <si>
    <t>The cost of a servicemember's monthly rent.</t>
  </si>
  <si>
    <t>FileStartEndPos(286-291)</t>
  </si>
  <si>
    <t>Utilities Included in Rent - Electricity</t>
  </si>
  <si>
    <t>A code that denotes if a utility is included in a servicemembers rent.</t>
  </si>
  <si>
    <t>FileStartEndPos(292-292)</t>
  </si>
  <si>
    <t>Utilities Included in Rent - Heating</t>
  </si>
  <si>
    <t>A code that denotes if a utility is included in a servicemember's rent.</t>
  </si>
  <si>
    <t>FileStartEndPos(293-293)</t>
  </si>
  <si>
    <t>UTIL_RENT_1B</t>
  </si>
  <si>
    <t>Utilities Included in Rent - Air Conditioning</t>
  </si>
  <si>
    <t>FileStartEndPos(294-294)</t>
  </si>
  <si>
    <t>Utilities Included in Rent - Water or Sewer</t>
  </si>
  <si>
    <t>FileStartEndPos(295-295)</t>
  </si>
  <si>
    <t>Utilities Included in Rent - Trash Disposal</t>
  </si>
  <si>
    <t>FileStartEndPos(296-296)</t>
  </si>
  <si>
    <t>Number of Individuals Sharing Housing</t>
  </si>
  <si>
    <t>The numbers of individuals who are sharing a particular house.</t>
  </si>
  <si>
    <t>FileStartEndPos(297-297)</t>
  </si>
  <si>
    <t>OHA Special Status Identifier</t>
  </si>
  <si>
    <t>A code for Overseas Housing Allowance (OHA) recipients that meet certain specified criteria.</t>
  </si>
  <si>
    <t>FileStartEndPos(298-298)</t>
  </si>
  <si>
    <t>MIHA_MISC_AM</t>
  </si>
  <si>
    <t>Move-In Housing Allowance Miscellaneous Amount</t>
  </si>
  <si>
    <t>Also known as MIHA. A housing allowance paid to members moving into their first quarters on an overseas assignment.</t>
  </si>
  <si>
    <t>An amount shown in dollars. Composed of three amounts - Military Housing Area (MHA)/Miscellaneous, MHA/Rent, and MHA/Security.</t>
  </si>
  <si>
    <t>FileStartEndPos(299-301)</t>
  </si>
  <si>
    <t>MIHA_RENT_AM</t>
  </si>
  <si>
    <t>MIHA Rent Amount</t>
  </si>
  <si>
    <t>A housing allowance paid to members moving into their first quarters on an overseas assignment.</t>
  </si>
  <si>
    <t>An amount shown in dollars. Composed of three amounts - MHA/Miscellaneous, MHA/Rent, and MHA/Security. Default value is negative nines. (-99)</t>
  </si>
  <si>
    <t>FileStartEndPos(302-304)</t>
  </si>
  <si>
    <t>MIHA_SCRTY_AM</t>
  </si>
  <si>
    <t>MIHA Security Amount</t>
  </si>
  <si>
    <t>An amount shown in dollars. Composed of three amounts - Military Housing Area (MHA)/Miscellaneous, MHA/Rent,and MHA/Security. Default value is negative nines. (-99)</t>
  </si>
  <si>
    <t>FileStartEndPos(305-307)</t>
  </si>
  <si>
    <t>NUM_COLA_DEP</t>
  </si>
  <si>
    <t>Number of COLA Dependents</t>
  </si>
  <si>
    <t>The number of dependents a servicemember has, for purposes of determining Cost of Living Allowance (COLA).</t>
  </si>
  <si>
    <t>0 - 8 = Actual number of COLA dependents
9 = 9 or more COLA dependents</t>
  </si>
  <si>
    <t>FileStartEndPos(308-308)</t>
  </si>
  <si>
    <t>BRKS_COLA_ID</t>
  </si>
  <si>
    <t>Barracks 47% COLA Identifier</t>
  </si>
  <si>
    <t>FileStartEndPos(309-309)</t>
  </si>
  <si>
    <t>OSEA_ALLOW_BAS_ID_2</t>
  </si>
  <si>
    <t>Overseas Allowance Basis Identifier II</t>
  </si>
  <si>
    <t>A code that indicates the servicemember's accompanied status when receiving Cost of Living Allowance (COLA), Overseas Cost of Living Allowance (OCOLA) or Overseas Housing Allowance (OHA).</t>
  </si>
  <si>
    <t>Report second applicable code if member is entitled to two overseas COLA and OHA's.
1 = With dependents
2 = Without dependents</t>
  </si>
  <si>
    <t>FileStartEndPos(310-310)</t>
  </si>
  <si>
    <t>Joint Federal Travel Regulations Location Code II</t>
  </si>
  <si>
    <t>FileStartEndPos(311-315)</t>
  </si>
  <si>
    <t>HSNG_STAT_CD_2</t>
  </si>
  <si>
    <t>Housing Status Code II</t>
  </si>
  <si>
    <t>The code that represents the status of a servicemember's housing.</t>
  </si>
  <si>
    <t>FileStartEndPos(316-316)</t>
  </si>
  <si>
    <t>CURR_CD_2</t>
  </si>
  <si>
    <t>Currency Code II</t>
  </si>
  <si>
    <t>Currency in which second rent or mortgage is paid.</t>
  </si>
  <si>
    <t>FileStartEndPos(317-318)</t>
  </si>
  <si>
    <t>MN_HSNG_COST_2</t>
  </si>
  <si>
    <t>Monthly Housing Cost II</t>
  </si>
  <si>
    <t>FileStartEndPos(319-324)</t>
  </si>
  <si>
    <t>UTIL_RENT_2A</t>
  </si>
  <si>
    <t>Utilities Included in Rent II - Electricity</t>
  </si>
  <si>
    <t>Pertains only if member is entitled to Overseas Housing Allowance (OHA) or Overseas Cost of Living Allowance (OCOLA) at a second location.</t>
  </si>
  <si>
    <t>FileStartEndPos(325-325)</t>
  </si>
  <si>
    <t>Utilities Included in Rent II - Heating</t>
  </si>
  <si>
    <t>FileStartEndPos(326-326)</t>
  </si>
  <si>
    <t>UTIL_RENT_2B</t>
  </si>
  <si>
    <t>Utilities Included in Rent II - Air Conditioning</t>
  </si>
  <si>
    <t>FileStartEndPos(327-327)</t>
  </si>
  <si>
    <t>Utilities Included in Rent II - Water or Sewer</t>
  </si>
  <si>
    <t>FileStartEndPos(328-328)</t>
  </si>
  <si>
    <t>UTIL_RENT_2D</t>
  </si>
  <si>
    <t>Utilities Included in Rent II - Trash Disposal</t>
  </si>
  <si>
    <t>FileStartEndPos(329-329)</t>
  </si>
  <si>
    <t>Number of Individuals Sharing Housing II</t>
  </si>
  <si>
    <t>FileStartEndPos(330-330)</t>
  </si>
  <si>
    <t>OHA_SPCL_STAT_ID_2</t>
  </si>
  <si>
    <t>OHA Special Status Identifier II</t>
  </si>
  <si>
    <t>Pertains only if member is entitled to OHA at a second location.
1 = MIHA recipient
2 = ITOA recipient</t>
  </si>
  <si>
    <t>FileStartEndPos(331-331)</t>
  </si>
  <si>
    <t>MIHA II Miscellaneous Amount</t>
  </si>
  <si>
    <t>FileStartEndPos(332-334)</t>
  </si>
  <si>
    <t>MIHA II Rent Amount</t>
  </si>
  <si>
    <t>FileStartEndPos(335-337)</t>
  </si>
  <si>
    <t>MIHA II Security Amount</t>
  </si>
  <si>
    <t>FileStartEndPos(338-340)</t>
  </si>
  <si>
    <t>NUM_COLA_DEP_2</t>
  </si>
  <si>
    <t>Number of COLA Dependents II</t>
  </si>
  <si>
    <t>FileStartEndPos(341-341)</t>
  </si>
  <si>
    <t>BRKS_COLA_ID_2</t>
  </si>
  <si>
    <t>An amount paid to enlisted servicemembers who are assigned to a certain command and who reside in military barracks.</t>
  </si>
  <si>
    <t>FileStartEndPos(342-342)</t>
  </si>
  <si>
    <t>CONUS COLA Amount</t>
  </si>
  <si>
    <t>FileStartEndPos(343-345)</t>
  </si>
  <si>
    <t>CONUS COLA ZIP Code</t>
  </si>
  <si>
    <t>ZIP Code associated with CONUS COLA Rate.</t>
  </si>
  <si>
    <t>FileStartEndPos(346-350)</t>
  </si>
  <si>
    <t>CONUS COLA Dependent Basis</t>
  </si>
  <si>
    <t>FileStartEndPos(351-351)</t>
  </si>
  <si>
    <t>VHA_BAS_ID_1</t>
  </si>
  <si>
    <t>Variable Housing Allowance Basis Identifier I</t>
  </si>
  <si>
    <t>Also known as Basic Allowance for Housing (BAH). A code that identifies the type of Variable Housing Allowance (VHA) that a member is receiving.</t>
  </si>
  <si>
    <t>1- Duty location, with dependents
2- Duty location, without dependents
3-Residence location, with dependents
4-Residence location, without dependents</t>
  </si>
  <si>
    <t>Duty location or residence location with or without dependents.</t>
  </si>
  <si>
    <t>FileStartEndPos(353-353)</t>
  </si>
  <si>
    <t>pckd decimal(3)</t>
  </si>
  <si>
    <t>No Values Associated With This Item</t>
  </si>
  <si>
    <t>VHA_ZIP_CD_1</t>
  </si>
  <si>
    <t>Variable Housing Allowance ZIP Code I</t>
  </si>
  <si>
    <t>The ZIP Code of the location where a servicemember is living, for purposes of determining the Variable Housing Allowance (VHA). Report the "with dependents" location.</t>
  </si>
  <si>
    <t>FileStartEndPos(357-361)</t>
  </si>
  <si>
    <t>VHA_BAS_ID_2</t>
  </si>
  <si>
    <t>Variable Housing Allowance Basis Identifier II</t>
  </si>
  <si>
    <t>1= Duty location, with dependents
2= Duty location, without dependents
3= Residence location, with dependents
4= Residence location, without dependents</t>
  </si>
  <si>
    <t>FileStartEndPos(362-362)</t>
  </si>
  <si>
    <t>VHA_2</t>
  </si>
  <si>
    <t>Variable Housing Allowance II</t>
  </si>
  <si>
    <t>An entitlement that is designed to supplement Basic Allowance for Quarters (BAQ) to assist members living in off-post housing in high cost areas.</t>
  </si>
  <si>
    <t>FileStartEndPos(363-365)</t>
  </si>
  <si>
    <t>VHA_ZIP_CD_2</t>
  </si>
  <si>
    <t>Variable Housing Allowance ZIP Code II</t>
  </si>
  <si>
    <t>The identifier that represents a designated mail service region under the authority of the US Postal Service.</t>
  </si>
  <si>
    <t>FileStartEndPos(366-370)</t>
  </si>
  <si>
    <t>VHA_OFFS_AM</t>
  </si>
  <si>
    <t>Variable Housing Allowance Offset Amount</t>
  </si>
  <si>
    <t>Total amount of offset to which member is subject.</t>
  </si>
  <si>
    <t>A monetary amount, shown in dollars. This allowance was eliminated in 1998.</t>
  </si>
  <si>
    <t>FileStartEndPos(371-373)</t>
  </si>
  <si>
    <t>VHA_RSV_SECT</t>
  </si>
  <si>
    <t>FileStartEndPos(374-383)</t>
  </si>
  <si>
    <t>VEAP_ALLT</t>
  </si>
  <si>
    <t>Veteran's Education Assistance Plan Allotment</t>
  </si>
  <si>
    <t>The monthly amount that a servicemember has contributed to the Veterans Education Assistance Plan (VEAP).</t>
  </si>
  <si>
    <t>Also known as VEAP. A monthly amount, shown in dollars. Default value is negative nines. (-99)</t>
  </si>
  <si>
    <t>FileStartEndPos(387-389)</t>
  </si>
  <si>
    <t>VEAP_AM_DT</t>
  </si>
  <si>
    <t>VEAP Amount Contributed to Date</t>
  </si>
  <si>
    <t>The total amount a servicemember has contributed to the Veterans Education Assistance Plan to date.</t>
  </si>
  <si>
    <t>A monetary amount, shown in dollars. Default value is negative nines. (-99)</t>
  </si>
  <si>
    <t>FileStartEndPos(390-392)</t>
  </si>
  <si>
    <t>VEAP_ORIG_DT</t>
  </si>
  <si>
    <t>VEAP Original Start Date</t>
  </si>
  <si>
    <t>The date in which a servicemember began contributing to the Veterans Education Assistance Plan.</t>
  </si>
  <si>
    <t>A date in the format YYMMDD.</t>
  </si>
  <si>
    <t>FileStartEndPos(393-398)</t>
  </si>
  <si>
    <t>EFF_DT_VEAP_STAT_CHNG</t>
  </si>
  <si>
    <t>Effective Date of Latest VEAP Status Change</t>
  </si>
  <si>
    <t>The effective date of the servicemember's latest Veteran's Education Assistance Plan Allotment (VEAP) status change.</t>
  </si>
  <si>
    <t>FileStartEndPos(399-404)</t>
  </si>
  <si>
    <t>VEAP_STAT_CHNG_ID</t>
  </si>
  <si>
    <t>VEAP Status Change Identifier</t>
  </si>
  <si>
    <t>A code that represents the status of a servicemember enrolled in the Veteran's Education Assistance Plan (VEAP).</t>
  </si>
  <si>
    <t>1= New Start
2= Change in allotment amount
3= Restart
4= Stop - member retired
5= Stop - member died
6= Stop - member absent without leave
7= Stop - member discharged
8= Stop - member's request</t>
  </si>
  <si>
    <t>FileStartEndPos(405-405)</t>
  </si>
  <si>
    <t>DDCT_SGLI</t>
  </si>
  <si>
    <t>Deduction for Serviceman's Group Life Insurance</t>
  </si>
  <si>
    <t>The amount of money a servicemember has deducted from his or her pay in order to pay for Servicemember's Group Life Insurance (SGLI) coverage.</t>
  </si>
  <si>
    <t>Also known as SGLI. Dollars and cents with implied decimal. Army, Air Force, and Navy are dollars only. A monthly amount. The SGLI (Servicemember?s Group Life Insurance) program allowed maximum coverage to grow from $250,000 to $400,000. New elections are</t>
  </si>
  <si>
    <t>FileStartEndPos(406-408)</t>
  </si>
  <si>
    <t>AM_SGLI_CVG_ELCT</t>
  </si>
  <si>
    <t>Amount of SGLI Coverage Elected</t>
  </si>
  <si>
    <t>The amount of Serviceman's Group Life Insurance (SGLI) coverage that a servicemember has elected to have.</t>
  </si>
  <si>
    <t>A numeric amount, shown in dollars. Rounded to the nearest $1000. The SGLI (Servicemember? Group Life Insurance) program allowed maximum coverage to grow from $250,000 to $400,000. New elections are available for coverage in the amounts of $300,000 or $35</t>
  </si>
  <si>
    <t>FileStartEndPos(409-411)</t>
  </si>
  <si>
    <t>EFF_DT_CURR_SGLI_CVG_AM</t>
  </si>
  <si>
    <t>Effective Date of Current SGLI Coverage
Amount</t>
  </si>
  <si>
    <t>The effective date of a servicemember's Serviceman's Group Life Insurance (SGLI)
coverage amount.</t>
  </si>
  <si>
    <t>A date in the format YYMMDD. The SGLI (Servicemember's Group Life Insurance) program allowed maximum coverage to grow from $250,000 to $400,000. New elections are available for coverage in the amounts
of $300,000 or $350,000 or $400,000. The pay centers i</t>
  </si>
  <si>
    <t>FileStartEndPos(412-417)</t>
  </si>
  <si>
    <t>FED_TAX</t>
  </si>
  <si>
    <t>pckd decimal(4)</t>
  </si>
  <si>
    <t>Federal Taxable Wages - Total Amount Year to Date</t>
  </si>
  <si>
    <t>FileStartEndPos(418-421)</t>
  </si>
  <si>
    <t>FED_TAX_WH</t>
  </si>
  <si>
    <t>Federal Tax Withheld - Total Amount Year to Date</t>
  </si>
  <si>
    <t>The amount of the servicemembers federal tax withheld.</t>
  </si>
  <si>
    <t>FileStartEndPos(422-424)</t>
  </si>
  <si>
    <t>FileStartEndPos(425-428)</t>
  </si>
  <si>
    <t>FileStartEndPos(429-431)</t>
  </si>
  <si>
    <t>AVG_36_MN_BSC_PAY</t>
  </si>
  <si>
    <t>Average of 36 Highest Months' Basic Pay</t>
  </si>
  <si>
    <t>The average of the highest 36 months of basic pay.</t>
  </si>
  <si>
    <t>This is the average value of the highest 36 months of basic pay. This is a monetary amount, shown in dollars. This element is poorly reported by DFAS. At least %15 of Navy records in 0412 had &lt;$1000. Reliable for some members but not all. Use with caution</t>
  </si>
  <si>
    <t>FileStartEndPos(432-434)</t>
  </si>
  <si>
    <t>PGM_ELEM_CD</t>
  </si>
  <si>
    <t>Char(6)</t>
  </si>
  <si>
    <t>Program Element Code</t>
  </si>
  <si>
    <t>An accounting code which defines the Major Force Program, Program Elements, Component Identifier Codes, and Resource Identification Codes for a program.</t>
  </si>
  <si>
    <t>Reference DOD 7045.7-H Appendix E</t>
  </si>
  <si>
    <t>FileStartEndPos(435-440)</t>
  </si>
  <si>
    <t>DT_SEP</t>
  </si>
  <si>
    <t>Date of Separation or Dropped from Rolls</t>
  </si>
  <si>
    <t>The date of a servicemember's separation from the armed forces, or the date the servicemember was dropped from the unit's rolls (DFR).</t>
  </si>
  <si>
    <t>FileStartEndPos(441-446)</t>
  </si>
  <si>
    <t>SEP_PGM_DSGR</t>
  </si>
  <si>
    <t>Separation Program Designator Position Start 447</t>
  </si>
  <si>
    <t>Also known as the SPD code. The code which defines the circumstances under which a member ended a period of active service.</t>
  </si>
  <si>
    <t>The code is used to determine the members elegibility for certain services after they have separated from the armed forces.</t>
  </si>
  <si>
    <t>FileStartEndPos(447-449)</t>
  </si>
  <si>
    <t>AM_LV_PAY</t>
  </si>
  <si>
    <t>Amount of Accrued Leave Pay</t>
  </si>
  <si>
    <t>The total amount of leave pay that a servicemember has accrued.</t>
  </si>
  <si>
    <t>A monetary amount, shown in dollars.</t>
  </si>
  <si>
    <t>FileStartEndPos(450-452)</t>
  </si>
  <si>
    <t>AM_SEP_PMT</t>
  </si>
  <si>
    <t>Amount of Separation Payment</t>
  </si>
  <si>
    <t>A payment given to qualifying servicemember's when they separate from active duty under honorable conditions.</t>
  </si>
  <si>
    <t>A monetary amount shown in dollars.</t>
  </si>
  <si>
    <t>FileStartEndPos(453-455)</t>
  </si>
  <si>
    <t>SEP_PMT_ID</t>
  </si>
  <si>
    <t>Separation Payment Identifier Code</t>
  </si>
  <si>
    <t>The code that represents the type of separation status.</t>
  </si>
  <si>
    <t>1= Separation Pay
2= Readjustment Pay
3= Severance Pay
4= Disability Severance Pay
5= Discharge Gratuity
6= Death Gratuity</t>
  </si>
  <si>
    <t>This code represents the type of separation payment that the servicemember has received.</t>
  </si>
  <si>
    <t>FileStartEndPos(456-456)</t>
  </si>
  <si>
    <t>AM_CNCL_PAY_ALLOW</t>
  </si>
  <si>
    <t>Amount of Contract Cancellation Pay and Allowances</t>
  </si>
  <si>
    <t>The amount of pay authorized under certain circumstances when a servicemember is involuntarily discharged from active duty.</t>
  </si>
  <si>
    <t>Members released from active duty in the Navy or Marine Corps without their consent before the end of their active duty agreement made under 10 U.S.C. 679(a) (reference (c)) are entitled to a special payment under 10 U.S.C. 12312 (reference (c)). This pay</t>
  </si>
  <si>
    <t>FileStartEndPos(457-459)</t>
  </si>
  <si>
    <t>PRIOR_SSN</t>
  </si>
  <si>
    <t>Prior Social Security Number</t>
  </si>
  <si>
    <t>The servicemember's prior social security number, if one exists.</t>
  </si>
  <si>
    <t>Applicable only if the member's social security number has changed during the reporting period.</t>
  </si>
  <si>
    <t>FileStartEndPos(460-468)</t>
  </si>
  <si>
    <t>ACT_CMPNT_MGIB</t>
  </si>
  <si>
    <t>Active Component Montgomery GI Bill</t>
  </si>
  <si>
    <t>The amount to date of the reduction in basic pay of a member enrolled in the MGIB-AD educational benefit program, up to a maximum of $1200 for MGIB or $2700 for Veteran's Education Assistance Plan (VEAP).</t>
  </si>
  <si>
    <t>Amount shown in dollars. Default value is negative nines.</t>
  </si>
  <si>
    <t>FileStartEndPos(469-471)</t>
  </si>
  <si>
    <t>ACT_CMPNT_MGIB_STATUS</t>
  </si>
  <si>
    <t>Active Component MGIB Contribution Status</t>
  </si>
  <si>
    <t>This code represents the servicemembers Montgomery GI Bill (MGIB) contribution status.</t>
  </si>
  <si>
    <t>FileStartEndPos(472-472)</t>
  </si>
  <si>
    <t>First Language Identitiy</t>
  </si>
  <si>
    <t>An identifier that specifies the language that a servicemember is proficient in.</t>
  </si>
  <si>
    <t>List of Values Located in Appendix F: Language Code DS A Vrsn 1</t>
  </si>
  <si>
    <t>FileStartEndPos(473-474)</t>
  </si>
  <si>
    <t>LNG_PFNC_PAY</t>
  </si>
  <si>
    <t>pckd decimal(2)</t>
  </si>
  <si>
    <t>Foreign Language Proficiency Pay</t>
  </si>
  <si>
    <t>A special pay that is payable to servicemembers who are proficient in a foreign language.</t>
  </si>
  <si>
    <t>FileStartEndPos(475-476)</t>
  </si>
  <si>
    <t>LNG_PFNC_PAY_EFF_DT</t>
  </si>
  <si>
    <t>Date(4)</t>
  </si>
  <si>
    <t>Foreign Language Proficiency Pay Effective Date - First Language</t>
  </si>
  <si>
    <t>The date a servicemember's Foreign Language Proficiency Pay goes into effect.</t>
  </si>
  <si>
    <t>A date in the format YYMM.</t>
  </si>
  <si>
    <t>FileStartEndPos(477-480)</t>
  </si>
  <si>
    <t>SEC_LNG_ID</t>
  </si>
  <si>
    <t>Second Language Identity</t>
  </si>
  <si>
    <t>List of Values Located in Appendix G: Language Code DS A Vrsn 2</t>
  </si>
  <si>
    <t>FileStartEndPos(481-482)</t>
  </si>
  <si>
    <t>LNG_PFNC_PAY_SEC_LNG</t>
  </si>
  <si>
    <t>Foreign language Proficiency Pay Second Language</t>
  </si>
  <si>
    <t>FileStartEndPos(483-484)</t>
  </si>
  <si>
    <t>LNG_PFNC_PAY_EFF_DT_SEC</t>
  </si>
  <si>
    <t>Foreign Language Proficiency Pay Effective Date - Second Language</t>
  </si>
  <si>
    <t>FileStartEndPos(485-488)</t>
  </si>
  <si>
    <t>DNTP_ID</t>
  </si>
  <si>
    <t>Dental Benefit Premium Code</t>
  </si>
  <si>
    <t>The code that represents the person's current dental premium.</t>
  </si>
  <si>
    <t>0= Not enrolled
1= One eligible dependent who is at least 4 years old
2= More than one eligible dependent
3= One eligible dependent who is younger than 4 years old
5= One remotely located dependent
6= More than one remotely located dependent</t>
  </si>
  <si>
    <t>No longer submitted - dental benefit reported through DEERS</t>
  </si>
  <si>
    <t>FileStartEndPos(489-489)</t>
  </si>
  <si>
    <t>DNTP_AM</t>
  </si>
  <si>
    <t>Dental Premium Amount</t>
  </si>
  <si>
    <t>FileStartEndPos(490-491)</t>
  </si>
  <si>
    <t>FileStartEndPos(492-495)</t>
  </si>
  <si>
    <t>Year/Month of Actual Payment of Additional Special Pay</t>
  </si>
  <si>
    <t>The date that Additional Special Pay was actually paid to a servicemember.</t>
  </si>
  <si>
    <t>FileStartEndPos(496-499)</t>
  </si>
  <si>
    <t>YR_MN_PMT_INCN_SPCL_PAY</t>
  </si>
  <si>
    <t>Year/Month of Actual Payment of Incentive Special Pay</t>
  </si>
  <si>
    <t>The date that Incentive Special Pay was actually paid to a servicemember.</t>
  </si>
  <si>
    <t>FileStartEndPos(500-503)</t>
  </si>
  <si>
    <t>YR_MN_PMT_CRER_ACS_BNS</t>
  </si>
  <si>
    <t>The date that Nuclear Career Accession Bonus was actually paid to a servicemember.</t>
  </si>
  <si>
    <t>FileStartEndPos(504-507)</t>
  </si>
  <si>
    <t>FileStartEndPos(508-511)</t>
  </si>
  <si>
    <t>Year/Month of Actual Payment of Nuclear Career Annual Incentive Bonus Pay</t>
  </si>
  <si>
    <t>FileStartEndPos(512-515)</t>
  </si>
  <si>
    <t>Year/Month of Actual Payment of Aviation Officer Continuation Pay</t>
  </si>
  <si>
    <t>The date that Aviation Officer Continuation Pay was actually paid to a servicemember.</t>
  </si>
  <si>
    <t>FileStartEndPos(516-519)</t>
  </si>
  <si>
    <t>SSB_DT</t>
  </si>
  <si>
    <t>Special Separation Benefit Start Date</t>
  </si>
  <si>
    <t>The date on which the servicemember's Special Separation Benefit (SSB) begins.</t>
  </si>
  <si>
    <t>FileStartEndPos(520-525)</t>
  </si>
  <si>
    <t>SSB_AM_ENTL</t>
  </si>
  <si>
    <t>SSB Amount of Entitlement</t>
  </si>
  <si>
    <t>The amount of money that a member is entitled to under the Special Separation Benefit (SSB) program.</t>
  </si>
  <si>
    <t>FileStartEndPos(526-529)</t>
  </si>
  <si>
    <t>SSB_NUM_MN_ENTL</t>
  </si>
  <si>
    <t>Num(3)</t>
  </si>
  <si>
    <t>SSB Number of Months used in Computing Entitlement</t>
  </si>
  <si>
    <t>The number of months used in computing a members Special Separation Benefit (SSB) entitlement.</t>
  </si>
  <si>
    <t>Valid Range of Values:
Low 000 - High 240</t>
  </si>
  <si>
    <t>FileStartEndPos(530-532)</t>
  </si>
  <si>
    <t>VSI-DT</t>
  </si>
  <si>
    <t>Voluntary Separation Incentive Start Date</t>
  </si>
  <si>
    <t>The start date of a member's Voluntary Separation Incentive (VSI).</t>
  </si>
  <si>
    <t>Also known as the VSI. A date in the format YYMMDD.</t>
  </si>
  <si>
    <t>FileStartEndPos(533-538)</t>
  </si>
  <si>
    <t>VSI_AM_ENTL</t>
  </si>
  <si>
    <t>VSI Amount of Entitlement</t>
  </si>
  <si>
    <t>The amount that a member is entitled to under the Voluntary Separation Incentive (VSI).</t>
  </si>
  <si>
    <t>FileStartEndPos(539-542)</t>
  </si>
  <si>
    <t>VSI_NUM_MN_USE_ENTL</t>
  </si>
  <si>
    <t>VSI Number of Months Used in Computing Entitlement</t>
  </si>
  <si>
    <t>The number of months used in computing the Voluntary Separation Incentive (VSI).</t>
  </si>
  <si>
    <t>FileStartEndPos(543-545)</t>
  </si>
  <si>
    <t>CMPNT</t>
  </si>
  <si>
    <t>Component</t>
  </si>
  <si>
    <t>A code that specifies the component (Service) that a servicemember is in.</t>
  </si>
  <si>
    <t>FileStartEndPos(550-550)</t>
  </si>
  <si>
    <t>Such members may be retained until the vessel returns to CONUS if it is "service essential to the public interest. "This is a monthly amount, shown in dollars. Dollars S(5)9 Navy and Marine Corps only.</t>
  </si>
  <si>
    <t>A monthly amount, shown in dollars. May be an Overseas Extension Bonus paid in a lump sum. Default values are negative nines. (-9)</t>
  </si>
  <si>
    <t>This bonus is designed to increase the number of quality enlistments in critical, inadequately manned occupational specialties. This amount is the amount that the member is originally entitled to. It is a monthly amount, shown in dollars. Default value is</t>
  </si>
  <si>
    <t>No</t>
  </si>
  <si>
    <t>This tab, 1.Cover Letter, describes the information in the other tab of this document.</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</si>
  <si>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</si>
  <si>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</si>
  <si>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</si>
  <si>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</si>
  <si>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</si>
  <si>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</si>
  <si>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</si>
  <si>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</si>
  <si>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</si>
  <si>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</si>
  <si>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</si>
  <si>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</si>
  <si>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</si>
  <si>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</si>
  <si>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</si>
  <si>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</si>
  <si>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</si>
  <si>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</si>
  <si>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</si>
  <si>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</si>
  <si>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</si>
  <si>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Army STARRS  (or USAPHC(Prov)) Approval</t>
  </si>
  <si>
    <t>User has accepted this as a valid element for their use-drop down list-Yes or No</t>
  </si>
  <si>
    <t>H</t>
  </si>
  <si>
    <t>Army STARRS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</si>
  <si>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</si>
  <si>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</si>
  <si>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</si>
  <si>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</si>
  <si>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</si>
  <si>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</si>
  <si>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</si>
  <si>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</si>
  <si>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</si>
  <si>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</si>
  <si>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</si>
  <si>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</si>
  <si>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Information on values the element may have</t>
  </si>
  <si>
    <t>O</t>
  </si>
  <si>
    <t>Notes concerning the element</t>
  </si>
  <si>
    <t>P</t>
  </si>
  <si>
    <t>Please add any comments that will help us understand the output extract.</t>
  </si>
  <si>
    <t>Q</t>
  </si>
  <si>
    <t>Please add any comments on authoritativeness</t>
  </si>
  <si>
    <t>R</t>
  </si>
  <si>
    <t>Reference to code table.</t>
  </si>
  <si>
    <t>2.DMDC_Payroll_Enl-STARRS Atr</t>
  </si>
  <si>
    <t>S</t>
  </si>
  <si>
    <t>Army STARRS justification of  how data element plays a critical role in anticipated future research.  This will appear in the Special Project Attachment (SPA) to the Memoradium of Understanding (MOU) between the Defense Manpower Data Center (DMDC) and Army STARRS.</t>
  </si>
  <si>
    <t>USAPHC Approval</t>
  </si>
  <si>
    <t>character(1)</t>
  </si>
  <si>
    <t>A= Army
C= Coast Guard
F= Air Force
H= Public Health Service
M= Marine Corps
N= Navy
O= National Oceanic and Atmospheric Administration
Z= Unknown</t>
  </si>
  <si>
    <t>character(27)</t>
  </si>
  <si>
    <t>The servicemember's name in the format Last, First, Middle initial.</t>
  </si>
  <si>
    <t>Character(9)</t>
  </si>
  <si>
    <t>Social Security</t>
  </si>
  <si>
    <t>The constructed date that establishes the beginning of a member's creditable active federal military service.</t>
  </si>
  <si>
    <t>This date is also known as the Basic Active Service Date. It is in the format YYMMDD.</t>
  </si>
  <si>
    <t>character(3)</t>
  </si>
  <si>
    <t>Pay Grade, Uniformed Services</t>
  </si>
  <si>
    <t>The code that represents the level of pay or enumerates a member's status in a pay hierarchy and consists of both a flag denoting officer/enlisted status as well as rank order within that status.</t>
  </si>
  <si>
    <t>List of Values Located in Appendix A : Pay Plan Grade Code DS D Vrsn 1</t>
  </si>
  <si>
    <t>C= Serving as Service Chief or as JCS Chairman or Vice Chairman
E= Member has over 4 yrs active enlisted and/or warrant service
M= Serving as the senior enlisted member of an Armed Force</t>
  </si>
  <si>
    <t>Lost time is the period of time not included in determining cumulative years of service for all military purposes. Examples include absent without leave (AWOL) and confinement. This number represents lost time for the current quarter of the fiscal year.</t>
  </si>
  <si>
    <t>MRTL_STAT</t>
  </si>
  <si>
    <t>The members marital status, as declared for federal tax withholding purposes only.</t>
  </si>
  <si>
    <t>M= Married
S= Single
Z= Unknown</t>
  </si>
  <si>
    <t>number(2)</t>
  </si>
  <si>
    <t>ST_A_ENTY_LGL_RES</t>
  </si>
  <si>
    <t>character(2)</t>
  </si>
  <si>
    <t>State of Governing Entity or Legal Residence</t>
  </si>
  <si>
    <t>List of Values Located in Appendix B : US State Code DS A Vrsn 1</t>
  </si>
  <si>
    <t>character(8)</t>
  </si>
  <si>
    <t>Also known as the Unit Identification Code or UIC. A code designed specifically for encoding
the designation or identification of units within a military organization.</t>
  </si>
  <si>
    <t>To crosswalk to personnel Unit Identification Codes (UIC) use the following logic:
Navy = N + positions 87 - 91
Army = W + positions 90 - 94
MC = M + positions 87-91
AF = F + positions 91-94</t>
  </si>
  <si>
    <t>character(5)</t>
  </si>
  <si>
    <t>The duty location of a servicemember. Composed of a two-position state code and a three position county code or a two-position country code and three blanks. ZZZZZ - Unknown</t>
  </si>
  <si>
    <t>number(9)</t>
  </si>
  <si>
    <t>ZIP Code of a members duty location. If only five positions of ZIP Code are available, left justify with trailing blanks.</t>
  </si>
  <si>
    <t>number(1)</t>
  </si>
  <si>
    <t>1= Member paid with active duty funds
2= Member paid with reserve funds
3= Suspended pay account
4= Dropped from rolls (deserter)
5= Dropped from rolls (other)
6= Separated from active duty
9= Unknown</t>
  </si>
  <si>
    <t>Combat Zone Tax Exclusion Indicator Code</t>
  </si>
  <si>
    <t>The code that denotes whether the member is entitled to Combat Zone Tax Exclusion.</t>
  </si>
  <si>
    <t>0= Not Entitled
1= Entitled
9= Unknown or not applicable</t>
  </si>
  <si>
    <t>Combat Zone Tax Exclusion - Where a member of the U.S. Armed Forces who serves in a combat zone , can exclude certain pay from their income. They do not have to receive the pay while in a combat zone, are hospitalized, or in the same year they have served</t>
  </si>
  <si>
    <t>The code that denotes the Country which entitles a member to Combat Zone Tax Exclusion (CZTE).</t>
  </si>
  <si>
    <t>List of Values Located in Appendix C: Country Code DS A (current subset) Vrsn</t>
  </si>
  <si>
    <t>SAVE_PAY</t>
  </si>
  <si>
    <t>Saved Pay</t>
  </si>
  <si>
    <t>A pay that is provided to the member under special circumstances when a member is authorized to retain entitlement to amounts of pay and/or allowances authorized under prior laws or for a lower grade from which promoted.</t>
  </si>
  <si>
    <t>OFF_SVC_DT</t>
  </si>
  <si>
    <t>Officer Service Date</t>
  </si>
  <si>
    <t>The date a member was first appointed an officer.</t>
  </si>
  <si>
    <t>FileStartEndPos(119-124)</t>
  </si>
  <si>
    <t>HTH_PRO_PAY_ENT_DT</t>
  </si>
  <si>
    <t>Health Professional's Pay Entry Date</t>
  </si>
  <si>
    <t>The constructed date that establishes the beginning of a member's creditable military service as a health professional for longevity increases to Basic Pay and other items of military compensation.</t>
  </si>
  <si>
    <t>A date in the format YYMMDD.
000000 - Unk. or N/A</t>
  </si>
  <si>
    <t>FileStartEndPos(125-130)</t>
  </si>
  <si>
    <t>SVD_PY_HLTH_PRO</t>
  </si>
  <si>
    <t>Saved Pay for Health Professionals</t>
  </si>
  <si>
    <t>Combined amounts for saved continuation pay for dental officers and saved pay for medical officers.</t>
  </si>
  <si>
    <t>The amount for the current month, shown in dollars.
S(5)9 -99999 - N/A</t>
  </si>
  <si>
    <t>FileStartEndPos(131-133)</t>
  </si>
  <si>
    <t>PAY_ID</t>
  </si>
  <si>
    <t>Payee - Identifier</t>
  </si>
  <si>
    <t>A code that identifies the Payee.</t>
  </si>
  <si>
    <t>see pck Pay_ID</t>
  </si>
  <si>
    <t>FileStartEndPos(134-134)</t>
  </si>
  <si>
    <t>VAR_SPCL_PAY</t>
  </si>
  <si>
    <t>Variable Special Pay</t>
  </si>
  <si>
    <t>A special pay authorized to medical officers on active duty.</t>
  </si>
  <si>
    <t>An officer of the Medical Corps of the Army or the Navy or an officer of the Air Force designated as a medical officer, or an officer of the Public Health Service Corps, who is on active duty under a call or order to active duty for a period of at least 1</t>
  </si>
  <si>
    <t>FileStartEndPos(135-137)</t>
  </si>
  <si>
    <t>OFF_BRD_CERT_PAY</t>
  </si>
  <si>
    <t>Board Certified Pay</t>
  </si>
  <si>
    <t>A pay authorized for medical officers that are board certified by a recognized American Medical Board.</t>
  </si>
  <si>
    <t>A monthly amount paid in dollars. The monthly rate varies by years of creditable service. Default value is negative nines. (-99)</t>
  </si>
  <si>
    <t>FileStartEndPos(138-140)</t>
  </si>
  <si>
    <t>OFF_SPCL_PAY_ORIG</t>
  </si>
  <si>
    <t>Additional Special Pay - Original Entitlement</t>
  </si>
  <si>
    <t>A special pay authorized for medical officers who meet certain criteria.</t>
  </si>
  <si>
    <t xml:space="preserve">Medical officers are authorized this pay when they meet the following criteria: that they are not undergoing internship or initial training; and that they sign an agreement to remain on active duty for at least one additional year from the effective date </t>
  </si>
  <si>
    <t>FileStartEndPos(141-144)</t>
  </si>
  <si>
    <t>SPCL_PAY_PERD</t>
  </si>
  <si>
    <t>Additional Special Pay - Amount Paid this Period</t>
  </si>
  <si>
    <t>The amount of Additional Special Pay paid during the current pay period.</t>
  </si>
  <si>
    <t>FileStartEndPos(145-147)</t>
  </si>
  <si>
    <t>SPCL_PAY_ENTL_PTD_DT</t>
  </si>
  <si>
    <t>Additional Special Pay - Entitlement Paid to Date</t>
  </si>
  <si>
    <t>The total amount of Additional Special Pay paid to date.</t>
  </si>
  <si>
    <t>FileStartEndPos(148-151)</t>
  </si>
  <si>
    <t>INCN_SPCL_PAY_ORIG</t>
  </si>
  <si>
    <t>Incentive Special Pay - Original Entitlement</t>
  </si>
  <si>
    <t>A medical officer is authorized this pay when they meet the following criteria: they are not undergoing medical internship or initial residency training; they are serving in pay grade O-6 or below; and who sign an agreement to remain on active duty for at</t>
  </si>
  <si>
    <t>FileStartEndPos(152-155)</t>
  </si>
  <si>
    <t>INCN_SPCL_PAY_AM_PTD</t>
  </si>
  <si>
    <t>Incentive Special Pay - Amount Paid this Period</t>
  </si>
  <si>
    <t>The total amount of Incentive Special Pay for Medical Officers that has been paid to a servicemember to date.</t>
  </si>
  <si>
    <t>FileStartEndPos(156-158)</t>
  </si>
  <si>
    <t>INCN_SPCL_PAY_ENTL_PTD</t>
  </si>
  <si>
    <t>Incentive Special Pay - Entitlement Paid to Date</t>
  </si>
  <si>
    <t>The total amount of Incentive Special Pay paid to date.</t>
  </si>
  <si>
    <t>FileStartEndPos(159-162)</t>
  </si>
  <si>
    <t>MORB_MSP_BNS_AM</t>
  </si>
  <si>
    <t>MORB/MSP/Nurse Bonus Amount</t>
  </si>
  <si>
    <t>Amount of the Medical Officer Retention Bonus/Multi-year Service Pay that an officer is entitled to.</t>
  </si>
  <si>
    <t>Dollars. MORB - Medical Officer Retention Bonus (effective January 1, 1989 - September 30, 1990)
MSP - Multi-year Special Pay (earliest date October 1, 1992) Default value is negative nines. (-99)</t>
  </si>
  <si>
    <t>MORB_MSP_AM_RECV_DT</t>
  </si>
  <si>
    <t>MORB/MSP/Nurse Bonus - Amount Received to Date</t>
  </si>
  <si>
    <t>Amount of the Medical Officer Retention Bonus/Multi-year Service Pay MORB/MSP)that an
officer has received to date.</t>
  </si>
  <si>
    <t>Dollars. Default value is negative nines.
MORB - Medical Officer Retention Bonus (effective January 1, 1989 - September 30, 1990)
MSP - Multi-year Special Pay (earliest date October 1, 1992)
Amount shown in dollars. Default value is negative nines. (-999)</t>
  </si>
  <si>
    <t>FileStartEndPos(166-169)</t>
  </si>
  <si>
    <t>YR_MORB_MSP</t>
  </si>
  <si>
    <t>Years of MORB/MSP Commitment</t>
  </si>
  <si>
    <t>The amount of years that an officer has committed to for the Medical Officer Retention Bonus/Multi-Year Special Pay (MORB/MSP).</t>
  </si>
  <si>
    <t>FileStartEndPos(170-170)</t>
  </si>
  <si>
    <t>YR_MN_MORB_MSP</t>
  </si>
  <si>
    <t>date(4)</t>
  </si>
  <si>
    <t>Year and Month of MORB/MSP Start</t>
  </si>
  <si>
    <t>The year and month that an officers Medical Officer Retention Bonus/Multi Year Special Pay (MORB/MSP) begin.</t>
  </si>
  <si>
    <t>FileStartEndPos(171-174)</t>
  </si>
  <si>
    <t>CRER_ACS_BNS</t>
  </si>
  <si>
    <t>Nuclear Career Accession Bonus</t>
  </si>
  <si>
    <t>An amount payable to members upon successful completion, as a commissioned officer, of
training for duty in connection with the supervision, operation, and maintenance of naval
nuclear propulsion plants.</t>
  </si>
  <si>
    <t>Paid to officer upon completion of nuclear training. Amount shown in dollars. Default value is negative nines. (-99)</t>
  </si>
  <si>
    <t>FileStartEndPos(175-177)</t>
  </si>
  <si>
    <t>QLF_CNTN_PAY_ORIG_AM</t>
  </si>
  <si>
    <t>Nuclear Qualified Officer Continuation Pay - Original Entitlement</t>
  </si>
  <si>
    <t>The amount of Nuclear Qualified Officer Continuation Pay that an officer is entitled to.</t>
  </si>
  <si>
    <t>A bonus paid to eligible nuclear qualified officers who have executed a written agreement to remain on active duty in connection with supervision, operation, and maintenance of naval nuclear propulsion plants. Amount shown in dollars, and is paid in annua</t>
  </si>
  <si>
    <t>FileStartEndPos(178-181)</t>
  </si>
  <si>
    <t>QLF_OFF_CNTN_PAY_AM_PTD</t>
  </si>
  <si>
    <t>Nuclear Qualified Officer Continuation Pay - Amount Paid this Period</t>
  </si>
  <si>
    <t>The amount of Nuclear Qualified Officer Continuation Pay that an officer has received in the
current pay period.</t>
  </si>
  <si>
    <t>FileStartEndPos(182-184)</t>
  </si>
  <si>
    <t>QLF_OFF_CNTN_PAY_ENTL</t>
  </si>
  <si>
    <t>Nuclear Qualified Officer Continuation Pay - Entitlement Paid to Date</t>
  </si>
  <si>
    <t>The total amount of Nuclear Qualified Officer Continuation Pay paid to date.</t>
  </si>
  <si>
    <t>FileStartEndPos(185-188)</t>
  </si>
  <si>
    <t>CRER_ANL_INCN_BNS</t>
  </si>
  <si>
    <t>Nuclear Career Annual Incentive Bonus</t>
  </si>
  <si>
    <t>An amount paid to eligible officers with current technical qualifications for duty in connection
with supervision, operation, and maintenance of naval nuclear propulsion plants.</t>
  </si>
  <si>
    <t>Paid in lieu of Nuclear Qualified Officer Continuation pay. A dollar amount, paid annually or on a pro-rata basis. Default value is negative nines. (-99)</t>
  </si>
  <si>
    <t>FileStartEndPos(189-191)</t>
  </si>
  <si>
    <t>SVC_DT</t>
  </si>
  <si>
    <t>Aviation Service Date</t>
  </si>
  <si>
    <t>A date used to compute flight pay for officers and warrant officers entitled to Aviation Career Incentive Pay.</t>
  </si>
  <si>
    <t>FileStartEndPos(192-197)</t>
  </si>
  <si>
    <t>CRER_INCN_PAY</t>
  </si>
  <si>
    <t>Aviation Career Incentive Pay</t>
  </si>
  <si>
    <t>An amount paid to officers who hold, or are in training leading to, an aeronautical rating or
designation and who engage and remain in aviation service on a career basis.</t>
  </si>
  <si>
    <t>A member entitled to ACIP is not entitled to Hazardous Duty Incentive Pay when flying as crew member or non-crew member. Report reduced amount if member has concurrent entitlement to Aviation Officer Continuation Pay. Amount shown in dollars. Default valu</t>
  </si>
  <si>
    <t>FileStartEndPos(198-200)</t>
  </si>
  <si>
    <t>OFF_CNTN_PAY_ORIG</t>
  </si>
  <si>
    <t>Aviation Officer Continuation Pay - Original Entitlement</t>
  </si>
  <si>
    <t>A retention bonus paid to Navy officers who are pilots or naval flight officers who agree to extend their period of active duty during designated periods and are in an aviation specialty
designated as critical.</t>
  </si>
  <si>
    <t>The original amount that a member is entitled to. The amount may be paid in a lump sum or annual installments. The amount is shown in dollars. Default value is negative nines. (-99)</t>
  </si>
  <si>
    <t>FileStartEndPos(201-203)</t>
  </si>
  <si>
    <t>OFF_CNTN_PAY_AM_PTD_PERD</t>
  </si>
  <si>
    <t>Aviation Officer Continuation Pay - Amount Paid thisPeriod</t>
  </si>
  <si>
    <t>The amount that a member has been paid this pay period. The amount may be paid in a lump sum or annual installments. The amount is shown in dollars. Default value is negative nines. (-99)</t>
  </si>
  <si>
    <t>FileStartEndPos(204-206)</t>
  </si>
  <si>
    <t>OFF_CNTN_PAY_ENTL_PTD</t>
  </si>
  <si>
    <t>Aviation Officer Continuation Pay - Entitlement Paid toDate</t>
  </si>
  <si>
    <t>A retention bonus paid to Navy officers who are pilots or naval flight officers who agree to extend their period of active duty during designated periods and are in an aviation specialty designated as critical.</t>
  </si>
  <si>
    <t>The amount that has been paid to date. Shown in dollars. Default value is negative nines. (-99)</t>
  </si>
  <si>
    <t>FileStartEndPos(207-209)</t>
  </si>
  <si>
    <t>MISC_OFF_PAY_TYP</t>
  </si>
  <si>
    <t>Miscellaneous Officer Pay Type</t>
  </si>
  <si>
    <t>The type of Miscellaneous Officer Pay that an officer is receiving.</t>
  </si>
  <si>
    <t>1 - Personal Money Allowance
2 - Responsibility Pay - special pay for officers serving in position of unusual responsibility and of a critical nature</t>
  </si>
  <si>
    <t>FileStartEndPos(210-210)</t>
  </si>
  <si>
    <t>MISC_OFF_PAY</t>
  </si>
  <si>
    <t>Miscellaneous Officer Pay</t>
  </si>
  <si>
    <t>The amount of Miscellaneous Officer Pay that an officer is receiving.</t>
  </si>
  <si>
    <t>FileStartEndPos(211-213)</t>
  </si>
  <si>
    <t>CRER_SEA_PAY</t>
  </si>
  <si>
    <t>A special pay authorized for members who are permanently or temporarily assigned aboard a self-propelled vessel of at least 65' length and the vessel's primary mission must be accomplished underway. Members assigned to ship-based staffs, mobile units or s</t>
  </si>
  <si>
    <t>CRER_SEA_PAY_PREM</t>
  </si>
  <si>
    <t>A pay given to servicemember's on duty in foreign areas who, because of their role and visibility as a uniformed member, are subject to the threat of physical harm or imminent danger because of civil insurrection, civil war, terrorism, or wartime conditio</t>
  </si>
  <si>
    <t>Formerly Hostile Fire Pay. Also known as Imminent Danger/Hostile Fire Pay. This pay is not prorated. The member is paid the full monthly amount even if they serve for only one day of the month. Shown in dollars. Default value is negative nines. (-9)</t>
  </si>
  <si>
    <t>A member may be entitled to more than one Hazardous Duty Pay (HDP). A member entitled to Aviation Career Incentive Pay is not entitled to Hazardous Duty Incentive Pay (HDIP) when flying as crew member or non-crew member. A member entitled to HDIP for AWAC</t>
  </si>
  <si>
    <t>HAZ_DTY_INCN_PAY_2</t>
  </si>
  <si>
    <t>HAZ_DTY_INCN_PAY_3</t>
  </si>
  <si>
    <t>BAQ_DIF_FLG</t>
  </si>
  <si>
    <t>Basic Allowance for Housing Differential Amount</t>
  </si>
  <si>
    <t>Early versions of the file have an BAQ-DIFF flag in position 255. Later files have actual amounts for BAQ-DIFF in position 253-255.</t>
  </si>
  <si>
    <t>BSC_ALLOW_SUB</t>
  </si>
  <si>
    <t>Basic Allowance for Subsistence</t>
  </si>
  <si>
    <t>An allowance meant to offset costs for a servicemembers meals.</t>
  </si>
  <si>
    <t>This allowance is not intended to offset the costs of meals for family members. Because Basic Allowance for Subsistence (BAS) is intended to provide meals for the service member, its level is linked to the price of food. It is a tax exempt allowance.</t>
  </si>
  <si>
    <t>BSC_ALLOW_Q</t>
  </si>
  <si>
    <t>Also known as BAQ. A housing allowance paid at a flat rate for all members of the same grade and dependency status.</t>
  </si>
  <si>
    <t xml:space="preserve">BAQ rates are adjusted annually as part of the regular military pay raise, and are normally increased at the same rate as basic pay. This field now reflects BAH Partial and BAH II entitlements. A monthly amount, paid in dollars. Default value is negative </t>
  </si>
  <si>
    <t>1= Receiving BAQ with dependents
2= Receiving BAQ without dependents
3= Receiving Partial BAQ
4= Receiving BAQ with dependents living in inadequate Government Quarters
5= Not receiving BAQ living in adequate quarters</t>
  </si>
  <si>
    <t>Family Separation Allowance Type I</t>
  </si>
  <si>
    <t>Also known as OCOLA. A payment that is designed to equalize purchasing power between members overseas and their Continential United States (CONUS)-based counterparts.</t>
  </si>
  <si>
    <t>This is a tax-exempt monthly amount, shown in dollars. Default value is negative nines. (-99)</t>
  </si>
  <si>
    <t>H= Home owner
R= Renter</t>
  </si>
  <si>
    <t>pckd binary(6)</t>
  </si>
  <si>
    <t>Rental amount or purchase price divided by 120 in integer multiples of the currency reported in position 284. Pertains only if member is entitled to Overseas Housing Allowance (OHA) or Overseas Cost of Living Allowance (OCOLA).</t>
  </si>
  <si>
    <t>UTIL_RENT_I</t>
  </si>
  <si>
    <t>N= No
Y= Yes</t>
  </si>
  <si>
    <t>UTIL_RENT_IC</t>
  </si>
  <si>
    <t>Pertains only if member is entitled to Overseas Housing Allowance (OHA) or Overseas Cost of Living Allowance (OCOLA)</t>
  </si>
  <si>
    <t>UTIL_RENT_IE</t>
  </si>
  <si>
    <t>Pertains only if member is entitled to Overseas Housing Authority (OHA) or Overseas Cost of Living Allowance (OCOLA).</t>
  </si>
  <si>
    <t>UTIL_RENT_ID</t>
  </si>
  <si>
    <t>NUM_IDV_SHR_HSNG</t>
  </si>
  <si>
    <t>see pckIndivHous</t>
  </si>
  <si>
    <t>SPCL_STAT_ID</t>
  </si>
  <si>
    <t>Member without dependents entitled to "with dependents" rental ceiling
1=MIHA
2= ITOA recipient (Initial Term Occupation Allowance - grandfathered for short period)
Pertains only if member is entitled to OHA</t>
  </si>
  <si>
    <t>A one time payment per military funded move and is intended to pay for items which would not ordinarilty have to be purchased if living in the U.S. This is a one-time lump sum payment made to soldiers that reflects average expenditures made by soldiers to</t>
  </si>
  <si>
    <t>This is an actual expense amount. It does not apply to homeowners. It covers reasonable rent-related expenses in total. These are fixed one-time nonrefundable charges levied by the landlord, the landlord's agent or host government that the soldier may pay</t>
  </si>
  <si>
    <t>The number of dependents a servicemember has, for purposes of determing Cost of Living Allowance (COLA).</t>
  </si>
  <si>
    <t>Low     High
0      -     9
Valid range of values</t>
  </si>
  <si>
    <t>Second housing status for members with two Overseas Housing Allowances (OHA's).</t>
  </si>
  <si>
    <t>List of Values Located in Appendix E: Currency Code DS A Vrsn 1</t>
  </si>
  <si>
    <t>pckd decimal(6)</t>
  </si>
  <si>
    <t>Rental amount or purchase price divided by 120 in integer multiples of the currency reported in position 284 (previous data element).</t>
  </si>
  <si>
    <t>UTIL_RENT_2C</t>
  </si>
  <si>
    <t>UTIL_RENT_2E</t>
  </si>
  <si>
    <t>Pertains only if member is entitled to Overseas Housing Allowance (OHA) or Overseas Cost of Living Allowance (OCOLA) at a second location. Pertains only if member is entitled to OHA or Overseas COLA at a second location.</t>
  </si>
  <si>
    <t>NUM_IDV_SHR_HSNG_2</t>
  </si>
  <si>
    <t>see pckIndivHousII</t>
  </si>
  <si>
    <t>MIHA_MISC_AM_2</t>
  </si>
  <si>
    <t>An amount shown in dollars. Composed of three amounts - Military Housing Area (MHA)/Miscellaneous, MHA/Rent, and MHA/Security. Default value is negative nines. (-99)</t>
  </si>
  <si>
    <t>MIHA_RENT_AM_2</t>
  </si>
  <si>
    <t>MIHA_SCRTY_AM_2</t>
  </si>
  <si>
    <t>This is an actual expense payment. It covers reasonable security related expenses for soldiers assigned to areas where dwellings must be modified to minimize exposure to terrorist threats. Qualifying areas will be identified by State Department or Defense</t>
  </si>
  <si>
    <t>Pertains to Overseas Cost of Living Allowance (OCOLA) at a second location.</t>
  </si>
  <si>
    <t>Barracks 47% COLA Identifier II</t>
  </si>
  <si>
    <t>A code that indicates whether a servicemember is receiving the 47% Barracks Cost of Living Allowance (COLA) allowance.</t>
  </si>
  <si>
    <t>Certain servicemembers will receive the full COLA allowance, while others will receive 47% of the full COLA allowance.</t>
  </si>
  <si>
    <t>CONUS_COLA</t>
  </si>
  <si>
    <t>The Continental United States Cost of Living Allowance (CONUS COLA) is paid to members of the Uniformed Services as compensation for a portion of excess costs for non-housing expenses incurred based on the geographical duty location. CONUS COLA is a month</t>
  </si>
  <si>
    <t>CONUS_COLA_ZIP</t>
  </si>
  <si>
    <t>number(5)</t>
  </si>
  <si>
    <t>The ZIP code that is associated with the Continential Unitied States Cost of Living Allowance (CONUS COLA) rate.</t>
  </si>
  <si>
    <t>CONUS_COLA_DEP_BASIS</t>
  </si>
  <si>
    <t>A code that specifies the rate that a servicemember is paid: Continental United States Cost of Living Allowance (CONUS COLA) is paid to members of the Uniformed Services as compensation for a portion of excess costs for non-housing expenses incurred based</t>
  </si>
  <si>
    <t>A code that identifies the type of Variable Housing Allowance (VHA) that a member is
receiving.</t>
  </si>
  <si>
    <t>The ZIP Code of the location where a servicemember is living, for purposes of determining the VHA. Report the "with dependents" location.</t>
  </si>
  <si>
    <t>An entitlement that is designed to supplement Basic Allowance for Quarters (BAQ) to assist members living in off-post housing in high cost areas at a second location. Renamed to Basic Allowance for Housing (BAH).</t>
  </si>
  <si>
    <t>Variable Housing Allowance (VHA) rates are tailored to local housing costs, and are based on cost data supplied by members via annual survey. It is a monthly amount, shown in dollars. Default value is negative nines. (-99)</t>
  </si>
  <si>
    <t>character(10)</t>
  </si>
  <si>
    <t>Variable Housing Allowance - Reserved Section</t>
  </si>
  <si>
    <t>The amount of the servicemembers federal taxable wages.</t>
  </si>
  <si>
    <t>The total amount of Federal Taxable Wages for the year to date. A monetary amount shown in dollars.</t>
  </si>
  <si>
    <t>The total amount of federal tax withheld for the year to date. A monetary amount shown in dollars. Default value is negative nines. (-99)</t>
  </si>
  <si>
    <t>ST_TAX State</t>
  </si>
  <si>
    <t>Taxable Wages - Total Amount Year to Date</t>
  </si>
  <si>
    <t>The total amount of the servicemember's State Taxable Wages for the year to date.</t>
  </si>
  <si>
    <t>A monetary amount shown in dollars. Default value is negative nines. (-999)</t>
  </si>
  <si>
    <t>ST_TAX_WH State</t>
  </si>
  <si>
    <t>Tax Withheld - Total Amount Year to Date</t>
  </si>
  <si>
    <t>The total amount of the servicemember's State Tax Withheld for the year to date.</t>
  </si>
  <si>
    <t>The amount of a servicemember's dental premium.</t>
  </si>
  <si>
    <t>A monetary amount, shown in dollars. Stopped receiving data in 2001.</t>
  </si>
  <si>
    <t>DNTL_EFF_DT</t>
  </si>
  <si>
    <t>Dental Premium Effective</t>
  </si>
  <si>
    <t>The date a servicemember's dental premium amount goes into effect.</t>
  </si>
  <si>
    <t>YR_MN_PMT_SPCL_PAY</t>
  </si>
  <si>
    <t>Year/Month of Actual Payment of Nuclear CareerAccession Bonus</t>
  </si>
  <si>
    <t>YR_MN_PMT_QLF_OFF_PAY</t>
  </si>
  <si>
    <t>Year/Month of Actual Payment Nuclear Qualified Officer Continuation Pay</t>
  </si>
  <si>
    <t>The date that Nuclear Qualified Officer Continuation Pay was actually paid to a
servicemember.</t>
  </si>
  <si>
    <t>YR_MN_PMT_CRER_ANL_INCN</t>
  </si>
  <si>
    <t>The date that Nuclear Career Annual Incentive Bonus Pay was actually paid to a
servicemember.</t>
  </si>
  <si>
    <t>YR_MN_PMT_OFF_CNTN_PAY</t>
  </si>
  <si>
    <t>see pckComp</t>
  </si>
  <si>
    <t>Marine Corps started submitting a component code in the 200206 data file.
Files from 200205 and earlier were blank. DFAS-Denver (Army, Navy, Air Force) submits more codes than other Pay Centers. R- AGR (Activated Guard and Reserve) are included in the act</t>
  </si>
  <si>
    <t>Data elements unique to the original DMDC-Officer DD</t>
  </si>
  <si>
    <t>Data elements unique to the original DMDC-Enlisted DD</t>
  </si>
  <si>
    <t>A combat zone is any area the President of the United States designates by Executive Order as an area in which the U.S. Armed Forces are engaging or have engaged in combat. This data element pertains ony if the CZTE indicator in position 113 equals 1 (entitled to CZTE). Beginning in the April File the Marine Corps began showing numeric state codes for Combat Zone Country Code. They are working to correct this problem.</t>
  </si>
  <si>
    <t>Free Text</t>
  </si>
  <si>
    <t>BAQ-DIFF renamed to Basic Allowance for Housing Differential (BAH-DIFF). It is the housing allowance amount for a member who is assigned to single-type quarters and who is authorized a Basic Allowance for Housing (BAH) solely by reason of the member's pay</t>
  </si>
  <si>
    <t>The status code that specifies what type of Basic Allowance for Quarters (BAQ) the servicemember is currently receiving.</t>
  </si>
  <si>
    <t>Certain servicemembers will receive the full Cost of Living Allowance (COLA) , while others will receive 47% of the full COLA.
Y = Barracks COLA applies to member.
N = Barracks COLA does not apply to member.</t>
  </si>
  <si>
    <t>The number of the members tax exemptions and allowances, as declared for federal tax withholding purposes only.</t>
  </si>
  <si>
    <t>Stopped receiving in 2001. Dollars. A monthly proficiency pay to officer or enlisted members entitled to basic pay who has been certified to be proficient in a foreign language, and: is qualified in a military specialty requiring a foreign language; or has received training to develop such... Default value is negative nines. (-9)</t>
  </si>
  <si>
    <t>A monthly proficiency pay to officer or enlisted members entitled to basic pay who has been certified to be proficient in a foreign language, and: is qualified in a military specialty requiring a foreign language; or has received training to develop such... Shown in Dollars. Default value is negative nines. (-9)</t>
  </si>
  <si>
    <t>1= Deduction from pay still authorized
2= Stop - member separated or died
3= Stop - member's contributions total $1200 for MGIB or $2700 for Veterans Education
4= Stop - correction of erroneous deductions
5=Stop - member declined previous enrollment</t>
  </si>
  <si>
    <t>1 - Paid CONUS COLA at the with dependent rate (applies to members who have commandsponsored dependents residing in the vicinity of the member's duty station.)
2 - Paid CONUS COLA at the without dependent rate (applies to members who do not have command-s</t>
  </si>
  <si>
    <t>NM_TX</t>
  </si>
  <si>
    <t>DMDC/Payroll-ActiveDuty</t>
  </si>
  <si>
    <t>USAPHC SP2Delta</t>
  </si>
  <si>
    <t>HAZ_DTY_INCN_PAY_ID</t>
  </si>
  <si>
    <t>See pckHaz tab</t>
  </si>
  <si>
    <t>HZD_DTY_PAY_CD</t>
  </si>
  <si>
    <t>FSA_TYP_2</t>
  </si>
  <si>
    <t>Family Separation Allowance Type 2</t>
  </si>
  <si>
    <t>Also known as FSA II. An allowance paid to personnel who are separated from their families for 30 days or more.</t>
  </si>
  <si>
    <t>Intended to pay for incidental expenses incurred as the result of being away from the family unit. It is a monthly amount, shown in dollars. Default value is negative nines. (-9)</t>
  </si>
  <si>
    <t>JFTR_LOC_CD</t>
  </si>
  <si>
    <t>Char(5)</t>
  </si>
  <si>
    <t>The code that names a specific area where a military member may be assigned and eligible to receive pay. Also known as JFTR. Report the location code for which a member is entitled to Overseas Housing  llowance (OHA) or overseas Cost of Living Allowance (</t>
  </si>
  <si>
    <t>JFTR_LOC_CD_2</t>
  </si>
  <si>
    <t>The code that names a specific area a military member may be assigned to, and where they are eligible to receive pay.</t>
  </si>
  <si>
    <t>Report the second applicable identifier if member is entitled to two Overseas Cost of Living Allowance (OCOLA)'s or Overseas Housing Allowance (OHA)'s.</t>
  </si>
  <si>
    <t>HZD_DTY_PAY_CD_III</t>
  </si>
  <si>
    <t>CLOTH_EQUIP_ALLOW</t>
  </si>
  <si>
    <t>Clothing/Uniform and Equipment Allowance</t>
  </si>
  <si>
    <t>An entitlement paid to the servicemember to allow him or her to purchase items of military clothing, and also, if applicable, civillian clothing.</t>
  </si>
  <si>
    <t>An amount shown in dollars. Include both regular and civilian allowances, initial or continuing. May be monthly. Default value is negative nines. (-99)</t>
  </si>
  <si>
    <t>FileStartEndPos(384-386)</t>
  </si>
  <si>
    <t>File_Date</t>
  </si>
  <si>
    <t>File Date</t>
  </si>
  <si>
    <t>Date of the file the information in the record was pulled from.</t>
  </si>
  <si>
    <t>FIRST_LNG_ID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</si>
</sst>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7" x14ac:knownFonts="1">
    <font>
      <sz val="10"/>
      <color indexed="8"/>
      <name val="Arial"/>
    </font>
    <font>
      <sz val="11"/>
      <color theme="1"/>
      <name val="Calibri"/>
      <family val="2"/>
      <scheme val="minor"/>
    </font>
    <font>
      <sz val="9"/>
      <color indexed="8"/>
      <name val="Calibri"/>
      <family val="2"/>
    </font>
    <font>
      <sz val="9"/>
      <color indexed="8"/>
      <name val="Arial"/>
      <family val="2"/>
    </font>
    <font>
      <b/>
      <sz val="9"/>
      <color indexed="8"/>
      <name val="Calibri"/>
      <family val="2"/>
    </font>
    <font>
      <b/>
      <sz val="9"/>
      <color indexed="8"/>
      <name val="Arial"/>
      <family val="2"/>
    </font>
    <font>
      <sz val="10"/>
      <name val="Calibri"/>
      <family val="2"/>
    </font>
    <font>
      <sz val="11"/>
      <name val="Calibri"/>
      <family val="2"/>
    </font>
    <font>
      <b/>
      <sz val="11"/>
      <name val="Calibri"/>
      <family val="2"/>
    </font>
    <font>
      <b/>
      <sz val="11"/>
      <color indexed="8"/>
      <name val="Calibri"/>
      <family val="2"/>
    </font>
    <font>
      <b/>
      <sz val="10"/>
      <name val="Calibri"/>
      <family val="2"/>
    </font>
    <font>
      <b/>
      <sz val="14"/>
      <name val="Calibri"/>
      <family val="2"/>
    </font>
    <font>
      <b/>
      <sz val="14"/>
      <name val="MS Sans Serif"/>
      <family val="2"/>
    </font>
    <font>
      <b/>
      <sz val="11"/>
      <name val="Calibri"/>
      <family val="2"/>
      <scheme val="minor"/>
    </font>
    <font>
      <sz val="11"/>
      <name val="Calibri"/>
      <family val="2"/>
      <scheme val="minor"/>
    </font>
    <font>
      <sz val="10"/>
      <color indexed="8"/>
      <name val="Arial"/>
      <family val="2"/>
    </font>
    <font>
      <sz val="9"/>
      <name val="Calibri"/>
      <family val="2"/>
    </font>
  </fonts>
  <fills count="7">
    <fill>
      <patternFill patternType="none"/>
    </fill>
    <fill>
      <patternFill patternType="gray125"/>
    </fill>
    <fill>
      <patternFill patternType="solid">
        <fgColor theme="3" tint="0.39997558519241921"/>
        <bgColor indexed="64"/>
      </patternFill>
    </fill>
    <fill>
      <patternFill patternType="solid">
        <fgColor indexed="44"/>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cellStyleXfs>
  <cellXfs count="73">
    <xf numFmtId="0" fontId="0" fillId="0" borderId="0" xfId="0"/>
    <xf numFmtId="0" fontId="4" fillId="0" borderId="0" xfId="0" applyFont="1" applyFill="1" applyBorder="1" applyAlignment="1">
      <alignment horizontal="left" wrapText="1"/>
    </xf>
    <xf numFmtId="0" fontId="5" fillId="0" borderId="0" xfId="0" applyFont="1" applyFill="1" applyBorder="1" applyAlignment="1">
      <alignment horizontal="left" wrapText="1"/>
    </xf>
    <xf numFmtId="0" fontId="6" fillId="2" borderId="0" xfId="0" applyFont="1" applyFill="1" applyAlignment="1">
      <alignment horizontal="center" wrapText="1"/>
    </xf>
    <xf numFmtId="0" fontId="6" fillId="2" borderId="0" xfId="0" applyFont="1" applyFill="1" applyAlignment="1">
      <alignment horizontal="left" wrapText="1"/>
    </xf>
    <xf numFmtId="0" fontId="7" fillId="2" borderId="0" xfId="0" applyFont="1" applyFill="1" applyAlignment="1">
      <alignment wrapText="1"/>
    </xf>
    <xf numFmtId="0" fontId="6" fillId="0" borderId="0" xfId="0" applyFont="1" applyAlignment="1">
      <alignment wrapText="1"/>
    </xf>
    <xf numFmtId="0" fontId="10" fillId="0" borderId="0" xfId="0" applyFont="1" applyAlignment="1">
      <alignment wrapText="1"/>
    </xf>
    <xf numFmtId="0" fontId="7" fillId="2" borderId="0" xfId="0" applyFont="1" applyFill="1" applyAlignment="1">
      <alignment horizontal="center" wrapText="1"/>
    </xf>
    <xf numFmtId="0" fontId="7" fillId="2" borderId="0" xfId="0" applyFont="1" applyFill="1" applyAlignment="1">
      <alignment horizontal="left" wrapText="1"/>
    </xf>
    <xf numFmtId="0" fontId="8" fillId="3" borderId="0" xfId="0" applyFont="1" applyFill="1" applyAlignment="1">
      <alignment horizontal="center" wrapText="1"/>
    </xf>
    <xf numFmtId="0" fontId="8" fillId="3" borderId="0" xfId="0" applyFont="1" applyFill="1" applyAlignment="1">
      <alignment horizontal="left" wrapText="1"/>
    </xf>
    <xf numFmtId="0" fontId="8" fillId="3" borderId="0" xfId="0" applyFont="1" applyFill="1" applyAlignment="1">
      <alignment wrapText="1"/>
    </xf>
    <xf numFmtId="0" fontId="7" fillId="4" borderId="0" xfId="0" applyFont="1" applyFill="1" applyAlignment="1">
      <alignment vertical="center" wrapText="1"/>
    </xf>
    <xf numFmtId="0" fontId="6" fillId="0" borderId="0" xfId="0" applyFont="1" applyAlignment="1">
      <alignment vertical="center" wrapText="1"/>
    </xf>
    <xf numFmtId="0" fontId="6" fillId="3" borderId="0" xfId="0" applyFont="1" applyFill="1" applyAlignment="1">
      <alignment horizontal="center" wrapText="1"/>
    </xf>
    <xf numFmtId="0" fontId="6" fillId="3" borderId="0" xfId="0" applyFont="1" applyFill="1" applyAlignment="1">
      <alignment horizontal="left" wrapText="1"/>
    </xf>
    <xf numFmtId="0" fontId="7" fillId="3" borderId="0" xfId="0" applyFont="1" applyFill="1" applyAlignment="1">
      <alignment wrapText="1"/>
    </xf>
    <xf numFmtId="0" fontId="10" fillId="2" borderId="0" xfId="0" applyFont="1" applyFill="1" applyAlignment="1">
      <alignment horizontal="center" wrapText="1"/>
    </xf>
    <xf numFmtId="0" fontId="10" fillId="2" borderId="0" xfId="0" applyFont="1" applyFill="1" applyBorder="1" applyAlignment="1">
      <alignment horizontal="center" wrapText="1"/>
    </xf>
    <xf numFmtId="0" fontId="11" fillId="2" borderId="0" xfId="0" applyFont="1" applyFill="1" applyBorder="1" applyAlignment="1">
      <alignment horizontal="left" wrapText="1"/>
    </xf>
    <xf numFmtId="0" fontId="12" fillId="2" borderId="0" xfId="0" applyFont="1" applyFill="1" applyBorder="1" applyAlignment="1">
      <alignment wrapText="1"/>
    </xf>
    <xf numFmtId="0" fontId="11" fillId="3" borderId="1" xfId="0" applyFont="1" applyFill="1" applyBorder="1" applyAlignment="1">
      <alignment horizontal="center" vertical="center" wrapText="1"/>
    </xf>
    <xf numFmtId="0" fontId="10" fillId="0" borderId="0" xfId="0" applyFont="1" applyAlignment="1">
      <alignment horizontal="center" vertical="center" wrapText="1"/>
    </xf>
    <xf numFmtId="0" fontId="7" fillId="4" borderId="2" xfId="0" applyFont="1" applyFill="1" applyBorder="1" applyAlignment="1">
      <alignment horizontal="center" wrapText="1"/>
    </xf>
    <xf numFmtId="0" fontId="8" fillId="4" borderId="2" xfId="0" quotePrefix="1" applyNumberFormat="1" applyFont="1" applyFill="1" applyBorder="1" applyAlignment="1">
      <alignment horizontal="left" vertical="center" wrapText="1"/>
    </xf>
    <xf numFmtId="0" fontId="7" fillId="4" borderId="2" xfId="0" applyFont="1" applyFill="1" applyBorder="1" applyAlignment="1">
      <alignment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7" fillId="4" borderId="2" xfId="0" applyFont="1" applyFill="1" applyBorder="1" applyAlignment="1">
      <alignment vertical="center" wrapText="1"/>
    </xf>
    <xf numFmtId="0" fontId="8" fillId="4" borderId="2" xfId="0" applyNumberFormat="1" applyFont="1" applyFill="1" applyBorder="1" applyAlignment="1">
      <alignment horizontal="left" vertical="center" wrapText="1"/>
    </xf>
    <xf numFmtId="0" fontId="7" fillId="4" borderId="2" xfId="0" applyFont="1" applyFill="1" applyBorder="1" applyAlignment="1">
      <alignment horizontal="center" vertical="center"/>
    </xf>
    <xf numFmtId="0" fontId="8" fillId="4" borderId="2" xfId="0" applyFont="1" applyFill="1" applyBorder="1" applyAlignment="1">
      <alignment wrapText="1"/>
    </xf>
    <xf numFmtId="0" fontId="7" fillId="0" borderId="0" xfId="0" applyFont="1" applyAlignment="1">
      <alignment wrapText="1"/>
    </xf>
    <xf numFmtId="0" fontId="8" fillId="4" borderId="2" xfId="0" applyFont="1" applyFill="1" applyBorder="1" applyAlignment="1">
      <alignment vertical="center" wrapText="1"/>
    </xf>
    <xf numFmtId="0" fontId="7" fillId="4" borderId="2"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wrapText="1"/>
    </xf>
    <xf numFmtId="0" fontId="13" fillId="4" borderId="2" xfId="0" applyFont="1" applyFill="1" applyBorder="1" applyAlignment="1">
      <alignment vertical="center" wrapText="1"/>
    </xf>
    <xf numFmtId="0" fontId="14" fillId="4" borderId="2" xfId="0" applyFont="1" applyFill="1" applyBorder="1" applyAlignment="1">
      <alignment wrapText="1"/>
    </xf>
    <xf numFmtId="14" fontId="4" fillId="0" borderId="0" xfId="0" applyNumberFormat="1" applyFont="1" applyFill="1" applyBorder="1" applyAlignment="1">
      <alignment horizontal="left" wrapText="1"/>
    </xf>
    <xf numFmtId="0" fontId="1" fillId="6" borderId="0" xfId="1" applyFont="1" applyFill="1" applyAlignment="1">
      <alignment horizontal="left"/>
    </xf>
    <xf numFmtId="0" fontId="2"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Border="1" applyAlignment="1">
      <alignment horizontal="left" wrapText="1"/>
    </xf>
    <xf numFmtId="0" fontId="2" fillId="6" borderId="0" xfId="0" applyFont="1" applyFill="1" applyBorder="1" applyAlignment="1">
      <alignment horizontal="left" wrapText="1"/>
    </xf>
    <xf numFmtId="0" fontId="2" fillId="5" borderId="0" xfId="0" applyFont="1" applyFill="1" applyBorder="1" applyAlignment="1">
      <alignment horizontal="left" wrapText="1"/>
    </xf>
    <xf numFmtId="0" fontId="3" fillId="6" borderId="0" xfId="0" applyFont="1" applyFill="1" applyBorder="1" applyAlignment="1">
      <alignment horizontal="left" wrapText="1"/>
    </xf>
    <xf numFmtId="0" fontId="3" fillId="5" borderId="0" xfId="0" applyFont="1" applyFill="1" applyBorder="1" applyAlignment="1">
      <alignment horizontal="left" wrapText="1"/>
    </xf>
    <xf numFmtId="14" fontId="2" fillId="0" borderId="0" xfId="0" applyNumberFormat="1" applyFont="1" applyFill="1" applyBorder="1" applyAlignment="1">
      <alignment horizontal="left" wrapText="1"/>
    </xf>
    <xf numFmtId="0" fontId="3" fillId="0" borderId="0" xfId="0" applyFont="1" applyFill="1" applyBorder="1" applyAlignment="1">
      <alignment horizontal="left"/>
    </xf>
    <xf numFmtId="0" fontId="15" fillId="0" borderId="0" xfId="0" applyFont="1" applyFill="1" applyAlignment="1">
      <alignment horizontal="left"/>
    </xf>
    <xf numFmtId="0" fontId="3" fillId="0" borderId="0" xfId="0" applyFont="1" applyBorder="1" applyAlignment="1">
      <alignment horizontal="left"/>
    </xf>
    <xf numFmtId="164" fontId="2" fillId="6" borderId="0" xfId="0" applyNumberFormat="1" applyFont="1" applyFill="1" applyBorder="1" applyAlignment="1">
      <alignment horizontal="left" wrapText="1"/>
    </xf>
    <xf numFmtId="164" fontId="2" fillId="0" borderId="0" xfId="0" applyNumberFormat="1" applyFont="1" applyFill="1" applyBorder="1" applyAlignment="1">
      <alignment horizontal="left" wrapText="1"/>
    </xf>
    <xf numFmtId="164" fontId="2" fillId="5" borderId="0" xfId="0" applyNumberFormat="1" applyFont="1" applyFill="1" applyBorder="1" applyAlignment="1">
      <alignment horizontal="left" wrapText="1"/>
    </xf>
    <xf numFmtId="0" fontId="2" fillId="0" borderId="0" xfId="0" applyFont="1" applyBorder="1" applyAlignment="1">
      <alignment horizontal="left" wrapText="1"/>
    </xf>
    <xf numFmtId="0" fontId="16" fillId="0" borderId="0" xfId="0" applyFont="1" applyBorder="1" applyAlignment="1">
      <alignment horizontal="left" wrapText="1"/>
    </xf>
    <xf numFmtId="164" fontId="2" fillId="0" borderId="0" xfId="0" applyNumberFormat="1" applyFont="1" applyBorder="1" applyAlignment="1">
      <alignment horizontal="left" wrapText="1"/>
    </xf>
    <xf numFmtId="0" fontId="7" fillId="0" borderId="0" xfId="0" applyFont="1" applyAlignment="1">
      <alignment horizontal="left"/>
    </xf>
    <xf numFmtId="0" fontId="8" fillId="2" borderId="0" xfId="0" applyFont="1" applyFill="1" applyAlignment="1">
      <alignment horizontal="center" wrapText="1"/>
    </xf>
    <xf numFmtId="0" fontId="9" fillId="2" borderId="0" xfId="0" applyFont="1" applyFill="1" applyAlignment="1">
      <alignment wrapText="1"/>
    </xf>
    <xf numFmtId="0" fontId="8" fillId="4" borderId="0" xfId="0" applyFont="1" applyFill="1" applyAlignment="1">
      <alignment horizontal="left" vertical="center" wrapText="1"/>
    </xf>
    <xf numFmtId="0" fontId="9" fillId="4" borderId="0" xfId="0" applyFont="1" applyFill="1" applyAlignment="1">
      <alignment horizontal="left" vertical="center" wrapText="1"/>
    </xf>
    <xf numFmtId="0" fontId="11" fillId="2" borderId="0" xfId="0" applyFont="1" applyFill="1" applyBorder="1" applyAlignment="1">
      <alignment horizontal="left" wrapText="1"/>
    </xf>
    <xf numFmtId="0" fontId="12" fillId="2" borderId="0" xfId="0" applyFont="1" applyFill="1" applyBorder="1" applyAlignment="1">
      <alignment wrapText="1"/>
    </xf>
    <xf numFmtId="0" fontId="7" fillId="0" borderId="0" xfId="0" applyFont="1" applyAlignment="1"/>
    <xf numFmtId="0" fontId="3" fillId="5" borderId="0" xfId="2" applyFont="1" applyFill="1" applyBorder="1" applyAlignment="1">
      <alignment horizontal="center" wrapText="1"/>
    </xf>
    <xf numFmtId="0" fontId="3" fillId="6" borderId="0" xfId="2" applyFont="1" applyFill="1" applyBorder="1" applyAlignment="1">
      <alignment horizontal="center" wrapText="1"/>
    </xf>
  </cellXfs>
  <cellStyles count="3">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election activeCell="A28" sqref="A28"/>
    </sheetView>
  </sheetViews>
  <sheetFormatPr defaultRowHeight="15" x14ac:dyDescent="0.25"/>
  <cols>
    <col min="1" max="1" width="11.140625" style="40" customWidth="1"/>
    <col min="2" max="2" width="23.5703125" style="41" customWidth="1"/>
    <col min="3" max="3" width="91.85546875" style="33" customWidth="1"/>
    <col min="4" max="16384" width="9.140625" style="6"/>
  </cols>
  <sheetData>
    <row r="1" spans="1:4" x14ac:dyDescent="0.25">
      <c r="A1" s="3"/>
      <c r="B1" s="4"/>
      <c r="C1" s="5"/>
    </row>
    <row r="2" spans="1:4" s="7" customFormat="1" x14ac:dyDescent="0.25">
      <c r="A2" s="64" t="s">
        <v>598</v>
      </c>
      <c r="B2" s="65"/>
      <c r="C2" s="65"/>
    </row>
    <row r="3" spans="1:4" x14ac:dyDescent="0.25">
      <c r="A3" s="8"/>
      <c r="B3" s="9"/>
      <c r="C3" s="5"/>
    </row>
    <row r="4" spans="1:4" s="7" customFormat="1" x14ac:dyDescent="0.25">
      <c r="A4" s="10" t="s">
        <v>599</v>
      </c>
      <c r="B4" s="11"/>
      <c r="C4" s="12" t="s">
        <v>600</v>
      </c>
    </row>
    <row r="5" spans="1:4" s="14" customFormat="1" ht="30" x14ac:dyDescent="0.2">
      <c r="A5" s="66" t="s">
        <v>645</v>
      </c>
      <c r="B5" s="67"/>
      <c r="C5" s="13" t="s">
        <v>601</v>
      </c>
    </row>
    <row r="6" spans="1:4" x14ac:dyDescent="0.25">
      <c r="A6" s="15"/>
      <c r="B6" s="16"/>
      <c r="C6" s="17"/>
    </row>
    <row r="7" spans="1:4" s="7" customFormat="1" ht="19.5" x14ac:dyDescent="0.35">
      <c r="A7" s="18"/>
      <c r="B7" s="68" t="s">
        <v>602</v>
      </c>
      <c r="C7" s="69"/>
    </row>
    <row r="8" spans="1:4" s="7" customFormat="1" ht="8.25" customHeight="1" x14ac:dyDescent="0.35">
      <c r="A8" s="19"/>
      <c r="B8" s="20"/>
      <c r="C8" s="21"/>
    </row>
    <row r="9" spans="1:4" s="7" customFormat="1" ht="18.75" x14ac:dyDescent="0.2">
      <c r="A9" s="22" t="s">
        <v>603</v>
      </c>
      <c r="B9" s="22" t="s">
        <v>604</v>
      </c>
      <c r="C9" s="22" t="s">
        <v>600</v>
      </c>
      <c r="D9" s="23"/>
    </row>
    <row r="10" spans="1:4" x14ac:dyDescent="0.25">
      <c r="A10" s="24" t="s">
        <v>605</v>
      </c>
      <c r="B10" s="25" t="s">
        <v>0</v>
      </c>
      <c r="C10" s="26" t="s">
        <v>606</v>
      </c>
    </row>
    <row r="11" spans="1:4" x14ac:dyDescent="0.25">
      <c r="A11" s="24" t="s">
        <v>607</v>
      </c>
      <c r="B11" s="25" t="s">
        <v>608</v>
      </c>
      <c r="C11" s="26" t="s">
        <v>609</v>
      </c>
    </row>
    <row r="12" spans="1:4" x14ac:dyDescent="0.25">
      <c r="A12" s="24" t="s">
        <v>610</v>
      </c>
      <c r="B12" s="25" t="s">
        <v>2</v>
      </c>
      <c r="C12" s="26" t="s">
        <v>611</v>
      </c>
    </row>
    <row r="13" spans="1:4" x14ac:dyDescent="0.25">
      <c r="A13" s="24" t="s">
        <v>612</v>
      </c>
      <c r="B13" s="25" t="s">
        <v>613</v>
      </c>
      <c r="C13" s="26" t="s">
        <v>614</v>
      </c>
    </row>
    <row r="14" spans="1:4" x14ac:dyDescent="0.25">
      <c r="A14" s="24" t="s">
        <v>615</v>
      </c>
      <c r="B14" s="25" t="s">
        <v>4</v>
      </c>
      <c r="C14" s="26" t="s">
        <v>616</v>
      </c>
    </row>
    <row r="15" spans="1:4" s="14" customFormat="1" ht="45" x14ac:dyDescent="0.2">
      <c r="A15" s="27" t="s">
        <v>617</v>
      </c>
      <c r="B15" s="28" t="s">
        <v>5</v>
      </c>
      <c r="C15" s="29" t="s">
        <v>618</v>
      </c>
    </row>
    <row r="16" spans="1:4" s="14" customFormat="1" ht="30" x14ac:dyDescent="0.2">
      <c r="A16" s="27" t="s">
        <v>619</v>
      </c>
      <c r="B16" s="30" t="s">
        <v>620</v>
      </c>
      <c r="C16" s="29" t="s">
        <v>621</v>
      </c>
    </row>
    <row r="17" spans="1:3" s="14" customFormat="1" ht="30" x14ac:dyDescent="0.2">
      <c r="A17" s="31" t="s">
        <v>622</v>
      </c>
      <c r="B17" s="25" t="s">
        <v>623</v>
      </c>
      <c r="C17" s="29" t="s">
        <v>624</v>
      </c>
    </row>
    <row r="18" spans="1:3" s="14" customFormat="1" x14ac:dyDescent="0.2">
      <c r="A18" s="27" t="s">
        <v>625</v>
      </c>
      <c r="B18" s="25" t="s">
        <v>6</v>
      </c>
      <c r="C18" s="29" t="s">
        <v>626</v>
      </c>
    </row>
    <row r="19" spans="1:3" s="14" customFormat="1" x14ac:dyDescent="0.2">
      <c r="A19" s="27" t="s">
        <v>627</v>
      </c>
      <c r="B19" s="25" t="s">
        <v>7</v>
      </c>
      <c r="C19" s="29" t="s">
        <v>628</v>
      </c>
    </row>
    <row r="20" spans="1:3" s="14" customFormat="1" x14ac:dyDescent="0.2">
      <c r="A20" s="27" t="s">
        <v>629</v>
      </c>
      <c r="B20" s="30" t="s">
        <v>8</v>
      </c>
      <c r="C20" s="29" t="s">
        <v>630</v>
      </c>
    </row>
    <row r="21" spans="1:3" x14ac:dyDescent="0.25">
      <c r="A21" s="27" t="s">
        <v>631</v>
      </c>
      <c r="B21" s="25" t="s">
        <v>9</v>
      </c>
      <c r="C21" s="26" t="s">
        <v>632</v>
      </c>
    </row>
    <row r="22" spans="1:3" x14ac:dyDescent="0.25">
      <c r="A22" s="24" t="s">
        <v>633</v>
      </c>
      <c r="B22" s="25" t="s">
        <v>10</v>
      </c>
      <c r="C22" s="26" t="s">
        <v>634</v>
      </c>
    </row>
    <row r="23" spans="1:3" x14ac:dyDescent="0.25">
      <c r="A23" s="24" t="s">
        <v>635</v>
      </c>
      <c r="B23" s="30" t="s">
        <v>11</v>
      </c>
      <c r="C23" s="26" t="s">
        <v>636</v>
      </c>
    </row>
    <row r="24" spans="1:3" x14ac:dyDescent="0.25">
      <c r="A24" s="24" t="s">
        <v>637</v>
      </c>
      <c r="B24" s="30" t="s">
        <v>12</v>
      </c>
      <c r="C24" s="26" t="s">
        <v>638</v>
      </c>
    </row>
    <row r="25" spans="1:3" x14ac:dyDescent="0.25">
      <c r="A25" s="24" t="s">
        <v>639</v>
      </c>
      <c r="B25" s="30" t="s">
        <v>13</v>
      </c>
      <c r="C25" s="26" t="s">
        <v>640</v>
      </c>
    </row>
    <row r="26" spans="1:3" s="33" customFormat="1" x14ac:dyDescent="0.25">
      <c r="A26" s="24" t="s">
        <v>641</v>
      </c>
      <c r="B26" s="32" t="s">
        <v>14</v>
      </c>
      <c r="C26" s="26" t="s">
        <v>642</v>
      </c>
    </row>
    <row r="27" spans="1:3" s="36" customFormat="1" x14ac:dyDescent="0.2">
      <c r="A27" s="27" t="s">
        <v>643</v>
      </c>
      <c r="B27" s="34" t="s">
        <v>15</v>
      </c>
      <c r="C27" s="35" t="s">
        <v>644</v>
      </c>
    </row>
    <row r="28" spans="1:3" s="33" customFormat="1" ht="45" x14ac:dyDescent="0.25">
      <c r="A28" s="27" t="s">
        <v>646</v>
      </c>
      <c r="B28" s="42" t="s">
        <v>16</v>
      </c>
      <c r="C28" s="43" t="s">
        <v>647</v>
      </c>
    </row>
    <row r="29" spans="1:3" s="33" customFormat="1" x14ac:dyDescent="0.25">
      <c r="A29" s="70"/>
      <c r="B29" s="70"/>
      <c r="C29" s="70"/>
    </row>
    <row r="30" spans="1:3" s="33" customFormat="1" x14ac:dyDescent="0.25">
      <c r="A30" s="70"/>
      <c r="B30" s="70"/>
      <c r="C30" s="70"/>
    </row>
    <row r="31" spans="1:3" s="33" customFormat="1" x14ac:dyDescent="0.25">
      <c r="A31" s="70"/>
      <c r="B31" s="70"/>
      <c r="C31" s="70"/>
    </row>
    <row r="32" spans="1:3" s="37" customFormat="1" x14ac:dyDescent="0.25">
      <c r="A32" s="63"/>
      <c r="B32" s="63"/>
      <c r="C32" s="63"/>
    </row>
    <row r="33" spans="1:3" s="37" customFormat="1" x14ac:dyDescent="0.25">
      <c r="A33" s="63"/>
      <c r="B33" s="63"/>
      <c r="C33" s="63"/>
    </row>
    <row r="34" spans="1:3" s="37" customFormat="1" x14ac:dyDescent="0.25">
      <c r="A34" s="63"/>
      <c r="B34" s="63"/>
      <c r="C34" s="63"/>
    </row>
    <row r="35" spans="1:3" s="37" customFormat="1" x14ac:dyDescent="0.25">
      <c r="A35" s="63"/>
      <c r="B35" s="63"/>
      <c r="C35" s="63"/>
    </row>
    <row r="36" spans="1:3" s="33" customFormat="1" x14ac:dyDescent="0.25">
      <c r="A36" s="38"/>
      <c r="B36" s="39"/>
    </row>
  </sheetData>
  <mergeCells count="10">
    <mergeCell ref="A35:C35"/>
    <mergeCell ref="A2:C2"/>
    <mergeCell ref="A5:B5"/>
    <mergeCell ref="B7:C7"/>
    <mergeCell ref="A29:C29"/>
    <mergeCell ref="A30:C30"/>
    <mergeCell ref="A31:C31"/>
    <mergeCell ref="A32:C32"/>
    <mergeCell ref="A33:C33"/>
    <mergeCell ref="A34:C34"/>
  </mergeCells>
  <dataValidations count="1">
    <dataValidation type="list" allowBlank="1" showInputMessage="1" showErrorMessage="1" sqref="D2:D150">
      <formula1>"Yes,No"</formula1>
    </dataValidation>
  </dataValidations>
  <pageMargins left="0.7" right="0.7"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84"/>
  <sheetViews>
    <sheetView topLeftCell="B127" zoomScaleNormal="892" zoomScaleSheetLayoutView="912" workbookViewId="0">
      <selection activeCell="E161" sqref="E161"/>
    </sheetView>
  </sheetViews>
  <sheetFormatPr defaultRowHeight="12" x14ac:dyDescent="0.2"/>
  <cols>
    <col min="1" max="1" width="12.85546875" style="48" customWidth="1"/>
    <col min="2" max="2" width="8" style="48" customWidth="1"/>
    <col min="3" max="3" width="24" style="48" customWidth="1"/>
    <col min="4" max="4" width="7.140625" style="48" customWidth="1"/>
    <col min="5" max="5" width="27.7109375" style="48" customWidth="1"/>
    <col min="6" max="8" width="8.5703125" style="48" customWidth="1"/>
    <col min="9" max="9" width="13.42578125" style="48" customWidth="1"/>
    <col min="10" max="10" width="8.42578125" style="48" customWidth="1"/>
    <col min="11" max="11" width="6.85546875" style="48" customWidth="1"/>
    <col min="12" max="12" width="48" style="48" customWidth="1"/>
    <col min="13" max="13" width="71.140625" style="48" customWidth="1"/>
    <col min="14" max="14" width="51.85546875" style="48" customWidth="1"/>
    <col min="15" max="15" width="63.5703125" style="48" customWidth="1"/>
    <col min="16" max="16" width="21.42578125" style="48" customWidth="1"/>
    <col min="17" max="17" width="11.7109375" style="48" bestFit="1" customWidth="1"/>
    <col min="18" max="18" width="9.7109375" style="48" bestFit="1" customWidth="1"/>
    <col min="19" max="19" width="13.7109375" style="48" bestFit="1" customWidth="1"/>
    <col min="20" max="16384" width="9.140625" style="48"/>
  </cols>
  <sheetData>
    <row r="1" spans="1:19" s="2" customFormat="1" ht="36" x14ac:dyDescent="0.2">
      <c r="A1" s="1" t="s">
        <v>0</v>
      </c>
      <c r="B1" s="1" t="s">
        <v>1</v>
      </c>
      <c r="C1" s="1" t="s">
        <v>2</v>
      </c>
      <c r="D1" s="1" t="s">
        <v>3</v>
      </c>
      <c r="E1" s="1" t="s">
        <v>4</v>
      </c>
      <c r="F1" s="1" t="s">
        <v>5</v>
      </c>
      <c r="G1" s="1" t="s">
        <v>648</v>
      </c>
      <c r="H1" s="44" t="s">
        <v>926</v>
      </c>
      <c r="I1" s="1" t="s">
        <v>6</v>
      </c>
      <c r="J1" s="1" t="s">
        <v>7</v>
      </c>
      <c r="K1" s="1" t="s">
        <v>8</v>
      </c>
      <c r="L1" s="1" t="s">
        <v>9</v>
      </c>
      <c r="M1" s="1" t="s">
        <v>10</v>
      </c>
      <c r="N1" s="1" t="s">
        <v>11</v>
      </c>
      <c r="O1" s="1" t="s">
        <v>12</v>
      </c>
      <c r="P1" s="1" t="s">
        <v>13</v>
      </c>
      <c r="Q1" s="1" t="s">
        <v>14</v>
      </c>
      <c r="R1" s="1" t="s">
        <v>15</v>
      </c>
      <c r="S1" s="1" t="s">
        <v>16</v>
      </c>
    </row>
    <row r="2" spans="1:19" s="47" customFormat="1" ht="35.25" customHeight="1" x14ac:dyDescent="0.2">
      <c r="A2" s="46" t="s">
        <v>17</v>
      </c>
      <c r="B2" s="46">
        <v>1</v>
      </c>
      <c r="C2" s="46" t="s">
        <v>925</v>
      </c>
      <c r="D2" s="46">
        <v>1</v>
      </c>
      <c r="E2" s="46" t="s">
        <v>18</v>
      </c>
      <c r="F2" s="46" t="s">
        <v>19</v>
      </c>
      <c r="G2" s="46" t="s">
        <v>25</v>
      </c>
      <c r="H2" s="58">
        <v>40497</v>
      </c>
      <c r="I2" s="46" t="s">
        <v>649</v>
      </c>
      <c r="J2" s="46" t="s">
        <v>19</v>
      </c>
      <c r="K2" s="46" t="s">
        <v>19</v>
      </c>
      <c r="L2" s="46" t="s">
        <v>21</v>
      </c>
      <c r="M2" s="46" t="s">
        <v>22</v>
      </c>
      <c r="N2" s="46" t="s">
        <v>650</v>
      </c>
      <c r="O2" s="46" t="s">
        <v>23</v>
      </c>
      <c r="P2" s="46" t="s">
        <v>24</v>
      </c>
      <c r="Q2" s="46" t="s">
        <v>19</v>
      </c>
      <c r="R2" s="46" t="s">
        <v>19</v>
      </c>
      <c r="S2" s="46" t="s">
        <v>19</v>
      </c>
    </row>
    <row r="3" spans="1:19" s="47" customFormat="1" ht="35.25" customHeight="1" x14ac:dyDescent="0.2">
      <c r="A3" s="46" t="s">
        <v>17</v>
      </c>
      <c r="B3" s="46">
        <v>1</v>
      </c>
      <c r="C3" s="46" t="s">
        <v>925</v>
      </c>
      <c r="D3" s="46">
        <v>2</v>
      </c>
      <c r="E3" s="46" t="s">
        <v>924</v>
      </c>
      <c r="F3" s="46" t="s">
        <v>25</v>
      </c>
      <c r="G3" s="46" t="s">
        <v>25</v>
      </c>
      <c r="H3" s="58">
        <v>40497</v>
      </c>
      <c r="I3" s="46" t="s">
        <v>651</v>
      </c>
      <c r="J3" s="46" t="s">
        <v>19</v>
      </c>
      <c r="K3" s="46" t="s">
        <v>19</v>
      </c>
      <c r="L3" s="46" t="s">
        <v>26</v>
      </c>
      <c r="M3" s="46" t="s">
        <v>652</v>
      </c>
      <c r="N3" s="46" t="s">
        <v>384</v>
      </c>
      <c r="O3" s="46" t="s">
        <v>915</v>
      </c>
      <c r="P3" s="46" t="s">
        <v>27</v>
      </c>
      <c r="Q3" s="48"/>
      <c r="R3" s="46" t="s">
        <v>19</v>
      </c>
      <c r="S3" s="46" t="s">
        <v>19</v>
      </c>
    </row>
    <row r="4" spans="1:19" s="47" customFormat="1" ht="35.25" customHeight="1" x14ac:dyDescent="0.2">
      <c r="A4" s="46" t="s">
        <v>17</v>
      </c>
      <c r="B4" s="46">
        <v>1</v>
      </c>
      <c r="C4" s="46" t="s">
        <v>925</v>
      </c>
      <c r="D4" s="46">
        <v>3</v>
      </c>
      <c r="E4" s="46" t="s">
        <v>28</v>
      </c>
      <c r="F4" s="46" t="s">
        <v>29</v>
      </c>
      <c r="G4" s="46" t="s">
        <v>25</v>
      </c>
      <c r="H4" s="58">
        <v>40497</v>
      </c>
      <c r="I4" s="46" t="s">
        <v>653</v>
      </c>
      <c r="J4" s="46" t="s">
        <v>19</v>
      </c>
      <c r="K4" s="46" t="s">
        <v>19</v>
      </c>
      <c r="L4" s="46" t="s">
        <v>654</v>
      </c>
      <c r="M4" s="46" t="s">
        <v>31</v>
      </c>
      <c r="N4" s="46" t="s">
        <v>384</v>
      </c>
      <c r="O4" s="46" t="s">
        <v>19</v>
      </c>
      <c r="P4" s="46" t="s">
        <v>32</v>
      </c>
      <c r="Q4" s="46" t="s">
        <v>19</v>
      </c>
      <c r="R4" s="46" t="s">
        <v>19</v>
      </c>
      <c r="S4" s="46" t="s">
        <v>19</v>
      </c>
    </row>
    <row r="5" spans="1:19" s="47" customFormat="1" ht="35.25" customHeight="1" x14ac:dyDescent="0.2">
      <c r="A5" s="46" t="s">
        <v>17</v>
      </c>
      <c r="B5" s="46">
        <v>1</v>
      </c>
      <c r="C5" s="46" t="s">
        <v>925</v>
      </c>
      <c r="D5" s="46">
        <v>4</v>
      </c>
      <c r="E5" s="46" t="s">
        <v>33</v>
      </c>
      <c r="F5" s="46" t="s">
        <v>19</v>
      </c>
      <c r="G5" s="46" t="s">
        <v>25</v>
      </c>
      <c r="H5" s="58">
        <v>40497</v>
      </c>
      <c r="I5" s="46" t="s">
        <v>20</v>
      </c>
      <c r="J5" s="46" t="s">
        <v>19</v>
      </c>
      <c r="K5" s="46" t="s">
        <v>19</v>
      </c>
      <c r="L5" s="46" t="s">
        <v>34</v>
      </c>
      <c r="M5" s="46" t="s">
        <v>35</v>
      </c>
      <c r="N5" s="46" t="s">
        <v>36</v>
      </c>
      <c r="O5" s="46" t="s">
        <v>19</v>
      </c>
      <c r="P5" s="46" t="s">
        <v>37</v>
      </c>
      <c r="Q5" s="46" t="s">
        <v>19</v>
      </c>
      <c r="R5" s="46" t="s">
        <v>19</v>
      </c>
      <c r="S5" s="46" t="s">
        <v>19</v>
      </c>
    </row>
    <row r="6" spans="1:19" s="47" customFormat="1" ht="35.25" hidden="1" customHeight="1" x14ac:dyDescent="0.2">
      <c r="A6" s="46" t="s">
        <v>17</v>
      </c>
      <c r="B6" s="46">
        <v>1</v>
      </c>
      <c r="C6" s="46" t="s">
        <v>925</v>
      </c>
      <c r="D6" s="46">
        <v>5</v>
      </c>
      <c r="E6" s="46" t="s">
        <v>38</v>
      </c>
      <c r="F6" s="46" t="s">
        <v>19</v>
      </c>
      <c r="G6" s="46" t="s">
        <v>597</v>
      </c>
      <c r="H6" s="58"/>
      <c r="I6" s="46" t="s">
        <v>39</v>
      </c>
      <c r="J6" s="46" t="s">
        <v>19</v>
      </c>
      <c r="K6" s="46" t="s">
        <v>19</v>
      </c>
      <c r="L6" s="46" t="s">
        <v>40</v>
      </c>
      <c r="M6" s="46" t="s">
        <v>41</v>
      </c>
      <c r="N6" s="46" t="s">
        <v>42</v>
      </c>
      <c r="O6" s="46" t="s">
        <v>19</v>
      </c>
      <c r="P6" s="46" t="s">
        <v>43</v>
      </c>
      <c r="Q6" s="46" t="s">
        <v>19</v>
      </c>
      <c r="R6" s="46" t="s">
        <v>19</v>
      </c>
      <c r="S6" s="46" t="s">
        <v>19</v>
      </c>
    </row>
    <row r="7" spans="1:19" s="47" customFormat="1" ht="35.25" hidden="1" customHeight="1" x14ac:dyDescent="0.2">
      <c r="A7" s="46" t="s">
        <v>17</v>
      </c>
      <c r="B7" s="46">
        <v>1</v>
      </c>
      <c r="C7" s="46" t="s">
        <v>925</v>
      </c>
      <c r="D7" s="46">
        <v>6</v>
      </c>
      <c r="E7" s="46" t="s">
        <v>44</v>
      </c>
      <c r="F7" s="46" t="s">
        <v>19</v>
      </c>
      <c r="G7" s="46" t="s">
        <v>597</v>
      </c>
      <c r="H7" s="58"/>
      <c r="I7" s="46" t="s">
        <v>39</v>
      </c>
      <c r="J7" s="46" t="s">
        <v>19</v>
      </c>
      <c r="K7" s="46" t="s">
        <v>19</v>
      </c>
      <c r="L7" s="46" t="s">
        <v>45</v>
      </c>
      <c r="M7" s="46" t="s">
        <v>46</v>
      </c>
      <c r="N7" s="46" t="s">
        <v>42</v>
      </c>
      <c r="O7" s="46" t="s">
        <v>47</v>
      </c>
      <c r="P7" s="46" t="s">
        <v>48</v>
      </c>
      <c r="Q7" s="46" t="s">
        <v>19</v>
      </c>
      <c r="R7" s="46" t="s">
        <v>19</v>
      </c>
      <c r="S7" s="46" t="s">
        <v>19</v>
      </c>
    </row>
    <row r="8" spans="1:19" s="47" customFormat="1" ht="35.25" hidden="1" customHeight="1" x14ac:dyDescent="0.2">
      <c r="A8" s="46" t="s">
        <v>17</v>
      </c>
      <c r="B8" s="46">
        <v>1</v>
      </c>
      <c r="C8" s="46" t="s">
        <v>925</v>
      </c>
      <c r="D8" s="46">
        <v>7</v>
      </c>
      <c r="E8" s="46" t="s">
        <v>49</v>
      </c>
      <c r="F8" s="46" t="s">
        <v>19</v>
      </c>
      <c r="G8" s="46" t="s">
        <v>597</v>
      </c>
      <c r="H8" s="58"/>
      <c r="I8" s="46" t="s">
        <v>64</v>
      </c>
      <c r="J8" s="46" t="s">
        <v>19</v>
      </c>
      <c r="K8" s="46" t="s">
        <v>19</v>
      </c>
      <c r="L8" s="46" t="s">
        <v>50</v>
      </c>
      <c r="M8" s="46" t="s">
        <v>655</v>
      </c>
      <c r="N8" s="46" t="s">
        <v>384</v>
      </c>
      <c r="O8" s="46" t="s">
        <v>656</v>
      </c>
      <c r="P8" s="46" t="s">
        <v>51</v>
      </c>
      <c r="Q8" s="46" t="s">
        <v>19</v>
      </c>
      <c r="R8" s="46" t="s">
        <v>19</v>
      </c>
      <c r="S8" s="46" t="s">
        <v>19</v>
      </c>
    </row>
    <row r="9" spans="1:19" s="47" customFormat="1" ht="35.25" customHeight="1" x14ac:dyDescent="0.2">
      <c r="A9" s="46" t="s">
        <v>17</v>
      </c>
      <c r="B9" s="46">
        <v>1</v>
      </c>
      <c r="C9" s="46" t="s">
        <v>925</v>
      </c>
      <c r="D9" s="46">
        <v>8</v>
      </c>
      <c r="E9" s="46" t="s">
        <v>52</v>
      </c>
      <c r="F9" s="46" t="s">
        <v>29</v>
      </c>
      <c r="G9" s="46" t="s">
        <v>25</v>
      </c>
      <c r="H9" s="58">
        <v>40497</v>
      </c>
      <c r="I9" s="46" t="s">
        <v>657</v>
      </c>
      <c r="J9" s="46" t="s">
        <v>19</v>
      </c>
      <c r="K9" s="46" t="s">
        <v>19</v>
      </c>
      <c r="L9" s="46" t="s">
        <v>658</v>
      </c>
      <c r="M9" s="46" t="s">
        <v>659</v>
      </c>
      <c r="N9" s="46" t="s">
        <v>660</v>
      </c>
      <c r="O9" s="46" t="s">
        <v>19</v>
      </c>
      <c r="P9" s="46" t="s">
        <v>54</v>
      </c>
      <c r="Q9" s="46" t="s">
        <v>19</v>
      </c>
      <c r="R9" s="46" t="s">
        <v>19</v>
      </c>
      <c r="S9" s="46" t="s">
        <v>19</v>
      </c>
    </row>
    <row r="10" spans="1:19" s="47" customFormat="1" ht="35.25" hidden="1" customHeight="1" x14ac:dyDescent="0.2">
      <c r="A10" s="46" t="s">
        <v>17</v>
      </c>
      <c r="B10" s="46">
        <v>1</v>
      </c>
      <c r="C10" s="46" t="s">
        <v>925</v>
      </c>
      <c r="D10" s="46">
        <v>9</v>
      </c>
      <c r="E10" s="46" t="s">
        <v>55</v>
      </c>
      <c r="F10" s="46" t="s">
        <v>19</v>
      </c>
      <c r="G10" s="46" t="s">
        <v>597</v>
      </c>
      <c r="H10" s="58"/>
      <c r="I10" s="46" t="s">
        <v>649</v>
      </c>
      <c r="J10" s="46" t="s">
        <v>19</v>
      </c>
      <c r="K10" s="46" t="s">
        <v>19</v>
      </c>
      <c r="L10" s="46" t="s">
        <v>56</v>
      </c>
      <c r="M10" s="46" t="s">
        <v>57</v>
      </c>
      <c r="N10" s="46" t="s">
        <v>661</v>
      </c>
      <c r="O10" s="46" t="s">
        <v>19</v>
      </c>
      <c r="P10" s="46" t="s">
        <v>58</v>
      </c>
      <c r="Q10" s="46" t="s">
        <v>19</v>
      </c>
      <c r="R10" s="46" t="s">
        <v>19</v>
      </c>
      <c r="S10" s="46" t="s">
        <v>19</v>
      </c>
    </row>
    <row r="11" spans="1:19" s="47" customFormat="1" ht="35.25" hidden="1" customHeight="1" x14ac:dyDescent="0.2">
      <c r="A11" s="46" t="s">
        <v>17</v>
      </c>
      <c r="B11" s="46">
        <v>1</v>
      </c>
      <c r="C11" s="46" t="s">
        <v>925</v>
      </c>
      <c r="D11" s="46">
        <v>10</v>
      </c>
      <c r="E11" s="46" t="s">
        <v>59</v>
      </c>
      <c r="F11" s="46" t="s">
        <v>19</v>
      </c>
      <c r="G11" s="46" t="s">
        <v>597</v>
      </c>
      <c r="H11" s="58"/>
      <c r="I11" s="46" t="s">
        <v>39</v>
      </c>
      <c r="J11" s="46" t="s">
        <v>19</v>
      </c>
      <c r="K11" s="46" t="s">
        <v>19</v>
      </c>
      <c r="L11" s="46" t="s">
        <v>60</v>
      </c>
      <c r="M11" s="46" t="s">
        <v>61</v>
      </c>
      <c r="N11" s="46" t="s">
        <v>42</v>
      </c>
      <c r="O11" s="46" t="s">
        <v>19</v>
      </c>
      <c r="P11" s="46" t="s">
        <v>62</v>
      </c>
      <c r="Q11" s="46" t="s">
        <v>19</v>
      </c>
      <c r="R11" s="46" t="s">
        <v>19</v>
      </c>
      <c r="S11" s="46" t="s">
        <v>19</v>
      </c>
    </row>
    <row r="12" spans="1:19" s="47" customFormat="1" ht="35.25" hidden="1" customHeight="1" x14ac:dyDescent="0.2">
      <c r="A12" s="46" t="s">
        <v>17</v>
      </c>
      <c r="B12" s="46">
        <v>1</v>
      </c>
      <c r="C12" s="46" t="s">
        <v>925</v>
      </c>
      <c r="D12" s="46">
        <v>11</v>
      </c>
      <c r="E12" s="46" t="s">
        <v>63</v>
      </c>
      <c r="F12" s="46" t="s">
        <v>19</v>
      </c>
      <c r="G12" s="46" t="s">
        <v>597</v>
      </c>
      <c r="H12" s="58"/>
      <c r="I12" s="46" t="s">
        <v>64</v>
      </c>
      <c r="J12" s="46" t="s">
        <v>19</v>
      </c>
      <c r="K12" s="46" t="s">
        <v>19</v>
      </c>
      <c r="L12" s="46" t="s">
        <v>65</v>
      </c>
      <c r="M12" s="46" t="s">
        <v>66</v>
      </c>
      <c r="N12" s="46" t="s">
        <v>42</v>
      </c>
      <c r="O12" s="46" t="s">
        <v>19</v>
      </c>
      <c r="P12" s="46" t="s">
        <v>67</v>
      </c>
      <c r="Q12" s="46" t="s">
        <v>19</v>
      </c>
      <c r="R12" s="46" t="s">
        <v>19</v>
      </c>
      <c r="S12" s="46" t="s">
        <v>19</v>
      </c>
    </row>
    <row r="13" spans="1:19" s="47" customFormat="1" ht="35.25" customHeight="1" x14ac:dyDescent="0.2">
      <c r="A13" s="46" t="s">
        <v>17</v>
      </c>
      <c r="B13" s="46">
        <v>1</v>
      </c>
      <c r="C13" s="46" t="s">
        <v>925</v>
      </c>
      <c r="D13" s="46">
        <v>12</v>
      </c>
      <c r="E13" s="46" t="s">
        <v>68</v>
      </c>
      <c r="F13" s="46" t="s">
        <v>19</v>
      </c>
      <c r="G13" s="46" t="s">
        <v>25</v>
      </c>
      <c r="H13" s="58">
        <v>40497</v>
      </c>
      <c r="I13" s="46" t="s">
        <v>64</v>
      </c>
      <c r="J13" s="46" t="s">
        <v>19</v>
      </c>
      <c r="K13" s="46" t="s">
        <v>19</v>
      </c>
      <c r="L13" s="46" t="s">
        <v>69</v>
      </c>
      <c r="M13" s="46" t="s">
        <v>70</v>
      </c>
      <c r="N13" s="46" t="s">
        <v>42</v>
      </c>
      <c r="O13" s="46" t="s">
        <v>19</v>
      </c>
      <c r="P13" s="46" t="s">
        <v>71</v>
      </c>
      <c r="Q13" s="46" t="s">
        <v>19</v>
      </c>
      <c r="R13" s="46" t="s">
        <v>19</v>
      </c>
      <c r="S13" s="46" t="s">
        <v>19</v>
      </c>
    </row>
    <row r="14" spans="1:19" s="47" customFormat="1" ht="35.25" hidden="1" customHeight="1" x14ac:dyDescent="0.2">
      <c r="A14" s="46" t="s">
        <v>17</v>
      </c>
      <c r="B14" s="46">
        <v>1</v>
      </c>
      <c r="C14" s="46" t="s">
        <v>925</v>
      </c>
      <c r="D14" s="46">
        <v>13</v>
      </c>
      <c r="E14" s="46" t="s">
        <v>72</v>
      </c>
      <c r="F14" s="46" t="s">
        <v>19</v>
      </c>
      <c r="G14" s="46" t="s">
        <v>597</v>
      </c>
      <c r="H14" s="58"/>
      <c r="I14" s="46" t="s">
        <v>383</v>
      </c>
      <c r="J14" s="46" t="s">
        <v>19</v>
      </c>
      <c r="K14" s="46" t="s">
        <v>19</v>
      </c>
      <c r="L14" s="46" t="s">
        <v>74</v>
      </c>
      <c r="M14" s="46" t="s">
        <v>75</v>
      </c>
      <c r="N14" s="46" t="s">
        <v>384</v>
      </c>
      <c r="O14" s="46" t="s">
        <v>662</v>
      </c>
      <c r="P14" s="46" t="s">
        <v>76</v>
      </c>
      <c r="Q14" s="46" t="s">
        <v>19</v>
      </c>
      <c r="R14" s="46" t="s">
        <v>19</v>
      </c>
      <c r="S14" s="46" t="s">
        <v>19</v>
      </c>
    </row>
    <row r="15" spans="1:19" s="47" customFormat="1" ht="35.25" hidden="1" customHeight="1" x14ac:dyDescent="0.2">
      <c r="A15" s="46" t="s">
        <v>17</v>
      </c>
      <c r="B15" s="46">
        <v>1</v>
      </c>
      <c r="C15" s="46" t="s">
        <v>925</v>
      </c>
      <c r="D15" s="46">
        <v>14</v>
      </c>
      <c r="E15" s="46" t="s">
        <v>663</v>
      </c>
      <c r="F15" s="46" t="s">
        <v>19</v>
      </c>
      <c r="G15" s="46" t="s">
        <v>597</v>
      </c>
      <c r="H15" s="58"/>
      <c r="I15" s="46" t="s">
        <v>649</v>
      </c>
      <c r="J15" s="46" t="s">
        <v>19</v>
      </c>
      <c r="K15" s="46" t="s">
        <v>19</v>
      </c>
      <c r="L15" s="46" t="s">
        <v>77</v>
      </c>
      <c r="M15" s="46" t="s">
        <v>664</v>
      </c>
      <c r="N15" s="46" t="s">
        <v>665</v>
      </c>
      <c r="O15" s="46" t="s">
        <v>78</v>
      </c>
      <c r="P15" s="46" t="s">
        <v>79</v>
      </c>
      <c r="Q15" s="46" t="s">
        <v>19</v>
      </c>
      <c r="R15" s="46" t="s">
        <v>19</v>
      </c>
      <c r="S15" s="46" t="s">
        <v>19</v>
      </c>
    </row>
    <row r="16" spans="1:19" s="47" customFormat="1" ht="35.25" hidden="1" customHeight="1" x14ac:dyDescent="0.2">
      <c r="A16" s="46" t="s">
        <v>17</v>
      </c>
      <c r="B16" s="46">
        <v>1</v>
      </c>
      <c r="C16" s="46" t="s">
        <v>925</v>
      </c>
      <c r="D16" s="46">
        <v>15</v>
      </c>
      <c r="E16" s="46" t="s">
        <v>80</v>
      </c>
      <c r="F16" s="46" t="s">
        <v>19</v>
      </c>
      <c r="G16" s="46" t="s">
        <v>597</v>
      </c>
      <c r="H16" s="58"/>
      <c r="I16" s="46" t="s">
        <v>666</v>
      </c>
      <c r="J16" s="46" t="s">
        <v>19</v>
      </c>
      <c r="K16" s="46" t="s">
        <v>19</v>
      </c>
      <c r="L16" s="46" t="s">
        <v>82</v>
      </c>
      <c r="M16" s="46" t="s">
        <v>919</v>
      </c>
      <c r="N16" s="46" t="s">
        <v>384</v>
      </c>
      <c r="O16" s="46" t="s">
        <v>83</v>
      </c>
      <c r="P16" s="46" t="s">
        <v>84</v>
      </c>
      <c r="Q16" s="46" t="s">
        <v>19</v>
      </c>
      <c r="R16" s="46" t="s">
        <v>19</v>
      </c>
      <c r="S16" s="46" t="s">
        <v>19</v>
      </c>
    </row>
    <row r="17" spans="1:19" s="47" customFormat="1" ht="35.25" hidden="1" customHeight="1" x14ac:dyDescent="0.2">
      <c r="A17" s="46" t="s">
        <v>17</v>
      </c>
      <c r="B17" s="46">
        <v>1</v>
      </c>
      <c r="C17" s="46" t="s">
        <v>925</v>
      </c>
      <c r="D17" s="46">
        <v>16</v>
      </c>
      <c r="E17" s="46" t="s">
        <v>667</v>
      </c>
      <c r="F17" s="46" t="s">
        <v>19</v>
      </c>
      <c r="G17" s="46" t="s">
        <v>597</v>
      </c>
      <c r="H17" s="58"/>
      <c r="I17" s="46" t="s">
        <v>668</v>
      </c>
      <c r="J17" s="46" t="s">
        <v>19</v>
      </c>
      <c r="K17" s="46" t="s">
        <v>19</v>
      </c>
      <c r="L17" s="46" t="s">
        <v>669</v>
      </c>
      <c r="M17" s="46" t="s">
        <v>86</v>
      </c>
      <c r="N17" s="46" t="s">
        <v>670</v>
      </c>
      <c r="O17" s="46" t="s">
        <v>87</v>
      </c>
      <c r="P17" s="46" t="s">
        <v>88</v>
      </c>
      <c r="Q17" s="46" t="s">
        <v>19</v>
      </c>
      <c r="R17" s="46" t="s">
        <v>19</v>
      </c>
      <c r="S17" s="46" t="s">
        <v>19</v>
      </c>
    </row>
    <row r="18" spans="1:19" s="47" customFormat="1" ht="35.25" customHeight="1" x14ac:dyDescent="0.2">
      <c r="A18" s="46" t="s">
        <v>17</v>
      </c>
      <c r="B18" s="46">
        <v>1</v>
      </c>
      <c r="C18" s="46" t="s">
        <v>925</v>
      </c>
      <c r="D18" s="46">
        <v>17</v>
      </c>
      <c r="E18" s="46" t="s">
        <v>89</v>
      </c>
      <c r="F18" s="46" t="s">
        <v>29</v>
      </c>
      <c r="G18" s="46" t="s">
        <v>25</v>
      </c>
      <c r="H18" s="58">
        <v>40497</v>
      </c>
      <c r="I18" s="46" t="s">
        <v>671</v>
      </c>
      <c r="J18" s="46" t="s">
        <v>19</v>
      </c>
      <c r="K18" s="46" t="s">
        <v>19</v>
      </c>
      <c r="L18" s="46" t="s">
        <v>90</v>
      </c>
      <c r="M18" s="46" t="s">
        <v>672</v>
      </c>
      <c r="N18" s="46" t="s">
        <v>384</v>
      </c>
      <c r="O18" s="46" t="s">
        <v>673</v>
      </c>
      <c r="P18" s="46" t="s">
        <v>91</v>
      </c>
      <c r="Q18" s="46" t="s">
        <v>19</v>
      </c>
      <c r="R18" s="46" t="s">
        <v>19</v>
      </c>
      <c r="S18" s="46" t="s">
        <v>19</v>
      </c>
    </row>
    <row r="19" spans="1:19" s="47" customFormat="1" ht="35.25" customHeight="1" x14ac:dyDescent="0.2">
      <c r="A19" s="46" t="s">
        <v>17</v>
      </c>
      <c r="B19" s="46">
        <v>1</v>
      </c>
      <c r="C19" s="46" t="s">
        <v>925</v>
      </c>
      <c r="D19" s="46">
        <v>18</v>
      </c>
      <c r="E19" s="46" t="s">
        <v>92</v>
      </c>
      <c r="F19" s="46" t="s">
        <v>19</v>
      </c>
      <c r="G19" s="46" t="s">
        <v>25</v>
      </c>
      <c r="H19" s="58">
        <v>40497</v>
      </c>
      <c r="I19" s="46" t="s">
        <v>674</v>
      </c>
      <c r="J19" s="46" t="s">
        <v>19</v>
      </c>
      <c r="K19" s="46" t="s">
        <v>19</v>
      </c>
      <c r="L19" s="46" t="s">
        <v>93</v>
      </c>
      <c r="M19" s="46" t="s">
        <v>94</v>
      </c>
      <c r="N19" s="46" t="s">
        <v>384</v>
      </c>
      <c r="O19" s="46" t="s">
        <v>675</v>
      </c>
      <c r="P19" s="46" t="s">
        <v>95</v>
      </c>
      <c r="Q19" s="46" t="s">
        <v>19</v>
      </c>
      <c r="R19" s="46" t="s">
        <v>19</v>
      </c>
      <c r="S19" s="46" t="s">
        <v>19</v>
      </c>
    </row>
    <row r="20" spans="1:19" s="47" customFormat="1" ht="35.25" customHeight="1" x14ac:dyDescent="0.2">
      <c r="A20" s="46" t="s">
        <v>17</v>
      </c>
      <c r="B20" s="46">
        <v>1</v>
      </c>
      <c r="C20" s="46" t="s">
        <v>925</v>
      </c>
      <c r="D20" s="46">
        <v>19</v>
      </c>
      <c r="E20" s="46" t="s">
        <v>96</v>
      </c>
      <c r="F20" s="46" t="s">
        <v>19</v>
      </c>
      <c r="G20" s="46" t="s">
        <v>25</v>
      </c>
      <c r="H20" s="58">
        <v>40497</v>
      </c>
      <c r="I20" s="46" t="s">
        <v>676</v>
      </c>
      <c r="J20" s="46" t="s">
        <v>19</v>
      </c>
      <c r="K20" s="46" t="s">
        <v>19</v>
      </c>
      <c r="L20" s="46" t="s">
        <v>97</v>
      </c>
      <c r="M20" s="46" t="s">
        <v>98</v>
      </c>
      <c r="N20" s="46" t="s">
        <v>384</v>
      </c>
      <c r="O20" s="46" t="s">
        <v>677</v>
      </c>
      <c r="P20" s="46" t="s">
        <v>99</v>
      </c>
      <c r="Q20" s="46" t="s">
        <v>19</v>
      </c>
      <c r="R20" s="46" t="s">
        <v>19</v>
      </c>
      <c r="S20" s="46" t="s">
        <v>19</v>
      </c>
    </row>
    <row r="21" spans="1:19" s="47" customFormat="1" ht="35.25" hidden="1" customHeight="1" x14ac:dyDescent="0.2">
      <c r="A21" s="46" t="s">
        <v>17</v>
      </c>
      <c r="B21" s="46">
        <v>1</v>
      </c>
      <c r="C21" s="46" t="s">
        <v>925</v>
      </c>
      <c r="D21" s="46">
        <v>20</v>
      </c>
      <c r="E21" s="46" t="s">
        <v>100</v>
      </c>
      <c r="F21" s="46" t="s">
        <v>19</v>
      </c>
      <c r="G21" s="46" t="s">
        <v>597</v>
      </c>
      <c r="H21" s="58"/>
      <c r="I21" s="46" t="s">
        <v>101</v>
      </c>
      <c r="J21" s="46" t="s">
        <v>19</v>
      </c>
      <c r="K21" s="46" t="s">
        <v>19</v>
      </c>
      <c r="L21" s="46" t="s">
        <v>102</v>
      </c>
      <c r="M21" s="46" t="s">
        <v>103</v>
      </c>
      <c r="N21" s="46" t="s">
        <v>679</v>
      </c>
      <c r="O21" s="46" t="s">
        <v>104</v>
      </c>
      <c r="P21" s="46" t="s">
        <v>105</v>
      </c>
      <c r="Q21" s="46" t="s">
        <v>19</v>
      </c>
      <c r="R21" s="46" t="s">
        <v>19</v>
      </c>
      <c r="S21" s="46" t="s">
        <v>19</v>
      </c>
    </row>
    <row r="22" spans="1:19" s="47" customFormat="1" ht="35.25" hidden="1" customHeight="1" x14ac:dyDescent="0.2">
      <c r="A22" s="46" t="s">
        <v>17</v>
      </c>
      <c r="B22" s="46">
        <v>1</v>
      </c>
      <c r="C22" s="46" t="s">
        <v>925</v>
      </c>
      <c r="D22" s="46">
        <v>21</v>
      </c>
      <c r="E22" s="46" t="s">
        <v>106</v>
      </c>
      <c r="F22" s="46" t="s">
        <v>19</v>
      </c>
      <c r="G22" s="46" t="s">
        <v>597</v>
      </c>
      <c r="H22" s="58"/>
      <c r="I22" s="46" t="s">
        <v>73</v>
      </c>
      <c r="J22" s="46" t="s">
        <v>19</v>
      </c>
      <c r="K22" s="46" t="s">
        <v>19</v>
      </c>
      <c r="L22" s="46" t="s">
        <v>107</v>
      </c>
      <c r="M22" s="46" t="s">
        <v>108</v>
      </c>
      <c r="N22" s="46" t="s">
        <v>384</v>
      </c>
      <c r="O22" s="46" t="s">
        <v>109</v>
      </c>
      <c r="P22" s="46" t="s">
        <v>110</v>
      </c>
      <c r="Q22" s="46" t="s">
        <v>19</v>
      </c>
      <c r="R22" s="46" t="s">
        <v>19</v>
      </c>
      <c r="S22" s="46" t="s">
        <v>19</v>
      </c>
    </row>
    <row r="23" spans="1:19" s="47" customFormat="1" ht="35.25" customHeight="1" x14ac:dyDescent="0.2">
      <c r="A23" s="46" t="s">
        <v>17</v>
      </c>
      <c r="B23" s="46">
        <v>1</v>
      </c>
      <c r="C23" s="46" t="s">
        <v>925</v>
      </c>
      <c r="D23" s="46">
        <v>22</v>
      </c>
      <c r="E23" s="46" t="s">
        <v>111</v>
      </c>
      <c r="F23" s="46" t="s">
        <v>19</v>
      </c>
      <c r="G23" s="46" t="s">
        <v>25</v>
      </c>
      <c r="H23" s="58">
        <v>40497</v>
      </c>
      <c r="I23" s="46" t="s">
        <v>678</v>
      </c>
      <c r="J23" s="46" t="s">
        <v>19</v>
      </c>
      <c r="K23" s="46" t="s">
        <v>19</v>
      </c>
      <c r="L23" s="46" t="s">
        <v>680</v>
      </c>
      <c r="M23" s="46" t="s">
        <v>681</v>
      </c>
      <c r="N23" s="46" t="s">
        <v>682</v>
      </c>
      <c r="O23" s="46" t="s">
        <v>683</v>
      </c>
      <c r="P23" s="46" t="s">
        <v>112</v>
      </c>
      <c r="Q23" s="46" t="s">
        <v>19</v>
      </c>
      <c r="R23" s="46" t="s">
        <v>19</v>
      </c>
      <c r="S23" s="46" t="s">
        <v>19</v>
      </c>
    </row>
    <row r="24" spans="1:19" s="47" customFormat="1" ht="35.25" customHeight="1" x14ac:dyDescent="0.2">
      <c r="A24" s="46" t="s">
        <v>17</v>
      </c>
      <c r="B24" s="46">
        <v>1</v>
      </c>
      <c r="C24" s="46" t="s">
        <v>925</v>
      </c>
      <c r="D24" s="46">
        <v>23</v>
      </c>
      <c r="E24" s="46" t="s">
        <v>113</v>
      </c>
      <c r="F24" s="46" t="s">
        <v>19</v>
      </c>
      <c r="G24" s="46" t="s">
        <v>25</v>
      </c>
      <c r="H24" s="58">
        <v>40497</v>
      </c>
      <c r="I24" s="46" t="s">
        <v>668</v>
      </c>
      <c r="J24" s="46" t="s">
        <v>19</v>
      </c>
      <c r="K24" s="46" t="s">
        <v>19</v>
      </c>
      <c r="L24" s="46" t="s">
        <v>114</v>
      </c>
      <c r="M24" s="46" t="s">
        <v>684</v>
      </c>
      <c r="N24" s="46" t="s">
        <v>685</v>
      </c>
      <c r="O24" s="46" t="s">
        <v>914</v>
      </c>
      <c r="P24" s="46" t="s">
        <v>115</v>
      </c>
      <c r="Q24" s="46" t="s">
        <v>19</v>
      </c>
      <c r="R24" s="46" t="s">
        <v>19</v>
      </c>
      <c r="S24" s="46" t="s">
        <v>19</v>
      </c>
    </row>
    <row r="25" spans="1:19" s="47" customFormat="1" ht="35.25" hidden="1" customHeight="1" x14ac:dyDescent="0.2">
      <c r="A25" s="49" t="s">
        <v>17</v>
      </c>
      <c r="B25" s="49">
        <v>1</v>
      </c>
      <c r="C25" s="49" t="s">
        <v>925</v>
      </c>
      <c r="D25" s="49">
        <v>24</v>
      </c>
      <c r="E25" s="49" t="s">
        <v>116</v>
      </c>
      <c r="F25" s="49" t="s">
        <v>19</v>
      </c>
      <c r="G25" s="49" t="s">
        <v>597</v>
      </c>
      <c r="H25" s="57"/>
      <c r="I25" s="49" t="s">
        <v>73</v>
      </c>
      <c r="J25" s="49" t="s">
        <v>19</v>
      </c>
      <c r="K25" s="49" t="s">
        <v>19</v>
      </c>
      <c r="L25" s="49" t="s">
        <v>117</v>
      </c>
      <c r="M25" s="49" t="s">
        <v>118</v>
      </c>
      <c r="N25" s="49" t="s">
        <v>19</v>
      </c>
      <c r="O25" s="49" t="s">
        <v>594</v>
      </c>
      <c r="P25" s="49" t="s">
        <v>119</v>
      </c>
      <c r="Q25" s="49" t="s">
        <v>19</v>
      </c>
      <c r="R25" s="49" t="s">
        <v>19</v>
      </c>
      <c r="S25" s="49" t="s">
        <v>19</v>
      </c>
    </row>
    <row r="26" spans="1:19" s="47" customFormat="1" ht="35.25" hidden="1" customHeight="1" x14ac:dyDescent="0.2">
      <c r="A26" s="50" t="s">
        <v>17</v>
      </c>
      <c r="B26" s="50">
        <v>1</v>
      </c>
      <c r="C26" s="50" t="s">
        <v>925</v>
      </c>
      <c r="D26" s="50">
        <v>25</v>
      </c>
      <c r="E26" s="50" t="s">
        <v>686</v>
      </c>
      <c r="F26" s="50" t="s">
        <v>19</v>
      </c>
      <c r="G26" s="50" t="s">
        <v>597</v>
      </c>
      <c r="H26" s="59"/>
      <c r="I26" s="50" t="s">
        <v>383</v>
      </c>
      <c r="J26" s="50" t="s">
        <v>19</v>
      </c>
      <c r="K26" s="50" t="s">
        <v>19</v>
      </c>
      <c r="L26" s="50" t="s">
        <v>687</v>
      </c>
      <c r="M26" s="50" t="s">
        <v>688</v>
      </c>
      <c r="N26" s="50" t="s">
        <v>384</v>
      </c>
      <c r="O26" s="50" t="s">
        <v>241</v>
      </c>
      <c r="P26" s="50" t="s">
        <v>119</v>
      </c>
      <c r="Q26" s="50" t="s">
        <v>19</v>
      </c>
      <c r="R26" s="50" t="s">
        <v>19</v>
      </c>
      <c r="S26" s="50" t="s">
        <v>19</v>
      </c>
    </row>
    <row r="27" spans="1:19" s="47" customFormat="1" ht="35.25" customHeight="1" x14ac:dyDescent="0.2">
      <c r="A27" s="49" t="s">
        <v>17</v>
      </c>
      <c r="B27" s="49">
        <v>1</v>
      </c>
      <c r="C27" s="49" t="s">
        <v>925</v>
      </c>
      <c r="D27" s="49">
        <v>26</v>
      </c>
      <c r="E27" s="49" t="s">
        <v>120</v>
      </c>
      <c r="F27" s="49" t="s">
        <v>19</v>
      </c>
      <c r="G27" s="49" t="s">
        <v>25</v>
      </c>
      <c r="H27" s="57">
        <v>40497</v>
      </c>
      <c r="I27" s="49" t="s">
        <v>121</v>
      </c>
      <c r="J27" s="49" t="s">
        <v>19</v>
      </c>
      <c r="K27" s="49" t="s">
        <v>19</v>
      </c>
      <c r="L27" s="49" t="s">
        <v>122</v>
      </c>
      <c r="M27" s="49" t="s">
        <v>123</v>
      </c>
      <c r="N27" s="49" t="s">
        <v>19</v>
      </c>
      <c r="O27" s="49" t="s">
        <v>124</v>
      </c>
      <c r="P27" s="49" t="s">
        <v>125</v>
      </c>
      <c r="Q27" s="49" t="s">
        <v>19</v>
      </c>
      <c r="R27" s="49" t="s">
        <v>19</v>
      </c>
      <c r="S27" s="49" t="s">
        <v>19</v>
      </c>
    </row>
    <row r="28" spans="1:19" s="47" customFormat="1" ht="35.25" hidden="1" customHeight="1" x14ac:dyDescent="0.2">
      <c r="A28" s="50" t="s">
        <v>17</v>
      </c>
      <c r="B28" s="50">
        <v>1</v>
      </c>
      <c r="C28" s="50" t="s">
        <v>925</v>
      </c>
      <c r="D28" s="50">
        <v>27</v>
      </c>
      <c r="E28" s="50" t="s">
        <v>689</v>
      </c>
      <c r="F28" s="50" t="s">
        <v>19</v>
      </c>
      <c r="G28" s="50" t="s">
        <v>597</v>
      </c>
      <c r="H28" s="59"/>
      <c r="I28" s="50" t="s">
        <v>64</v>
      </c>
      <c r="J28" s="50" t="s">
        <v>19</v>
      </c>
      <c r="K28" s="50" t="s">
        <v>19</v>
      </c>
      <c r="L28" s="50" t="s">
        <v>690</v>
      </c>
      <c r="M28" s="50" t="s">
        <v>691</v>
      </c>
      <c r="N28" s="50" t="s">
        <v>384</v>
      </c>
      <c r="O28" s="50" t="s">
        <v>421</v>
      </c>
      <c r="P28" s="50" t="s">
        <v>692</v>
      </c>
      <c r="Q28" s="50" t="s">
        <v>19</v>
      </c>
      <c r="R28" s="50" t="s">
        <v>19</v>
      </c>
      <c r="S28" s="50" t="s">
        <v>19</v>
      </c>
    </row>
    <row r="29" spans="1:19" s="47" customFormat="1" ht="35.25" hidden="1" customHeight="1" x14ac:dyDescent="0.2">
      <c r="A29" s="50" t="s">
        <v>17</v>
      </c>
      <c r="B29" s="50">
        <v>1</v>
      </c>
      <c r="C29" s="50" t="s">
        <v>925</v>
      </c>
      <c r="D29" s="50">
        <v>28</v>
      </c>
      <c r="E29" s="50" t="s">
        <v>693</v>
      </c>
      <c r="F29" s="50" t="s">
        <v>19</v>
      </c>
      <c r="G29" s="50" t="s">
        <v>597</v>
      </c>
      <c r="H29" s="59"/>
      <c r="I29" s="50" t="s">
        <v>64</v>
      </c>
      <c r="J29" s="50" t="s">
        <v>19</v>
      </c>
      <c r="K29" s="50" t="s">
        <v>19</v>
      </c>
      <c r="L29" s="50" t="s">
        <v>694</v>
      </c>
      <c r="M29" s="50" t="s">
        <v>695</v>
      </c>
      <c r="N29" s="50" t="s">
        <v>384</v>
      </c>
      <c r="O29" s="50" t="s">
        <v>696</v>
      </c>
      <c r="P29" s="50" t="s">
        <v>697</v>
      </c>
      <c r="Q29" s="50" t="s">
        <v>19</v>
      </c>
      <c r="R29" s="50" t="s">
        <v>19</v>
      </c>
      <c r="S29" s="50" t="s">
        <v>19</v>
      </c>
    </row>
    <row r="30" spans="1:19" s="47" customFormat="1" ht="35.25" customHeight="1" x14ac:dyDescent="0.2">
      <c r="A30" s="49" t="s">
        <v>17</v>
      </c>
      <c r="B30" s="49">
        <v>1</v>
      </c>
      <c r="C30" s="49" t="s">
        <v>925</v>
      </c>
      <c r="D30" s="49">
        <v>29</v>
      </c>
      <c r="E30" s="49" t="s">
        <v>126</v>
      </c>
      <c r="F30" s="49" t="s">
        <v>19</v>
      </c>
      <c r="G30" s="49" t="s">
        <v>25</v>
      </c>
      <c r="H30" s="57">
        <v>40497</v>
      </c>
      <c r="I30" s="49" t="s">
        <v>73</v>
      </c>
      <c r="J30" s="49" t="s">
        <v>19</v>
      </c>
      <c r="K30" s="49" t="s">
        <v>19</v>
      </c>
      <c r="L30" s="49" t="s">
        <v>127</v>
      </c>
      <c r="M30" s="49" t="s">
        <v>128</v>
      </c>
      <c r="N30" s="49" t="s">
        <v>19</v>
      </c>
      <c r="O30" s="49" t="s">
        <v>129</v>
      </c>
      <c r="P30" s="49" t="s">
        <v>130</v>
      </c>
      <c r="Q30" s="49" t="s">
        <v>19</v>
      </c>
      <c r="R30" s="49" t="s">
        <v>19</v>
      </c>
      <c r="S30" s="49" t="s">
        <v>19</v>
      </c>
    </row>
    <row r="31" spans="1:19" s="47" customFormat="1" ht="35.25" customHeight="1" x14ac:dyDescent="0.2">
      <c r="A31" s="49" t="s">
        <v>17</v>
      </c>
      <c r="B31" s="49">
        <v>1</v>
      </c>
      <c r="C31" s="49" t="s">
        <v>925</v>
      </c>
      <c r="D31" s="49">
        <v>30</v>
      </c>
      <c r="E31" s="49" t="s">
        <v>131</v>
      </c>
      <c r="F31" s="49" t="s">
        <v>19</v>
      </c>
      <c r="G31" s="49" t="s">
        <v>25</v>
      </c>
      <c r="H31" s="57">
        <v>40497</v>
      </c>
      <c r="I31" s="49" t="s">
        <v>132</v>
      </c>
      <c r="J31" s="49" t="s">
        <v>19</v>
      </c>
      <c r="K31" s="49" t="s">
        <v>19</v>
      </c>
      <c r="L31" s="49" t="s">
        <v>133</v>
      </c>
      <c r="M31" s="49" t="s">
        <v>134</v>
      </c>
      <c r="N31" s="49" t="s">
        <v>135</v>
      </c>
      <c r="O31" s="49" t="s">
        <v>19</v>
      </c>
      <c r="P31" s="49" t="s">
        <v>136</v>
      </c>
      <c r="Q31" s="49" t="s">
        <v>19</v>
      </c>
      <c r="R31" s="49" t="s">
        <v>19</v>
      </c>
      <c r="S31" s="49" t="s">
        <v>19</v>
      </c>
    </row>
    <row r="32" spans="1:19" s="47" customFormat="1" ht="35.25" hidden="1" customHeight="1" x14ac:dyDescent="0.2">
      <c r="A32" s="50" t="s">
        <v>17</v>
      </c>
      <c r="B32" s="50">
        <v>1</v>
      </c>
      <c r="C32" s="50" t="s">
        <v>925</v>
      </c>
      <c r="D32" s="50">
        <v>31</v>
      </c>
      <c r="E32" s="50" t="s">
        <v>698</v>
      </c>
      <c r="F32" s="50" t="s">
        <v>19</v>
      </c>
      <c r="G32" s="50" t="s">
        <v>597</v>
      </c>
      <c r="H32" s="59"/>
      <c r="I32" s="50" t="s">
        <v>383</v>
      </c>
      <c r="J32" s="50" t="s">
        <v>19</v>
      </c>
      <c r="K32" s="50" t="s">
        <v>19</v>
      </c>
      <c r="L32" s="50" t="s">
        <v>699</v>
      </c>
      <c r="M32" s="50" t="s">
        <v>700</v>
      </c>
      <c r="N32" s="50" t="s">
        <v>384</v>
      </c>
      <c r="O32" s="50" t="s">
        <v>701</v>
      </c>
      <c r="P32" s="50" t="s">
        <v>702</v>
      </c>
      <c r="Q32" s="50" t="s">
        <v>19</v>
      </c>
      <c r="R32" s="50" t="s">
        <v>19</v>
      </c>
      <c r="S32" s="50" t="s">
        <v>19</v>
      </c>
    </row>
    <row r="33" spans="1:19" s="47" customFormat="1" ht="35.25" customHeight="1" x14ac:dyDescent="0.2">
      <c r="A33" s="49" t="s">
        <v>17</v>
      </c>
      <c r="B33" s="49">
        <v>1</v>
      </c>
      <c r="C33" s="49" t="s">
        <v>925</v>
      </c>
      <c r="D33" s="49">
        <v>32</v>
      </c>
      <c r="E33" s="49" t="s">
        <v>137</v>
      </c>
      <c r="F33" s="49" t="s">
        <v>19</v>
      </c>
      <c r="G33" s="49" t="s">
        <v>25</v>
      </c>
      <c r="H33" s="57">
        <v>40497</v>
      </c>
      <c r="I33" s="49" t="s">
        <v>121</v>
      </c>
      <c r="J33" s="49" t="s">
        <v>19</v>
      </c>
      <c r="K33" s="49" t="s">
        <v>19</v>
      </c>
      <c r="L33" s="49" t="s">
        <v>138</v>
      </c>
      <c r="M33" s="49" t="s">
        <v>139</v>
      </c>
      <c r="N33" s="49" t="s">
        <v>19</v>
      </c>
      <c r="O33" s="49" t="s">
        <v>595</v>
      </c>
      <c r="P33" s="49" t="s">
        <v>140</v>
      </c>
      <c r="Q33" s="49" t="s">
        <v>19</v>
      </c>
      <c r="R33" s="49" t="s">
        <v>19</v>
      </c>
      <c r="S33" s="49" t="s">
        <v>19</v>
      </c>
    </row>
    <row r="34" spans="1:19" s="47" customFormat="1" ht="35.25" hidden="1" customHeight="1" x14ac:dyDescent="0.2">
      <c r="A34" s="50" t="s">
        <v>17</v>
      </c>
      <c r="B34" s="50">
        <v>1</v>
      </c>
      <c r="C34" s="50" t="s">
        <v>925</v>
      </c>
      <c r="D34" s="50">
        <v>33</v>
      </c>
      <c r="E34" s="50" t="s">
        <v>703</v>
      </c>
      <c r="F34" s="50" t="s">
        <v>29</v>
      </c>
      <c r="G34" s="50" t="s">
        <v>597</v>
      </c>
      <c r="H34" s="59"/>
      <c r="I34" s="50" t="s">
        <v>678</v>
      </c>
      <c r="J34" s="50" t="s">
        <v>19</v>
      </c>
      <c r="K34" s="50" t="s">
        <v>19</v>
      </c>
      <c r="L34" s="50" t="s">
        <v>704</v>
      </c>
      <c r="M34" s="50" t="s">
        <v>705</v>
      </c>
      <c r="N34" s="50" t="s">
        <v>706</v>
      </c>
      <c r="O34" s="50" t="s">
        <v>19</v>
      </c>
      <c r="P34" s="50" t="s">
        <v>707</v>
      </c>
      <c r="Q34" s="50" t="s">
        <v>19</v>
      </c>
      <c r="R34" s="50" t="s">
        <v>19</v>
      </c>
      <c r="S34" s="50" t="s">
        <v>19</v>
      </c>
    </row>
    <row r="35" spans="1:19" s="47" customFormat="1" ht="35.25" hidden="1" customHeight="1" x14ac:dyDescent="0.2">
      <c r="A35" s="49" t="s">
        <v>17</v>
      </c>
      <c r="B35" s="49">
        <v>1</v>
      </c>
      <c r="C35" s="49" t="s">
        <v>925</v>
      </c>
      <c r="D35" s="49">
        <v>34</v>
      </c>
      <c r="E35" s="49" t="s">
        <v>141</v>
      </c>
      <c r="F35" s="49" t="s">
        <v>19</v>
      </c>
      <c r="G35" s="49" t="s">
        <v>597</v>
      </c>
      <c r="H35" s="57"/>
      <c r="I35" s="49" t="s">
        <v>73</v>
      </c>
      <c r="J35" s="49" t="s">
        <v>19</v>
      </c>
      <c r="K35" s="49" t="s">
        <v>19</v>
      </c>
      <c r="L35" s="49" t="s">
        <v>142</v>
      </c>
      <c r="M35" s="49" t="s">
        <v>143</v>
      </c>
      <c r="N35" s="49" t="s">
        <v>19</v>
      </c>
      <c r="O35" s="49" t="s">
        <v>596</v>
      </c>
      <c r="P35" s="49" t="s">
        <v>144</v>
      </c>
      <c r="Q35" s="49" t="s">
        <v>19</v>
      </c>
      <c r="R35" s="49" t="s">
        <v>19</v>
      </c>
      <c r="S35" s="49" t="s">
        <v>19</v>
      </c>
    </row>
    <row r="36" spans="1:19" s="47" customFormat="1" ht="35.25" hidden="1" customHeight="1" x14ac:dyDescent="0.2">
      <c r="A36" s="50" t="s">
        <v>17</v>
      </c>
      <c r="B36" s="50">
        <v>1</v>
      </c>
      <c r="C36" s="50" t="s">
        <v>925</v>
      </c>
      <c r="D36" s="50">
        <v>35</v>
      </c>
      <c r="E36" s="50" t="s">
        <v>708</v>
      </c>
      <c r="F36" s="50" t="s">
        <v>19</v>
      </c>
      <c r="G36" s="50" t="s">
        <v>597</v>
      </c>
      <c r="H36" s="59"/>
      <c r="I36" s="50" t="s">
        <v>383</v>
      </c>
      <c r="J36" s="50" t="s">
        <v>19</v>
      </c>
      <c r="K36" s="50" t="s">
        <v>19</v>
      </c>
      <c r="L36" s="50" t="s">
        <v>709</v>
      </c>
      <c r="M36" s="50" t="s">
        <v>710</v>
      </c>
      <c r="N36" s="50" t="s">
        <v>384</v>
      </c>
      <c r="O36" s="50" t="s">
        <v>711</v>
      </c>
      <c r="P36" s="50" t="s">
        <v>712</v>
      </c>
      <c r="Q36" s="50" t="s">
        <v>19</v>
      </c>
      <c r="R36" s="50" t="s">
        <v>19</v>
      </c>
      <c r="S36" s="50" t="s">
        <v>19</v>
      </c>
    </row>
    <row r="37" spans="1:19" s="47" customFormat="1" ht="35.25" hidden="1" customHeight="1" x14ac:dyDescent="0.2">
      <c r="A37" s="50" t="s">
        <v>17</v>
      </c>
      <c r="B37" s="50">
        <v>1</v>
      </c>
      <c r="C37" s="50" t="s">
        <v>925</v>
      </c>
      <c r="D37" s="50">
        <v>36</v>
      </c>
      <c r="E37" s="50" t="s">
        <v>713</v>
      </c>
      <c r="F37" s="50" t="s">
        <v>19</v>
      </c>
      <c r="G37" s="50" t="s">
        <v>597</v>
      </c>
      <c r="H37" s="59"/>
      <c r="I37" s="50" t="s">
        <v>383</v>
      </c>
      <c r="J37" s="50" t="s">
        <v>19</v>
      </c>
      <c r="K37" s="50" t="s">
        <v>19</v>
      </c>
      <c r="L37" s="50" t="s">
        <v>714</v>
      </c>
      <c r="M37" s="50" t="s">
        <v>715</v>
      </c>
      <c r="N37" s="50" t="s">
        <v>384</v>
      </c>
      <c r="O37" s="50" t="s">
        <v>716</v>
      </c>
      <c r="P37" s="50" t="s">
        <v>717</v>
      </c>
      <c r="Q37" s="50" t="s">
        <v>19</v>
      </c>
      <c r="R37" s="50" t="s">
        <v>19</v>
      </c>
      <c r="S37" s="50" t="s">
        <v>19</v>
      </c>
    </row>
    <row r="38" spans="1:19" s="47" customFormat="1" ht="35.25" hidden="1" customHeight="1" x14ac:dyDescent="0.2">
      <c r="A38" s="49" t="s">
        <v>17</v>
      </c>
      <c r="B38" s="49">
        <v>1</v>
      </c>
      <c r="C38" s="49" t="s">
        <v>925</v>
      </c>
      <c r="D38" s="49">
        <v>37</v>
      </c>
      <c r="E38" s="49" t="s">
        <v>145</v>
      </c>
      <c r="F38" s="49" t="s">
        <v>19</v>
      </c>
      <c r="G38" s="49" t="s">
        <v>597</v>
      </c>
      <c r="H38" s="57"/>
      <c r="I38" s="49" t="s">
        <v>73</v>
      </c>
      <c r="J38" s="49" t="s">
        <v>19</v>
      </c>
      <c r="K38" s="49" t="s">
        <v>19</v>
      </c>
      <c r="L38" s="49" t="s">
        <v>146</v>
      </c>
      <c r="M38" s="49" t="s">
        <v>147</v>
      </c>
      <c r="N38" s="49" t="s">
        <v>19</v>
      </c>
      <c r="O38" s="49" t="s">
        <v>148</v>
      </c>
      <c r="P38" s="49" t="s">
        <v>149</v>
      </c>
      <c r="Q38" s="49" t="s">
        <v>19</v>
      </c>
      <c r="R38" s="49" t="s">
        <v>19</v>
      </c>
      <c r="S38" s="49" t="s">
        <v>19</v>
      </c>
    </row>
    <row r="39" spans="1:19" s="47" customFormat="1" ht="35.25" hidden="1" customHeight="1" x14ac:dyDescent="0.2">
      <c r="A39" s="50" t="s">
        <v>17</v>
      </c>
      <c r="B39" s="50">
        <v>1</v>
      </c>
      <c r="C39" s="50" t="s">
        <v>925</v>
      </c>
      <c r="D39" s="50">
        <v>38</v>
      </c>
      <c r="E39" s="50" t="s">
        <v>718</v>
      </c>
      <c r="F39" s="50" t="s">
        <v>19</v>
      </c>
      <c r="G39" s="50" t="s">
        <v>597</v>
      </c>
      <c r="H39" s="59"/>
      <c r="I39" s="50" t="s">
        <v>448</v>
      </c>
      <c r="J39" s="50" t="s">
        <v>19</v>
      </c>
      <c r="K39" s="50" t="s">
        <v>19</v>
      </c>
      <c r="L39" s="50" t="s">
        <v>719</v>
      </c>
      <c r="M39" s="50" t="s">
        <v>720</v>
      </c>
      <c r="N39" s="50" t="s">
        <v>384</v>
      </c>
      <c r="O39" s="50" t="s">
        <v>721</v>
      </c>
      <c r="P39" s="50" t="s">
        <v>722</v>
      </c>
      <c r="Q39" s="50" t="s">
        <v>19</v>
      </c>
      <c r="R39" s="50" t="s">
        <v>19</v>
      </c>
      <c r="S39" s="50" t="s">
        <v>19</v>
      </c>
    </row>
    <row r="40" spans="1:19" s="51" customFormat="1" ht="35.25" hidden="1" customHeight="1" x14ac:dyDescent="0.2">
      <c r="A40" s="49" t="s">
        <v>17</v>
      </c>
      <c r="B40" s="49">
        <v>1</v>
      </c>
      <c r="C40" s="49" t="s">
        <v>925</v>
      </c>
      <c r="D40" s="49">
        <v>39</v>
      </c>
      <c r="E40" s="49" t="s">
        <v>150</v>
      </c>
      <c r="F40" s="49" t="s">
        <v>19</v>
      </c>
      <c r="G40" s="49" t="s">
        <v>597</v>
      </c>
      <c r="H40" s="57"/>
      <c r="I40" s="49" t="s">
        <v>73</v>
      </c>
      <c r="J40" s="49" t="s">
        <v>19</v>
      </c>
      <c r="K40" s="49" t="s">
        <v>19</v>
      </c>
      <c r="L40" s="49" t="s">
        <v>151</v>
      </c>
      <c r="M40" s="49" t="s">
        <v>152</v>
      </c>
      <c r="N40" s="49" t="s">
        <v>19</v>
      </c>
      <c r="O40" s="49" t="s">
        <v>153</v>
      </c>
      <c r="P40" s="49" t="s">
        <v>154</v>
      </c>
      <c r="Q40" s="49" t="s">
        <v>19</v>
      </c>
      <c r="R40" s="49" t="s">
        <v>19</v>
      </c>
      <c r="S40" s="49" t="s">
        <v>19</v>
      </c>
    </row>
    <row r="41" spans="1:19" s="47" customFormat="1" ht="35.25" hidden="1" customHeight="1" x14ac:dyDescent="0.2">
      <c r="A41" s="50" t="s">
        <v>17</v>
      </c>
      <c r="B41" s="50">
        <v>1</v>
      </c>
      <c r="C41" s="50" t="s">
        <v>925</v>
      </c>
      <c r="D41" s="50">
        <v>40</v>
      </c>
      <c r="E41" s="50" t="s">
        <v>723</v>
      </c>
      <c r="F41" s="50" t="s">
        <v>19</v>
      </c>
      <c r="G41" s="50" t="s">
        <v>597</v>
      </c>
      <c r="H41" s="59"/>
      <c r="I41" s="50" t="s">
        <v>383</v>
      </c>
      <c r="J41" s="50" t="s">
        <v>19</v>
      </c>
      <c r="K41" s="50" t="s">
        <v>19</v>
      </c>
      <c r="L41" s="50" t="s">
        <v>724</v>
      </c>
      <c r="M41" s="50" t="s">
        <v>725</v>
      </c>
      <c r="N41" s="50" t="s">
        <v>384</v>
      </c>
      <c r="O41" s="50" t="s">
        <v>721</v>
      </c>
      <c r="P41" s="50" t="s">
        <v>726</v>
      </c>
      <c r="Q41" s="50" t="s">
        <v>19</v>
      </c>
      <c r="R41" s="50" t="s">
        <v>19</v>
      </c>
      <c r="S41" s="50" t="s">
        <v>19</v>
      </c>
    </row>
    <row r="42" spans="1:19" s="47" customFormat="1" ht="35.25" hidden="1" customHeight="1" x14ac:dyDescent="0.2">
      <c r="A42" s="49" t="s">
        <v>17</v>
      </c>
      <c r="B42" s="49">
        <v>1</v>
      </c>
      <c r="C42" s="49" t="s">
        <v>925</v>
      </c>
      <c r="D42" s="49">
        <v>41</v>
      </c>
      <c r="E42" s="49" t="s">
        <v>155</v>
      </c>
      <c r="F42" s="49" t="s">
        <v>19</v>
      </c>
      <c r="G42" s="49" t="s">
        <v>597</v>
      </c>
      <c r="H42" s="57"/>
      <c r="I42" s="49" t="s">
        <v>73</v>
      </c>
      <c r="J42" s="49" t="s">
        <v>19</v>
      </c>
      <c r="K42" s="49" t="s">
        <v>19</v>
      </c>
      <c r="L42" s="49" t="s">
        <v>156</v>
      </c>
      <c r="M42" s="49" t="s">
        <v>157</v>
      </c>
      <c r="N42" s="49" t="s">
        <v>19</v>
      </c>
      <c r="O42" s="49" t="s">
        <v>158</v>
      </c>
      <c r="P42" s="49" t="s">
        <v>159</v>
      </c>
      <c r="Q42" s="49" t="s">
        <v>19</v>
      </c>
      <c r="R42" s="49" t="s">
        <v>19</v>
      </c>
      <c r="S42" s="49" t="s">
        <v>19</v>
      </c>
    </row>
    <row r="43" spans="1:19" s="47" customFormat="1" ht="35.25" hidden="1" customHeight="1" x14ac:dyDescent="0.2">
      <c r="A43" s="50" t="s">
        <v>17</v>
      </c>
      <c r="B43" s="50">
        <v>1</v>
      </c>
      <c r="C43" s="50" t="s">
        <v>925</v>
      </c>
      <c r="D43" s="50">
        <v>42</v>
      </c>
      <c r="E43" s="50" t="s">
        <v>727</v>
      </c>
      <c r="F43" s="50" t="s">
        <v>19</v>
      </c>
      <c r="G43" s="50" t="s">
        <v>597</v>
      </c>
      <c r="H43" s="59"/>
      <c r="I43" s="50" t="s">
        <v>448</v>
      </c>
      <c r="J43" s="50" t="s">
        <v>19</v>
      </c>
      <c r="K43" s="50" t="s">
        <v>19</v>
      </c>
      <c r="L43" s="50" t="s">
        <v>728</v>
      </c>
      <c r="M43" s="50" t="s">
        <v>729</v>
      </c>
      <c r="N43" s="50" t="s">
        <v>384</v>
      </c>
      <c r="O43" s="50" t="s">
        <v>721</v>
      </c>
      <c r="P43" s="50" t="s">
        <v>730</v>
      </c>
      <c r="Q43" s="50" t="s">
        <v>19</v>
      </c>
      <c r="R43" s="50" t="s">
        <v>19</v>
      </c>
      <c r="S43" s="50" t="s">
        <v>19</v>
      </c>
    </row>
    <row r="44" spans="1:19" s="47" customFormat="1" ht="35.25" hidden="1" customHeight="1" x14ac:dyDescent="0.2">
      <c r="A44" s="49" t="s">
        <v>17</v>
      </c>
      <c r="B44" s="49">
        <v>1</v>
      </c>
      <c r="C44" s="49" t="s">
        <v>925</v>
      </c>
      <c r="D44" s="49">
        <v>43</v>
      </c>
      <c r="E44" s="49" t="s">
        <v>160</v>
      </c>
      <c r="F44" s="49" t="s">
        <v>19</v>
      </c>
      <c r="G44" s="49" t="s">
        <v>597</v>
      </c>
      <c r="H44" s="57"/>
      <c r="I44" s="49" t="s">
        <v>73</v>
      </c>
      <c r="J44" s="49" t="s">
        <v>19</v>
      </c>
      <c r="K44" s="49" t="s">
        <v>19</v>
      </c>
      <c r="L44" s="49" t="s">
        <v>161</v>
      </c>
      <c r="M44" s="49" t="s">
        <v>162</v>
      </c>
      <c r="N44" s="49" t="s">
        <v>19</v>
      </c>
      <c r="O44" s="49" t="s">
        <v>163</v>
      </c>
      <c r="P44" s="49" t="s">
        <v>164</v>
      </c>
      <c r="Q44" s="49" t="s">
        <v>19</v>
      </c>
      <c r="R44" s="49" t="s">
        <v>19</v>
      </c>
      <c r="S44" s="49" t="s">
        <v>19</v>
      </c>
    </row>
    <row r="45" spans="1:19" s="47" customFormat="1" ht="35.25" hidden="1" customHeight="1" x14ac:dyDescent="0.2">
      <c r="A45" s="50" t="s">
        <v>17</v>
      </c>
      <c r="B45" s="50">
        <v>1</v>
      </c>
      <c r="C45" s="50" t="s">
        <v>925</v>
      </c>
      <c r="D45" s="50">
        <v>44</v>
      </c>
      <c r="E45" s="50" t="s">
        <v>731</v>
      </c>
      <c r="F45" s="50" t="s">
        <v>19</v>
      </c>
      <c r="G45" s="50" t="s">
        <v>597</v>
      </c>
      <c r="H45" s="59"/>
      <c r="I45" s="50" t="s">
        <v>448</v>
      </c>
      <c r="J45" s="50" t="s">
        <v>19</v>
      </c>
      <c r="K45" s="50" t="s">
        <v>19</v>
      </c>
      <c r="L45" s="50" t="s">
        <v>732</v>
      </c>
      <c r="M45" s="50" t="s">
        <v>720</v>
      </c>
      <c r="N45" s="50" t="s">
        <v>384</v>
      </c>
      <c r="O45" s="50" t="s">
        <v>733</v>
      </c>
      <c r="P45" s="50" t="s">
        <v>734</v>
      </c>
      <c r="Q45" s="50" t="s">
        <v>19</v>
      </c>
      <c r="R45" s="50" t="s">
        <v>19</v>
      </c>
      <c r="S45" s="50" t="s">
        <v>19</v>
      </c>
    </row>
    <row r="46" spans="1:19" s="47" customFormat="1" ht="35.25" hidden="1" customHeight="1" x14ac:dyDescent="0.25">
      <c r="A46" s="49" t="s">
        <v>17</v>
      </c>
      <c r="B46" s="49">
        <v>1</v>
      </c>
      <c r="C46" s="49" t="s">
        <v>925</v>
      </c>
      <c r="D46" s="49">
        <v>45</v>
      </c>
      <c r="E46" s="49" t="s">
        <v>165</v>
      </c>
      <c r="F46" s="49" t="s">
        <v>19</v>
      </c>
      <c r="G46" s="49" t="s">
        <v>597</v>
      </c>
      <c r="H46" s="57"/>
      <c r="I46" s="49" t="s">
        <v>73</v>
      </c>
      <c r="J46" s="45"/>
      <c r="K46" s="49" t="s">
        <v>19</v>
      </c>
      <c r="L46" s="49" t="s">
        <v>166</v>
      </c>
      <c r="M46" s="49" t="s">
        <v>167</v>
      </c>
      <c r="N46" s="49" t="s">
        <v>19</v>
      </c>
      <c r="O46" s="49" t="s">
        <v>168</v>
      </c>
      <c r="P46" s="49" t="s">
        <v>169</v>
      </c>
      <c r="Q46" s="49" t="s">
        <v>19</v>
      </c>
      <c r="R46" s="49" t="s">
        <v>19</v>
      </c>
      <c r="S46" s="49" t="s">
        <v>19</v>
      </c>
    </row>
    <row r="47" spans="1:19" s="47" customFormat="1" ht="35.25" hidden="1" customHeight="1" x14ac:dyDescent="0.2">
      <c r="A47" s="50" t="s">
        <v>17</v>
      </c>
      <c r="B47" s="50">
        <v>1</v>
      </c>
      <c r="C47" s="50" t="s">
        <v>925</v>
      </c>
      <c r="D47" s="50">
        <v>46</v>
      </c>
      <c r="E47" s="50" t="s">
        <v>735</v>
      </c>
      <c r="F47" s="50" t="s">
        <v>19</v>
      </c>
      <c r="G47" s="50" t="s">
        <v>597</v>
      </c>
      <c r="H47" s="59"/>
      <c r="I47" s="50" t="s">
        <v>383</v>
      </c>
      <c r="J47" s="50" t="s">
        <v>19</v>
      </c>
      <c r="K47" s="50" t="s">
        <v>19</v>
      </c>
      <c r="L47" s="50" t="s">
        <v>736</v>
      </c>
      <c r="M47" s="50" t="s">
        <v>737</v>
      </c>
      <c r="N47" s="50" t="s">
        <v>384</v>
      </c>
      <c r="O47" s="50" t="s">
        <v>733</v>
      </c>
      <c r="P47" s="50" t="s">
        <v>738</v>
      </c>
      <c r="Q47" s="50" t="s">
        <v>19</v>
      </c>
      <c r="R47" s="50" t="s">
        <v>19</v>
      </c>
      <c r="S47" s="50" t="s">
        <v>19</v>
      </c>
    </row>
    <row r="48" spans="1:19" s="51" customFormat="1" ht="35.25" hidden="1" customHeight="1" x14ac:dyDescent="0.2">
      <c r="A48" s="49" t="s">
        <v>17</v>
      </c>
      <c r="B48" s="49">
        <v>1</v>
      </c>
      <c r="C48" s="49" t="s">
        <v>925</v>
      </c>
      <c r="D48" s="49">
        <v>47</v>
      </c>
      <c r="E48" s="49" t="s">
        <v>170</v>
      </c>
      <c r="F48" s="49" t="s">
        <v>19</v>
      </c>
      <c r="G48" s="49" t="s">
        <v>597</v>
      </c>
      <c r="H48" s="57"/>
      <c r="I48" s="49" t="s">
        <v>171</v>
      </c>
      <c r="J48" s="49" t="s">
        <v>19</v>
      </c>
      <c r="K48" s="49" t="s">
        <v>19</v>
      </c>
      <c r="L48" s="49" t="s">
        <v>172</v>
      </c>
      <c r="M48" s="49" t="s">
        <v>173</v>
      </c>
      <c r="N48" s="49" t="s">
        <v>19</v>
      </c>
      <c r="O48" s="49" t="s">
        <v>174</v>
      </c>
      <c r="P48" s="49" t="s">
        <v>175</v>
      </c>
      <c r="Q48" s="49" t="s">
        <v>19</v>
      </c>
      <c r="R48" s="49" t="s">
        <v>19</v>
      </c>
      <c r="S48" s="49" t="s">
        <v>19</v>
      </c>
    </row>
    <row r="49" spans="1:19" s="51" customFormat="1" ht="35.25" hidden="1" customHeight="1" x14ac:dyDescent="0.2">
      <c r="A49" s="49" t="s">
        <v>17</v>
      </c>
      <c r="B49" s="49">
        <v>1</v>
      </c>
      <c r="C49" s="49" t="s">
        <v>925</v>
      </c>
      <c r="D49" s="49">
        <v>48</v>
      </c>
      <c r="E49" s="49" t="s">
        <v>176</v>
      </c>
      <c r="F49" s="49" t="s">
        <v>19</v>
      </c>
      <c r="G49" s="49" t="s">
        <v>597</v>
      </c>
      <c r="H49" s="57"/>
      <c r="I49" s="49" t="s">
        <v>39</v>
      </c>
      <c r="J49" s="49" t="s">
        <v>19</v>
      </c>
      <c r="K49" s="49" t="s">
        <v>19</v>
      </c>
      <c r="L49" s="49" t="s">
        <v>177</v>
      </c>
      <c r="M49" s="49" t="s">
        <v>178</v>
      </c>
      <c r="N49" s="49" t="s">
        <v>42</v>
      </c>
      <c r="O49" s="49" t="s">
        <v>19</v>
      </c>
      <c r="P49" s="49" t="s">
        <v>179</v>
      </c>
      <c r="Q49" s="49" t="s">
        <v>19</v>
      </c>
      <c r="R49" s="49" t="s">
        <v>19</v>
      </c>
      <c r="S49" s="49" t="s">
        <v>19</v>
      </c>
    </row>
    <row r="50" spans="1:19" s="52" customFormat="1" ht="35.25" hidden="1" customHeight="1" x14ac:dyDescent="0.2">
      <c r="A50" s="50" t="s">
        <v>17</v>
      </c>
      <c r="B50" s="50">
        <v>1</v>
      </c>
      <c r="C50" s="50" t="s">
        <v>925</v>
      </c>
      <c r="D50" s="50">
        <v>49</v>
      </c>
      <c r="E50" s="50" t="s">
        <v>739</v>
      </c>
      <c r="F50" s="50" t="s">
        <v>19</v>
      </c>
      <c r="G50" s="50" t="s">
        <v>597</v>
      </c>
      <c r="H50" s="59"/>
      <c r="I50" s="50" t="s">
        <v>448</v>
      </c>
      <c r="J50" s="50" t="s">
        <v>19</v>
      </c>
      <c r="K50" s="50" t="s">
        <v>19</v>
      </c>
      <c r="L50" s="50" t="s">
        <v>740</v>
      </c>
      <c r="M50" s="50" t="s">
        <v>741</v>
      </c>
      <c r="N50" s="50" t="s">
        <v>384</v>
      </c>
      <c r="O50" s="50" t="s">
        <v>733</v>
      </c>
      <c r="P50" s="50" t="s">
        <v>742</v>
      </c>
      <c r="Q50" s="50" t="s">
        <v>19</v>
      </c>
      <c r="R50" s="50" t="s">
        <v>19</v>
      </c>
      <c r="S50" s="50" t="s">
        <v>19</v>
      </c>
    </row>
    <row r="51" spans="1:19" s="52" customFormat="1" ht="35.25" hidden="1" customHeight="1" x14ac:dyDescent="0.2">
      <c r="A51" s="50" t="s">
        <v>17</v>
      </c>
      <c r="B51" s="50">
        <v>1</v>
      </c>
      <c r="C51" s="50" t="s">
        <v>925</v>
      </c>
      <c r="D51" s="50">
        <v>50</v>
      </c>
      <c r="E51" s="50" t="s">
        <v>743</v>
      </c>
      <c r="F51" s="50" t="s">
        <v>19</v>
      </c>
      <c r="G51" s="50" t="s">
        <v>597</v>
      </c>
      <c r="H51" s="59"/>
      <c r="I51" s="50" t="s">
        <v>383</v>
      </c>
      <c r="J51" s="50" t="s">
        <v>19</v>
      </c>
      <c r="K51" s="50" t="s">
        <v>19</v>
      </c>
      <c r="L51" s="50" t="s">
        <v>744</v>
      </c>
      <c r="M51" s="50" t="s">
        <v>745</v>
      </c>
      <c r="N51" s="50" t="s">
        <v>384</v>
      </c>
      <c r="O51" s="50" t="s">
        <v>746</v>
      </c>
      <c r="P51" s="50" t="s">
        <v>194</v>
      </c>
      <c r="Q51" s="50" t="s">
        <v>19</v>
      </c>
      <c r="R51" s="50" t="s">
        <v>19</v>
      </c>
      <c r="S51" s="50" t="s">
        <v>19</v>
      </c>
    </row>
    <row r="52" spans="1:19" s="47" customFormat="1" ht="35.25" hidden="1" customHeight="1" x14ac:dyDescent="0.2">
      <c r="A52" s="49" t="s">
        <v>17</v>
      </c>
      <c r="B52" s="49">
        <v>1</v>
      </c>
      <c r="C52" s="49" t="s">
        <v>925</v>
      </c>
      <c r="D52" s="49">
        <v>51</v>
      </c>
      <c r="E52" s="49" t="s">
        <v>180</v>
      </c>
      <c r="F52" s="49" t="s">
        <v>19</v>
      </c>
      <c r="G52" s="49" t="s">
        <v>597</v>
      </c>
      <c r="H52" s="57"/>
      <c r="I52" s="49" t="s">
        <v>73</v>
      </c>
      <c r="J52" s="49" t="s">
        <v>19</v>
      </c>
      <c r="K52" s="49" t="s">
        <v>19</v>
      </c>
      <c r="L52" s="49" t="s">
        <v>181</v>
      </c>
      <c r="M52" s="49" t="s">
        <v>182</v>
      </c>
      <c r="N52" s="49" t="s">
        <v>19</v>
      </c>
      <c r="O52" s="49" t="s">
        <v>183</v>
      </c>
      <c r="P52" s="49" t="s">
        <v>184</v>
      </c>
      <c r="Q52" s="49" t="s">
        <v>19</v>
      </c>
      <c r="R52" s="49" t="s">
        <v>19</v>
      </c>
      <c r="S52" s="49" t="s">
        <v>19</v>
      </c>
    </row>
    <row r="53" spans="1:19" s="47" customFormat="1" ht="35.25" hidden="1" customHeight="1" x14ac:dyDescent="0.2">
      <c r="A53" s="49" t="s">
        <v>17</v>
      </c>
      <c r="B53" s="49">
        <v>1</v>
      </c>
      <c r="C53" s="49" t="s">
        <v>925</v>
      </c>
      <c r="D53" s="49">
        <v>52</v>
      </c>
      <c r="E53" s="49" t="s">
        <v>185</v>
      </c>
      <c r="F53" s="49" t="s">
        <v>19</v>
      </c>
      <c r="G53" s="49" t="s">
        <v>597</v>
      </c>
      <c r="H53" s="57"/>
      <c r="I53" s="49" t="s">
        <v>81</v>
      </c>
      <c r="J53" s="49" t="s">
        <v>19</v>
      </c>
      <c r="K53" s="49" t="s">
        <v>19</v>
      </c>
      <c r="L53" s="49" t="s">
        <v>186</v>
      </c>
      <c r="M53" s="49" t="s">
        <v>187</v>
      </c>
      <c r="N53" s="49" t="s">
        <v>19</v>
      </c>
      <c r="O53" s="49" t="s">
        <v>188</v>
      </c>
      <c r="P53" s="49" t="s">
        <v>189</v>
      </c>
      <c r="Q53" s="49" t="s">
        <v>19</v>
      </c>
      <c r="R53" s="49" t="s">
        <v>19</v>
      </c>
      <c r="S53" s="49" t="s">
        <v>19</v>
      </c>
    </row>
    <row r="54" spans="1:19" s="47" customFormat="1" ht="35.25" hidden="1" customHeight="1" x14ac:dyDescent="0.2">
      <c r="A54" s="50" t="s">
        <v>17</v>
      </c>
      <c r="B54" s="50">
        <v>1</v>
      </c>
      <c r="C54" s="50" t="s">
        <v>925</v>
      </c>
      <c r="D54" s="50">
        <v>53</v>
      </c>
      <c r="E54" s="50" t="s">
        <v>747</v>
      </c>
      <c r="F54" s="50" t="s">
        <v>19</v>
      </c>
      <c r="G54" s="50" t="s">
        <v>597</v>
      </c>
      <c r="H54" s="59"/>
      <c r="I54" s="50" t="s">
        <v>448</v>
      </c>
      <c r="J54" s="50" t="s">
        <v>19</v>
      </c>
      <c r="K54" s="50" t="s">
        <v>19</v>
      </c>
      <c r="L54" s="50" t="s">
        <v>748</v>
      </c>
      <c r="M54" s="50" t="s">
        <v>749</v>
      </c>
      <c r="N54" s="50" t="s">
        <v>384</v>
      </c>
      <c r="O54" s="50" t="s">
        <v>750</v>
      </c>
      <c r="P54" s="50" t="s">
        <v>751</v>
      </c>
      <c r="Q54" s="50" t="s">
        <v>19</v>
      </c>
      <c r="R54" s="50" t="s">
        <v>19</v>
      </c>
      <c r="S54" s="50" t="s">
        <v>19</v>
      </c>
    </row>
    <row r="55" spans="1:19" s="47" customFormat="1" ht="35.25" hidden="1" customHeight="1" x14ac:dyDescent="0.2">
      <c r="A55" s="49" t="s">
        <v>17</v>
      </c>
      <c r="B55" s="49">
        <v>1</v>
      </c>
      <c r="C55" s="49" t="s">
        <v>925</v>
      </c>
      <c r="D55" s="49">
        <v>54</v>
      </c>
      <c r="E55" s="49" t="s">
        <v>190</v>
      </c>
      <c r="F55" s="49" t="s">
        <v>19</v>
      </c>
      <c r="G55" s="49" t="s">
        <v>597</v>
      </c>
      <c r="H55" s="57"/>
      <c r="I55" s="49" t="s">
        <v>73</v>
      </c>
      <c r="J55" s="49" t="s">
        <v>19</v>
      </c>
      <c r="K55" s="49" t="s">
        <v>19</v>
      </c>
      <c r="L55" s="49" t="s">
        <v>191</v>
      </c>
      <c r="M55" s="49" t="s">
        <v>192</v>
      </c>
      <c r="N55" s="49" t="s">
        <v>19</v>
      </c>
      <c r="O55" s="49" t="s">
        <v>193</v>
      </c>
      <c r="P55" s="49" t="s">
        <v>194</v>
      </c>
      <c r="Q55" s="49" t="s">
        <v>19</v>
      </c>
      <c r="R55" s="49" t="s">
        <v>19</v>
      </c>
      <c r="S55" s="49" t="s">
        <v>19</v>
      </c>
    </row>
    <row r="56" spans="1:19" s="47" customFormat="1" ht="35.25" hidden="1" customHeight="1" x14ac:dyDescent="0.2">
      <c r="A56" s="50" t="s">
        <v>17</v>
      </c>
      <c r="B56" s="50">
        <v>1</v>
      </c>
      <c r="C56" s="50" t="s">
        <v>925</v>
      </c>
      <c r="D56" s="50">
        <v>55</v>
      </c>
      <c r="E56" s="50" t="s">
        <v>752</v>
      </c>
      <c r="F56" s="50" t="s">
        <v>19</v>
      </c>
      <c r="G56" s="50" t="s">
        <v>597</v>
      </c>
      <c r="H56" s="59"/>
      <c r="I56" s="50" t="s">
        <v>678</v>
      </c>
      <c r="J56" s="50" t="s">
        <v>19</v>
      </c>
      <c r="K56" s="50" t="s">
        <v>19</v>
      </c>
      <c r="L56" s="50" t="s">
        <v>753</v>
      </c>
      <c r="M56" s="50" t="s">
        <v>754</v>
      </c>
      <c r="N56" s="50" t="s">
        <v>384</v>
      </c>
      <c r="O56" s="50" t="s">
        <v>19</v>
      </c>
      <c r="P56" s="50" t="s">
        <v>755</v>
      </c>
      <c r="Q56" s="50" t="s">
        <v>19</v>
      </c>
      <c r="R56" s="50" t="s">
        <v>19</v>
      </c>
      <c r="S56" s="50" t="s">
        <v>19</v>
      </c>
    </row>
    <row r="57" spans="1:19" s="47" customFormat="1" ht="35.25" hidden="1" customHeight="1" x14ac:dyDescent="0.2">
      <c r="A57" s="50" t="s">
        <v>17</v>
      </c>
      <c r="B57" s="50">
        <v>1</v>
      </c>
      <c r="C57" s="50" t="s">
        <v>925</v>
      </c>
      <c r="D57" s="50">
        <v>56</v>
      </c>
      <c r="E57" s="50" t="s">
        <v>756</v>
      </c>
      <c r="F57" s="50" t="s">
        <v>19</v>
      </c>
      <c r="G57" s="50" t="s">
        <v>597</v>
      </c>
      <c r="H57" s="59"/>
      <c r="I57" s="50" t="s">
        <v>757</v>
      </c>
      <c r="J57" s="50" t="s">
        <v>19</v>
      </c>
      <c r="K57" s="50" t="s">
        <v>19</v>
      </c>
      <c r="L57" s="50" t="s">
        <v>758</v>
      </c>
      <c r="M57" s="50" t="s">
        <v>759</v>
      </c>
      <c r="N57" s="50" t="s">
        <v>384</v>
      </c>
      <c r="O57" s="50" t="s">
        <v>525</v>
      </c>
      <c r="P57" s="50" t="s">
        <v>760</v>
      </c>
      <c r="Q57" s="50" t="s">
        <v>19</v>
      </c>
      <c r="R57" s="50" t="s">
        <v>19</v>
      </c>
      <c r="S57" s="50" t="s">
        <v>19</v>
      </c>
    </row>
    <row r="58" spans="1:19" s="47" customFormat="1" ht="35.25" hidden="1" customHeight="1" x14ac:dyDescent="0.2">
      <c r="A58" s="50" t="s">
        <v>17</v>
      </c>
      <c r="B58" s="50">
        <v>1</v>
      </c>
      <c r="C58" s="50" t="s">
        <v>925</v>
      </c>
      <c r="D58" s="50">
        <v>57</v>
      </c>
      <c r="E58" s="50" t="s">
        <v>761</v>
      </c>
      <c r="F58" s="50" t="s">
        <v>19</v>
      </c>
      <c r="G58" s="50" t="s">
        <v>597</v>
      </c>
      <c r="H58" s="59"/>
      <c r="I58" s="50" t="s">
        <v>383</v>
      </c>
      <c r="J58" s="50" t="s">
        <v>19</v>
      </c>
      <c r="K58" s="50" t="s">
        <v>19</v>
      </c>
      <c r="L58" s="50" t="s">
        <v>762</v>
      </c>
      <c r="M58" s="50" t="s">
        <v>763</v>
      </c>
      <c r="N58" s="50" t="s">
        <v>384</v>
      </c>
      <c r="O58" s="50" t="s">
        <v>764</v>
      </c>
      <c r="P58" s="50" t="s">
        <v>765</v>
      </c>
      <c r="Q58" s="50" t="s">
        <v>19</v>
      </c>
      <c r="R58" s="50" t="s">
        <v>19</v>
      </c>
      <c r="S58" s="50" t="s">
        <v>19</v>
      </c>
    </row>
    <row r="59" spans="1:19" s="47" customFormat="1" ht="35.25" hidden="1" customHeight="1" x14ac:dyDescent="0.2">
      <c r="A59" s="50" t="s">
        <v>17</v>
      </c>
      <c r="B59" s="50">
        <v>1</v>
      </c>
      <c r="C59" s="50" t="s">
        <v>925</v>
      </c>
      <c r="D59" s="50">
        <v>58</v>
      </c>
      <c r="E59" s="50" t="s">
        <v>766</v>
      </c>
      <c r="F59" s="50" t="s">
        <v>19</v>
      </c>
      <c r="G59" s="50" t="s">
        <v>597</v>
      </c>
      <c r="H59" s="59"/>
      <c r="I59" s="50" t="s">
        <v>448</v>
      </c>
      <c r="J59" s="50" t="s">
        <v>19</v>
      </c>
      <c r="K59" s="50" t="s">
        <v>19</v>
      </c>
      <c r="L59" s="50" t="s">
        <v>767</v>
      </c>
      <c r="M59" s="50" t="s">
        <v>768</v>
      </c>
      <c r="N59" s="50" t="s">
        <v>384</v>
      </c>
      <c r="O59" s="50" t="s">
        <v>769</v>
      </c>
      <c r="P59" s="50" t="s">
        <v>770</v>
      </c>
      <c r="Q59" s="50" t="s">
        <v>19</v>
      </c>
      <c r="R59" s="50" t="s">
        <v>19</v>
      </c>
      <c r="S59" s="50" t="s">
        <v>19</v>
      </c>
    </row>
    <row r="60" spans="1:19" s="47" customFormat="1" ht="35.25" hidden="1" customHeight="1" x14ac:dyDescent="0.2">
      <c r="A60" s="50" t="s">
        <v>17</v>
      </c>
      <c r="B60" s="50">
        <v>1</v>
      </c>
      <c r="C60" s="50" t="s">
        <v>925</v>
      </c>
      <c r="D60" s="50">
        <v>59</v>
      </c>
      <c r="E60" s="50" t="s">
        <v>771</v>
      </c>
      <c r="F60" s="50" t="s">
        <v>19</v>
      </c>
      <c r="G60" s="50" t="s">
        <v>597</v>
      </c>
      <c r="H60" s="59"/>
      <c r="I60" s="50" t="s">
        <v>383</v>
      </c>
      <c r="J60" s="50" t="s">
        <v>19</v>
      </c>
      <c r="K60" s="50" t="s">
        <v>19</v>
      </c>
      <c r="L60" s="50" t="s">
        <v>772</v>
      </c>
      <c r="M60" s="50" t="s">
        <v>773</v>
      </c>
      <c r="N60" s="50" t="s">
        <v>384</v>
      </c>
      <c r="O60" s="50" t="s">
        <v>769</v>
      </c>
      <c r="P60" s="50" t="s">
        <v>774</v>
      </c>
      <c r="Q60" s="50" t="s">
        <v>19</v>
      </c>
      <c r="R60" s="50" t="s">
        <v>19</v>
      </c>
      <c r="S60" s="50" t="s">
        <v>19</v>
      </c>
    </row>
    <row r="61" spans="1:19" s="47" customFormat="1" ht="35.25" hidden="1" customHeight="1" x14ac:dyDescent="0.2">
      <c r="A61" s="50" t="s">
        <v>17</v>
      </c>
      <c r="B61" s="50">
        <v>1</v>
      </c>
      <c r="C61" s="50" t="s">
        <v>925</v>
      </c>
      <c r="D61" s="50">
        <v>60</v>
      </c>
      <c r="E61" s="50" t="s">
        <v>775</v>
      </c>
      <c r="F61" s="50" t="s">
        <v>19</v>
      </c>
      <c r="G61" s="50" t="s">
        <v>597</v>
      </c>
      <c r="H61" s="59"/>
      <c r="I61" s="50" t="s">
        <v>448</v>
      </c>
      <c r="J61" s="50" t="s">
        <v>19</v>
      </c>
      <c r="K61" s="50" t="s">
        <v>19</v>
      </c>
      <c r="L61" s="50" t="s">
        <v>776</v>
      </c>
      <c r="M61" s="50" t="s">
        <v>777</v>
      </c>
      <c r="N61" s="50" t="s">
        <v>384</v>
      </c>
      <c r="O61" s="50" t="s">
        <v>769</v>
      </c>
      <c r="P61" s="50" t="s">
        <v>778</v>
      </c>
      <c r="Q61" s="50" t="s">
        <v>19</v>
      </c>
      <c r="R61" s="50" t="s">
        <v>19</v>
      </c>
      <c r="S61" s="50" t="s">
        <v>19</v>
      </c>
    </row>
    <row r="62" spans="1:19" s="52" customFormat="1" ht="35.25" hidden="1" customHeight="1" x14ac:dyDescent="0.2">
      <c r="A62" s="50" t="s">
        <v>17</v>
      </c>
      <c r="B62" s="50">
        <v>1</v>
      </c>
      <c r="C62" s="50" t="s">
        <v>925</v>
      </c>
      <c r="D62" s="50">
        <v>61</v>
      </c>
      <c r="E62" s="50" t="s">
        <v>779</v>
      </c>
      <c r="F62" s="50" t="s">
        <v>19</v>
      </c>
      <c r="G62" s="50" t="s">
        <v>597</v>
      </c>
      <c r="H62" s="59"/>
      <c r="I62" s="50" t="s">
        <v>383</v>
      </c>
      <c r="J62" s="50" t="s">
        <v>19</v>
      </c>
      <c r="K62" s="50" t="s">
        <v>19</v>
      </c>
      <c r="L62" s="50" t="s">
        <v>780</v>
      </c>
      <c r="M62" s="50" t="s">
        <v>781</v>
      </c>
      <c r="N62" s="50" t="s">
        <v>384</v>
      </c>
      <c r="O62" s="50" t="s">
        <v>782</v>
      </c>
      <c r="P62" s="50" t="s">
        <v>783</v>
      </c>
      <c r="Q62" s="50" t="s">
        <v>19</v>
      </c>
      <c r="R62" s="50" t="s">
        <v>19</v>
      </c>
      <c r="S62" s="50" t="s">
        <v>19</v>
      </c>
    </row>
    <row r="63" spans="1:19" s="47" customFormat="1" ht="35.25" hidden="1" customHeight="1" x14ac:dyDescent="0.2">
      <c r="A63" s="50" t="s">
        <v>17</v>
      </c>
      <c r="B63" s="50">
        <v>1</v>
      </c>
      <c r="C63" s="50" t="s">
        <v>925</v>
      </c>
      <c r="D63" s="50">
        <v>62</v>
      </c>
      <c r="E63" s="50" t="s">
        <v>784</v>
      </c>
      <c r="F63" s="50" t="s">
        <v>19</v>
      </c>
      <c r="G63" s="50" t="s">
        <v>597</v>
      </c>
      <c r="H63" s="59"/>
      <c r="I63" s="50" t="s">
        <v>64</v>
      </c>
      <c r="J63" s="50" t="s">
        <v>19</v>
      </c>
      <c r="K63" s="50" t="s">
        <v>19</v>
      </c>
      <c r="L63" s="50" t="s">
        <v>785</v>
      </c>
      <c r="M63" s="50" t="s">
        <v>786</v>
      </c>
      <c r="N63" s="50" t="s">
        <v>384</v>
      </c>
      <c r="O63" s="50" t="s">
        <v>421</v>
      </c>
      <c r="P63" s="50" t="s">
        <v>787</v>
      </c>
      <c r="Q63" s="50" t="s">
        <v>19</v>
      </c>
      <c r="R63" s="50" t="s">
        <v>19</v>
      </c>
      <c r="S63" s="50" t="s">
        <v>19</v>
      </c>
    </row>
    <row r="64" spans="1:19" s="47" customFormat="1" ht="35.25" hidden="1" customHeight="1" x14ac:dyDescent="0.2">
      <c r="A64" s="50" t="s">
        <v>17</v>
      </c>
      <c r="B64" s="50">
        <v>1</v>
      </c>
      <c r="C64" s="50" t="s">
        <v>925</v>
      </c>
      <c r="D64" s="50">
        <v>63</v>
      </c>
      <c r="E64" s="50" t="s">
        <v>788</v>
      </c>
      <c r="F64" s="50" t="s">
        <v>19</v>
      </c>
      <c r="G64" s="50" t="s">
        <v>597</v>
      </c>
      <c r="H64" s="59"/>
      <c r="I64" s="50" t="s">
        <v>383</v>
      </c>
      <c r="J64" s="50" t="s">
        <v>19</v>
      </c>
      <c r="K64" s="50" t="s">
        <v>19</v>
      </c>
      <c r="L64" s="50" t="s">
        <v>789</v>
      </c>
      <c r="M64" s="50" t="s">
        <v>790</v>
      </c>
      <c r="N64" s="50" t="s">
        <v>384</v>
      </c>
      <c r="O64" s="50" t="s">
        <v>791</v>
      </c>
      <c r="P64" s="50" t="s">
        <v>792</v>
      </c>
      <c r="Q64" s="50" t="s">
        <v>19</v>
      </c>
      <c r="R64" s="50" t="s">
        <v>19</v>
      </c>
      <c r="S64" s="50" t="s">
        <v>19</v>
      </c>
    </row>
    <row r="65" spans="1:20" s="47" customFormat="1" ht="35.25" hidden="1" customHeight="1" x14ac:dyDescent="0.2">
      <c r="A65" s="50" t="s">
        <v>17</v>
      </c>
      <c r="B65" s="50">
        <v>1</v>
      </c>
      <c r="C65" s="50" t="s">
        <v>925</v>
      </c>
      <c r="D65" s="50">
        <v>64</v>
      </c>
      <c r="E65" s="50" t="s">
        <v>793</v>
      </c>
      <c r="F65" s="50" t="s">
        <v>19</v>
      </c>
      <c r="G65" s="50" t="s">
        <v>597</v>
      </c>
      <c r="H65" s="59"/>
      <c r="I65" s="50" t="s">
        <v>383</v>
      </c>
      <c r="J65" s="50" t="s">
        <v>19</v>
      </c>
      <c r="K65" s="50" t="s">
        <v>19</v>
      </c>
      <c r="L65" s="50" t="s">
        <v>794</v>
      </c>
      <c r="M65" s="50" t="s">
        <v>795</v>
      </c>
      <c r="N65" s="50" t="s">
        <v>19</v>
      </c>
      <c r="O65" s="50" t="s">
        <v>796</v>
      </c>
      <c r="P65" s="50" t="s">
        <v>797</v>
      </c>
      <c r="Q65" s="50" t="s">
        <v>19</v>
      </c>
      <c r="R65" s="50" t="s">
        <v>19</v>
      </c>
      <c r="S65" s="50" t="s">
        <v>19</v>
      </c>
    </row>
    <row r="66" spans="1:20" s="47" customFormat="1" ht="35.25" hidden="1" customHeight="1" x14ac:dyDescent="0.2">
      <c r="A66" s="50" t="s">
        <v>17</v>
      </c>
      <c r="B66" s="50">
        <v>1</v>
      </c>
      <c r="C66" s="50" t="s">
        <v>925</v>
      </c>
      <c r="D66" s="50">
        <v>65</v>
      </c>
      <c r="E66" s="50" t="s">
        <v>798</v>
      </c>
      <c r="F66" s="50" t="s">
        <v>19</v>
      </c>
      <c r="G66" s="50" t="s">
        <v>597</v>
      </c>
      <c r="H66" s="59"/>
      <c r="I66" s="50" t="s">
        <v>383</v>
      </c>
      <c r="J66" s="50" t="s">
        <v>19</v>
      </c>
      <c r="K66" s="50" t="s">
        <v>19</v>
      </c>
      <c r="L66" s="50" t="s">
        <v>799</v>
      </c>
      <c r="M66" s="50" t="s">
        <v>795</v>
      </c>
      <c r="N66" s="50" t="s">
        <v>384</v>
      </c>
      <c r="O66" s="50" t="s">
        <v>800</v>
      </c>
      <c r="P66" s="50" t="s">
        <v>801</v>
      </c>
      <c r="Q66" s="50" t="s">
        <v>19</v>
      </c>
      <c r="R66" s="50" t="s">
        <v>19</v>
      </c>
      <c r="S66" s="50" t="s">
        <v>19</v>
      </c>
    </row>
    <row r="67" spans="1:20" s="47" customFormat="1" ht="35.25" hidden="1" customHeight="1" x14ac:dyDescent="0.2">
      <c r="A67" s="50" t="s">
        <v>17</v>
      </c>
      <c r="B67" s="50">
        <v>1</v>
      </c>
      <c r="C67" s="50" t="s">
        <v>925</v>
      </c>
      <c r="D67" s="50">
        <v>66</v>
      </c>
      <c r="E67" s="50" t="s">
        <v>802</v>
      </c>
      <c r="F67" s="50" t="s">
        <v>19</v>
      </c>
      <c r="G67" s="50" t="s">
        <v>597</v>
      </c>
      <c r="H67" s="59"/>
      <c r="I67" s="50" t="s">
        <v>383</v>
      </c>
      <c r="J67" s="50" t="s">
        <v>19</v>
      </c>
      <c r="K67" s="50" t="s">
        <v>19</v>
      </c>
      <c r="L67" s="50" t="s">
        <v>803</v>
      </c>
      <c r="M67" s="50" t="s">
        <v>804</v>
      </c>
      <c r="N67" s="50" t="s">
        <v>384</v>
      </c>
      <c r="O67" s="50" t="s">
        <v>805</v>
      </c>
      <c r="P67" s="50" t="s">
        <v>806</v>
      </c>
      <c r="Q67" s="50" t="s">
        <v>19</v>
      </c>
      <c r="R67" s="50" t="s">
        <v>19</v>
      </c>
      <c r="S67" s="50" t="s">
        <v>19</v>
      </c>
    </row>
    <row r="68" spans="1:20" s="47" customFormat="1" ht="35.25" hidden="1" customHeight="1" x14ac:dyDescent="0.2">
      <c r="A68" s="50" t="s">
        <v>17</v>
      </c>
      <c r="B68" s="50">
        <v>1</v>
      </c>
      <c r="C68" s="50" t="s">
        <v>925</v>
      </c>
      <c r="D68" s="50">
        <v>67</v>
      </c>
      <c r="E68" s="50" t="s">
        <v>807</v>
      </c>
      <c r="F68" s="50" t="s">
        <v>19</v>
      </c>
      <c r="G68" s="50" t="s">
        <v>597</v>
      </c>
      <c r="H68" s="59"/>
      <c r="I68" s="50" t="s">
        <v>678</v>
      </c>
      <c r="J68" s="50" t="s">
        <v>19</v>
      </c>
      <c r="K68" s="50" t="s">
        <v>19</v>
      </c>
      <c r="L68" s="50" t="s">
        <v>808</v>
      </c>
      <c r="M68" s="50" t="s">
        <v>809</v>
      </c>
      <c r="N68" s="50" t="s">
        <v>384</v>
      </c>
      <c r="O68" s="50" t="s">
        <v>810</v>
      </c>
      <c r="P68" s="50" t="s">
        <v>811</v>
      </c>
      <c r="Q68" s="50" t="s">
        <v>19</v>
      </c>
      <c r="R68" s="50" t="s">
        <v>19</v>
      </c>
      <c r="S68" s="50" t="s">
        <v>19</v>
      </c>
    </row>
    <row r="69" spans="1:20" s="52" customFormat="1" ht="35.25" hidden="1" customHeight="1" x14ac:dyDescent="0.2">
      <c r="A69" s="50" t="s">
        <v>17</v>
      </c>
      <c r="B69" s="50">
        <v>1</v>
      </c>
      <c r="C69" s="50" t="s">
        <v>925</v>
      </c>
      <c r="D69" s="50">
        <v>68</v>
      </c>
      <c r="E69" s="50" t="s">
        <v>812</v>
      </c>
      <c r="F69" s="50" t="s">
        <v>19</v>
      </c>
      <c r="G69" s="50" t="s">
        <v>597</v>
      </c>
      <c r="H69" s="59"/>
      <c r="I69" s="50" t="s">
        <v>383</v>
      </c>
      <c r="J69" s="50" t="s">
        <v>19</v>
      </c>
      <c r="K69" s="50" t="s">
        <v>19</v>
      </c>
      <c r="L69" s="50" t="s">
        <v>813</v>
      </c>
      <c r="M69" s="50" t="s">
        <v>814</v>
      </c>
      <c r="N69" s="50" t="s">
        <v>384</v>
      </c>
      <c r="O69" s="50" t="s">
        <v>198</v>
      </c>
      <c r="P69" s="50" t="s">
        <v>815</v>
      </c>
      <c r="Q69" s="50" t="s">
        <v>19</v>
      </c>
      <c r="R69" s="50" t="s">
        <v>19</v>
      </c>
      <c r="S69" s="50" t="s">
        <v>19</v>
      </c>
    </row>
    <row r="70" spans="1:20" s="47" customFormat="1" ht="35.25" hidden="1" customHeight="1" x14ac:dyDescent="0.2">
      <c r="A70" s="46" t="s">
        <v>17</v>
      </c>
      <c r="B70" s="46">
        <v>1</v>
      </c>
      <c r="C70" s="46" t="s">
        <v>925</v>
      </c>
      <c r="D70" s="46">
        <v>69</v>
      </c>
      <c r="E70" s="46" t="s">
        <v>195</v>
      </c>
      <c r="F70" s="46" t="s">
        <v>19</v>
      </c>
      <c r="G70" s="46" t="s">
        <v>597</v>
      </c>
      <c r="H70" s="58"/>
      <c r="I70" s="46" t="s">
        <v>383</v>
      </c>
      <c r="J70" s="46" t="s">
        <v>19</v>
      </c>
      <c r="K70" s="46" t="s">
        <v>19</v>
      </c>
      <c r="L70" s="46" t="s">
        <v>196</v>
      </c>
      <c r="M70" s="46" t="s">
        <v>197</v>
      </c>
      <c r="N70" s="46" t="s">
        <v>384</v>
      </c>
      <c r="O70" s="46" t="s">
        <v>198</v>
      </c>
      <c r="P70" s="46" t="s">
        <v>199</v>
      </c>
      <c r="Q70" s="46" t="s">
        <v>19</v>
      </c>
      <c r="R70" s="46" t="s">
        <v>19</v>
      </c>
      <c r="S70" s="46" t="s">
        <v>19</v>
      </c>
    </row>
    <row r="71" spans="1:20" s="47" customFormat="1" ht="35.25" hidden="1" customHeight="1" x14ac:dyDescent="0.2">
      <c r="A71" s="46" t="s">
        <v>17</v>
      </c>
      <c r="B71" s="46">
        <v>1</v>
      </c>
      <c r="C71" s="46" t="s">
        <v>925</v>
      </c>
      <c r="D71" s="46">
        <v>70</v>
      </c>
      <c r="E71" s="46" t="s">
        <v>816</v>
      </c>
      <c r="F71" s="46" t="s">
        <v>19</v>
      </c>
      <c r="G71" s="46" t="s">
        <v>597</v>
      </c>
      <c r="H71" s="58"/>
      <c r="I71" s="46" t="s">
        <v>517</v>
      </c>
      <c r="J71" s="46" t="s">
        <v>19</v>
      </c>
      <c r="K71" s="46" t="s">
        <v>19</v>
      </c>
      <c r="L71" s="46" t="s">
        <v>200</v>
      </c>
      <c r="M71" s="46" t="s">
        <v>817</v>
      </c>
      <c r="N71" s="46" t="s">
        <v>384</v>
      </c>
      <c r="O71" s="46" t="s">
        <v>204</v>
      </c>
      <c r="P71" s="46" t="s">
        <v>201</v>
      </c>
      <c r="Q71" s="46" t="s">
        <v>19</v>
      </c>
      <c r="R71" s="46" t="s">
        <v>19</v>
      </c>
      <c r="S71" s="46" t="s">
        <v>19</v>
      </c>
    </row>
    <row r="72" spans="1:20" s="47" customFormat="1" ht="35.25" hidden="1" customHeight="1" x14ac:dyDescent="0.2">
      <c r="A72" s="46" t="s">
        <v>17</v>
      </c>
      <c r="B72" s="46">
        <v>1</v>
      </c>
      <c r="C72" s="46" t="s">
        <v>925</v>
      </c>
      <c r="D72" s="46">
        <f t="shared" ref="D72:D103" si="0">D71+1</f>
        <v>71</v>
      </c>
      <c r="E72" s="46" t="s">
        <v>818</v>
      </c>
      <c r="F72" s="46" t="s">
        <v>19</v>
      </c>
      <c r="G72" s="46" t="s">
        <v>597</v>
      </c>
      <c r="H72" s="58"/>
      <c r="I72" s="46" t="s">
        <v>517</v>
      </c>
      <c r="J72" s="46" t="s">
        <v>19</v>
      </c>
      <c r="K72" s="46" t="s">
        <v>19</v>
      </c>
      <c r="L72" s="46" t="s">
        <v>202</v>
      </c>
      <c r="M72" s="46" t="s">
        <v>203</v>
      </c>
      <c r="N72" s="46" t="s">
        <v>384</v>
      </c>
      <c r="O72" s="46" t="s">
        <v>204</v>
      </c>
      <c r="P72" s="46" t="s">
        <v>205</v>
      </c>
      <c r="Q72" s="46" t="s">
        <v>19</v>
      </c>
      <c r="R72" s="46" t="s">
        <v>19</v>
      </c>
      <c r="S72" s="46" t="s">
        <v>19</v>
      </c>
    </row>
    <row r="73" spans="1:20" s="47" customFormat="1" ht="35.25" customHeight="1" x14ac:dyDescent="0.2">
      <c r="A73" s="46" t="s">
        <v>17</v>
      </c>
      <c r="B73" s="46">
        <v>1</v>
      </c>
      <c r="C73" s="46" t="s">
        <v>925</v>
      </c>
      <c r="D73" s="46">
        <f t="shared" si="0"/>
        <v>72</v>
      </c>
      <c r="E73" s="46" t="s">
        <v>206</v>
      </c>
      <c r="F73" s="46" t="s">
        <v>19</v>
      </c>
      <c r="G73" s="46" t="s">
        <v>25</v>
      </c>
      <c r="H73" s="58">
        <v>40497</v>
      </c>
      <c r="I73" s="46" t="s">
        <v>517</v>
      </c>
      <c r="J73" s="46" t="s">
        <v>19</v>
      </c>
      <c r="K73" s="46" t="s">
        <v>19</v>
      </c>
      <c r="L73" s="46" t="s">
        <v>207</v>
      </c>
      <c r="M73" s="46" t="s">
        <v>819</v>
      </c>
      <c r="N73" s="46" t="s">
        <v>384</v>
      </c>
      <c r="O73" s="46" t="s">
        <v>820</v>
      </c>
      <c r="P73" s="46" t="s">
        <v>208</v>
      </c>
      <c r="Q73" s="46" t="s">
        <v>19</v>
      </c>
      <c r="R73" s="46" t="s">
        <v>19</v>
      </c>
      <c r="S73" s="46" t="s">
        <v>19</v>
      </c>
    </row>
    <row r="74" spans="1:20" s="47" customFormat="1" ht="35.25" customHeight="1" x14ac:dyDescent="0.2">
      <c r="A74" s="46" t="s">
        <v>17</v>
      </c>
      <c r="B74" s="46">
        <v>1</v>
      </c>
      <c r="C74" s="46" t="s">
        <v>925</v>
      </c>
      <c r="D74" s="46">
        <f t="shared" si="0"/>
        <v>73</v>
      </c>
      <c r="E74" s="46" t="s">
        <v>209</v>
      </c>
      <c r="F74" s="46" t="s">
        <v>19</v>
      </c>
      <c r="G74" s="46" t="s">
        <v>25</v>
      </c>
      <c r="H74" s="58">
        <v>40497</v>
      </c>
      <c r="I74" s="46" t="s">
        <v>383</v>
      </c>
      <c r="J74" s="46" t="s">
        <v>19</v>
      </c>
      <c r="K74" s="46" t="s">
        <v>19</v>
      </c>
      <c r="L74" s="46" t="s">
        <v>210</v>
      </c>
      <c r="M74" s="46" t="s">
        <v>211</v>
      </c>
      <c r="N74" s="46" t="s">
        <v>384</v>
      </c>
      <c r="O74" s="46" t="s">
        <v>212</v>
      </c>
      <c r="P74" s="46" t="s">
        <v>213</v>
      </c>
      <c r="Q74" s="46" t="s">
        <v>19</v>
      </c>
      <c r="R74" s="46" t="s">
        <v>19</v>
      </c>
      <c r="S74" s="46" t="s">
        <v>19</v>
      </c>
    </row>
    <row r="75" spans="1:20" s="47" customFormat="1" ht="35.25" hidden="1" customHeight="1" x14ac:dyDescent="0.2">
      <c r="A75" s="46" t="s">
        <v>17</v>
      </c>
      <c r="B75" s="46">
        <v>1</v>
      </c>
      <c r="C75" s="46" t="s">
        <v>925</v>
      </c>
      <c r="D75" s="46">
        <f t="shared" si="0"/>
        <v>74</v>
      </c>
      <c r="E75" s="46" t="s">
        <v>214</v>
      </c>
      <c r="F75" s="46" t="s">
        <v>19</v>
      </c>
      <c r="G75" s="46" t="s">
        <v>597</v>
      </c>
      <c r="H75" s="58"/>
      <c r="I75" s="46" t="s">
        <v>383</v>
      </c>
      <c r="J75" s="46" t="s">
        <v>19</v>
      </c>
      <c r="K75" s="46" t="s">
        <v>19</v>
      </c>
      <c r="L75" s="46" t="s">
        <v>215</v>
      </c>
      <c r="M75" s="46" t="s">
        <v>216</v>
      </c>
      <c r="N75" s="46" t="s">
        <v>384</v>
      </c>
      <c r="O75" s="46" t="s">
        <v>821</v>
      </c>
      <c r="P75" s="46" t="s">
        <v>217</v>
      </c>
      <c r="Q75" s="46" t="s">
        <v>19</v>
      </c>
      <c r="R75" s="46" t="s">
        <v>19</v>
      </c>
      <c r="S75" s="46" t="s">
        <v>19</v>
      </c>
    </row>
    <row r="76" spans="1:20" ht="35.25" customHeight="1" x14ac:dyDescent="0.2">
      <c r="A76" s="46" t="s">
        <v>17</v>
      </c>
      <c r="B76" s="46">
        <v>1</v>
      </c>
      <c r="C76" s="46" t="s">
        <v>925</v>
      </c>
      <c r="D76" s="46">
        <f t="shared" si="0"/>
        <v>75</v>
      </c>
      <c r="E76" s="46" t="s">
        <v>927</v>
      </c>
      <c r="F76" s="46" t="s">
        <v>19</v>
      </c>
      <c r="G76" s="46" t="s">
        <v>25</v>
      </c>
      <c r="H76" s="58">
        <v>40497</v>
      </c>
      <c r="I76" s="46" t="s">
        <v>20</v>
      </c>
      <c r="K76" s="46" t="s">
        <v>19</v>
      </c>
      <c r="L76" s="46" t="s">
        <v>218</v>
      </c>
      <c r="M76" s="46" t="s">
        <v>219</v>
      </c>
      <c r="N76" s="46" t="s">
        <v>928</v>
      </c>
      <c r="O76" s="46" t="s">
        <v>220</v>
      </c>
      <c r="P76" s="46" t="s">
        <v>221</v>
      </c>
      <c r="R76" s="46" t="s">
        <v>19</v>
      </c>
      <c r="S76" s="46" t="s">
        <v>19</v>
      </c>
      <c r="T76" s="46" t="s">
        <v>19</v>
      </c>
    </row>
    <row r="77" spans="1:20" s="47" customFormat="1" ht="35.25" hidden="1" customHeight="1" x14ac:dyDescent="0.2">
      <c r="A77" s="46" t="s">
        <v>17</v>
      </c>
      <c r="B77" s="46">
        <v>1</v>
      </c>
      <c r="C77" s="46" t="s">
        <v>925</v>
      </c>
      <c r="D77" s="46">
        <f t="shared" si="0"/>
        <v>76</v>
      </c>
      <c r="E77" s="46" t="s">
        <v>822</v>
      </c>
      <c r="F77" s="46" t="s">
        <v>19</v>
      </c>
      <c r="G77" s="46" t="s">
        <v>597</v>
      </c>
      <c r="H77" s="58"/>
      <c r="I77" s="46" t="s">
        <v>383</v>
      </c>
      <c r="J77" s="46" t="s">
        <v>19</v>
      </c>
      <c r="K77" s="46" t="s">
        <v>19</v>
      </c>
      <c r="L77" s="46" t="s">
        <v>222</v>
      </c>
      <c r="M77" s="46" t="s">
        <v>216</v>
      </c>
      <c r="N77" s="46" t="s">
        <v>384</v>
      </c>
      <c r="O77" s="46" t="s">
        <v>821</v>
      </c>
      <c r="P77" s="46" t="s">
        <v>223</v>
      </c>
      <c r="Q77" s="46" t="s">
        <v>19</v>
      </c>
      <c r="R77" s="46" t="s">
        <v>19</v>
      </c>
      <c r="S77" s="46" t="s">
        <v>19</v>
      </c>
    </row>
    <row r="78" spans="1:20" ht="35.25" customHeight="1" x14ac:dyDescent="0.2">
      <c r="A78" s="46" t="s">
        <v>17</v>
      </c>
      <c r="B78" s="46">
        <v>1</v>
      </c>
      <c r="C78" s="46" t="s">
        <v>925</v>
      </c>
      <c r="D78" s="46">
        <f t="shared" si="0"/>
        <v>77</v>
      </c>
      <c r="E78" s="46" t="s">
        <v>929</v>
      </c>
      <c r="F78" s="46" t="s">
        <v>19</v>
      </c>
      <c r="G78" s="46" t="s">
        <v>25</v>
      </c>
      <c r="H78" s="58">
        <v>40497</v>
      </c>
      <c r="I78" s="46" t="s">
        <v>20</v>
      </c>
      <c r="K78" s="46" t="s">
        <v>19</v>
      </c>
      <c r="L78" s="46" t="s">
        <v>224</v>
      </c>
      <c r="M78" s="46" t="s">
        <v>219</v>
      </c>
      <c r="N78" s="46" t="s">
        <v>928</v>
      </c>
      <c r="O78" s="46" t="s">
        <v>220</v>
      </c>
      <c r="P78" s="46" t="s">
        <v>225</v>
      </c>
      <c r="R78" s="46" t="s">
        <v>19</v>
      </c>
      <c r="S78" s="46" t="s">
        <v>19</v>
      </c>
      <c r="T78" s="46" t="s">
        <v>19</v>
      </c>
    </row>
    <row r="79" spans="1:20" s="47" customFormat="1" ht="35.25" hidden="1" customHeight="1" x14ac:dyDescent="0.2">
      <c r="A79" s="46" t="s">
        <v>17</v>
      </c>
      <c r="B79" s="46">
        <v>1</v>
      </c>
      <c r="C79" s="46" t="s">
        <v>925</v>
      </c>
      <c r="D79" s="46">
        <f t="shared" si="0"/>
        <v>78</v>
      </c>
      <c r="E79" s="46" t="s">
        <v>823</v>
      </c>
      <c r="F79" s="46" t="s">
        <v>19</v>
      </c>
      <c r="G79" s="46" t="s">
        <v>597</v>
      </c>
      <c r="H79" s="58"/>
      <c r="I79" s="46" t="s">
        <v>383</v>
      </c>
      <c r="J79" s="46" t="s">
        <v>19</v>
      </c>
      <c r="K79" s="46" t="s">
        <v>19</v>
      </c>
      <c r="L79" s="46" t="s">
        <v>226</v>
      </c>
      <c r="M79" s="46" t="s">
        <v>216</v>
      </c>
      <c r="N79" s="46" t="s">
        <v>384</v>
      </c>
      <c r="O79" s="46" t="s">
        <v>821</v>
      </c>
      <c r="P79" s="46" t="s">
        <v>227</v>
      </c>
      <c r="Q79" s="46" t="s">
        <v>19</v>
      </c>
      <c r="R79" s="46" t="s">
        <v>19</v>
      </c>
      <c r="S79" s="46" t="s">
        <v>19</v>
      </c>
    </row>
    <row r="80" spans="1:20" ht="35.25" customHeight="1" x14ac:dyDescent="0.2">
      <c r="A80" s="46" t="s">
        <v>17</v>
      </c>
      <c r="B80" s="46">
        <v>1</v>
      </c>
      <c r="C80" s="46" t="s">
        <v>925</v>
      </c>
      <c r="D80" s="46">
        <f t="shared" si="0"/>
        <v>79</v>
      </c>
      <c r="E80" s="46" t="s">
        <v>940</v>
      </c>
      <c r="F80" s="46" t="s">
        <v>19</v>
      </c>
      <c r="G80" s="46" t="s">
        <v>25</v>
      </c>
      <c r="H80" s="58">
        <v>40497</v>
      </c>
      <c r="I80" s="46" t="s">
        <v>20</v>
      </c>
      <c r="K80" s="46" t="s">
        <v>19</v>
      </c>
      <c r="L80" s="46" t="s">
        <v>228</v>
      </c>
      <c r="M80" s="46" t="s">
        <v>219</v>
      </c>
      <c r="N80" s="46" t="s">
        <v>928</v>
      </c>
      <c r="O80" s="46" t="s">
        <v>220</v>
      </c>
      <c r="P80" s="46" t="s">
        <v>229</v>
      </c>
      <c r="R80" s="46" t="s">
        <v>19</v>
      </c>
      <c r="S80" s="46" t="s">
        <v>19</v>
      </c>
      <c r="T80" s="46" t="s">
        <v>19</v>
      </c>
    </row>
    <row r="81" spans="1:20" s="47" customFormat="1" ht="35.25" hidden="1" customHeight="1" x14ac:dyDescent="0.2">
      <c r="A81" s="46" t="s">
        <v>17</v>
      </c>
      <c r="B81" s="46">
        <v>1</v>
      </c>
      <c r="C81" s="46" t="s">
        <v>925</v>
      </c>
      <c r="D81" s="46">
        <f t="shared" si="0"/>
        <v>80</v>
      </c>
      <c r="E81" s="46" t="s">
        <v>824</v>
      </c>
      <c r="F81" s="46" t="s">
        <v>19</v>
      </c>
      <c r="G81" s="46" t="s">
        <v>597</v>
      </c>
      <c r="H81" s="58"/>
      <c r="I81" s="46" t="s">
        <v>383</v>
      </c>
      <c r="J81" s="46" t="s">
        <v>19</v>
      </c>
      <c r="K81" s="46" t="s">
        <v>19</v>
      </c>
      <c r="L81" s="46" t="s">
        <v>825</v>
      </c>
      <c r="M81" s="46" t="s">
        <v>916</v>
      </c>
      <c r="N81" s="46" t="s">
        <v>384</v>
      </c>
      <c r="O81" s="46" t="s">
        <v>826</v>
      </c>
      <c r="P81" s="46" t="s">
        <v>230</v>
      </c>
      <c r="Q81" s="46" t="s">
        <v>19</v>
      </c>
      <c r="R81" s="46" t="s">
        <v>19</v>
      </c>
      <c r="S81" s="46" t="s">
        <v>19</v>
      </c>
    </row>
    <row r="82" spans="1:20" s="47" customFormat="1" ht="35.25" hidden="1" customHeight="1" x14ac:dyDescent="0.2">
      <c r="A82" s="46" t="s">
        <v>17</v>
      </c>
      <c r="B82" s="46">
        <v>1</v>
      </c>
      <c r="C82" s="46" t="s">
        <v>925</v>
      </c>
      <c r="D82" s="46">
        <f t="shared" si="0"/>
        <v>81</v>
      </c>
      <c r="E82" s="46" t="s">
        <v>827</v>
      </c>
      <c r="F82" s="46" t="s">
        <v>19</v>
      </c>
      <c r="G82" s="46" t="s">
        <v>597</v>
      </c>
      <c r="H82" s="58"/>
      <c r="I82" s="46" t="s">
        <v>383</v>
      </c>
      <c r="J82" s="46" t="s">
        <v>19</v>
      </c>
      <c r="K82" s="46" t="s">
        <v>19</v>
      </c>
      <c r="L82" s="46" t="s">
        <v>828</v>
      </c>
      <c r="M82" s="46" t="s">
        <v>829</v>
      </c>
      <c r="N82" s="46" t="s">
        <v>384</v>
      </c>
      <c r="O82" s="46" t="s">
        <v>830</v>
      </c>
      <c r="P82" s="46" t="s">
        <v>231</v>
      </c>
      <c r="Q82" s="46" t="s">
        <v>19</v>
      </c>
      <c r="R82" s="46" t="s">
        <v>19</v>
      </c>
      <c r="S82" s="46" t="s">
        <v>19</v>
      </c>
    </row>
    <row r="83" spans="1:20" s="47" customFormat="1" ht="35.25" hidden="1" customHeight="1" x14ac:dyDescent="0.2">
      <c r="A83" s="46" t="s">
        <v>17</v>
      </c>
      <c r="B83" s="46">
        <v>1</v>
      </c>
      <c r="C83" s="46" t="s">
        <v>925</v>
      </c>
      <c r="D83" s="46">
        <f t="shared" si="0"/>
        <v>82</v>
      </c>
      <c r="E83" s="46" t="s">
        <v>831</v>
      </c>
      <c r="F83" s="46" t="s">
        <v>19</v>
      </c>
      <c r="G83" s="46" t="s">
        <v>597</v>
      </c>
      <c r="H83" s="58"/>
      <c r="I83" s="46" t="s">
        <v>383</v>
      </c>
      <c r="J83" s="46" t="s">
        <v>19</v>
      </c>
      <c r="K83" s="46" t="s">
        <v>19</v>
      </c>
      <c r="L83" s="46" t="s">
        <v>232</v>
      </c>
      <c r="M83" s="46" t="s">
        <v>832</v>
      </c>
      <c r="N83" s="46" t="s">
        <v>384</v>
      </c>
      <c r="O83" s="46" t="s">
        <v>833</v>
      </c>
      <c r="P83" s="46" t="s">
        <v>233</v>
      </c>
      <c r="Q83" s="46" t="s">
        <v>19</v>
      </c>
      <c r="R83" s="46" t="s">
        <v>19</v>
      </c>
      <c r="S83" s="46" t="s">
        <v>19</v>
      </c>
    </row>
    <row r="84" spans="1:20" s="47" customFormat="1" ht="35.25" customHeight="1" x14ac:dyDescent="0.2">
      <c r="A84" s="46" t="s">
        <v>17</v>
      </c>
      <c r="B84" s="46">
        <v>1</v>
      </c>
      <c r="C84" s="46" t="s">
        <v>925</v>
      </c>
      <c r="D84" s="46">
        <f t="shared" si="0"/>
        <v>83</v>
      </c>
      <c r="E84" s="46" t="s">
        <v>234</v>
      </c>
      <c r="F84" s="46" t="s">
        <v>19</v>
      </c>
      <c r="G84" s="46" t="s">
        <v>25</v>
      </c>
      <c r="H84" s="58">
        <v>40497</v>
      </c>
      <c r="I84" s="46" t="s">
        <v>678</v>
      </c>
      <c r="J84" s="46" t="s">
        <v>19</v>
      </c>
      <c r="K84" s="46" t="s">
        <v>19</v>
      </c>
      <c r="L84" s="46" t="s">
        <v>235</v>
      </c>
      <c r="M84" s="46" t="s">
        <v>917</v>
      </c>
      <c r="N84" s="46" t="s">
        <v>834</v>
      </c>
      <c r="O84" s="46" t="s">
        <v>236</v>
      </c>
      <c r="P84" s="46" t="s">
        <v>237</v>
      </c>
      <c r="Q84" s="46" t="s">
        <v>19</v>
      </c>
      <c r="R84" s="46" t="s">
        <v>19</v>
      </c>
      <c r="S84" s="46" t="s">
        <v>19</v>
      </c>
    </row>
    <row r="85" spans="1:20" s="47" customFormat="1" ht="35.25" hidden="1" customHeight="1" x14ac:dyDescent="0.2">
      <c r="A85" s="46" t="s">
        <v>17</v>
      </c>
      <c r="B85" s="46">
        <v>1</v>
      </c>
      <c r="C85" s="46" t="s">
        <v>925</v>
      </c>
      <c r="D85" s="46">
        <f t="shared" si="0"/>
        <v>84</v>
      </c>
      <c r="E85" s="46" t="s">
        <v>238</v>
      </c>
      <c r="F85" s="46" t="s">
        <v>19</v>
      </c>
      <c r="G85" s="46" t="s">
        <v>597</v>
      </c>
      <c r="H85" s="58"/>
      <c r="I85" s="46" t="s">
        <v>383</v>
      </c>
      <c r="J85" s="46" t="s">
        <v>19</v>
      </c>
      <c r="K85" s="46" t="s">
        <v>19</v>
      </c>
      <c r="L85" s="46" t="s">
        <v>239</v>
      </c>
      <c r="M85" s="46" t="s">
        <v>240</v>
      </c>
      <c r="N85" s="46" t="s">
        <v>384</v>
      </c>
      <c r="O85" s="46" t="s">
        <v>241</v>
      </c>
      <c r="P85" s="46" t="s">
        <v>242</v>
      </c>
      <c r="Q85" s="46" t="s">
        <v>19</v>
      </c>
      <c r="R85" s="46" t="s">
        <v>19</v>
      </c>
      <c r="S85" s="46" t="s">
        <v>19</v>
      </c>
    </row>
    <row r="86" spans="1:20" s="47" customFormat="1" ht="35.25" customHeight="1" x14ac:dyDescent="0.2">
      <c r="A86" s="46" t="s">
        <v>17</v>
      </c>
      <c r="B86" s="46">
        <v>1</v>
      </c>
      <c r="C86" s="46" t="s">
        <v>925</v>
      </c>
      <c r="D86" s="46">
        <f t="shared" si="0"/>
        <v>85</v>
      </c>
      <c r="E86" s="46" t="s">
        <v>243</v>
      </c>
      <c r="F86" s="46" t="s">
        <v>19</v>
      </c>
      <c r="G86" s="46" t="s">
        <v>25</v>
      </c>
      <c r="H86" s="58">
        <v>40497</v>
      </c>
      <c r="I86" s="46" t="s">
        <v>383</v>
      </c>
      <c r="J86" s="46" t="s">
        <v>19</v>
      </c>
      <c r="K86" s="46" t="s">
        <v>19</v>
      </c>
      <c r="L86" s="46" t="s">
        <v>835</v>
      </c>
      <c r="M86" s="46" t="s">
        <v>244</v>
      </c>
      <c r="N86" s="46" t="s">
        <v>384</v>
      </c>
      <c r="O86" s="46" t="s">
        <v>245</v>
      </c>
      <c r="P86" s="46" t="s">
        <v>246</v>
      </c>
      <c r="Q86" s="46" t="s">
        <v>19</v>
      </c>
      <c r="R86" s="46" t="s">
        <v>19</v>
      </c>
      <c r="S86" s="46" t="s">
        <v>19</v>
      </c>
    </row>
    <row r="87" spans="1:20" ht="35.25" customHeight="1" x14ac:dyDescent="0.2">
      <c r="A87" s="46" t="s">
        <v>17</v>
      </c>
      <c r="B87" s="46">
        <v>1</v>
      </c>
      <c r="C87" s="46" t="s">
        <v>925</v>
      </c>
      <c r="D87" s="46">
        <f t="shared" si="0"/>
        <v>86</v>
      </c>
      <c r="E87" s="46" t="s">
        <v>930</v>
      </c>
      <c r="F87" s="46" t="s">
        <v>19</v>
      </c>
      <c r="G87" s="46" t="s">
        <v>25</v>
      </c>
      <c r="H87" s="58">
        <v>40497</v>
      </c>
      <c r="I87" s="53" t="s">
        <v>121</v>
      </c>
      <c r="J87" s="46"/>
      <c r="K87" s="46" t="s">
        <v>19</v>
      </c>
      <c r="L87" s="46" t="s">
        <v>931</v>
      </c>
      <c r="M87" s="46" t="s">
        <v>932</v>
      </c>
      <c r="N87" s="48" t="s">
        <v>384</v>
      </c>
      <c r="O87" s="46" t="s">
        <v>933</v>
      </c>
      <c r="P87" s="46" t="s">
        <v>247</v>
      </c>
      <c r="R87" s="46" t="s">
        <v>19</v>
      </c>
      <c r="S87" s="46" t="s">
        <v>19</v>
      </c>
      <c r="T87" s="46" t="s">
        <v>19</v>
      </c>
    </row>
    <row r="88" spans="1:20" s="47" customFormat="1" ht="35.25" hidden="1" customHeight="1" x14ac:dyDescent="0.2">
      <c r="A88" s="46" t="s">
        <v>17</v>
      </c>
      <c r="B88" s="46">
        <v>1</v>
      </c>
      <c r="C88" s="46" t="s">
        <v>925</v>
      </c>
      <c r="D88" s="46">
        <f t="shared" si="0"/>
        <v>87</v>
      </c>
      <c r="E88" s="46" t="s">
        <v>248</v>
      </c>
      <c r="F88" s="46" t="s">
        <v>19</v>
      </c>
      <c r="G88" s="46" t="s">
        <v>597</v>
      </c>
      <c r="H88" s="58"/>
      <c r="I88" s="46" t="s">
        <v>383</v>
      </c>
      <c r="J88" s="46" t="s">
        <v>19</v>
      </c>
      <c r="K88" s="46" t="s">
        <v>19</v>
      </c>
      <c r="L88" s="46" t="s">
        <v>249</v>
      </c>
      <c r="M88" s="46" t="s">
        <v>836</v>
      </c>
      <c r="N88" s="46" t="s">
        <v>384</v>
      </c>
      <c r="O88" s="46" t="s">
        <v>837</v>
      </c>
      <c r="P88" s="46" t="s">
        <v>250</v>
      </c>
      <c r="Q88" s="46" t="s">
        <v>19</v>
      </c>
      <c r="R88" s="46" t="s">
        <v>19</v>
      </c>
      <c r="S88" s="46" t="s">
        <v>19</v>
      </c>
    </row>
    <row r="89" spans="1:20" s="47" customFormat="1" ht="35.25" hidden="1" customHeight="1" x14ac:dyDescent="0.2">
      <c r="A89" s="46" t="s">
        <v>17</v>
      </c>
      <c r="B89" s="46">
        <v>1</v>
      </c>
      <c r="C89" s="46" t="s">
        <v>925</v>
      </c>
      <c r="D89" s="46">
        <f t="shared" si="0"/>
        <v>88</v>
      </c>
      <c r="E89" s="46" t="s">
        <v>251</v>
      </c>
      <c r="F89" s="46" t="s">
        <v>19</v>
      </c>
      <c r="G89" s="46" t="s">
        <v>597</v>
      </c>
      <c r="H89" s="58"/>
      <c r="I89" s="46" t="s">
        <v>383</v>
      </c>
      <c r="J89" s="46" t="s">
        <v>19</v>
      </c>
      <c r="K89" s="46" t="s">
        <v>19</v>
      </c>
      <c r="L89" s="46" t="s">
        <v>252</v>
      </c>
      <c r="M89" s="46" t="s">
        <v>253</v>
      </c>
      <c r="N89" s="46" t="s">
        <v>384</v>
      </c>
      <c r="O89" s="46" t="s">
        <v>254</v>
      </c>
      <c r="P89" s="46" t="s">
        <v>255</v>
      </c>
      <c r="Q89" s="46" t="s">
        <v>19</v>
      </c>
      <c r="R89" s="46" t="s">
        <v>19</v>
      </c>
      <c r="S89" s="46" t="s">
        <v>19</v>
      </c>
    </row>
    <row r="90" spans="1:20" s="47" customFormat="1" ht="35.25" customHeight="1" x14ac:dyDescent="0.2">
      <c r="A90" s="46" t="s">
        <v>17</v>
      </c>
      <c r="B90" s="46">
        <v>1</v>
      </c>
      <c r="C90" s="46" t="s">
        <v>925</v>
      </c>
      <c r="D90" s="46">
        <f t="shared" si="0"/>
        <v>89</v>
      </c>
      <c r="E90" s="46" t="s">
        <v>256</v>
      </c>
      <c r="F90" s="46" t="s">
        <v>19</v>
      </c>
      <c r="G90" s="46" t="s">
        <v>25</v>
      </c>
      <c r="H90" s="58">
        <v>40497</v>
      </c>
      <c r="I90" s="46" t="s">
        <v>101</v>
      </c>
      <c r="J90" s="46" t="s">
        <v>19</v>
      </c>
      <c r="K90" s="46" t="s">
        <v>19</v>
      </c>
      <c r="L90" s="46" t="s">
        <v>257</v>
      </c>
      <c r="M90" s="46" t="s">
        <v>258</v>
      </c>
      <c r="N90" s="46" t="s">
        <v>259</v>
      </c>
      <c r="O90" s="46"/>
      <c r="P90" s="46" t="s">
        <v>260</v>
      </c>
      <c r="Q90" s="46" t="s">
        <v>19</v>
      </c>
      <c r="R90" s="46" t="s">
        <v>19</v>
      </c>
      <c r="S90" s="46" t="s">
        <v>19</v>
      </c>
    </row>
    <row r="91" spans="1:20" ht="35.25" hidden="1" customHeight="1" x14ac:dyDescent="0.2">
      <c r="A91" s="46" t="s">
        <v>17</v>
      </c>
      <c r="B91" s="46">
        <v>1</v>
      </c>
      <c r="C91" s="46" t="s">
        <v>925</v>
      </c>
      <c r="D91" s="46">
        <f t="shared" si="0"/>
        <v>90</v>
      </c>
      <c r="E91" s="46" t="s">
        <v>934</v>
      </c>
      <c r="F91" s="46" t="s">
        <v>19</v>
      </c>
      <c r="G91" s="46" t="s">
        <v>597</v>
      </c>
      <c r="H91" s="58"/>
      <c r="I91" s="46" t="s">
        <v>935</v>
      </c>
      <c r="K91" s="46" t="s">
        <v>19</v>
      </c>
      <c r="L91" s="46" t="s">
        <v>261</v>
      </c>
      <c r="M91" s="46" t="s">
        <v>936</v>
      </c>
      <c r="O91" s="46" t="s">
        <v>19</v>
      </c>
      <c r="P91" s="46" t="s">
        <v>262</v>
      </c>
      <c r="R91" s="46" t="s">
        <v>19</v>
      </c>
      <c r="S91" s="46" t="s">
        <v>19</v>
      </c>
      <c r="T91" s="46" t="s">
        <v>19</v>
      </c>
    </row>
    <row r="92" spans="1:20" s="47" customFormat="1" ht="35.25" hidden="1" customHeight="1" x14ac:dyDescent="0.2">
      <c r="A92" s="46" t="s">
        <v>17</v>
      </c>
      <c r="B92" s="46">
        <v>1</v>
      </c>
      <c r="C92" s="46" t="s">
        <v>925</v>
      </c>
      <c r="D92" s="46">
        <f t="shared" si="0"/>
        <v>91</v>
      </c>
      <c r="E92" s="46" t="s">
        <v>263</v>
      </c>
      <c r="F92" s="46" t="s">
        <v>19</v>
      </c>
      <c r="G92" s="46" t="s">
        <v>597</v>
      </c>
      <c r="H92" s="58"/>
      <c r="I92" s="46" t="s">
        <v>20</v>
      </c>
      <c r="J92" s="46" t="s">
        <v>19</v>
      </c>
      <c r="K92" s="46" t="s">
        <v>19</v>
      </c>
      <c r="L92" s="46" t="s">
        <v>264</v>
      </c>
      <c r="M92" s="46" t="s">
        <v>265</v>
      </c>
      <c r="N92" s="46" t="s">
        <v>266</v>
      </c>
      <c r="O92" s="46" t="s">
        <v>267</v>
      </c>
      <c r="P92" s="46" t="s">
        <v>268</v>
      </c>
      <c r="Q92" s="46" t="s">
        <v>19</v>
      </c>
      <c r="R92" s="46" t="s">
        <v>19</v>
      </c>
      <c r="S92" s="46" t="s">
        <v>19</v>
      </c>
    </row>
    <row r="93" spans="1:20" s="47" customFormat="1" ht="35.25" hidden="1" customHeight="1" x14ac:dyDescent="0.2">
      <c r="A93" s="46" t="s">
        <v>17</v>
      </c>
      <c r="B93" s="46">
        <v>1</v>
      </c>
      <c r="C93" s="46" t="s">
        <v>925</v>
      </c>
      <c r="D93" s="46">
        <f t="shared" si="0"/>
        <v>92</v>
      </c>
      <c r="E93" s="46" t="s">
        <v>269</v>
      </c>
      <c r="F93" s="46" t="s">
        <v>19</v>
      </c>
      <c r="G93" s="46" t="s">
        <v>597</v>
      </c>
      <c r="H93" s="58"/>
      <c r="I93" s="46" t="s">
        <v>85</v>
      </c>
      <c r="J93" s="46" t="s">
        <v>19</v>
      </c>
      <c r="K93" s="46" t="s">
        <v>19</v>
      </c>
      <c r="L93" s="46" t="s">
        <v>270</v>
      </c>
      <c r="M93" s="46" t="s">
        <v>271</v>
      </c>
      <c r="N93" s="46" t="s">
        <v>272</v>
      </c>
      <c r="O93" s="46" t="s">
        <v>273</v>
      </c>
      <c r="P93" s="46" t="s">
        <v>274</v>
      </c>
      <c r="Q93" s="46" t="s">
        <v>19</v>
      </c>
      <c r="R93" s="46" t="s">
        <v>19</v>
      </c>
      <c r="S93" s="46" t="s">
        <v>19</v>
      </c>
    </row>
    <row r="94" spans="1:20" s="47" customFormat="1" ht="35.25" hidden="1" customHeight="1" x14ac:dyDescent="0.2">
      <c r="A94" s="46" t="s">
        <v>17</v>
      </c>
      <c r="B94" s="46">
        <v>1</v>
      </c>
      <c r="C94" s="46" t="s">
        <v>925</v>
      </c>
      <c r="D94" s="46">
        <f t="shared" si="0"/>
        <v>93</v>
      </c>
      <c r="E94" s="46" t="s">
        <v>275</v>
      </c>
      <c r="F94" s="46" t="s">
        <v>19</v>
      </c>
      <c r="G94" s="46" t="s">
        <v>597</v>
      </c>
      <c r="H94" s="58"/>
      <c r="I94" s="46" t="s">
        <v>839</v>
      </c>
      <c r="J94" s="46" t="s">
        <v>19</v>
      </c>
      <c r="K94" s="46" t="s">
        <v>19</v>
      </c>
      <c r="L94" s="46" t="s">
        <v>276</v>
      </c>
      <c r="M94" s="46" t="s">
        <v>277</v>
      </c>
      <c r="N94" s="46" t="s">
        <v>384</v>
      </c>
      <c r="O94" s="46" t="s">
        <v>840</v>
      </c>
      <c r="P94" s="46" t="s">
        <v>278</v>
      </c>
      <c r="Q94" s="46" t="s">
        <v>19</v>
      </c>
      <c r="R94" s="46" t="s">
        <v>19</v>
      </c>
      <c r="S94" s="46" t="s">
        <v>19</v>
      </c>
    </row>
    <row r="95" spans="1:20" s="47" customFormat="1" ht="35.25" hidden="1" customHeight="1" x14ac:dyDescent="0.2">
      <c r="A95" s="46" t="s">
        <v>17</v>
      </c>
      <c r="B95" s="46">
        <v>1</v>
      </c>
      <c r="C95" s="46" t="s">
        <v>925</v>
      </c>
      <c r="D95" s="46">
        <f t="shared" si="0"/>
        <v>94</v>
      </c>
      <c r="E95" s="46" t="s">
        <v>841</v>
      </c>
      <c r="F95" s="46" t="s">
        <v>19</v>
      </c>
      <c r="G95" s="46" t="s">
        <v>597</v>
      </c>
      <c r="H95" s="58"/>
      <c r="I95" s="46" t="s">
        <v>649</v>
      </c>
      <c r="J95" s="46" t="s">
        <v>19</v>
      </c>
      <c r="K95" s="46" t="s">
        <v>19</v>
      </c>
      <c r="L95" s="46" t="s">
        <v>279</v>
      </c>
      <c r="M95" s="46" t="s">
        <v>280</v>
      </c>
      <c r="N95" s="46" t="s">
        <v>842</v>
      </c>
      <c r="O95" s="46" t="s">
        <v>267</v>
      </c>
      <c r="P95" s="46" t="s">
        <v>281</v>
      </c>
      <c r="Q95" s="46" t="s">
        <v>19</v>
      </c>
      <c r="R95" s="46" t="s">
        <v>19</v>
      </c>
      <c r="S95" s="46" t="s">
        <v>19</v>
      </c>
    </row>
    <row r="96" spans="1:20" s="47" customFormat="1" ht="35.25" hidden="1" customHeight="1" x14ac:dyDescent="0.2">
      <c r="A96" s="46" t="s">
        <v>17</v>
      </c>
      <c r="B96" s="46">
        <v>1</v>
      </c>
      <c r="C96" s="46" t="s">
        <v>925</v>
      </c>
      <c r="D96" s="46">
        <f t="shared" si="0"/>
        <v>95</v>
      </c>
      <c r="E96" s="46" t="s">
        <v>285</v>
      </c>
      <c r="F96" s="46" t="s">
        <v>19</v>
      </c>
      <c r="G96" s="46" t="s">
        <v>597</v>
      </c>
      <c r="H96" s="58"/>
      <c r="I96" s="46" t="s">
        <v>649</v>
      </c>
      <c r="J96" s="46" t="s">
        <v>19</v>
      </c>
      <c r="K96" s="46" t="s">
        <v>19</v>
      </c>
      <c r="L96" s="46" t="s">
        <v>282</v>
      </c>
      <c r="M96" s="46" t="s">
        <v>283</v>
      </c>
      <c r="N96" s="46" t="s">
        <v>842</v>
      </c>
      <c r="O96" s="46" t="s">
        <v>267</v>
      </c>
      <c r="P96" s="46" t="s">
        <v>284</v>
      </c>
      <c r="Q96" s="46" t="s">
        <v>19</v>
      </c>
      <c r="R96" s="46" t="s">
        <v>19</v>
      </c>
      <c r="S96" s="46" t="s">
        <v>19</v>
      </c>
    </row>
    <row r="97" spans="1:20" s="47" customFormat="1" ht="35.25" hidden="1" customHeight="1" x14ac:dyDescent="0.2">
      <c r="A97" s="46" t="s">
        <v>17</v>
      </c>
      <c r="B97" s="46">
        <v>1</v>
      </c>
      <c r="C97" s="46" t="s">
        <v>925</v>
      </c>
      <c r="D97" s="46">
        <f t="shared" si="0"/>
        <v>96</v>
      </c>
      <c r="E97" s="46" t="s">
        <v>843</v>
      </c>
      <c r="F97" s="46" t="s">
        <v>19</v>
      </c>
      <c r="G97" s="46" t="s">
        <v>597</v>
      </c>
      <c r="H97" s="58"/>
      <c r="I97" s="46" t="s">
        <v>649</v>
      </c>
      <c r="J97" s="46" t="s">
        <v>19</v>
      </c>
      <c r="K97" s="46" t="s">
        <v>19</v>
      </c>
      <c r="L97" s="46" t="s">
        <v>286</v>
      </c>
      <c r="M97" s="46" t="s">
        <v>283</v>
      </c>
      <c r="N97" s="46" t="s">
        <v>842</v>
      </c>
      <c r="O97" s="46" t="s">
        <v>844</v>
      </c>
      <c r="P97" s="46" t="s">
        <v>287</v>
      </c>
      <c r="Q97" s="46" t="s">
        <v>19</v>
      </c>
      <c r="R97" s="46" t="s">
        <v>19</v>
      </c>
      <c r="S97" s="46" t="s">
        <v>19</v>
      </c>
    </row>
    <row r="98" spans="1:20" s="47" customFormat="1" ht="35.25" hidden="1" customHeight="1" x14ac:dyDescent="0.2">
      <c r="A98" s="46" t="s">
        <v>17</v>
      </c>
      <c r="B98" s="46">
        <v>1</v>
      </c>
      <c r="C98" s="46" t="s">
        <v>925</v>
      </c>
      <c r="D98" s="46">
        <f t="shared" si="0"/>
        <v>97</v>
      </c>
      <c r="E98" s="46" t="s">
        <v>845</v>
      </c>
      <c r="F98" s="46" t="s">
        <v>19</v>
      </c>
      <c r="G98" s="46" t="s">
        <v>597</v>
      </c>
      <c r="H98" s="58"/>
      <c r="I98" s="46" t="s">
        <v>649</v>
      </c>
      <c r="J98" s="46" t="s">
        <v>19</v>
      </c>
      <c r="K98" s="46" t="s">
        <v>19</v>
      </c>
      <c r="L98" s="46" t="s">
        <v>288</v>
      </c>
      <c r="M98" s="46" t="s">
        <v>283</v>
      </c>
      <c r="N98" s="46" t="s">
        <v>842</v>
      </c>
      <c r="O98" s="46" t="s">
        <v>846</v>
      </c>
      <c r="P98" s="46" t="s">
        <v>289</v>
      </c>
      <c r="Q98" s="46" t="s">
        <v>19</v>
      </c>
      <c r="R98" s="46" t="s">
        <v>19</v>
      </c>
      <c r="S98" s="46" t="s">
        <v>19</v>
      </c>
    </row>
    <row r="99" spans="1:20" s="47" customFormat="1" ht="35.25" hidden="1" customHeight="1" x14ac:dyDescent="0.2">
      <c r="A99" s="46" t="s">
        <v>17</v>
      </c>
      <c r="B99" s="46">
        <v>1</v>
      </c>
      <c r="C99" s="46" t="s">
        <v>925</v>
      </c>
      <c r="D99" s="46">
        <f t="shared" si="0"/>
        <v>98</v>
      </c>
      <c r="E99" s="46" t="s">
        <v>847</v>
      </c>
      <c r="F99" s="46" t="s">
        <v>19</v>
      </c>
      <c r="G99" s="46" t="s">
        <v>597</v>
      </c>
      <c r="H99" s="58"/>
      <c r="I99" s="46" t="s">
        <v>649</v>
      </c>
      <c r="J99" s="46" t="s">
        <v>19</v>
      </c>
      <c r="K99" s="46" t="s">
        <v>19</v>
      </c>
      <c r="L99" s="46" t="s">
        <v>290</v>
      </c>
      <c r="M99" s="46" t="s">
        <v>283</v>
      </c>
      <c r="N99" s="46" t="s">
        <v>842</v>
      </c>
      <c r="O99" s="46" t="s">
        <v>267</v>
      </c>
      <c r="P99" s="46" t="s">
        <v>291</v>
      </c>
      <c r="Q99" s="46" t="s">
        <v>19</v>
      </c>
      <c r="R99" s="46" t="s">
        <v>19</v>
      </c>
      <c r="S99" s="46" t="s">
        <v>19</v>
      </c>
    </row>
    <row r="100" spans="1:20" s="47" customFormat="1" ht="35.25" hidden="1" customHeight="1" x14ac:dyDescent="0.2">
      <c r="A100" s="46" t="s">
        <v>17</v>
      </c>
      <c r="B100" s="46">
        <v>1</v>
      </c>
      <c r="C100" s="46" t="s">
        <v>925</v>
      </c>
      <c r="D100" s="46">
        <f t="shared" si="0"/>
        <v>99</v>
      </c>
      <c r="E100" s="46" t="s">
        <v>848</v>
      </c>
      <c r="F100" s="46" t="s">
        <v>19</v>
      </c>
      <c r="G100" s="46" t="s">
        <v>597</v>
      </c>
      <c r="H100" s="58"/>
      <c r="I100" s="46" t="s">
        <v>678</v>
      </c>
      <c r="J100" s="46" t="s">
        <v>19</v>
      </c>
      <c r="K100" s="46" t="s">
        <v>19</v>
      </c>
      <c r="L100" s="46" t="s">
        <v>292</v>
      </c>
      <c r="M100" s="46" t="s">
        <v>293</v>
      </c>
      <c r="N100" s="46" t="s">
        <v>849</v>
      </c>
      <c r="O100" s="46" t="s">
        <v>19</v>
      </c>
      <c r="P100" s="46" t="s">
        <v>294</v>
      </c>
      <c r="Q100" s="46" t="s">
        <v>19</v>
      </c>
      <c r="R100" s="46" t="s">
        <v>19</v>
      </c>
      <c r="S100" s="46" t="s">
        <v>19</v>
      </c>
    </row>
    <row r="101" spans="1:20" s="47" customFormat="1" ht="35.25" hidden="1" customHeight="1" x14ac:dyDescent="0.2">
      <c r="A101" s="46" t="s">
        <v>17</v>
      </c>
      <c r="B101" s="46">
        <v>1</v>
      </c>
      <c r="C101" s="46" t="s">
        <v>925</v>
      </c>
      <c r="D101" s="46">
        <f t="shared" si="0"/>
        <v>100</v>
      </c>
      <c r="E101" s="46" t="s">
        <v>850</v>
      </c>
      <c r="F101" s="46" t="s">
        <v>19</v>
      </c>
      <c r="G101" s="46" t="s">
        <v>597</v>
      </c>
      <c r="H101" s="58"/>
      <c r="I101" s="46" t="s">
        <v>678</v>
      </c>
      <c r="J101" s="46" t="s">
        <v>19</v>
      </c>
      <c r="K101" s="46" t="s">
        <v>19</v>
      </c>
      <c r="L101" s="46" t="s">
        <v>295</v>
      </c>
      <c r="M101" s="46" t="s">
        <v>296</v>
      </c>
      <c r="N101" s="46" t="s">
        <v>384</v>
      </c>
      <c r="O101" s="46" t="s">
        <v>851</v>
      </c>
      <c r="P101" s="46" t="s">
        <v>297</v>
      </c>
      <c r="Q101" s="46" t="s">
        <v>19</v>
      </c>
      <c r="R101" s="46" t="s">
        <v>19</v>
      </c>
      <c r="S101" s="46" t="s">
        <v>19</v>
      </c>
    </row>
    <row r="102" spans="1:20" s="47" customFormat="1" ht="35.25" hidden="1" customHeight="1" x14ac:dyDescent="0.2">
      <c r="A102" s="46" t="s">
        <v>17</v>
      </c>
      <c r="B102" s="46">
        <v>1</v>
      </c>
      <c r="C102" s="46" t="s">
        <v>925</v>
      </c>
      <c r="D102" s="46">
        <f t="shared" si="0"/>
        <v>101</v>
      </c>
      <c r="E102" s="46" t="s">
        <v>298</v>
      </c>
      <c r="F102" s="46" t="s">
        <v>19</v>
      </c>
      <c r="G102" s="46" t="s">
        <v>597</v>
      </c>
      <c r="H102" s="58"/>
      <c r="I102" s="46" t="s">
        <v>73</v>
      </c>
      <c r="J102" s="46" t="s">
        <v>19</v>
      </c>
      <c r="K102" s="46" t="s">
        <v>19</v>
      </c>
      <c r="L102" s="46" t="s">
        <v>299</v>
      </c>
      <c r="M102" s="46" t="s">
        <v>300</v>
      </c>
      <c r="N102" s="46" t="s">
        <v>384</v>
      </c>
      <c r="O102" s="46" t="s">
        <v>301</v>
      </c>
      <c r="P102" s="46" t="s">
        <v>302</v>
      </c>
      <c r="Q102" s="46" t="s">
        <v>19</v>
      </c>
      <c r="R102" s="46" t="s">
        <v>19</v>
      </c>
      <c r="S102" s="46" t="s">
        <v>19</v>
      </c>
    </row>
    <row r="103" spans="1:20" s="47" customFormat="1" ht="35.25" hidden="1" customHeight="1" x14ac:dyDescent="0.2">
      <c r="A103" s="46" t="s">
        <v>17</v>
      </c>
      <c r="B103" s="46">
        <v>1</v>
      </c>
      <c r="C103" s="46" t="s">
        <v>925</v>
      </c>
      <c r="D103" s="46">
        <f t="shared" si="0"/>
        <v>102</v>
      </c>
      <c r="E103" s="46" t="s">
        <v>303</v>
      </c>
      <c r="F103" s="46" t="s">
        <v>19</v>
      </c>
      <c r="G103" s="46" t="s">
        <v>597</v>
      </c>
      <c r="H103" s="58"/>
      <c r="I103" s="46" t="s">
        <v>73</v>
      </c>
      <c r="J103" s="46" t="s">
        <v>19</v>
      </c>
      <c r="K103" s="46" t="s">
        <v>19</v>
      </c>
      <c r="L103" s="46" t="s">
        <v>304</v>
      </c>
      <c r="M103" s="46" t="s">
        <v>305</v>
      </c>
      <c r="N103" s="46" t="s">
        <v>384</v>
      </c>
      <c r="O103" s="46" t="s">
        <v>306</v>
      </c>
      <c r="P103" s="46" t="s">
        <v>307</v>
      </c>
      <c r="Q103" s="46" t="s">
        <v>19</v>
      </c>
      <c r="R103" s="46" t="s">
        <v>19</v>
      </c>
      <c r="S103" s="46" t="s">
        <v>19</v>
      </c>
    </row>
    <row r="104" spans="1:20" s="47" customFormat="1" ht="35.25" hidden="1" customHeight="1" x14ac:dyDescent="0.2">
      <c r="A104" s="46" t="s">
        <v>17</v>
      </c>
      <c r="B104" s="46">
        <v>1</v>
      </c>
      <c r="C104" s="46" t="s">
        <v>925</v>
      </c>
      <c r="D104" s="46">
        <f t="shared" ref="D104:D135" si="1">D103+1</f>
        <v>103</v>
      </c>
      <c r="E104" s="46" t="s">
        <v>308</v>
      </c>
      <c r="F104" s="46" t="s">
        <v>19</v>
      </c>
      <c r="G104" s="46" t="s">
        <v>597</v>
      </c>
      <c r="H104" s="58"/>
      <c r="I104" s="46" t="s">
        <v>73</v>
      </c>
      <c r="J104" s="46" t="s">
        <v>19</v>
      </c>
      <c r="K104" s="46" t="s">
        <v>19</v>
      </c>
      <c r="L104" s="46" t="s">
        <v>309</v>
      </c>
      <c r="M104" s="46" t="s">
        <v>305</v>
      </c>
      <c r="N104" s="46" t="s">
        <v>384</v>
      </c>
      <c r="O104" s="46" t="s">
        <v>310</v>
      </c>
      <c r="P104" s="46" t="s">
        <v>311</v>
      </c>
      <c r="Q104" s="46" t="s">
        <v>19</v>
      </c>
      <c r="R104" s="46" t="s">
        <v>19</v>
      </c>
      <c r="S104" s="46" t="s">
        <v>19</v>
      </c>
    </row>
    <row r="105" spans="1:20" s="47" customFormat="1" ht="35.25" hidden="1" customHeight="1" x14ac:dyDescent="0.2">
      <c r="A105" s="46" t="s">
        <v>17</v>
      </c>
      <c r="B105" s="46">
        <v>1</v>
      </c>
      <c r="C105" s="46" t="s">
        <v>925</v>
      </c>
      <c r="D105" s="46">
        <f t="shared" si="1"/>
        <v>104</v>
      </c>
      <c r="E105" s="46" t="s">
        <v>312</v>
      </c>
      <c r="F105" s="46" t="s">
        <v>19</v>
      </c>
      <c r="G105" s="46" t="s">
        <v>597</v>
      </c>
      <c r="H105" s="58"/>
      <c r="I105" s="46" t="s">
        <v>101</v>
      </c>
      <c r="J105" s="46" t="s">
        <v>19</v>
      </c>
      <c r="K105" s="46" t="s">
        <v>19</v>
      </c>
      <c r="L105" s="46" t="s">
        <v>313</v>
      </c>
      <c r="M105" s="46" t="s">
        <v>314</v>
      </c>
      <c r="N105" s="46" t="s">
        <v>315</v>
      </c>
      <c r="O105" s="46" t="s">
        <v>19</v>
      </c>
      <c r="P105" s="46" t="s">
        <v>316</v>
      </c>
      <c r="Q105" s="46" t="s">
        <v>19</v>
      </c>
      <c r="R105" s="46" t="s">
        <v>19</v>
      </c>
      <c r="S105" s="46" t="s">
        <v>19</v>
      </c>
    </row>
    <row r="106" spans="1:20" s="47" customFormat="1" ht="35.25" hidden="1" customHeight="1" x14ac:dyDescent="0.2">
      <c r="A106" s="46" t="s">
        <v>17</v>
      </c>
      <c r="B106" s="46">
        <v>1</v>
      </c>
      <c r="C106" s="46" t="s">
        <v>925</v>
      </c>
      <c r="D106" s="46">
        <f t="shared" si="1"/>
        <v>105</v>
      </c>
      <c r="E106" s="46" t="s">
        <v>317</v>
      </c>
      <c r="F106" s="46" t="s">
        <v>19</v>
      </c>
      <c r="G106" s="46" t="s">
        <v>597</v>
      </c>
      <c r="H106" s="58"/>
      <c r="I106" s="46" t="s">
        <v>649</v>
      </c>
      <c r="J106" s="46" t="s">
        <v>19</v>
      </c>
      <c r="K106" s="46" t="s">
        <v>19</v>
      </c>
      <c r="L106" s="46" t="s">
        <v>318</v>
      </c>
      <c r="M106" s="46" t="s">
        <v>368</v>
      </c>
      <c r="N106" s="46" t="s">
        <v>842</v>
      </c>
      <c r="O106" s="46" t="s">
        <v>918</v>
      </c>
      <c r="P106" s="46" t="s">
        <v>319</v>
      </c>
      <c r="Q106" s="46" t="s">
        <v>19</v>
      </c>
      <c r="R106" s="46" t="s">
        <v>19</v>
      </c>
      <c r="S106" s="46" t="s">
        <v>19</v>
      </c>
    </row>
    <row r="107" spans="1:20" s="47" customFormat="1" ht="35.25" customHeight="1" x14ac:dyDescent="0.2">
      <c r="A107" s="46" t="s">
        <v>17</v>
      </c>
      <c r="B107" s="46">
        <v>1</v>
      </c>
      <c r="C107" s="46" t="s">
        <v>925</v>
      </c>
      <c r="D107" s="46">
        <f t="shared" si="1"/>
        <v>106</v>
      </c>
      <c r="E107" s="46" t="s">
        <v>320</v>
      </c>
      <c r="F107" s="46" t="s">
        <v>19</v>
      </c>
      <c r="G107" s="46" t="s">
        <v>25</v>
      </c>
      <c r="H107" s="58">
        <v>40497</v>
      </c>
      <c r="I107" s="46" t="s">
        <v>132</v>
      </c>
      <c r="J107" s="46" t="s">
        <v>19</v>
      </c>
      <c r="K107" s="46" t="s">
        <v>19</v>
      </c>
      <c r="L107" s="46" t="s">
        <v>321</v>
      </c>
      <c r="M107" s="46" t="s">
        <v>322</v>
      </c>
      <c r="N107" s="46" t="s">
        <v>323</v>
      </c>
      <c r="O107" s="46" t="s">
        <v>19</v>
      </c>
      <c r="P107" s="46" t="s">
        <v>324</v>
      </c>
      <c r="Q107" s="46" t="s">
        <v>19</v>
      </c>
      <c r="R107" s="46" t="s">
        <v>19</v>
      </c>
      <c r="S107" s="46" t="s">
        <v>19</v>
      </c>
    </row>
    <row r="108" spans="1:20" ht="35.25" hidden="1" customHeight="1" x14ac:dyDescent="0.2">
      <c r="A108" s="46" t="s">
        <v>17</v>
      </c>
      <c r="B108" s="46">
        <v>1</v>
      </c>
      <c r="C108" s="46" t="s">
        <v>925</v>
      </c>
      <c r="D108" s="46">
        <f t="shared" si="1"/>
        <v>107</v>
      </c>
      <c r="E108" s="46" t="s">
        <v>937</v>
      </c>
      <c r="F108" s="46" t="s">
        <v>19</v>
      </c>
      <c r="G108" s="46" t="s">
        <v>597</v>
      </c>
      <c r="H108" s="58"/>
      <c r="I108" s="46" t="s">
        <v>935</v>
      </c>
      <c r="K108" s="46" t="s">
        <v>19</v>
      </c>
      <c r="L108" s="46" t="s">
        <v>325</v>
      </c>
      <c r="M108" s="46" t="s">
        <v>938</v>
      </c>
      <c r="O108" s="46" t="s">
        <v>939</v>
      </c>
      <c r="P108" s="46" t="s">
        <v>326</v>
      </c>
      <c r="R108" s="46" t="s">
        <v>19</v>
      </c>
      <c r="S108" s="46" t="s">
        <v>19</v>
      </c>
      <c r="T108" s="46" t="s">
        <v>19</v>
      </c>
    </row>
    <row r="109" spans="1:20" s="47" customFormat="1" ht="35.25" hidden="1" customHeight="1" x14ac:dyDescent="0.2">
      <c r="A109" s="46" t="s">
        <v>17</v>
      </c>
      <c r="B109" s="46">
        <v>1</v>
      </c>
      <c r="C109" s="46" t="s">
        <v>925</v>
      </c>
      <c r="D109" s="46">
        <f t="shared" si="1"/>
        <v>108</v>
      </c>
      <c r="E109" s="46" t="s">
        <v>327</v>
      </c>
      <c r="F109" s="46" t="s">
        <v>19</v>
      </c>
      <c r="G109" s="46" t="s">
        <v>597</v>
      </c>
      <c r="H109" s="58"/>
      <c r="I109" s="46" t="s">
        <v>649</v>
      </c>
      <c r="J109" s="46" t="s">
        <v>19</v>
      </c>
      <c r="K109" s="46" t="s">
        <v>19</v>
      </c>
      <c r="L109" s="46" t="s">
        <v>328</v>
      </c>
      <c r="M109" s="46" t="s">
        <v>329</v>
      </c>
      <c r="N109" s="46" t="s">
        <v>838</v>
      </c>
      <c r="O109" s="46" t="s">
        <v>856</v>
      </c>
      <c r="P109" s="46" t="s">
        <v>330</v>
      </c>
      <c r="Q109" s="46" t="s">
        <v>19</v>
      </c>
      <c r="R109" s="46" t="s">
        <v>19</v>
      </c>
      <c r="S109" s="46" t="s">
        <v>19</v>
      </c>
    </row>
    <row r="110" spans="1:20" s="47" customFormat="1" ht="35.25" hidden="1" customHeight="1" x14ac:dyDescent="0.2">
      <c r="A110" s="46" t="s">
        <v>17</v>
      </c>
      <c r="B110" s="46">
        <v>1</v>
      </c>
      <c r="C110" s="46" t="s">
        <v>925</v>
      </c>
      <c r="D110" s="46">
        <f t="shared" si="1"/>
        <v>109</v>
      </c>
      <c r="E110" s="46" t="s">
        <v>331</v>
      </c>
      <c r="F110" s="46" t="s">
        <v>19</v>
      </c>
      <c r="G110" s="46" t="s">
        <v>597</v>
      </c>
      <c r="H110" s="58"/>
      <c r="I110" s="46" t="s">
        <v>668</v>
      </c>
      <c r="J110" s="46" t="s">
        <v>19</v>
      </c>
      <c r="K110" s="46" t="s">
        <v>19</v>
      </c>
      <c r="L110" s="46" t="s">
        <v>332</v>
      </c>
      <c r="M110" s="46" t="s">
        <v>333</v>
      </c>
      <c r="N110" s="46" t="s">
        <v>857</v>
      </c>
      <c r="O110" s="46" t="s">
        <v>333</v>
      </c>
      <c r="P110" s="46" t="s">
        <v>334</v>
      </c>
      <c r="Q110" s="46" t="s">
        <v>19</v>
      </c>
      <c r="R110" s="46" t="s">
        <v>19</v>
      </c>
      <c r="S110" s="46" t="s">
        <v>19</v>
      </c>
    </row>
    <row r="111" spans="1:20" s="47" customFormat="1" ht="35.25" hidden="1" customHeight="1" x14ac:dyDescent="0.2">
      <c r="A111" s="46" t="s">
        <v>17</v>
      </c>
      <c r="B111" s="46">
        <v>1</v>
      </c>
      <c r="C111" s="46" t="s">
        <v>925</v>
      </c>
      <c r="D111" s="46">
        <f t="shared" si="1"/>
        <v>110</v>
      </c>
      <c r="E111" s="46" t="s">
        <v>335</v>
      </c>
      <c r="F111" s="46" t="s">
        <v>19</v>
      </c>
      <c r="G111" s="46" t="s">
        <v>597</v>
      </c>
      <c r="H111" s="58"/>
      <c r="I111" s="46" t="s">
        <v>858</v>
      </c>
      <c r="J111" s="46" t="s">
        <v>19</v>
      </c>
      <c r="K111" s="46" t="s">
        <v>19</v>
      </c>
      <c r="L111" s="46" t="s">
        <v>336</v>
      </c>
      <c r="M111" s="46" t="s">
        <v>277</v>
      </c>
      <c r="N111" s="46" t="s">
        <v>384</v>
      </c>
      <c r="O111" s="46" t="s">
        <v>859</v>
      </c>
      <c r="P111" s="46" t="s">
        <v>337</v>
      </c>
      <c r="Q111" s="46" t="s">
        <v>19</v>
      </c>
      <c r="R111" s="46" t="s">
        <v>19</v>
      </c>
      <c r="S111" s="46" t="s">
        <v>19</v>
      </c>
    </row>
    <row r="112" spans="1:20" s="47" customFormat="1" ht="35.25" hidden="1" customHeight="1" x14ac:dyDescent="0.2">
      <c r="A112" s="46" t="s">
        <v>17</v>
      </c>
      <c r="B112" s="46">
        <v>1</v>
      </c>
      <c r="C112" s="46" t="s">
        <v>925</v>
      </c>
      <c r="D112" s="46">
        <f t="shared" si="1"/>
        <v>111</v>
      </c>
      <c r="E112" s="46" t="s">
        <v>338</v>
      </c>
      <c r="F112" s="46" t="s">
        <v>19</v>
      </c>
      <c r="G112" s="46" t="s">
        <v>597</v>
      </c>
      <c r="H112" s="58"/>
      <c r="I112" s="46" t="s">
        <v>649</v>
      </c>
      <c r="J112" s="46" t="s">
        <v>19</v>
      </c>
      <c r="K112" s="46" t="s">
        <v>19</v>
      </c>
      <c r="L112" s="46" t="s">
        <v>339</v>
      </c>
      <c r="M112" s="46" t="s">
        <v>283</v>
      </c>
      <c r="N112" s="46" t="s">
        <v>842</v>
      </c>
      <c r="O112" s="46" t="s">
        <v>340</v>
      </c>
      <c r="P112" s="46" t="s">
        <v>341</v>
      </c>
      <c r="Q112" s="46" t="s">
        <v>19</v>
      </c>
      <c r="R112" s="46" t="s">
        <v>19</v>
      </c>
      <c r="S112" s="46" t="s">
        <v>19</v>
      </c>
    </row>
    <row r="113" spans="1:19" s="47" customFormat="1" ht="35.25" hidden="1" customHeight="1" x14ac:dyDescent="0.2">
      <c r="A113" s="46" t="s">
        <v>17</v>
      </c>
      <c r="B113" s="46">
        <v>1</v>
      </c>
      <c r="C113" s="46" t="s">
        <v>925</v>
      </c>
      <c r="D113" s="46">
        <f t="shared" si="1"/>
        <v>112</v>
      </c>
      <c r="E113" s="46" t="s">
        <v>344</v>
      </c>
      <c r="F113" s="46" t="s">
        <v>19</v>
      </c>
      <c r="G113" s="46" t="s">
        <v>597</v>
      </c>
      <c r="H113" s="58"/>
      <c r="I113" s="46" t="s">
        <v>649</v>
      </c>
      <c r="J113" s="46" t="s">
        <v>19</v>
      </c>
      <c r="K113" s="46" t="s">
        <v>19</v>
      </c>
      <c r="L113" s="46" t="s">
        <v>342</v>
      </c>
      <c r="M113" s="46" t="s">
        <v>283</v>
      </c>
      <c r="N113" s="46" t="s">
        <v>842</v>
      </c>
      <c r="O113" s="46" t="s">
        <v>340</v>
      </c>
      <c r="P113" s="46" t="s">
        <v>343</v>
      </c>
      <c r="Q113" s="46" t="s">
        <v>19</v>
      </c>
      <c r="R113" s="46" t="s">
        <v>19</v>
      </c>
      <c r="S113" s="46" t="s">
        <v>19</v>
      </c>
    </row>
    <row r="114" spans="1:19" s="47" customFormat="1" ht="35.25" hidden="1" customHeight="1" x14ac:dyDescent="0.2">
      <c r="A114" s="46" t="s">
        <v>17</v>
      </c>
      <c r="B114" s="46">
        <v>1</v>
      </c>
      <c r="C114" s="46" t="s">
        <v>925</v>
      </c>
      <c r="D114" s="46">
        <f t="shared" si="1"/>
        <v>113</v>
      </c>
      <c r="E114" s="46" t="s">
        <v>860</v>
      </c>
      <c r="F114" s="46" t="s">
        <v>19</v>
      </c>
      <c r="G114" s="46" t="s">
        <v>597</v>
      </c>
      <c r="H114" s="58"/>
      <c r="I114" s="46" t="s">
        <v>649</v>
      </c>
      <c r="J114" s="46" t="s">
        <v>19</v>
      </c>
      <c r="K114" s="46" t="s">
        <v>19</v>
      </c>
      <c r="L114" s="46" t="s">
        <v>345</v>
      </c>
      <c r="M114" s="46" t="s">
        <v>283</v>
      </c>
      <c r="N114" s="46" t="s">
        <v>842</v>
      </c>
      <c r="O114" s="46" t="s">
        <v>340</v>
      </c>
      <c r="P114" s="46" t="s">
        <v>346</v>
      </c>
      <c r="Q114" s="46" t="s">
        <v>19</v>
      </c>
      <c r="R114" s="46" t="s">
        <v>19</v>
      </c>
      <c r="S114" s="46" t="s">
        <v>19</v>
      </c>
    </row>
    <row r="115" spans="1:19" s="47" customFormat="1" ht="35.25" hidden="1" customHeight="1" x14ac:dyDescent="0.2">
      <c r="A115" s="46" t="s">
        <v>17</v>
      </c>
      <c r="B115" s="46">
        <v>1</v>
      </c>
      <c r="C115" s="46" t="s">
        <v>925</v>
      </c>
      <c r="D115" s="46">
        <f t="shared" si="1"/>
        <v>114</v>
      </c>
      <c r="E115" s="46" t="s">
        <v>861</v>
      </c>
      <c r="F115" s="46" t="s">
        <v>19</v>
      </c>
      <c r="G115" s="46" t="s">
        <v>597</v>
      </c>
      <c r="H115" s="58"/>
      <c r="I115" s="46" t="s">
        <v>649</v>
      </c>
      <c r="J115" s="46" t="s">
        <v>19</v>
      </c>
      <c r="K115" s="46" t="s">
        <v>19</v>
      </c>
      <c r="L115" s="46" t="s">
        <v>347</v>
      </c>
      <c r="M115" s="46" t="s">
        <v>283</v>
      </c>
      <c r="N115" s="46" t="s">
        <v>842</v>
      </c>
      <c r="O115" s="46" t="s">
        <v>340</v>
      </c>
      <c r="P115" s="46" t="s">
        <v>348</v>
      </c>
      <c r="Q115" s="46" t="s">
        <v>19</v>
      </c>
      <c r="R115" s="46" t="s">
        <v>19</v>
      </c>
      <c r="S115" s="46" t="s">
        <v>19</v>
      </c>
    </row>
    <row r="116" spans="1:19" s="47" customFormat="1" ht="35.25" hidden="1" customHeight="1" x14ac:dyDescent="0.2">
      <c r="A116" s="46" t="s">
        <v>17</v>
      </c>
      <c r="B116" s="46">
        <v>1</v>
      </c>
      <c r="C116" s="46" t="s">
        <v>925</v>
      </c>
      <c r="D116" s="46">
        <f t="shared" si="1"/>
        <v>115</v>
      </c>
      <c r="E116" s="46" t="s">
        <v>349</v>
      </c>
      <c r="F116" s="46" t="s">
        <v>19</v>
      </c>
      <c r="G116" s="46" t="s">
        <v>597</v>
      </c>
      <c r="H116" s="58"/>
      <c r="I116" s="46" t="s">
        <v>649</v>
      </c>
      <c r="J116" s="46" t="s">
        <v>19</v>
      </c>
      <c r="K116" s="46" t="s">
        <v>19</v>
      </c>
      <c r="L116" s="46" t="s">
        <v>350</v>
      </c>
      <c r="M116" s="46" t="s">
        <v>283</v>
      </c>
      <c r="N116" s="46" t="s">
        <v>842</v>
      </c>
      <c r="O116" s="46" t="s">
        <v>862</v>
      </c>
      <c r="P116" s="46" t="s">
        <v>351</v>
      </c>
      <c r="Q116" s="46" t="s">
        <v>19</v>
      </c>
      <c r="R116" s="46" t="s">
        <v>19</v>
      </c>
      <c r="S116" s="46" t="s">
        <v>19</v>
      </c>
    </row>
    <row r="117" spans="1:19" s="47" customFormat="1" ht="35.25" hidden="1" customHeight="1" x14ac:dyDescent="0.2">
      <c r="A117" s="46" t="s">
        <v>17</v>
      </c>
      <c r="B117" s="46">
        <v>1</v>
      </c>
      <c r="C117" s="46" t="s">
        <v>925</v>
      </c>
      <c r="D117" s="46">
        <f t="shared" si="1"/>
        <v>116</v>
      </c>
      <c r="E117" s="46" t="s">
        <v>863</v>
      </c>
      <c r="F117" s="46" t="s">
        <v>19</v>
      </c>
      <c r="G117" s="46" t="s">
        <v>597</v>
      </c>
      <c r="H117" s="58"/>
      <c r="I117" s="46" t="s">
        <v>678</v>
      </c>
      <c r="J117" s="46" t="s">
        <v>19</v>
      </c>
      <c r="K117" s="46" t="s">
        <v>19</v>
      </c>
      <c r="L117" s="46" t="s">
        <v>352</v>
      </c>
      <c r="M117" s="46" t="s">
        <v>293</v>
      </c>
      <c r="N117" s="46" t="s">
        <v>864</v>
      </c>
      <c r="O117" s="46" t="s">
        <v>340</v>
      </c>
      <c r="P117" s="46" t="s">
        <v>353</v>
      </c>
      <c r="Q117" s="46" t="s">
        <v>19</v>
      </c>
      <c r="R117" s="46" t="s">
        <v>19</v>
      </c>
      <c r="S117" s="46" t="s">
        <v>19</v>
      </c>
    </row>
    <row r="118" spans="1:19" s="47" customFormat="1" ht="35.25" hidden="1" customHeight="1" x14ac:dyDescent="0.2">
      <c r="A118" s="46" t="s">
        <v>17</v>
      </c>
      <c r="B118" s="46">
        <v>1</v>
      </c>
      <c r="C118" s="46" t="s">
        <v>925</v>
      </c>
      <c r="D118" s="46">
        <f t="shared" si="1"/>
        <v>117</v>
      </c>
      <c r="E118" s="46" t="s">
        <v>354</v>
      </c>
      <c r="F118" s="46" t="s">
        <v>19</v>
      </c>
      <c r="G118" s="46" t="s">
        <v>597</v>
      </c>
      <c r="H118" s="58"/>
      <c r="I118" s="46" t="s">
        <v>101</v>
      </c>
      <c r="J118" s="46" t="s">
        <v>19</v>
      </c>
      <c r="K118" s="46" t="s">
        <v>19</v>
      </c>
      <c r="L118" s="46" t="s">
        <v>355</v>
      </c>
      <c r="M118" s="46" t="s">
        <v>296</v>
      </c>
      <c r="N118" s="46" t="s">
        <v>356</v>
      </c>
      <c r="O118" s="46" t="s">
        <v>19</v>
      </c>
      <c r="P118" s="46" t="s">
        <v>357</v>
      </c>
      <c r="Q118" s="46" t="s">
        <v>19</v>
      </c>
      <c r="R118" s="46" t="s">
        <v>19</v>
      </c>
      <c r="S118" s="46" t="s">
        <v>19</v>
      </c>
    </row>
    <row r="119" spans="1:19" s="47" customFormat="1" ht="35.25" hidden="1" customHeight="1" x14ac:dyDescent="0.2">
      <c r="A119" s="46" t="s">
        <v>17</v>
      </c>
      <c r="B119" s="46">
        <v>1</v>
      </c>
      <c r="C119" s="46" t="s">
        <v>925</v>
      </c>
      <c r="D119" s="46">
        <f t="shared" si="1"/>
        <v>118</v>
      </c>
      <c r="E119" s="46" t="s">
        <v>865</v>
      </c>
      <c r="F119" s="46" t="s">
        <v>19</v>
      </c>
      <c r="G119" s="46" t="s">
        <v>597</v>
      </c>
      <c r="H119" s="58"/>
      <c r="I119" s="46" t="s">
        <v>383</v>
      </c>
      <c r="J119" s="46" t="s">
        <v>19</v>
      </c>
      <c r="K119" s="46" t="s">
        <v>19</v>
      </c>
      <c r="L119" s="46" t="s">
        <v>358</v>
      </c>
      <c r="M119" s="46" t="s">
        <v>852</v>
      </c>
      <c r="N119" s="46" t="s">
        <v>384</v>
      </c>
      <c r="O119" s="46" t="s">
        <v>866</v>
      </c>
      <c r="P119" s="46" t="s">
        <v>359</v>
      </c>
      <c r="Q119" s="46" t="s">
        <v>19</v>
      </c>
      <c r="R119" s="46" t="s">
        <v>19</v>
      </c>
      <c r="S119" s="46" t="s">
        <v>19</v>
      </c>
    </row>
    <row r="120" spans="1:19" s="47" customFormat="1" ht="35.25" hidden="1" customHeight="1" x14ac:dyDescent="0.2">
      <c r="A120" s="46" t="s">
        <v>17</v>
      </c>
      <c r="B120" s="46">
        <v>1</v>
      </c>
      <c r="C120" s="46" t="s">
        <v>925</v>
      </c>
      <c r="D120" s="46">
        <f t="shared" si="1"/>
        <v>119</v>
      </c>
      <c r="E120" s="46" t="s">
        <v>867</v>
      </c>
      <c r="F120" s="46" t="s">
        <v>19</v>
      </c>
      <c r="G120" s="46" t="s">
        <v>597</v>
      </c>
      <c r="H120" s="58"/>
      <c r="I120" s="46" t="s">
        <v>383</v>
      </c>
      <c r="J120" s="46" t="s">
        <v>19</v>
      </c>
      <c r="K120" s="46" t="s">
        <v>19</v>
      </c>
      <c r="L120" s="46" t="s">
        <v>360</v>
      </c>
      <c r="M120" s="46" t="s">
        <v>853</v>
      </c>
      <c r="N120" s="46" t="s">
        <v>384</v>
      </c>
      <c r="O120" s="46" t="s">
        <v>866</v>
      </c>
      <c r="P120" s="46" t="s">
        <v>361</v>
      </c>
      <c r="Q120" s="46" t="s">
        <v>19</v>
      </c>
      <c r="R120" s="46" t="s">
        <v>19</v>
      </c>
      <c r="S120" s="46" t="s">
        <v>19</v>
      </c>
    </row>
    <row r="121" spans="1:19" s="47" customFormat="1" ht="35.25" hidden="1" customHeight="1" x14ac:dyDescent="0.2">
      <c r="A121" s="46" t="s">
        <v>17</v>
      </c>
      <c r="B121" s="46">
        <v>1</v>
      </c>
      <c r="C121" s="46" t="s">
        <v>925</v>
      </c>
      <c r="D121" s="46">
        <f t="shared" si="1"/>
        <v>120</v>
      </c>
      <c r="E121" s="46" t="s">
        <v>868</v>
      </c>
      <c r="F121" s="46" t="s">
        <v>19</v>
      </c>
      <c r="G121" s="46" t="s">
        <v>597</v>
      </c>
      <c r="H121" s="58"/>
      <c r="I121" s="46" t="s">
        <v>383</v>
      </c>
      <c r="J121" s="46" t="s">
        <v>19</v>
      </c>
      <c r="K121" s="46" t="s">
        <v>19</v>
      </c>
      <c r="L121" s="46" t="s">
        <v>362</v>
      </c>
      <c r="M121" s="46" t="s">
        <v>869</v>
      </c>
      <c r="N121" s="46" t="s">
        <v>384</v>
      </c>
      <c r="O121" s="46" t="s">
        <v>866</v>
      </c>
      <c r="P121" s="46" t="s">
        <v>363</v>
      </c>
      <c r="Q121" s="46" t="s">
        <v>19</v>
      </c>
      <c r="R121" s="46" t="s">
        <v>19</v>
      </c>
      <c r="S121" s="46" t="s">
        <v>19</v>
      </c>
    </row>
    <row r="122" spans="1:19" s="47" customFormat="1" ht="35.25" hidden="1" customHeight="1" x14ac:dyDescent="0.2">
      <c r="A122" s="46" t="s">
        <v>17</v>
      </c>
      <c r="B122" s="46">
        <v>1</v>
      </c>
      <c r="C122" s="46" t="s">
        <v>925</v>
      </c>
      <c r="D122" s="46">
        <f t="shared" si="1"/>
        <v>121</v>
      </c>
      <c r="E122" s="46" t="s">
        <v>364</v>
      </c>
      <c r="F122" s="46" t="s">
        <v>19</v>
      </c>
      <c r="G122" s="46" t="s">
        <v>597</v>
      </c>
      <c r="H122" s="58"/>
      <c r="I122" s="46" t="s">
        <v>678</v>
      </c>
      <c r="J122" s="46" t="s">
        <v>19</v>
      </c>
      <c r="K122" s="46" t="s">
        <v>19</v>
      </c>
      <c r="L122" s="46" t="s">
        <v>365</v>
      </c>
      <c r="M122" s="46" t="s">
        <v>854</v>
      </c>
      <c r="N122" s="46" t="s">
        <v>855</v>
      </c>
      <c r="O122" s="46" t="s">
        <v>870</v>
      </c>
      <c r="P122" s="46" t="s">
        <v>366</v>
      </c>
      <c r="Q122" s="46" t="s">
        <v>19</v>
      </c>
      <c r="R122" s="46" t="s">
        <v>19</v>
      </c>
      <c r="S122" s="46" t="s">
        <v>19</v>
      </c>
    </row>
    <row r="123" spans="1:19" s="47" customFormat="1" ht="35.25" hidden="1" customHeight="1" x14ac:dyDescent="0.2">
      <c r="A123" s="46" t="s">
        <v>17</v>
      </c>
      <c r="B123" s="46">
        <v>1</v>
      </c>
      <c r="C123" s="46" t="s">
        <v>925</v>
      </c>
      <c r="D123" s="46">
        <f t="shared" si="1"/>
        <v>122</v>
      </c>
      <c r="E123" s="46" t="s">
        <v>367</v>
      </c>
      <c r="F123" s="46" t="s">
        <v>19</v>
      </c>
      <c r="G123" s="46" t="s">
        <v>597</v>
      </c>
      <c r="H123" s="58"/>
      <c r="I123" s="46" t="s">
        <v>649</v>
      </c>
      <c r="J123" s="46" t="s">
        <v>19</v>
      </c>
      <c r="K123" s="46" t="s">
        <v>19</v>
      </c>
      <c r="L123" s="46" t="s">
        <v>871</v>
      </c>
      <c r="M123" s="46" t="s">
        <v>872</v>
      </c>
      <c r="N123" s="46" t="s">
        <v>842</v>
      </c>
      <c r="O123" s="46" t="s">
        <v>873</v>
      </c>
      <c r="P123" s="46" t="s">
        <v>369</v>
      </c>
      <c r="Q123" s="46" t="s">
        <v>19</v>
      </c>
      <c r="R123" s="46" t="s">
        <v>19</v>
      </c>
      <c r="S123" s="46" t="s">
        <v>19</v>
      </c>
    </row>
    <row r="124" spans="1:19" s="47" customFormat="1" ht="35.25" hidden="1" customHeight="1" x14ac:dyDescent="0.2">
      <c r="A124" s="46" t="s">
        <v>17</v>
      </c>
      <c r="B124" s="46">
        <v>1</v>
      </c>
      <c r="C124" s="46" t="s">
        <v>925</v>
      </c>
      <c r="D124" s="46">
        <f t="shared" si="1"/>
        <v>123</v>
      </c>
      <c r="E124" s="46" t="s">
        <v>874</v>
      </c>
      <c r="F124" s="46" t="s">
        <v>19</v>
      </c>
      <c r="G124" s="46" t="s">
        <v>597</v>
      </c>
      <c r="H124" s="58"/>
      <c r="I124" s="46" t="s">
        <v>383</v>
      </c>
      <c r="J124" s="46" t="s">
        <v>19</v>
      </c>
      <c r="K124" s="46" t="s">
        <v>19</v>
      </c>
      <c r="L124" s="46" t="s">
        <v>370</v>
      </c>
      <c r="M124" s="46" t="s">
        <v>875</v>
      </c>
      <c r="N124" s="46" t="s">
        <v>384</v>
      </c>
      <c r="O124" s="46" t="s">
        <v>245</v>
      </c>
      <c r="P124" s="46" t="s">
        <v>371</v>
      </c>
      <c r="Q124" s="46" t="s">
        <v>19</v>
      </c>
      <c r="R124" s="46" t="s">
        <v>19</v>
      </c>
      <c r="S124" s="46" t="s">
        <v>19</v>
      </c>
    </row>
    <row r="125" spans="1:19" s="47" customFormat="1" ht="35.25" hidden="1" customHeight="1" x14ac:dyDescent="0.2">
      <c r="A125" s="46" t="s">
        <v>17</v>
      </c>
      <c r="B125" s="46">
        <v>1</v>
      </c>
      <c r="C125" s="46" t="s">
        <v>925</v>
      </c>
      <c r="D125" s="46">
        <f t="shared" si="1"/>
        <v>124</v>
      </c>
      <c r="E125" s="46" t="s">
        <v>876</v>
      </c>
      <c r="F125" s="46" t="s">
        <v>19</v>
      </c>
      <c r="G125" s="46" t="s">
        <v>597</v>
      </c>
      <c r="H125" s="58"/>
      <c r="I125" s="46" t="s">
        <v>877</v>
      </c>
      <c r="J125" s="46" t="s">
        <v>19</v>
      </c>
      <c r="K125" s="46" t="s">
        <v>19</v>
      </c>
      <c r="L125" s="46" t="s">
        <v>372</v>
      </c>
      <c r="M125" s="46" t="s">
        <v>878</v>
      </c>
      <c r="N125" s="46" t="s">
        <v>384</v>
      </c>
      <c r="O125" s="46" t="s">
        <v>373</v>
      </c>
      <c r="P125" s="46" t="s">
        <v>374</v>
      </c>
      <c r="Q125" s="46" t="s">
        <v>19</v>
      </c>
      <c r="R125" s="46" t="s">
        <v>19</v>
      </c>
      <c r="S125" s="46" t="s">
        <v>19</v>
      </c>
    </row>
    <row r="126" spans="1:19" s="47" customFormat="1" ht="35.25" hidden="1" customHeight="1" x14ac:dyDescent="0.2">
      <c r="A126" s="46" t="s">
        <v>17</v>
      </c>
      <c r="B126" s="46">
        <v>1</v>
      </c>
      <c r="C126" s="46" t="s">
        <v>925</v>
      </c>
      <c r="D126" s="46">
        <f t="shared" si="1"/>
        <v>125</v>
      </c>
      <c r="E126" s="46" t="s">
        <v>879</v>
      </c>
      <c r="F126" s="46" t="s">
        <v>19</v>
      </c>
      <c r="G126" s="46" t="s">
        <v>597</v>
      </c>
      <c r="H126" s="58"/>
      <c r="I126" s="46" t="s">
        <v>678</v>
      </c>
      <c r="J126" s="46" t="s">
        <v>19</v>
      </c>
      <c r="K126" s="46" t="s">
        <v>19</v>
      </c>
      <c r="L126" s="46" t="s">
        <v>375</v>
      </c>
      <c r="M126" s="46" t="s">
        <v>880</v>
      </c>
      <c r="N126" s="46" t="s">
        <v>384</v>
      </c>
      <c r="O126" s="46" t="s">
        <v>923</v>
      </c>
      <c r="P126" s="46" t="s">
        <v>376</v>
      </c>
      <c r="Q126" s="46" t="s">
        <v>19</v>
      </c>
      <c r="R126" s="46" t="s">
        <v>19</v>
      </c>
      <c r="S126" s="46" t="s">
        <v>19</v>
      </c>
    </row>
    <row r="127" spans="1:19" s="47" customFormat="1" ht="35.25" customHeight="1" x14ac:dyDescent="0.2">
      <c r="A127" s="46" t="s">
        <v>17</v>
      </c>
      <c r="B127" s="46">
        <v>1</v>
      </c>
      <c r="C127" s="46" t="s">
        <v>925</v>
      </c>
      <c r="D127" s="46">
        <f t="shared" si="1"/>
        <v>126</v>
      </c>
      <c r="E127" s="46" t="s">
        <v>377</v>
      </c>
      <c r="F127" s="46" t="s">
        <v>19</v>
      </c>
      <c r="G127" s="46" t="s">
        <v>25</v>
      </c>
      <c r="H127" s="58">
        <v>40497</v>
      </c>
      <c r="I127" s="46" t="s">
        <v>101</v>
      </c>
      <c r="J127" s="46" t="s">
        <v>19</v>
      </c>
      <c r="K127" s="46" t="s">
        <v>19</v>
      </c>
      <c r="L127" s="46" t="s">
        <v>378</v>
      </c>
      <c r="M127" s="46" t="s">
        <v>379</v>
      </c>
      <c r="N127" s="46" t="s">
        <v>380</v>
      </c>
      <c r="O127" s="46" t="s">
        <v>381</v>
      </c>
      <c r="P127" s="46" t="s">
        <v>382</v>
      </c>
      <c r="Q127" s="46" t="s">
        <v>19</v>
      </c>
      <c r="R127" s="46" t="s">
        <v>19</v>
      </c>
      <c r="S127" s="46" t="s">
        <v>19</v>
      </c>
    </row>
    <row r="128" spans="1:19" s="47" customFormat="1" ht="35.25" customHeight="1" x14ac:dyDescent="0.2">
      <c r="A128" s="46" t="s">
        <v>17</v>
      </c>
      <c r="B128" s="46">
        <v>1</v>
      </c>
      <c r="C128" s="46" t="s">
        <v>925</v>
      </c>
      <c r="D128" s="46">
        <f t="shared" si="1"/>
        <v>127</v>
      </c>
      <c r="E128" s="46" t="s">
        <v>385</v>
      </c>
      <c r="F128" s="46" t="s">
        <v>19</v>
      </c>
      <c r="G128" s="46" t="s">
        <v>25</v>
      </c>
      <c r="H128" s="58">
        <v>40497</v>
      </c>
      <c r="I128" s="46" t="s">
        <v>877</v>
      </c>
      <c r="J128" s="46" t="s">
        <v>19</v>
      </c>
      <c r="K128" s="46" t="s">
        <v>19</v>
      </c>
      <c r="L128" s="46" t="s">
        <v>386</v>
      </c>
      <c r="M128" s="46" t="s">
        <v>399</v>
      </c>
      <c r="N128" s="46" t="s">
        <v>384</v>
      </c>
      <c r="O128" s="46" t="s">
        <v>882</v>
      </c>
      <c r="P128" s="46" t="s">
        <v>388</v>
      </c>
      <c r="Q128" s="46" t="s">
        <v>19</v>
      </c>
      <c r="R128" s="46" t="s">
        <v>19</v>
      </c>
      <c r="S128" s="46" t="s">
        <v>19</v>
      </c>
    </row>
    <row r="129" spans="1:20" s="47" customFormat="1" ht="35.25" customHeight="1" x14ac:dyDescent="0.2">
      <c r="A129" s="46" t="s">
        <v>17</v>
      </c>
      <c r="B129" s="46">
        <v>1</v>
      </c>
      <c r="C129" s="46" t="s">
        <v>925</v>
      </c>
      <c r="D129" s="46">
        <f t="shared" si="1"/>
        <v>128</v>
      </c>
      <c r="E129" s="46" t="s">
        <v>389</v>
      </c>
      <c r="F129" s="46" t="s">
        <v>19</v>
      </c>
      <c r="G129" s="46" t="s">
        <v>25</v>
      </c>
      <c r="H129" s="58">
        <v>40497</v>
      </c>
      <c r="I129" s="46" t="s">
        <v>678</v>
      </c>
      <c r="J129" s="46" t="s">
        <v>19</v>
      </c>
      <c r="K129" s="46" t="s">
        <v>19</v>
      </c>
      <c r="L129" s="46" t="s">
        <v>390</v>
      </c>
      <c r="M129" s="46" t="s">
        <v>881</v>
      </c>
      <c r="N129" s="46" t="s">
        <v>391</v>
      </c>
      <c r="O129" s="46" t="s">
        <v>381</v>
      </c>
      <c r="P129" s="46" t="s">
        <v>392</v>
      </c>
      <c r="Q129" s="46" t="s">
        <v>19</v>
      </c>
      <c r="R129" s="46" t="s">
        <v>19</v>
      </c>
      <c r="S129" s="46" t="s">
        <v>19</v>
      </c>
    </row>
    <row r="130" spans="1:20" s="47" customFormat="1" ht="35.25" hidden="1" customHeight="1" x14ac:dyDescent="0.2">
      <c r="A130" s="46" t="s">
        <v>17</v>
      </c>
      <c r="B130" s="46">
        <v>1</v>
      </c>
      <c r="C130" s="46" t="s">
        <v>925</v>
      </c>
      <c r="D130" s="46">
        <f t="shared" si="1"/>
        <v>129</v>
      </c>
      <c r="E130" s="46" t="s">
        <v>393</v>
      </c>
      <c r="F130" s="46" t="s">
        <v>19</v>
      </c>
      <c r="G130" s="46" t="s">
        <v>597</v>
      </c>
      <c r="H130" s="58"/>
      <c r="I130" s="46" t="s">
        <v>383</v>
      </c>
      <c r="J130" s="46" t="s">
        <v>19</v>
      </c>
      <c r="K130" s="46" t="s">
        <v>19</v>
      </c>
      <c r="L130" s="46" t="s">
        <v>394</v>
      </c>
      <c r="M130" s="46" t="s">
        <v>883</v>
      </c>
      <c r="N130" s="46" t="s">
        <v>384</v>
      </c>
      <c r="O130" s="46" t="s">
        <v>884</v>
      </c>
      <c r="P130" s="46" t="s">
        <v>396</v>
      </c>
      <c r="Q130" s="46" t="s">
        <v>19</v>
      </c>
      <c r="R130" s="46" t="s">
        <v>19</v>
      </c>
      <c r="S130" s="46" t="s">
        <v>19</v>
      </c>
    </row>
    <row r="131" spans="1:20" s="47" customFormat="1" ht="35.25" customHeight="1" x14ac:dyDescent="0.2">
      <c r="A131" s="46" t="s">
        <v>17</v>
      </c>
      <c r="B131" s="46">
        <v>1</v>
      </c>
      <c r="C131" s="46" t="s">
        <v>925</v>
      </c>
      <c r="D131" s="46">
        <f t="shared" si="1"/>
        <v>130</v>
      </c>
      <c r="E131" s="46" t="s">
        <v>397</v>
      </c>
      <c r="F131" s="46" t="s">
        <v>19</v>
      </c>
      <c r="G131" s="46" t="s">
        <v>25</v>
      </c>
      <c r="H131" s="58">
        <v>40497</v>
      </c>
      <c r="I131" s="46" t="s">
        <v>877</v>
      </c>
      <c r="J131" s="46" t="s">
        <v>19</v>
      </c>
      <c r="K131" s="46" t="s">
        <v>19</v>
      </c>
      <c r="L131" s="46" t="s">
        <v>398</v>
      </c>
      <c r="M131" s="46" t="s">
        <v>399</v>
      </c>
      <c r="N131" s="46" t="s">
        <v>384</v>
      </c>
      <c r="O131" s="46" t="s">
        <v>387</v>
      </c>
      <c r="P131" s="46" t="s">
        <v>400</v>
      </c>
      <c r="Q131" s="46" t="s">
        <v>19</v>
      </c>
      <c r="R131" s="46" t="s">
        <v>19</v>
      </c>
      <c r="S131" s="46" t="s">
        <v>19</v>
      </c>
    </row>
    <row r="132" spans="1:20" s="47" customFormat="1" ht="35.25" hidden="1" customHeight="1" x14ac:dyDescent="0.2">
      <c r="A132" s="46" t="s">
        <v>17</v>
      </c>
      <c r="B132" s="46">
        <v>1</v>
      </c>
      <c r="C132" s="46" t="s">
        <v>925</v>
      </c>
      <c r="D132" s="46">
        <f t="shared" si="1"/>
        <v>131</v>
      </c>
      <c r="E132" s="46" t="s">
        <v>401</v>
      </c>
      <c r="F132" s="46" t="s">
        <v>19</v>
      </c>
      <c r="G132" s="46" t="s">
        <v>597</v>
      </c>
      <c r="H132" s="58"/>
      <c r="I132" s="46" t="s">
        <v>383</v>
      </c>
      <c r="J132" s="46" t="s">
        <v>19</v>
      </c>
      <c r="K132" s="46" t="s">
        <v>19</v>
      </c>
      <c r="L132" s="46" t="s">
        <v>402</v>
      </c>
      <c r="M132" s="46" t="s">
        <v>403</v>
      </c>
      <c r="N132" s="46" t="s">
        <v>384</v>
      </c>
      <c r="O132" s="46" t="s">
        <v>404</v>
      </c>
      <c r="P132" s="46" t="s">
        <v>405</v>
      </c>
      <c r="Q132" s="46" t="s">
        <v>19</v>
      </c>
      <c r="R132" s="46" t="s">
        <v>19</v>
      </c>
      <c r="S132" s="46" t="s">
        <v>19</v>
      </c>
    </row>
    <row r="133" spans="1:20" s="47" customFormat="1" ht="35.25" hidden="1" customHeight="1" x14ac:dyDescent="0.2">
      <c r="A133" s="46" t="s">
        <v>17</v>
      </c>
      <c r="B133" s="46">
        <v>1</v>
      </c>
      <c r="C133" s="46" t="s">
        <v>925</v>
      </c>
      <c r="D133" s="46">
        <f t="shared" si="1"/>
        <v>132</v>
      </c>
      <c r="E133" s="46" t="s">
        <v>406</v>
      </c>
      <c r="F133" s="46" t="s">
        <v>19</v>
      </c>
      <c r="G133" s="46" t="s">
        <v>597</v>
      </c>
      <c r="H133" s="58"/>
      <c r="I133" s="46" t="s">
        <v>885</v>
      </c>
      <c r="J133" s="46" t="s">
        <v>19</v>
      </c>
      <c r="K133" s="46" t="s">
        <v>19</v>
      </c>
      <c r="L133" s="46" t="s">
        <v>886</v>
      </c>
      <c r="M133" s="46" t="s">
        <v>395</v>
      </c>
      <c r="N133" s="46" t="s">
        <v>384</v>
      </c>
      <c r="O133" s="46" t="s">
        <v>884</v>
      </c>
      <c r="P133" s="46" t="s">
        <v>407</v>
      </c>
      <c r="Q133" s="46" t="s">
        <v>19</v>
      </c>
      <c r="R133" s="46" t="s">
        <v>19</v>
      </c>
      <c r="S133" s="46" t="s">
        <v>19</v>
      </c>
    </row>
    <row r="134" spans="1:20" ht="35.25" hidden="1" customHeight="1" x14ac:dyDescent="0.2">
      <c r="A134" s="46" t="s">
        <v>17</v>
      </c>
      <c r="B134" s="46">
        <v>1</v>
      </c>
      <c r="C134" s="46" t="s">
        <v>925</v>
      </c>
      <c r="D134" s="46">
        <f t="shared" si="1"/>
        <v>133</v>
      </c>
      <c r="E134" s="46" t="s">
        <v>941</v>
      </c>
      <c r="F134" s="46" t="s">
        <v>19</v>
      </c>
      <c r="G134" s="46" t="s">
        <v>597</v>
      </c>
      <c r="H134" s="58"/>
      <c r="I134" s="46" t="s">
        <v>383</v>
      </c>
      <c r="K134" s="46" t="s">
        <v>19</v>
      </c>
      <c r="L134" s="46" t="s">
        <v>942</v>
      </c>
      <c r="M134" s="46" t="s">
        <v>943</v>
      </c>
      <c r="N134" s="46" t="s">
        <v>384</v>
      </c>
      <c r="O134" s="46" t="s">
        <v>944</v>
      </c>
      <c r="P134" s="46" t="s">
        <v>945</v>
      </c>
      <c r="R134" s="46" t="s">
        <v>19</v>
      </c>
      <c r="S134" s="46" t="s">
        <v>19</v>
      </c>
      <c r="T134" s="46" t="s">
        <v>19</v>
      </c>
    </row>
    <row r="135" spans="1:20" s="47" customFormat="1" ht="35.25" hidden="1" customHeight="1" x14ac:dyDescent="0.2">
      <c r="A135" s="46" t="s">
        <v>17</v>
      </c>
      <c r="B135" s="46">
        <v>1</v>
      </c>
      <c r="C135" s="46" t="s">
        <v>925</v>
      </c>
      <c r="D135" s="46">
        <f t="shared" si="1"/>
        <v>134</v>
      </c>
      <c r="E135" s="46" t="s">
        <v>408</v>
      </c>
      <c r="F135" s="46" t="s">
        <v>19</v>
      </c>
      <c r="G135" s="46" t="s">
        <v>597</v>
      </c>
      <c r="H135" s="58"/>
      <c r="I135" s="46" t="s">
        <v>383</v>
      </c>
      <c r="J135" s="46" t="s">
        <v>19</v>
      </c>
      <c r="K135" s="46" t="s">
        <v>19</v>
      </c>
      <c r="L135" s="46" t="s">
        <v>409</v>
      </c>
      <c r="M135" s="46" t="s">
        <v>410</v>
      </c>
      <c r="N135" s="46" t="s">
        <v>384</v>
      </c>
      <c r="O135" s="46" t="s">
        <v>411</v>
      </c>
      <c r="P135" s="46" t="s">
        <v>412</v>
      </c>
      <c r="Q135" s="46" t="s">
        <v>19</v>
      </c>
      <c r="R135" s="46" t="s">
        <v>19</v>
      </c>
      <c r="S135" s="46" t="s">
        <v>19</v>
      </c>
    </row>
    <row r="136" spans="1:20" s="47" customFormat="1" ht="35.25" hidden="1" customHeight="1" x14ac:dyDescent="0.2">
      <c r="A136" s="46" t="s">
        <v>17</v>
      </c>
      <c r="B136" s="46">
        <v>1</v>
      </c>
      <c r="C136" s="46" t="s">
        <v>925</v>
      </c>
      <c r="D136" s="46">
        <f t="shared" ref="D136:D167" si="2">D135+1</f>
        <v>135</v>
      </c>
      <c r="E136" s="46" t="s">
        <v>413</v>
      </c>
      <c r="F136" s="46" t="s">
        <v>19</v>
      </c>
      <c r="G136" s="46" t="s">
        <v>597</v>
      </c>
      <c r="H136" s="58"/>
      <c r="I136" s="46" t="s">
        <v>383</v>
      </c>
      <c r="J136" s="46" t="s">
        <v>19</v>
      </c>
      <c r="K136" s="46" t="s">
        <v>19</v>
      </c>
      <c r="L136" s="46" t="s">
        <v>414</v>
      </c>
      <c r="M136" s="46" t="s">
        <v>415</v>
      </c>
      <c r="N136" s="46" t="s">
        <v>384</v>
      </c>
      <c r="O136" s="46" t="s">
        <v>416</v>
      </c>
      <c r="P136" s="46" t="s">
        <v>417</v>
      </c>
      <c r="Q136" s="46" t="s">
        <v>19</v>
      </c>
      <c r="R136" s="46" t="s">
        <v>19</v>
      </c>
      <c r="S136" s="46" t="s">
        <v>19</v>
      </c>
    </row>
    <row r="137" spans="1:20" s="47" customFormat="1" ht="35.25" hidden="1" customHeight="1" x14ac:dyDescent="0.2">
      <c r="A137" s="46" t="s">
        <v>17</v>
      </c>
      <c r="B137" s="46">
        <v>1</v>
      </c>
      <c r="C137" s="46" t="s">
        <v>925</v>
      </c>
      <c r="D137" s="46">
        <f t="shared" si="2"/>
        <v>136</v>
      </c>
      <c r="E137" s="46" t="s">
        <v>418</v>
      </c>
      <c r="F137" s="46" t="s">
        <v>19</v>
      </c>
      <c r="G137" s="46" t="s">
        <v>597</v>
      </c>
      <c r="H137" s="58"/>
      <c r="I137" s="46" t="s">
        <v>39</v>
      </c>
      <c r="J137" s="46" t="s">
        <v>19</v>
      </c>
      <c r="K137" s="46" t="s">
        <v>19</v>
      </c>
      <c r="L137" s="46" t="s">
        <v>419</v>
      </c>
      <c r="M137" s="46" t="s">
        <v>420</v>
      </c>
      <c r="N137" s="46" t="s">
        <v>384</v>
      </c>
      <c r="O137" s="46" t="s">
        <v>421</v>
      </c>
      <c r="P137" s="46" t="s">
        <v>422</v>
      </c>
      <c r="Q137" s="46" t="s">
        <v>19</v>
      </c>
      <c r="R137" s="46" t="s">
        <v>19</v>
      </c>
      <c r="S137" s="46" t="s">
        <v>19</v>
      </c>
    </row>
    <row r="138" spans="1:20" s="47" customFormat="1" ht="35.25" hidden="1" customHeight="1" x14ac:dyDescent="0.2">
      <c r="A138" s="46" t="s">
        <v>17</v>
      </c>
      <c r="B138" s="46">
        <v>1</v>
      </c>
      <c r="C138" s="46" t="s">
        <v>925</v>
      </c>
      <c r="D138" s="46">
        <f t="shared" si="2"/>
        <v>137</v>
      </c>
      <c r="E138" s="46" t="s">
        <v>423</v>
      </c>
      <c r="F138" s="46" t="s">
        <v>19</v>
      </c>
      <c r="G138" s="46" t="s">
        <v>597</v>
      </c>
      <c r="H138" s="58"/>
      <c r="I138" s="46" t="s">
        <v>39</v>
      </c>
      <c r="J138" s="46" t="s">
        <v>19</v>
      </c>
      <c r="K138" s="46" t="s">
        <v>19</v>
      </c>
      <c r="L138" s="46" t="s">
        <v>424</v>
      </c>
      <c r="M138" s="46" t="s">
        <v>425</v>
      </c>
      <c r="N138" s="46" t="s">
        <v>384</v>
      </c>
      <c r="O138" s="46" t="s">
        <v>421</v>
      </c>
      <c r="P138" s="46" t="s">
        <v>426</v>
      </c>
      <c r="Q138" s="46" t="s">
        <v>19</v>
      </c>
      <c r="R138" s="46" t="s">
        <v>19</v>
      </c>
      <c r="S138" s="46" t="s">
        <v>19</v>
      </c>
    </row>
    <row r="139" spans="1:20" s="47" customFormat="1" ht="35.25" hidden="1" customHeight="1" x14ac:dyDescent="0.2">
      <c r="A139" s="46" t="s">
        <v>17</v>
      </c>
      <c r="B139" s="46">
        <v>1</v>
      </c>
      <c r="C139" s="46" t="s">
        <v>925</v>
      </c>
      <c r="D139" s="46">
        <f t="shared" si="2"/>
        <v>138</v>
      </c>
      <c r="E139" s="46" t="s">
        <v>427</v>
      </c>
      <c r="F139" s="46" t="s">
        <v>19</v>
      </c>
      <c r="G139" s="46" t="s">
        <v>597</v>
      </c>
      <c r="H139" s="58"/>
      <c r="I139" s="46" t="s">
        <v>101</v>
      </c>
      <c r="J139" s="46" t="s">
        <v>19</v>
      </c>
      <c r="K139" s="46" t="s">
        <v>19</v>
      </c>
      <c r="L139" s="46" t="s">
        <v>428</v>
      </c>
      <c r="M139" s="46" t="s">
        <v>429</v>
      </c>
      <c r="N139" s="46" t="s">
        <v>430</v>
      </c>
      <c r="O139" s="46" t="s">
        <v>19</v>
      </c>
      <c r="P139" s="46" t="s">
        <v>431</v>
      </c>
      <c r="Q139" s="46" t="s">
        <v>19</v>
      </c>
      <c r="R139" s="46" t="s">
        <v>19</v>
      </c>
      <c r="S139" s="46" t="s">
        <v>19</v>
      </c>
    </row>
    <row r="140" spans="1:20" s="47" customFormat="1" ht="35.25" hidden="1" customHeight="1" x14ac:dyDescent="0.2">
      <c r="A140" s="46" t="s">
        <v>17</v>
      </c>
      <c r="B140" s="46">
        <v>1</v>
      </c>
      <c r="C140" s="46" t="s">
        <v>925</v>
      </c>
      <c r="D140" s="46">
        <f t="shared" si="2"/>
        <v>139</v>
      </c>
      <c r="E140" s="46" t="s">
        <v>432</v>
      </c>
      <c r="F140" s="46" t="s">
        <v>19</v>
      </c>
      <c r="G140" s="46" t="s">
        <v>597</v>
      </c>
      <c r="H140" s="58"/>
      <c r="I140" s="46" t="s">
        <v>383</v>
      </c>
      <c r="J140" s="46" t="s">
        <v>19</v>
      </c>
      <c r="K140" s="46" t="s">
        <v>19</v>
      </c>
      <c r="L140" s="46" t="s">
        <v>433</v>
      </c>
      <c r="M140" s="46" t="s">
        <v>434</v>
      </c>
      <c r="N140" s="46" t="s">
        <v>384</v>
      </c>
      <c r="O140" s="46" t="s">
        <v>435</v>
      </c>
      <c r="P140" s="46" t="s">
        <v>436</v>
      </c>
      <c r="Q140" s="46" t="s">
        <v>19</v>
      </c>
      <c r="R140" s="46" t="s">
        <v>19</v>
      </c>
      <c r="S140" s="46" t="s">
        <v>19</v>
      </c>
    </row>
    <row r="141" spans="1:20" s="47" customFormat="1" ht="35.25" customHeight="1" x14ac:dyDescent="0.2">
      <c r="A141" s="46" t="s">
        <v>17</v>
      </c>
      <c r="B141" s="46">
        <v>1</v>
      </c>
      <c r="C141" s="46" t="s">
        <v>925</v>
      </c>
      <c r="D141" s="46">
        <f t="shared" si="2"/>
        <v>140</v>
      </c>
      <c r="E141" s="46" t="s">
        <v>437</v>
      </c>
      <c r="F141" s="46" t="s">
        <v>19</v>
      </c>
      <c r="G141" s="46" t="s">
        <v>25</v>
      </c>
      <c r="H141" s="58">
        <v>40497</v>
      </c>
      <c r="I141" s="46" t="s">
        <v>383</v>
      </c>
      <c r="J141" s="46" t="s">
        <v>19</v>
      </c>
      <c r="K141" s="46" t="s">
        <v>19</v>
      </c>
      <c r="L141" s="46" t="s">
        <v>438</v>
      </c>
      <c r="M141" s="46" t="s">
        <v>439</v>
      </c>
      <c r="N141" s="46" t="s">
        <v>384</v>
      </c>
      <c r="O141" s="46" t="s">
        <v>440</v>
      </c>
      <c r="P141" s="46" t="s">
        <v>441</v>
      </c>
      <c r="Q141" s="46" t="s">
        <v>19</v>
      </c>
      <c r="R141" s="46" t="s">
        <v>19</v>
      </c>
      <c r="S141" s="46" t="s">
        <v>19</v>
      </c>
    </row>
    <row r="142" spans="1:20" s="47" customFormat="1" ht="35.25" hidden="1" customHeight="1" x14ac:dyDescent="0.2">
      <c r="A142" s="46" t="s">
        <v>17</v>
      </c>
      <c r="B142" s="46">
        <v>1</v>
      </c>
      <c r="C142" s="46" t="s">
        <v>925</v>
      </c>
      <c r="D142" s="46">
        <f t="shared" si="2"/>
        <v>141</v>
      </c>
      <c r="E142" s="46" t="s">
        <v>442</v>
      </c>
      <c r="F142" s="46" t="s">
        <v>19</v>
      </c>
      <c r="G142" s="46" t="s">
        <v>597</v>
      </c>
      <c r="H142" s="58"/>
      <c r="I142" s="46" t="s">
        <v>39</v>
      </c>
      <c r="J142" s="46" t="s">
        <v>19</v>
      </c>
      <c r="K142" s="46" t="s">
        <v>19</v>
      </c>
      <c r="L142" s="46" t="s">
        <v>443</v>
      </c>
      <c r="M142" s="46" t="s">
        <v>444</v>
      </c>
      <c r="N142" s="46" t="s">
        <v>384</v>
      </c>
      <c r="O142" s="46" t="s">
        <v>445</v>
      </c>
      <c r="P142" s="46" t="s">
        <v>446</v>
      </c>
      <c r="Q142" s="46" t="s">
        <v>19</v>
      </c>
      <c r="R142" s="46" t="s">
        <v>19</v>
      </c>
      <c r="S142" s="46" t="s">
        <v>19</v>
      </c>
    </row>
    <row r="143" spans="1:20" s="47" customFormat="1" ht="35.25" hidden="1" customHeight="1" x14ac:dyDescent="0.2">
      <c r="A143" s="46" t="s">
        <v>17</v>
      </c>
      <c r="B143" s="46">
        <v>1</v>
      </c>
      <c r="C143" s="46" t="s">
        <v>925</v>
      </c>
      <c r="D143" s="46">
        <f t="shared" si="2"/>
        <v>142</v>
      </c>
      <c r="E143" s="46" t="s">
        <v>447</v>
      </c>
      <c r="F143" s="46" t="s">
        <v>19</v>
      </c>
      <c r="G143" s="46" t="s">
        <v>597</v>
      </c>
      <c r="H143" s="58"/>
      <c r="I143" s="46" t="s">
        <v>448</v>
      </c>
      <c r="J143" s="46" t="s">
        <v>19</v>
      </c>
      <c r="K143" s="46" t="s">
        <v>19</v>
      </c>
      <c r="L143" s="46" t="s">
        <v>449</v>
      </c>
      <c r="M143" s="46" t="s">
        <v>887</v>
      </c>
      <c r="N143" s="46" t="s">
        <v>384</v>
      </c>
      <c r="O143" s="46" t="s">
        <v>888</v>
      </c>
      <c r="P143" s="46" t="s">
        <v>450</v>
      </c>
      <c r="Q143" s="46" t="s">
        <v>19</v>
      </c>
      <c r="R143" s="46" t="s">
        <v>19</v>
      </c>
      <c r="S143" s="46" t="s">
        <v>19</v>
      </c>
    </row>
    <row r="144" spans="1:20" s="47" customFormat="1" ht="35.25" hidden="1" customHeight="1" x14ac:dyDescent="0.2">
      <c r="A144" s="46" t="s">
        <v>17</v>
      </c>
      <c r="B144" s="46">
        <v>1</v>
      </c>
      <c r="C144" s="46" t="s">
        <v>925</v>
      </c>
      <c r="D144" s="46">
        <f t="shared" si="2"/>
        <v>143</v>
      </c>
      <c r="E144" s="46" t="s">
        <v>451</v>
      </c>
      <c r="F144" s="46" t="s">
        <v>19</v>
      </c>
      <c r="G144" s="46" t="s">
        <v>597</v>
      </c>
      <c r="H144" s="58"/>
      <c r="I144" s="46" t="s">
        <v>383</v>
      </c>
      <c r="J144" s="46" t="s">
        <v>19</v>
      </c>
      <c r="K144" s="46" t="s">
        <v>19</v>
      </c>
      <c r="L144" s="46" t="s">
        <v>452</v>
      </c>
      <c r="M144" s="46" t="s">
        <v>453</v>
      </c>
      <c r="N144" s="46" t="s">
        <v>384</v>
      </c>
      <c r="O144" s="46" t="s">
        <v>889</v>
      </c>
      <c r="P144" s="46" t="s">
        <v>454</v>
      </c>
      <c r="Q144" s="46" t="s">
        <v>19</v>
      </c>
      <c r="R144" s="46" t="s">
        <v>19</v>
      </c>
      <c r="S144" s="46" t="s">
        <v>19</v>
      </c>
    </row>
    <row r="145" spans="1:19" s="47" customFormat="1" ht="35.25" hidden="1" customHeight="1" x14ac:dyDescent="0.2">
      <c r="A145" s="46" t="s">
        <v>17</v>
      </c>
      <c r="B145" s="46">
        <v>1</v>
      </c>
      <c r="C145" s="46" t="s">
        <v>925</v>
      </c>
      <c r="D145" s="46">
        <f t="shared" si="2"/>
        <v>144</v>
      </c>
      <c r="E145" s="46" t="s">
        <v>890</v>
      </c>
      <c r="F145" s="46" t="s">
        <v>19</v>
      </c>
      <c r="G145" s="46" t="s">
        <v>597</v>
      </c>
      <c r="H145" s="58"/>
      <c r="I145" s="46" t="s">
        <v>448</v>
      </c>
      <c r="J145" s="46" t="s">
        <v>19</v>
      </c>
      <c r="K145" s="46" t="s">
        <v>19</v>
      </c>
      <c r="L145" s="46" t="s">
        <v>891</v>
      </c>
      <c r="M145" s="46" t="s">
        <v>892</v>
      </c>
      <c r="N145" s="46" t="s">
        <v>384</v>
      </c>
      <c r="O145" s="46" t="s">
        <v>893</v>
      </c>
      <c r="P145" s="46" t="s">
        <v>455</v>
      </c>
      <c r="Q145" s="46" t="s">
        <v>19</v>
      </c>
      <c r="R145" s="46" t="s">
        <v>19</v>
      </c>
      <c r="S145" s="46" t="s">
        <v>19</v>
      </c>
    </row>
    <row r="146" spans="1:19" s="47" customFormat="1" ht="35.25" hidden="1" customHeight="1" x14ac:dyDescent="0.2">
      <c r="A146" s="46" t="s">
        <v>17</v>
      </c>
      <c r="B146" s="46">
        <v>1</v>
      </c>
      <c r="C146" s="46" t="s">
        <v>925</v>
      </c>
      <c r="D146" s="46">
        <f t="shared" si="2"/>
        <v>145</v>
      </c>
      <c r="E146" s="46" t="s">
        <v>894</v>
      </c>
      <c r="F146" s="46" t="s">
        <v>19</v>
      </c>
      <c r="G146" s="46" t="s">
        <v>597</v>
      </c>
      <c r="H146" s="58"/>
      <c r="I146" s="46" t="s">
        <v>383</v>
      </c>
      <c r="J146" s="46" t="s">
        <v>19</v>
      </c>
      <c r="K146" s="46" t="s">
        <v>19</v>
      </c>
      <c r="L146" s="46" t="s">
        <v>895</v>
      </c>
      <c r="M146" s="46" t="s">
        <v>896</v>
      </c>
      <c r="N146" s="46" t="s">
        <v>384</v>
      </c>
      <c r="O146" s="46" t="s">
        <v>198</v>
      </c>
      <c r="P146" s="46" t="s">
        <v>456</v>
      </c>
      <c r="Q146" s="46" t="s">
        <v>19</v>
      </c>
      <c r="R146" s="46" t="s">
        <v>19</v>
      </c>
      <c r="S146" s="46" t="s">
        <v>19</v>
      </c>
    </row>
    <row r="147" spans="1:19" s="47" customFormat="1" ht="35.25" hidden="1" customHeight="1" x14ac:dyDescent="0.2">
      <c r="A147" s="46" t="s">
        <v>17</v>
      </c>
      <c r="B147" s="46">
        <v>1</v>
      </c>
      <c r="C147" s="46" t="s">
        <v>925</v>
      </c>
      <c r="D147" s="46">
        <f t="shared" si="2"/>
        <v>146</v>
      </c>
      <c r="E147" s="46" t="s">
        <v>457</v>
      </c>
      <c r="F147" s="46" t="s">
        <v>19</v>
      </c>
      <c r="G147" s="46" t="s">
        <v>597</v>
      </c>
      <c r="H147" s="58"/>
      <c r="I147" s="46" t="s">
        <v>383</v>
      </c>
      <c r="J147" s="46" t="s">
        <v>19</v>
      </c>
      <c r="K147" s="46" t="s">
        <v>19</v>
      </c>
      <c r="L147" s="46" t="s">
        <v>458</v>
      </c>
      <c r="M147" s="46" t="s">
        <v>459</v>
      </c>
      <c r="N147" s="46" t="s">
        <v>384</v>
      </c>
      <c r="O147" s="46" t="s">
        <v>460</v>
      </c>
      <c r="P147" s="46" t="s">
        <v>461</v>
      </c>
      <c r="Q147" s="46" t="s">
        <v>19</v>
      </c>
      <c r="R147" s="46" t="s">
        <v>19</v>
      </c>
      <c r="S147" s="46" t="s">
        <v>19</v>
      </c>
    </row>
    <row r="148" spans="1:19" s="47" customFormat="1" ht="35.25" hidden="1" customHeight="1" x14ac:dyDescent="0.2">
      <c r="A148" s="46" t="s">
        <v>17</v>
      </c>
      <c r="B148" s="46">
        <v>1</v>
      </c>
      <c r="C148" s="46" t="s">
        <v>925</v>
      </c>
      <c r="D148" s="46">
        <f t="shared" si="2"/>
        <v>147</v>
      </c>
      <c r="E148" s="46" t="s">
        <v>462</v>
      </c>
      <c r="F148" s="46" t="s">
        <v>19</v>
      </c>
      <c r="G148" s="46" t="s">
        <v>597</v>
      </c>
      <c r="H148" s="58"/>
      <c r="I148" s="46" t="s">
        <v>463</v>
      </c>
      <c r="J148" s="46" t="s">
        <v>19</v>
      </c>
      <c r="K148" s="46" t="s">
        <v>19</v>
      </c>
      <c r="L148" s="46" t="s">
        <v>464</v>
      </c>
      <c r="M148" s="46" t="s">
        <v>465</v>
      </c>
      <c r="N148" s="46" t="s">
        <v>384</v>
      </c>
      <c r="O148" s="46" t="s">
        <v>466</v>
      </c>
      <c r="P148" s="46" t="s">
        <v>467</v>
      </c>
      <c r="Q148" s="46" t="s">
        <v>19</v>
      </c>
      <c r="R148" s="46" t="s">
        <v>19</v>
      </c>
      <c r="S148" s="46" t="s">
        <v>19</v>
      </c>
    </row>
    <row r="149" spans="1:19" s="47" customFormat="1" ht="35.25" hidden="1" customHeight="1" x14ac:dyDescent="0.2">
      <c r="A149" s="46" t="s">
        <v>17</v>
      </c>
      <c r="B149" s="46">
        <v>1</v>
      </c>
      <c r="C149" s="46" t="s">
        <v>925</v>
      </c>
      <c r="D149" s="46">
        <f t="shared" si="2"/>
        <v>148</v>
      </c>
      <c r="E149" s="46" t="s">
        <v>468</v>
      </c>
      <c r="F149" s="46" t="s">
        <v>19</v>
      </c>
      <c r="G149" s="46" t="s">
        <v>597</v>
      </c>
      <c r="H149" s="58"/>
      <c r="I149" s="46" t="s">
        <v>39</v>
      </c>
      <c r="J149" s="46" t="s">
        <v>19</v>
      </c>
      <c r="K149" s="46" t="s">
        <v>19</v>
      </c>
      <c r="L149" s="46" t="s">
        <v>469</v>
      </c>
      <c r="M149" s="46" t="s">
        <v>470</v>
      </c>
      <c r="N149" s="46" t="s">
        <v>384</v>
      </c>
      <c r="O149" s="46" t="s">
        <v>421</v>
      </c>
      <c r="P149" s="46" t="s">
        <v>471</v>
      </c>
      <c r="Q149" s="46" t="s">
        <v>19</v>
      </c>
      <c r="R149" s="46" t="s">
        <v>19</v>
      </c>
      <c r="S149" s="46" t="s">
        <v>19</v>
      </c>
    </row>
    <row r="150" spans="1:19" s="47" customFormat="1" ht="35.25" customHeight="1" x14ac:dyDescent="0.2">
      <c r="A150" s="46" t="s">
        <v>17</v>
      </c>
      <c r="B150" s="46">
        <v>1</v>
      </c>
      <c r="C150" s="46" t="s">
        <v>925</v>
      </c>
      <c r="D150" s="46">
        <f t="shared" si="2"/>
        <v>149</v>
      </c>
      <c r="E150" s="46" t="s">
        <v>472</v>
      </c>
      <c r="F150" s="46" t="s">
        <v>19</v>
      </c>
      <c r="G150" s="46" t="s">
        <v>25</v>
      </c>
      <c r="H150" s="58">
        <v>40497</v>
      </c>
      <c r="I150" s="46" t="s">
        <v>53</v>
      </c>
      <c r="J150" s="46" t="s">
        <v>19</v>
      </c>
      <c r="K150" s="46" t="s">
        <v>19</v>
      </c>
      <c r="L150" s="46" t="s">
        <v>473</v>
      </c>
      <c r="M150" s="46" t="s">
        <v>474</v>
      </c>
      <c r="N150" s="46" t="s">
        <v>384</v>
      </c>
      <c r="O150" s="46" t="s">
        <v>475</v>
      </c>
      <c r="P150" s="46" t="s">
        <v>476</v>
      </c>
      <c r="Q150" s="46" t="s">
        <v>19</v>
      </c>
      <c r="R150" s="46" t="s">
        <v>19</v>
      </c>
      <c r="S150" s="46" t="s">
        <v>19</v>
      </c>
    </row>
    <row r="151" spans="1:19" s="47" customFormat="1" ht="35.25" hidden="1" customHeight="1" x14ac:dyDescent="0.2">
      <c r="A151" s="46" t="s">
        <v>17</v>
      </c>
      <c r="B151" s="46">
        <v>1</v>
      </c>
      <c r="C151" s="46" t="s">
        <v>925</v>
      </c>
      <c r="D151" s="46">
        <f t="shared" si="2"/>
        <v>150</v>
      </c>
      <c r="E151" s="46" t="s">
        <v>477</v>
      </c>
      <c r="F151" s="46" t="s">
        <v>19</v>
      </c>
      <c r="G151" s="46" t="s">
        <v>597</v>
      </c>
      <c r="H151" s="58"/>
      <c r="I151" s="46" t="s">
        <v>383</v>
      </c>
      <c r="J151" s="46" t="s">
        <v>19</v>
      </c>
      <c r="K151" s="46" t="s">
        <v>19</v>
      </c>
      <c r="L151" s="46" t="s">
        <v>478</v>
      </c>
      <c r="M151" s="46" t="s">
        <v>479</v>
      </c>
      <c r="N151" s="46" t="s">
        <v>384</v>
      </c>
      <c r="O151" s="46" t="s">
        <v>480</v>
      </c>
      <c r="P151" s="46" t="s">
        <v>481</v>
      </c>
      <c r="Q151" s="46" t="s">
        <v>19</v>
      </c>
      <c r="R151" s="46" t="s">
        <v>19</v>
      </c>
      <c r="S151" s="46" t="s">
        <v>19</v>
      </c>
    </row>
    <row r="152" spans="1:19" s="47" customFormat="1" ht="35.25" hidden="1" customHeight="1" x14ac:dyDescent="0.2">
      <c r="A152" s="46" t="s">
        <v>17</v>
      </c>
      <c r="B152" s="46">
        <v>1</v>
      </c>
      <c r="C152" s="46" t="s">
        <v>925</v>
      </c>
      <c r="D152" s="46">
        <f t="shared" si="2"/>
        <v>151</v>
      </c>
      <c r="E152" s="46" t="s">
        <v>482</v>
      </c>
      <c r="F152" s="46" t="s">
        <v>19</v>
      </c>
      <c r="G152" s="46" t="s">
        <v>597</v>
      </c>
      <c r="H152" s="58"/>
      <c r="I152" s="46" t="s">
        <v>383</v>
      </c>
      <c r="J152" s="46" t="s">
        <v>19</v>
      </c>
      <c r="K152" s="46" t="s">
        <v>19</v>
      </c>
      <c r="L152" s="46" t="s">
        <v>483</v>
      </c>
      <c r="M152" s="46" t="s">
        <v>484</v>
      </c>
      <c r="N152" s="46" t="s">
        <v>384</v>
      </c>
      <c r="O152" s="46" t="s">
        <v>485</v>
      </c>
      <c r="P152" s="46" t="s">
        <v>486</v>
      </c>
      <c r="Q152" s="46" t="s">
        <v>19</v>
      </c>
      <c r="R152" s="46" t="s">
        <v>19</v>
      </c>
      <c r="S152" s="46" t="s">
        <v>19</v>
      </c>
    </row>
    <row r="153" spans="1:19" s="47" customFormat="1" ht="35.25" customHeight="1" x14ac:dyDescent="0.2">
      <c r="A153" s="46" t="s">
        <v>17</v>
      </c>
      <c r="B153" s="46">
        <v>1</v>
      </c>
      <c r="C153" s="46" t="s">
        <v>925</v>
      </c>
      <c r="D153" s="46">
        <f t="shared" si="2"/>
        <v>152</v>
      </c>
      <c r="E153" s="46" t="s">
        <v>487</v>
      </c>
      <c r="F153" s="46" t="s">
        <v>19</v>
      </c>
      <c r="G153" s="46" t="s">
        <v>25</v>
      </c>
      <c r="H153" s="58">
        <v>40497</v>
      </c>
      <c r="I153" s="46" t="s">
        <v>101</v>
      </c>
      <c r="J153" s="46" t="s">
        <v>19</v>
      </c>
      <c r="K153" s="46" t="s">
        <v>19</v>
      </c>
      <c r="L153" s="46" t="s">
        <v>488</v>
      </c>
      <c r="M153" s="46" t="s">
        <v>489</v>
      </c>
      <c r="N153" s="46" t="s">
        <v>490</v>
      </c>
      <c r="O153" s="46" t="s">
        <v>491</v>
      </c>
      <c r="P153" s="46" t="s">
        <v>492</v>
      </c>
      <c r="Q153" s="46" t="s">
        <v>19</v>
      </c>
      <c r="R153" s="46" t="s">
        <v>19</v>
      </c>
      <c r="S153" s="46" t="s">
        <v>19</v>
      </c>
    </row>
    <row r="154" spans="1:19" s="47" customFormat="1" ht="35.25" hidden="1" customHeight="1" x14ac:dyDescent="0.2">
      <c r="A154" s="46" t="s">
        <v>17</v>
      </c>
      <c r="B154" s="46">
        <v>1</v>
      </c>
      <c r="C154" s="46" t="s">
        <v>925</v>
      </c>
      <c r="D154" s="46">
        <f t="shared" si="2"/>
        <v>153</v>
      </c>
      <c r="E154" s="46" t="s">
        <v>493</v>
      </c>
      <c r="F154" s="46" t="s">
        <v>19</v>
      </c>
      <c r="G154" s="46" t="s">
        <v>597</v>
      </c>
      <c r="H154" s="58"/>
      <c r="I154" s="46" t="s">
        <v>383</v>
      </c>
      <c r="J154" s="46" t="s">
        <v>19</v>
      </c>
      <c r="K154" s="46" t="s">
        <v>19</v>
      </c>
      <c r="L154" s="46" t="s">
        <v>494</v>
      </c>
      <c r="M154" s="46" t="s">
        <v>495</v>
      </c>
      <c r="N154" s="46" t="s">
        <v>384</v>
      </c>
      <c r="O154" s="46" t="s">
        <v>496</v>
      </c>
      <c r="P154" s="46" t="s">
        <v>497</v>
      </c>
      <c r="Q154" s="46" t="s">
        <v>19</v>
      </c>
      <c r="R154" s="46" t="s">
        <v>19</v>
      </c>
      <c r="S154" s="46" t="s">
        <v>19</v>
      </c>
    </row>
    <row r="155" spans="1:19" s="47" customFormat="1" ht="35.25" customHeight="1" x14ac:dyDescent="0.2">
      <c r="A155" s="46" t="s">
        <v>17</v>
      </c>
      <c r="B155" s="46">
        <v>1</v>
      </c>
      <c r="C155" s="46" t="s">
        <v>925</v>
      </c>
      <c r="D155" s="46">
        <f t="shared" si="2"/>
        <v>154</v>
      </c>
      <c r="E155" s="46" t="s">
        <v>498</v>
      </c>
      <c r="F155" s="46" t="s">
        <v>29</v>
      </c>
      <c r="G155" s="46" t="s">
        <v>25</v>
      </c>
      <c r="H155" s="58">
        <v>40497</v>
      </c>
      <c r="I155" s="46" t="s">
        <v>30</v>
      </c>
      <c r="J155" s="46" t="s">
        <v>19</v>
      </c>
      <c r="K155" s="46" t="s">
        <v>19</v>
      </c>
      <c r="L155" s="46" t="s">
        <v>499</v>
      </c>
      <c r="M155" s="46" t="s">
        <v>500</v>
      </c>
      <c r="N155" s="46" t="s">
        <v>384</v>
      </c>
      <c r="O155" s="46" t="s">
        <v>501</v>
      </c>
      <c r="P155" s="46" t="s">
        <v>502</v>
      </c>
      <c r="Q155" s="46" t="s">
        <v>19</v>
      </c>
      <c r="R155" s="46" t="s">
        <v>19</v>
      </c>
      <c r="S155" s="46" t="s">
        <v>19</v>
      </c>
    </row>
    <row r="156" spans="1:19" s="47" customFormat="1" ht="35.25" hidden="1" customHeight="1" x14ac:dyDescent="0.2">
      <c r="A156" s="46" t="s">
        <v>17</v>
      </c>
      <c r="B156" s="46">
        <v>1</v>
      </c>
      <c r="C156" s="46" t="s">
        <v>925</v>
      </c>
      <c r="D156" s="46">
        <f t="shared" si="2"/>
        <v>155</v>
      </c>
      <c r="E156" s="46" t="s">
        <v>503</v>
      </c>
      <c r="F156" s="46" t="s">
        <v>19</v>
      </c>
      <c r="G156" s="46" t="s">
        <v>597</v>
      </c>
      <c r="H156" s="58"/>
      <c r="I156" s="46" t="s">
        <v>383</v>
      </c>
      <c r="J156" s="46" t="s">
        <v>19</v>
      </c>
      <c r="K156" s="46" t="s">
        <v>19</v>
      </c>
      <c r="L156" s="46" t="s">
        <v>504</v>
      </c>
      <c r="M156" s="46" t="s">
        <v>505</v>
      </c>
      <c r="N156" s="46" t="s">
        <v>384</v>
      </c>
      <c r="O156" s="46" t="s">
        <v>506</v>
      </c>
      <c r="P156" s="46" t="s">
        <v>507</v>
      </c>
      <c r="Q156" s="46" t="s">
        <v>19</v>
      </c>
      <c r="R156" s="46" t="s">
        <v>19</v>
      </c>
      <c r="S156" s="46" t="s">
        <v>19</v>
      </c>
    </row>
    <row r="157" spans="1:19" s="47" customFormat="1" ht="35.25" hidden="1" customHeight="1" x14ac:dyDescent="0.2">
      <c r="A157" s="46" t="s">
        <v>17</v>
      </c>
      <c r="B157" s="46">
        <v>1</v>
      </c>
      <c r="C157" s="46" t="s">
        <v>925</v>
      </c>
      <c r="D157" s="46">
        <f t="shared" si="2"/>
        <v>156</v>
      </c>
      <c r="E157" s="46" t="s">
        <v>508</v>
      </c>
      <c r="F157" s="46" t="s">
        <v>19</v>
      </c>
      <c r="G157" s="46" t="s">
        <v>597</v>
      </c>
      <c r="H157" s="58"/>
      <c r="I157" s="46" t="s">
        <v>101</v>
      </c>
      <c r="J157" s="46" t="s">
        <v>19</v>
      </c>
      <c r="K157" s="46" t="s">
        <v>19</v>
      </c>
      <c r="L157" s="46" t="s">
        <v>509</v>
      </c>
      <c r="M157" s="46" t="s">
        <v>510</v>
      </c>
      <c r="N157" s="46" t="s">
        <v>922</v>
      </c>
      <c r="O157" s="46" t="s">
        <v>19</v>
      </c>
      <c r="P157" s="46" t="s">
        <v>511</v>
      </c>
      <c r="Q157" s="46" t="s">
        <v>19</v>
      </c>
      <c r="R157" s="46" t="s">
        <v>19</v>
      </c>
      <c r="S157" s="46" t="s">
        <v>19</v>
      </c>
    </row>
    <row r="158" spans="1:19" s="47" customFormat="1" ht="35.25" customHeight="1" x14ac:dyDescent="0.2">
      <c r="A158" s="46" t="s">
        <v>17</v>
      </c>
      <c r="B158" s="46">
        <v>1</v>
      </c>
      <c r="C158" s="46" t="s">
        <v>925</v>
      </c>
      <c r="D158" s="46">
        <f t="shared" si="2"/>
        <v>157</v>
      </c>
      <c r="E158" s="46" t="s">
        <v>949</v>
      </c>
      <c r="F158" s="46" t="s">
        <v>19</v>
      </c>
      <c r="G158" s="46" t="s">
        <v>25</v>
      </c>
      <c r="H158" s="58">
        <v>40497</v>
      </c>
      <c r="I158" s="46" t="s">
        <v>85</v>
      </c>
      <c r="J158" s="46" t="s">
        <v>19</v>
      </c>
      <c r="K158" s="46" t="s">
        <v>19</v>
      </c>
      <c r="L158" s="46" t="s">
        <v>512</v>
      </c>
      <c r="M158" s="46" t="s">
        <v>513</v>
      </c>
      <c r="N158" s="46" t="s">
        <v>514</v>
      </c>
      <c r="O158" s="46" t="s">
        <v>19</v>
      </c>
      <c r="P158" s="46" t="s">
        <v>515</v>
      </c>
      <c r="Q158" s="46" t="s">
        <v>19</v>
      </c>
      <c r="R158" s="46" t="s">
        <v>19</v>
      </c>
      <c r="S158" s="46" t="s">
        <v>19</v>
      </c>
    </row>
    <row r="159" spans="1:19" s="47" customFormat="1" ht="35.25" hidden="1" customHeight="1" x14ac:dyDescent="0.2">
      <c r="A159" s="46" t="s">
        <v>17</v>
      </c>
      <c r="B159" s="46">
        <v>1</v>
      </c>
      <c r="C159" s="46" t="s">
        <v>925</v>
      </c>
      <c r="D159" s="46">
        <f t="shared" si="2"/>
        <v>158</v>
      </c>
      <c r="E159" s="46" t="s">
        <v>516</v>
      </c>
      <c r="F159" s="46" t="s">
        <v>19</v>
      </c>
      <c r="G159" s="46" t="s">
        <v>597</v>
      </c>
      <c r="H159" s="58"/>
      <c r="I159" s="46" t="s">
        <v>517</v>
      </c>
      <c r="J159" s="46" t="s">
        <v>19</v>
      </c>
      <c r="K159" s="46" t="s">
        <v>19</v>
      </c>
      <c r="L159" s="46" t="s">
        <v>518</v>
      </c>
      <c r="M159" s="46" t="s">
        <v>519</v>
      </c>
      <c r="N159" s="46" t="s">
        <v>384</v>
      </c>
      <c r="O159" s="46" t="s">
        <v>921</v>
      </c>
      <c r="P159" s="46" t="s">
        <v>520</v>
      </c>
      <c r="Q159" s="46" t="s">
        <v>19</v>
      </c>
      <c r="R159" s="46" t="s">
        <v>19</v>
      </c>
      <c r="S159" s="46" t="s">
        <v>19</v>
      </c>
    </row>
    <row r="160" spans="1:19" s="47" customFormat="1" ht="35.25" hidden="1" customHeight="1" x14ac:dyDescent="0.2">
      <c r="A160" s="46" t="s">
        <v>17</v>
      </c>
      <c r="B160" s="46">
        <v>1</v>
      </c>
      <c r="C160" s="46" t="s">
        <v>925</v>
      </c>
      <c r="D160" s="46">
        <f t="shared" si="2"/>
        <v>159</v>
      </c>
      <c r="E160" s="46" t="s">
        <v>521</v>
      </c>
      <c r="F160" s="46" t="s">
        <v>19</v>
      </c>
      <c r="G160" s="46" t="s">
        <v>597</v>
      </c>
      <c r="H160" s="58"/>
      <c r="I160" s="46" t="s">
        <v>522</v>
      </c>
      <c r="J160" s="46" t="s">
        <v>19</v>
      </c>
      <c r="K160" s="46" t="s">
        <v>19</v>
      </c>
      <c r="L160" s="46" t="s">
        <v>523</v>
      </c>
      <c r="M160" s="46" t="s">
        <v>524</v>
      </c>
      <c r="N160" s="46" t="s">
        <v>384</v>
      </c>
      <c r="O160" s="46" t="s">
        <v>525</v>
      </c>
      <c r="P160" s="46" t="s">
        <v>526</v>
      </c>
      <c r="Q160" s="46" t="s">
        <v>19</v>
      </c>
      <c r="R160" s="46" t="s">
        <v>19</v>
      </c>
      <c r="S160" s="46" t="s">
        <v>19</v>
      </c>
    </row>
    <row r="161" spans="1:19" s="47" customFormat="1" ht="35.25" customHeight="1" x14ac:dyDescent="0.2">
      <c r="A161" s="46" t="s">
        <v>17</v>
      </c>
      <c r="B161" s="46">
        <v>1</v>
      </c>
      <c r="C161" s="46" t="s">
        <v>925</v>
      </c>
      <c r="D161" s="46">
        <f t="shared" si="2"/>
        <v>160</v>
      </c>
      <c r="E161" s="46" t="s">
        <v>527</v>
      </c>
      <c r="F161" s="46" t="s">
        <v>19</v>
      </c>
      <c r="G161" s="46" t="s">
        <v>25</v>
      </c>
      <c r="H161" s="58">
        <v>40497</v>
      </c>
      <c r="I161" s="46" t="s">
        <v>85</v>
      </c>
      <c r="J161" s="46" t="s">
        <v>19</v>
      </c>
      <c r="K161" s="46" t="s">
        <v>19</v>
      </c>
      <c r="L161" s="46" t="s">
        <v>528</v>
      </c>
      <c r="M161" s="46" t="s">
        <v>513</v>
      </c>
      <c r="N161" s="46" t="s">
        <v>529</v>
      </c>
      <c r="O161" s="46" t="s">
        <v>19</v>
      </c>
      <c r="P161" s="46" t="s">
        <v>530</v>
      </c>
      <c r="Q161" s="46" t="s">
        <v>19</v>
      </c>
      <c r="R161" s="46" t="s">
        <v>19</v>
      </c>
      <c r="S161" s="46" t="s">
        <v>19</v>
      </c>
    </row>
    <row r="162" spans="1:19" s="47" customFormat="1" ht="35.25" hidden="1" customHeight="1" x14ac:dyDescent="0.2">
      <c r="A162" s="46" t="s">
        <v>17</v>
      </c>
      <c r="B162" s="46">
        <v>1</v>
      </c>
      <c r="C162" s="46" t="s">
        <v>925</v>
      </c>
      <c r="D162" s="46">
        <f t="shared" si="2"/>
        <v>161</v>
      </c>
      <c r="E162" s="46" t="s">
        <v>531</v>
      </c>
      <c r="F162" s="46" t="s">
        <v>19</v>
      </c>
      <c r="G162" s="46" t="s">
        <v>597</v>
      </c>
      <c r="H162" s="58"/>
      <c r="I162" s="46" t="s">
        <v>517</v>
      </c>
      <c r="J162" s="46" t="s">
        <v>19</v>
      </c>
      <c r="K162" s="46" t="s">
        <v>19</v>
      </c>
      <c r="L162" s="46" t="s">
        <v>532</v>
      </c>
      <c r="M162" s="46" t="s">
        <v>519</v>
      </c>
      <c r="N162" s="46" t="s">
        <v>384</v>
      </c>
      <c r="O162" s="46" t="s">
        <v>920</v>
      </c>
      <c r="P162" s="46" t="s">
        <v>533</v>
      </c>
      <c r="Q162" s="46" t="s">
        <v>19</v>
      </c>
      <c r="R162" s="46" t="s">
        <v>19</v>
      </c>
      <c r="S162" s="46" t="s">
        <v>19</v>
      </c>
    </row>
    <row r="163" spans="1:19" s="47" customFormat="1" ht="35.25" hidden="1" customHeight="1" x14ac:dyDescent="0.2">
      <c r="A163" s="46" t="s">
        <v>17</v>
      </c>
      <c r="B163" s="46">
        <v>1</v>
      </c>
      <c r="C163" s="46" t="s">
        <v>925</v>
      </c>
      <c r="D163" s="46">
        <f t="shared" si="2"/>
        <v>162</v>
      </c>
      <c r="E163" s="46" t="s">
        <v>534</v>
      </c>
      <c r="F163" s="46" t="s">
        <v>19</v>
      </c>
      <c r="G163" s="46" t="s">
        <v>597</v>
      </c>
      <c r="H163" s="58"/>
      <c r="I163" s="46" t="s">
        <v>522</v>
      </c>
      <c r="J163" s="46" t="s">
        <v>19</v>
      </c>
      <c r="K163" s="46" t="s">
        <v>19</v>
      </c>
      <c r="L163" s="46" t="s">
        <v>535</v>
      </c>
      <c r="M163" s="46" t="s">
        <v>524</v>
      </c>
      <c r="N163" s="46" t="s">
        <v>384</v>
      </c>
      <c r="O163" s="46" t="s">
        <v>525</v>
      </c>
      <c r="P163" s="46" t="s">
        <v>536</v>
      </c>
      <c r="Q163" s="46" t="s">
        <v>19</v>
      </c>
      <c r="R163" s="46" t="s">
        <v>19</v>
      </c>
      <c r="S163" s="46" t="s">
        <v>19</v>
      </c>
    </row>
    <row r="164" spans="1:19" s="47" customFormat="1" ht="35.25" hidden="1" customHeight="1" x14ac:dyDescent="0.2">
      <c r="A164" s="46" t="s">
        <v>17</v>
      </c>
      <c r="B164" s="46">
        <v>1</v>
      </c>
      <c r="C164" s="46" t="s">
        <v>925</v>
      </c>
      <c r="D164" s="46">
        <f t="shared" si="2"/>
        <v>163</v>
      </c>
      <c r="E164" s="46" t="s">
        <v>537</v>
      </c>
      <c r="F164" s="46" t="s">
        <v>19</v>
      </c>
      <c r="G164" s="46" t="s">
        <v>597</v>
      </c>
      <c r="H164" s="58"/>
      <c r="I164" s="46" t="s">
        <v>101</v>
      </c>
      <c r="J164" s="46" t="s">
        <v>19</v>
      </c>
      <c r="K164" s="46" t="s">
        <v>19</v>
      </c>
      <c r="L164" s="46" t="s">
        <v>538</v>
      </c>
      <c r="M164" s="46" t="s">
        <v>539</v>
      </c>
      <c r="N164" s="46" t="s">
        <v>540</v>
      </c>
      <c r="O164" s="46" t="s">
        <v>541</v>
      </c>
      <c r="P164" s="46" t="s">
        <v>542</v>
      </c>
      <c r="Q164" s="46" t="s">
        <v>19</v>
      </c>
      <c r="R164" s="46" t="s">
        <v>19</v>
      </c>
      <c r="S164" s="46" t="s">
        <v>19</v>
      </c>
    </row>
    <row r="165" spans="1:19" s="47" customFormat="1" ht="35.25" hidden="1" customHeight="1" x14ac:dyDescent="0.2">
      <c r="A165" s="46" t="s">
        <v>17</v>
      </c>
      <c r="B165" s="46">
        <v>1</v>
      </c>
      <c r="C165" s="46" t="s">
        <v>925</v>
      </c>
      <c r="D165" s="46">
        <f t="shared" si="2"/>
        <v>164</v>
      </c>
      <c r="E165" s="46" t="s">
        <v>543</v>
      </c>
      <c r="F165" s="46" t="s">
        <v>19</v>
      </c>
      <c r="G165" s="46" t="s">
        <v>597</v>
      </c>
      <c r="H165" s="58"/>
      <c r="I165" s="46" t="s">
        <v>517</v>
      </c>
      <c r="J165" s="46" t="s">
        <v>19</v>
      </c>
      <c r="K165" s="46" t="s">
        <v>19</v>
      </c>
      <c r="L165" s="46" t="s">
        <v>544</v>
      </c>
      <c r="M165" s="46" t="s">
        <v>897</v>
      </c>
      <c r="N165" s="46" t="s">
        <v>384</v>
      </c>
      <c r="O165" s="46" t="s">
        <v>898</v>
      </c>
      <c r="P165" s="46" t="s">
        <v>545</v>
      </c>
      <c r="Q165" s="46" t="s">
        <v>19</v>
      </c>
      <c r="R165" s="46" t="s">
        <v>19</v>
      </c>
      <c r="S165" s="46" t="s">
        <v>19</v>
      </c>
    </row>
    <row r="166" spans="1:19" s="47" customFormat="1" ht="35.25" hidden="1" customHeight="1" x14ac:dyDescent="0.2">
      <c r="A166" s="46" t="s">
        <v>17</v>
      </c>
      <c r="B166" s="46">
        <v>1</v>
      </c>
      <c r="C166" s="46" t="s">
        <v>925</v>
      </c>
      <c r="D166" s="46">
        <f t="shared" si="2"/>
        <v>165</v>
      </c>
      <c r="E166" s="46" t="s">
        <v>899</v>
      </c>
      <c r="F166" s="46" t="s">
        <v>19</v>
      </c>
      <c r="G166" s="46" t="s">
        <v>597</v>
      </c>
      <c r="H166" s="58"/>
      <c r="I166" s="46" t="s">
        <v>522</v>
      </c>
      <c r="J166" s="46" t="s">
        <v>19</v>
      </c>
      <c r="K166" s="46" t="s">
        <v>19</v>
      </c>
      <c r="L166" s="46" t="s">
        <v>900</v>
      </c>
      <c r="M166" s="46" t="s">
        <v>901</v>
      </c>
      <c r="N166" s="46" t="s">
        <v>384</v>
      </c>
      <c r="O166" s="46" t="s">
        <v>525</v>
      </c>
      <c r="P166" s="46" t="s">
        <v>546</v>
      </c>
      <c r="Q166" s="46" t="s">
        <v>19</v>
      </c>
      <c r="R166" s="46" t="s">
        <v>19</v>
      </c>
      <c r="S166" s="46" t="s">
        <v>19</v>
      </c>
    </row>
    <row r="167" spans="1:19" s="47" customFormat="1" ht="35.25" hidden="1" customHeight="1" x14ac:dyDescent="0.2">
      <c r="A167" s="46" t="s">
        <v>17</v>
      </c>
      <c r="B167" s="46">
        <v>1</v>
      </c>
      <c r="C167" s="46" t="s">
        <v>925</v>
      </c>
      <c r="D167" s="46">
        <f t="shared" si="2"/>
        <v>166</v>
      </c>
      <c r="E167" s="46" t="s">
        <v>902</v>
      </c>
      <c r="F167" s="46" t="s">
        <v>19</v>
      </c>
      <c r="G167" s="46" t="s">
        <v>597</v>
      </c>
      <c r="H167" s="58"/>
      <c r="I167" s="46" t="s">
        <v>757</v>
      </c>
      <c r="J167" s="46" t="s">
        <v>19</v>
      </c>
      <c r="K167" s="46" t="s">
        <v>19</v>
      </c>
      <c r="L167" s="46" t="s">
        <v>547</v>
      </c>
      <c r="M167" s="46" t="s">
        <v>548</v>
      </c>
      <c r="N167" s="46" t="s">
        <v>384</v>
      </c>
      <c r="O167" s="46" t="s">
        <v>525</v>
      </c>
      <c r="P167" s="46" t="s">
        <v>549</v>
      </c>
      <c r="Q167" s="46" t="s">
        <v>19</v>
      </c>
      <c r="R167" s="46" t="s">
        <v>19</v>
      </c>
      <c r="S167" s="46" t="s">
        <v>19</v>
      </c>
    </row>
    <row r="168" spans="1:19" s="47" customFormat="1" ht="35.25" hidden="1" customHeight="1" x14ac:dyDescent="0.2">
      <c r="A168" s="46" t="s">
        <v>17</v>
      </c>
      <c r="B168" s="46">
        <v>1</v>
      </c>
      <c r="C168" s="46" t="s">
        <v>925</v>
      </c>
      <c r="D168" s="46">
        <f t="shared" ref="D168:D179" si="3">D167+1</f>
        <v>167</v>
      </c>
      <c r="E168" s="46" t="s">
        <v>550</v>
      </c>
      <c r="F168" s="46" t="s">
        <v>19</v>
      </c>
      <c r="G168" s="46" t="s">
        <v>597</v>
      </c>
      <c r="H168" s="58"/>
      <c r="I168" s="46" t="s">
        <v>757</v>
      </c>
      <c r="J168" s="46" t="s">
        <v>19</v>
      </c>
      <c r="K168" s="46" t="s">
        <v>19</v>
      </c>
      <c r="L168" s="46" t="s">
        <v>551</v>
      </c>
      <c r="M168" s="46" t="s">
        <v>552</v>
      </c>
      <c r="N168" s="46" t="s">
        <v>384</v>
      </c>
      <c r="O168" s="46" t="s">
        <v>525</v>
      </c>
      <c r="P168" s="46" t="s">
        <v>553</v>
      </c>
      <c r="Q168" s="46" t="s">
        <v>19</v>
      </c>
      <c r="R168" s="46" t="s">
        <v>19</v>
      </c>
      <c r="S168" s="46" t="s">
        <v>19</v>
      </c>
    </row>
    <row r="169" spans="1:19" s="47" customFormat="1" ht="35.25" hidden="1" customHeight="1" x14ac:dyDescent="0.2">
      <c r="A169" s="46" t="s">
        <v>17</v>
      </c>
      <c r="B169" s="46">
        <v>1</v>
      </c>
      <c r="C169" s="46" t="s">
        <v>925</v>
      </c>
      <c r="D169" s="46">
        <f t="shared" si="3"/>
        <v>168</v>
      </c>
      <c r="E169" s="46" t="s">
        <v>554</v>
      </c>
      <c r="F169" s="46" t="s">
        <v>19</v>
      </c>
      <c r="G169" s="46" t="s">
        <v>597</v>
      </c>
      <c r="H169" s="58"/>
      <c r="I169" s="46" t="s">
        <v>757</v>
      </c>
      <c r="J169" s="46" t="s">
        <v>19</v>
      </c>
      <c r="K169" s="46" t="s">
        <v>19</v>
      </c>
      <c r="L169" s="46" t="s">
        <v>903</v>
      </c>
      <c r="M169" s="46" t="s">
        <v>555</v>
      </c>
      <c r="N169" s="46" t="s">
        <v>384</v>
      </c>
      <c r="O169" s="46" t="s">
        <v>525</v>
      </c>
      <c r="P169" s="46" t="s">
        <v>556</v>
      </c>
      <c r="Q169" s="46" t="s">
        <v>19</v>
      </c>
      <c r="R169" s="46" t="s">
        <v>19</v>
      </c>
      <c r="S169" s="46" t="s">
        <v>19</v>
      </c>
    </row>
    <row r="170" spans="1:19" s="47" customFormat="1" ht="35.25" hidden="1" customHeight="1" x14ac:dyDescent="0.2">
      <c r="A170" s="46" t="s">
        <v>17</v>
      </c>
      <c r="B170" s="46">
        <v>1</v>
      </c>
      <c r="C170" s="46" t="s">
        <v>925</v>
      </c>
      <c r="D170" s="46">
        <f t="shared" si="3"/>
        <v>169</v>
      </c>
      <c r="E170" s="46" t="s">
        <v>904</v>
      </c>
      <c r="F170" s="46" t="s">
        <v>19</v>
      </c>
      <c r="G170" s="46" t="s">
        <v>597</v>
      </c>
      <c r="H170" s="58"/>
      <c r="I170" s="46" t="s">
        <v>757</v>
      </c>
      <c r="J170" s="46" t="s">
        <v>19</v>
      </c>
      <c r="K170" s="46" t="s">
        <v>19</v>
      </c>
      <c r="L170" s="46" t="s">
        <v>905</v>
      </c>
      <c r="M170" s="46" t="s">
        <v>906</v>
      </c>
      <c r="N170" s="46" t="s">
        <v>384</v>
      </c>
      <c r="O170" s="46" t="s">
        <v>525</v>
      </c>
      <c r="P170" s="46" t="s">
        <v>557</v>
      </c>
      <c r="Q170" s="46" t="s">
        <v>19</v>
      </c>
      <c r="R170" s="46" t="s">
        <v>19</v>
      </c>
      <c r="S170" s="46" t="s">
        <v>19</v>
      </c>
    </row>
    <row r="171" spans="1:19" s="47" customFormat="1" ht="35.25" hidden="1" customHeight="1" x14ac:dyDescent="0.2">
      <c r="A171" s="46" t="s">
        <v>17</v>
      </c>
      <c r="B171" s="46">
        <v>1</v>
      </c>
      <c r="C171" s="46" t="s">
        <v>925</v>
      </c>
      <c r="D171" s="46">
        <f t="shared" si="3"/>
        <v>170</v>
      </c>
      <c r="E171" s="46" t="s">
        <v>907</v>
      </c>
      <c r="F171" s="46" t="s">
        <v>19</v>
      </c>
      <c r="G171" s="46" t="s">
        <v>597</v>
      </c>
      <c r="H171" s="58"/>
      <c r="I171" s="46" t="s">
        <v>757</v>
      </c>
      <c r="J171" s="46" t="s">
        <v>19</v>
      </c>
      <c r="K171" s="46" t="s">
        <v>19</v>
      </c>
      <c r="L171" s="46" t="s">
        <v>558</v>
      </c>
      <c r="M171" s="46" t="s">
        <v>908</v>
      </c>
      <c r="N171" s="46" t="s">
        <v>384</v>
      </c>
      <c r="O171" s="46" t="s">
        <v>525</v>
      </c>
      <c r="P171" s="46" t="s">
        <v>559</v>
      </c>
      <c r="Q171" s="46" t="s">
        <v>19</v>
      </c>
      <c r="R171" s="46" t="s">
        <v>19</v>
      </c>
      <c r="S171" s="46" t="s">
        <v>19</v>
      </c>
    </row>
    <row r="172" spans="1:19" s="47" customFormat="1" ht="35.25" hidden="1" customHeight="1" x14ac:dyDescent="0.2">
      <c r="A172" s="46" t="s">
        <v>17</v>
      </c>
      <c r="B172" s="46">
        <v>1</v>
      </c>
      <c r="C172" s="46" t="s">
        <v>925</v>
      </c>
      <c r="D172" s="46">
        <f t="shared" si="3"/>
        <v>171</v>
      </c>
      <c r="E172" s="46" t="s">
        <v>909</v>
      </c>
      <c r="F172" s="46" t="s">
        <v>19</v>
      </c>
      <c r="G172" s="46" t="s">
        <v>597</v>
      </c>
      <c r="H172" s="58"/>
      <c r="I172" s="46" t="s">
        <v>757</v>
      </c>
      <c r="J172" s="46" t="s">
        <v>19</v>
      </c>
      <c r="K172" s="46" t="s">
        <v>19</v>
      </c>
      <c r="L172" s="46" t="s">
        <v>560</v>
      </c>
      <c r="M172" s="46" t="s">
        <v>561</v>
      </c>
      <c r="N172" s="46" t="s">
        <v>384</v>
      </c>
      <c r="O172" s="46" t="s">
        <v>525</v>
      </c>
      <c r="P172" s="46" t="s">
        <v>562</v>
      </c>
      <c r="Q172" s="46" t="s">
        <v>19</v>
      </c>
      <c r="R172" s="46" t="s">
        <v>19</v>
      </c>
      <c r="S172" s="46" t="s">
        <v>19</v>
      </c>
    </row>
    <row r="173" spans="1:19" s="47" customFormat="1" ht="35.25" hidden="1" customHeight="1" x14ac:dyDescent="0.2">
      <c r="A173" s="46" t="s">
        <v>17</v>
      </c>
      <c r="B173" s="46">
        <v>1</v>
      </c>
      <c r="C173" s="46" t="s">
        <v>925</v>
      </c>
      <c r="D173" s="46">
        <f t="shared" si="3"/>
        <v>172</v>
      </c>
      <c r="E173" s="46" t="s">
        <v>563</v>
      </c>
      <c r="F173" s="46" t="s">
        <v>19</v>
      </c>
      <c r="G173" s="46" t="s">
        <v>597</v>
      </c>
      <c r="H173" s="58"/>
      <c r="I173" s="46" t="s">
        <v>39</v>
      </c>
      <c r="J173" s="46" t="s">
        <v>19</v>
      </c>
      <c r="K173" s="46" t="s">
        <v>19</v>
      </c>
      <c r="L173" s="46" t="s">
        <v>564</v>
      </c>
      <c r="M173" s="46" t="s">
        <v>565</v>
      </c>
      <c r="N173" s="46" t="s">
        <v>384</v>
      </c>
      <c r="O173" s="46" t="s">
        <v>421</v>
      </c>
      <c r="P173" s="46" t="s">
        <v>566</v>
      </c>
      <c r="Q173" s="46" t="s">
        <v>19</v>
      </c>
      <c r="R173" s="46" t="s">
        <v>19</v>
      </c>
      <c r="S173" s="46" t="s">
        <v>19</v>
      </c>
    </row>
    <row r="174" spans="1:19" s="47" customFormat="1" ht="35.25" hidden="1" customHeight="1" x14ac:dyDescent="0.2">
      <c r="A174" s="46" t="s">
        <v>17</v>
      </c>
      <c r="B174" s="46">
        <v>1</v>
      </c>
      <c r="C174" s="46" t="s">
        <v>925</v>
      </c>
      <c r="D174" s="46">
        <f t="shared" si="3"/>
        <v>173</v>
      </c>
      <c r="E174" s="46" t="s">
        <v>567</v>
      </c>
      <c r="F174" s="46" t="s">
        <v>19</v>
      </c>
      <c r="G174" s="46" t="s">
        <v>597</v>
      </c>
      <c r="H174" s="58"/>
      <c r="I174" s="46" t="s">
        <v>448</v>
      </c>
      <c r="J174" s="46" t="s">
        <v>19</v>
      </c>
      <c r="K174" s="46" t="s">
        <v>19</v>
      </c>
      <c r="L174" s="46" t="s">
        <v>568</v>
      </c>
      <c r="M174" s="46" t="s">
        <v>569</v>
      </c>
      <c r="N174" s="46" t="s">
        <v>384</v>
      </c>
      <c r="O174" s="46" t="s">
        <v>485</v>
      </c>
      <c r="P174" s="46" t="s">
        <v>570</v>
      </c>
      <c r="Q174" s="46" t="s">
        <v>19</v>
      </c>
      <c r="R174" s="46" t="s">
        <v>19</v>
      </c>
      <c r="S174" s="46" t="s">
        <v>19</v>
      </c>
    </row>
    <row r="175" spans="1:19" s="47" customFormat="1" ht="35.25" hidden="1" customHeight="1" x14ac:dyDescent="0.2">
      <c r="A175" s="46" t="s">
        <v>17</v>
      </c>
      <c r="B175" s="46">
        <v>1</v>
      </c>
      <c r="C175" s="46" t="s">
        <v>925</v>
      </c>
      <c r="D175" s="46">
        <f t="shared" si="3"/>
        <v>174</v>
      </c>
      <c r="E175" s="46" t="s">
        <v>571</v>
      </c>
      <c r="F175" s="46" t="s">
        <v>19</v>
      </c>
      <c r="G175" s="46" t="s">
        <v>597</v>
      </c>
      <c r="H175" s="58"/>
      <c r="I175" s="46" t="s">
        <v>572</v>
      </c>
      <c r="J175" s="46" t="s">
        <v>19</v>
      </c>
      <c r="K175" s="46" t="s">
        <v>19</v>
      </c>
      <c r="L175" s="46" t="s">
        <v>573</v>
      </c>
      <c r="M175" s="46" t="s">
        <v>574</v>
      </c>
      <c r="N175" s="46" t="s">
        <v>575</v>
      </c>
      <c r="O175" s="46" t="s">
        <v>19</v>
      </c>
      <c r="P175" s="46" t="s">
        <v>576</v>
      </c>
      <c r="Q175" s="46" t="s">
        <v>19</v>
      </c>
      <c r="R175" s="46" t="s">
        <v>19</v>
      </c>
      <c r="S175" s="46" t="s">
        <v>19</v>
      </c>
    </row>
    <row r="176" spans="1:19" s="47" customFormat="1" ht="35.25" hidden="1" customHeight="1" x14ac:dyDescent="0.2">
      <c r="A176" s="46" t="s">
        <v>17</v>
      </c>
      <c r="B176" s="46">
        <v>1</v>
      </c>
      <c r="C176" s="46" t="s">
        <v>925</v>
      </c>
      <c r="D176" s="46">
        <f t="shared" si="3"/>
        <v>175</v>
      </c>
      <c r="E176" s="46" t="s">
        <v>577</v>
      </c>
      <c r="F176" s="46" t="s">
        <v>19</v>
      </c>
      <c r="G176" s="46" t="s">
        <v>597</v>
      </c>
      <c r="H176" s="58"/>
      <c r="I176" s="46" t="s">
        <v>39</v>
      </c>
      <c r="J176" s="46" t="s">
        <v>19</v>
      </c>
      <c r="K176" s="46" t="s">
        <v>19</v>
      </c>
      <c r="L176" s="46" t="s">
        <v>578</v>
      </c>
      <c r="M176" s="46" t="s">
        <v>579</v>
      </c>
      <c r="N176" s="46" t="s">
        <v>384</v>
      </c>
      <c r="O176" s="46" t="s">
        <v>580</v>
      </c>
      <c r="P176" s="46" t="s">
        <v>581</v>
      </c>
      <c r="Q176" s="46" t="s">
        <v>19</v>
      </c>
      <c r="R176" s="46" t="s">
        <v>19</v>
      </c>
      <c r="S176" s="46" t="s">
        <v>19</v>
      </c>
    </row>
    <row r="177" spans="1:19" s="47" customFormat="1" ht="35.25" hidden="1" customHeight="1" x14ac:dyDescent="0.2">
      <c r="A177" s="46" t="s">
        <v>17</v>
      </c>
      <c r="B177" s="46">
        <v>1</v>
      </c>
      <c r="C177" s="46" t="s">
        <v>925</v>
      </c>
      <c r="D177" s="46">
        <f t="shared" si="3"/>
        <v>176</v>
      </c>
      <c r="E177" s="46" t="s">
        <v>582</v>
      </c>
      <c r="F177" s="46" t="s">
        <v>19</v>
      </c>
      <c r="G177" s="46" t="s">
        <v>597</v>
      </c>
      <c r="H177" s="58"/>
      <c r="I177" s="46" t="s">
        <v>448</v>
      </c>
      <c r="J177" s="46" t="s">
        <v>19</v>
      </c>
      <c r="K177" s="46" t="s">
        <v>19</v>
      </c>
      <c r="L177" s="46" t="s">
        <v>583</v>
      </c>
      <c r="M177" s="46" t="s">
        <v>584</v>
      </c>
      <c r="N177" s="46" t="s">
        <v>384</v>
      </c>
      <c r="O177" s="46" t="s">
        <v>480</v>
      </c>
      <c r="P177" s="46" t="s">
        <v>585</v>
      </c>
      <c r="Q177" s="46" t="s">
        <v>19</v>
      </c>
      <c r="R177" s="46" t="s">
        <v>19</v>
      </c>
      <c r="S177" s="46" t="s">
        <v>19</v>
      </c>
    </row>
    <row r="178" spans="1:19" s="47" customFormat="1" ht="35.25" hidden="1" customHeight="1" x14ac:dyDescent="0.2">
      <c r="A178" s="46" t="s">
        <v>17</v>
      </c>
      <c r="B178" s="46">
        <v>1</v>
      </c>
      <c r="C178" s="46" t="s">
        <v>925</v>
      </c>
      <c r="D178" s="46">
        <f t="shared" si="3"/>
        <v>177</v>
      </c>
      <c r="E178" s="46" t="s">
        <v>586</v>
      </c>
      <c r="F178" s="46" t="s">
        <v>19</v>
      </c>
      <c r="G178" s="46" t="s">
        <v>597</v>
      </c>
      <c r="H178" s="58"/>
      <c r="I178" s="46" t="s">
        <v>572</v>
      </c>
      <c r="J178" s="46" t="s">
        <v>19</v>
      </c>
      <c r="K178" s="46" t="s">
        <v>19</v>
      </c>
      <c r="L178" s="46" t="s">
        <v>587</v>
      </c>
      <c r="M178" s="46" t="s">
        <v>588</v>
      </c>
      <c r="N178" s="46" t="s">
        <v>575</v>
      </c>
      <c r="O178" s="46" t="s">
        <v>19</v>
      </c>
      <c r="P178" s="46" t="s">
        <v>589</v>
      </c>
      <c r="Q178" s="46" t="s">
        <v>19</v>
      </c>
      <c r="R178" s="46" t="s">
        <v>19</v>
      </c>
      <c r="S178" s="46" t="s">
        <v>19</v>
      </c>
    </row>
    <row r="179" spans="1:19" s="47" customFormat="1" ht="35.25" customHeight="1" x14ac:dyDescent="0.2">
      <c r="A179" s="46" t="s">
        <v>17</v>
      </c>
      <c r="B179" s="46">
        <v>1</v>
      </c>
      <c r="C179" s="46" t="s">
        <v>925</v>
      </c>
      <c r="D179" s="46">
        <f t="shared" si="3"/>
        <v>178</v>
      </c>
      <c r="E179" s="46" t="s">
        <v>590</v>
      </c>
      <c r="F179" s="46" t="s">
        <v>19</v>
      </c>
      <c r="G179" s="46" t="s">
        <v>25</v>
      </c>
      <c r="H179" s="58">
        <v>40497</v>
      </c>
      <c r="I179" s="46" t="s">
        <v>649</v>
      </c>
      <c r="J179" s="46" t="s">
        <v>19</v>
      </c>
      <c r="K179" s="46" t="s">
        <v>19</v>
      </c>
      <c r="L179" s="46" t="s">
        <v>591</v>
      </c>
      <c r="M179" s="46" t="s">
        <v>592</v>
      </c>
      <c r="N179" s="46" t="s">
        <v>910</v>
      </c>
      <c r="O179" s="46" t="s">
        <v>911</v>
      </c>
      <c r="P179" s="46" t="s">
        <v>593</v>
      </c>
      <c r="Q179" s="46" t="s">
        <v>19</v>
      </c>
      <c r="R179" s="46" t="s">
        <v>19</v>
      </c>
      <c r="S179" s="46" t="s">
        <v>19</v>
      </c>
    </row>
    <row r="180" spans="1:19" s="60" customFormat="1" x14ac:dyDescent="0.2">
      <c r="A180" s="46" t="s">
        <v>17</v>
      </c>
      <c r="B180" s="46">
        <v>1</v>
      </c>
      <c r="C180" s="46" t="s">
        <v>925</v>
      </c>
      <c r="D180" s="60">
        <v>179</v>
      </c>
      <c r="E180" s="60" t="s">
        <v>946</v>
      </c>
      <c r="G180" s="61" t="s">
        <v>25</v>
      </c>
      <c r="H180" s="62">
        <v>40533</v>
      </c>
      <c r="I180" s="60" t="s">
        <v>64</v>
      </c>
      <c r="L180" s="60" t="s">
        <v>947</v>
      </c>
      <c r="M180" s="60" t="s">
        <v>948</v>
      </c>
    </row>
    <row r="181" spans="1:19" s="60" customFormat="1" hidden="1" x14ac:dyDescent="0.2">
      <c r="A181" s="46"/>
      <c r="B181" s="46"/>
      <c r="C181" s="46"/>
      <c r="G181" s="61"/>
      <c r="H181" s="62"/>
    </row>
    <row r="182" spans="1:19" hidden="1" x14ac:dyDescent="0.2"/>
    <row r="183" spans="1:19" ht="12.75" hidden="1" customHeight="1" x14ac:dyDescent="0.2">
      <c r="A183" s="71" t="s">
        <v>912</v>
      </c>
      <c r="B183" s="71"/>
      <c r="C183" s="71"/>
      <c r="D183" s="71"/>
      <c r="E183" s="71"/>
      <c r="F183" s="54"/>
      <c r="G183" s="55"/>
      <c r="H183" s="55"/>
      <c r="I183" s="55"/>
    </row>
    <row r="184" spans="1:19" ht="12.75" hidden="1" customHeight="1" x14ac:dyDescent="0.2">
      <c r="A184" s="72" t="s">
        <v>913</v>
      </c>
      <c r="B184" s="72"/>
      <c r="C184" s="72"/>
      <c r="D184" s="72"/>
      <c r="E184" s="72"/>
      <c r="F184" s="56"/>
      <c r="G184" s="56"/>
      <c r="H184" s="56"/>
      <c r="I184" s="56"/>
    </row>
  </sheetData>
  <autoFilter ref="E1:G184">
    <filterColumn colId="2">
      <filters>
        <filter val="Yes"/>
      </filters>
    </filterColumn>
  </autoFilter>
  <sortState ref="A2:T179">
    <sortCondition ref="D2:D181"/>
  </sortState>
  <mergeCells count="2">
    <mergeCell ref="A183:E183"/>
    <mergeCell ref="A184:E184"/>
  </mergeCells>
  <dataValidations count="1">
    <dataValidation type="list" allowBlank="1" showInputMessage="1" showErrorMessage="1" sqref="NJK99:NJK101 MPS99:MPS101 MFW99:MFW101 LWA99:LWA101 LME99:LME101 LCI99:LCI101 KSM99:KSM101 KIQ99:KIQ101 JYU99:JYU101 JOY99:JOY101 JFC99:JFC101 IVG99:IVG101 ILK99:ILK101 IBO99:IBO101 HRS99:HRS101 HHW99:HHW101 GYA99:GYA101 GOE99:GOE101 GEI99:GEI101 FUM99:FUM101 FKQ99:FKQ101 FAU99:FAU101 EQY99:EQY101 EHC99:EHC101 DXG99:DXG101 DNK99:DNK101 DDO99:DDO101 CTS99:CTS101 CJW99:CJW101 CAA99:CAA101 BQE99:BQE101 BGI99:BGI101 AWM99:AWM101 AMQ99:AMQ101 ACU99:ACU101 VIE106 WBW106 VSA106 WLS106 WVO106 JC106 SY106 ACU106 AMQ106 AWM106 BGI106 BQE106 CAA106 CJW106 CTS106 DDO106 DNK106 DXG106 EHC106 EQY106 FAU106 FKQ106 FUM106 GEI106 GOE106 GYA106 HHW106 HRS106 IBO106 ILK106 IVG106 JFC106 JOY106 JYU106 KIQ106 KSM106 LCI106 LME106 LWA106 MFW106 MPS106 MZO106 NJK106 NTG106 ODC106 OMY106 OWU106 PGQ106 PQM106 QAI106 QKE106 QUA106 RDW106 RNS106 RXO106 SHK106 SRG106 TBC106 TKY106 TUU106 UEQ106 UOM106 UYI106 SY99:SY101 JC99:JC101 WVO99:WVO101 WLS99:WLS101 WBW99:WBW101 VSA99:VSA101 VIE99:VIE101 UYI99:UYI101 UOM99:UOM101 UEQ99:UEQ101 TUU99:TUU101 TKY99:TKY101 TBC99:TBC101 SRG99:SRG101 SHK99:SHK101 RXO99:RXO101 RNS99:RNS101 RDW99:RDW101 QUA99:QUA101 QKE99:QKE101 QAI99:QAI101 PQM99:PQM101 PGQ99:PGQ101 OWU99:OWU101 OMY99:OMY101 ODC99:ODC101 MZO99:MZO101 NTG99:NTG101 BGI135:BGI179 AWM135:AWM179 AMQ135:AMQ179 ACU135:ACU179 SY135:SY179 JC135:JC179 WVO135:WVO179 WLS135:WLS179 WBW135:WBW179 VSA135:VSA179 VIE135:VIE179 UYI135:UYI179 UOM135:UOM179 UEQ135:UEQ179 TUU135:TUU179 TKY135:TKY179 TBC135:TBC179 SRG135:SRG179 SHK135:SHK179 RXO135:RXO179 RNS135:RNS179 RDW135:RDW179 QUA135:QUA179 QKE135:QKE179 QAI135:QAI179 PQM135:PQM179 PGQ135:PGQ179 OWU135:OWU179 OMY135:OMY179 ODC135:ODC179 NTG135:NTG179 NJK135:NJK179 MZO135:MZO179 MPS135:MPS179 MFW135:MFW179 LWA135:LWA179 LME135:LME179 LCI135:LCI179 KSM135:KSM179 KIQ135:KIQ179 JYU135:JYU179 JOY135:JOY179 JFC135:JFC179 IVG135:IVG179 ILK135:ILK179 IBO135:IBO179 HRS135:HRS179 HHW135:HHW179 GYA135:GYA179 GOE135:GOE179 GEI135:GEI179 FUM135:FUM179 FKQ135:FKQ179 FAU135:FAU179 EQY135:EQY179 EHC135:EHC179 DXG135:DXG179 DNK135:DNK179 DDO135:DDO179 CTS135:CTS179 CJW135:CJW179 CAA135:CAA179 CJW109:CJW133 CTS109:CTS133 DDO109:DDO133 DNK109:DNK133 DXG109:DXG133 EHC109:EHC133 EQY109:EQY133 FAU109:FAU133 FKQ109:FKQ133 FUM109:FUM133 GEI109:GEI133 GOE109:GOE133 GYA109:GYA133 HHW109:HHW133 HRS109:HRS133 IBO109:IBO133 ILK109:ILK133 IVG109:IVG133 JFC109:JFC133 JOY109:JOY133 JYU109:JYU133 KIQ109:KIQ133 KSM109:KSM133 LCI109:LCI133 LME109:LME133 LWA109:LWA133 MFW109:MFW133 MPS109:MPS133 MZO109:MZO133 NJK109:NJK133 NTG109:NTG133 ODC109:ODC133 OMY109:OMY133 OWU109:OWU133 PGQ109:PGQ133 PQM109:PQM133 QAI109:QAI133 QKE109:QKE133 QUA109:QUA133 RDW109:RDW133 RNS109:RNS133 RXO109:RXO133 SHK109:SHK133 SRG109:SRG133 TBC109:TBC133 TKY109:TKY133 TUU109:TUU133 UEQ109:UEQ133 UOM109:UOM133 UYI109:UYI133 VIE109:VIE133 VSA109:VSA133 WBW109:WBW133 WLS109:WLS133 WVO109:WVO133 JC109:JC133 SY109:SY133 ACU109:ACU133 AMQ109:AMQ133 AWM109:AWM133 BGI109:BGI133 BQE109:BQE133 CAA109:CAA133 BQE135:BQE179">
      <formula1>"Yes,No"</formula1>
    </dataValidation>
  </dataValidations>
  <pageMargins left="0.75" right="0.75" top="1" bottom="1" header="0.5" footer="0.5"/>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8DD13-5AEA-444C-A691-9937319C46B7}">
  <ds:schemaRefs>
    <ds:schemaRef ds:uri="http://schemas.microsoft.com/sharepoint/v3/contenttype/forms"/>
  </ds:schemaRefs>
</ds:datastoreItem>
</file>

<file path=customXml/itemProps2.xml><?xml version="1.0" encoding="utf-8"?>
<ds:datastoreItem xmlns:ds="http://schemas.openxmlformats.org/officeDocument/2006/customXml" ds:itemID="{4B9E6DE9-2C04-4C63-8B26-2ADFA99BD78A}">
  <ds:schemaRef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F457FD6-879B-4D92-A360-4FBFD84EF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1.Cover Sheet</vt:lpstr>
      <vt:lpstr>2.DMDC_Payroll_Enl-USAPHC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Londregan, Brian J Mr CIV USA</dc:creator>
  <cp:lastModifiedBy>Shelly Finke</cp:lastModifiedBy>
  <cp:lastPrinted>2010-07-08T19:23:28Z</cp:lastPrinted>
  <dcterms:created xsi:type="dcterms:W3CDTF">2010-07-08T15:35:00Z</dcterms:created>
  <dcterms:modified xsi:type="dcterms:W3CDTF">2014-05-12T18:12:19Z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