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<sst xmlns="http://schemas.openxmlformats.org/spreadsheetml/2006/main" count="35" uniqueCount="35">
  <si>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</si>
  <si>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</si>
  <si>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</si>
  <si>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</si>
  <si>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</si>
  <si>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</si>
  <si>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</si>
  <si>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</si>
  <si>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</si>
  <si>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</si>
  <si>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</si>
  <si>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</si>
  <si>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</si>
  <si>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</si>
  <si>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</si>
  <si>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</si>
  <si>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</si>
  <si>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</si>
  <si>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</si>
  <si>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</si>
  <si>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</si>
  <si>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</si>
  <si>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</si>
  <si>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</si>
  <si>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</si>
  <si>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</si>
  <si>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</si>
  <si>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</si>
  <si>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</si>
  <si>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Baby Squash and Baby Courgettes from Zambia</t>
  </si>
  <si>
    <t>Phytosanitary Certificate of Inspection w/Declaration</t>
  </si>
  <si>
    <t>12</t>
  </si>
  <si>
    <t>Maintain Records</t>
  </si>
  <si>
    <t>5</t>
  </si>
  <si>
    <t>OMB Control No.
0579-0347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</si>
</sst>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34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1</v>
      </c>
      <c r="D6" s="29">
        <v>0.25</v>
      </c>
      <c r="E6" s="5">
        <v>1</v>
      </c>
      <c r="F6" s="21" t="s">
        <v>31</v>
      </c>
      <c r="G6" s="25">
        <v>40.26</v>
      </c>
      <c r="H6" s="26">
        <f aca="true" t="shared" si="0" ref="H6:H17">+E6*G6</f>
        <v>40.26</v>
      </c>
      <c r="I6" s="26">
        <f aca="true" t="shared" si="1" ref="I6:I17">+H6*0.139</f>
        <v>5.59614</v>
      </c>
      <c r="J6" s="26">
        <f aca="true" t="shared" si="2" ref="J6:J17">+H6+I6</f>
        <v>45.856139999999996</v>
      </c>
      <c r="K6" s="2"/>
    </row>
    <row r="7" spans="1:11" ht="12.75">
      <c r="A7" s="2"/>
      <c r="B7" s="2" t="s">
        <v>32</v>
      </c>
      <c r="C7" s="5">
        <v>1</v>
      </c>
      <c r="D7" s="29">
        <v>0.25</v>
      </c>
      <c r="E7" s="5">
        <v>1</v>
      </c>
      <c r="F7" s="21" t="s">
        <v>33</v>
      </c>
      <c r="G7" s="25">
        <v>18.32</v>
      </c>
      <c r="H7" s="26">
        <f t="shared" si="0"/>
        <v>18.32</v>
      </c>
      <c r="I7" s="26">
        <f t="shared" si="1"/>
        <v>2.5464800000000003</v>
      </c>
      <c r="J7" s="26">
        <f t="shared" si="2"/>
        <v>20.86648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0"/>
        <v>0</v>
      </c>
      <c r="I8" s="36">
        <f t="shared" si="1"/>
        <v>0</v>
      </c>
      <c r="J8" s="36">
        <f t="shared" si="2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v>0</v>
      </c>
      <c r="K9" s="30"/>
    </row>
    <row r="10" spans="1:11" s="31" customFormat="1" ht="12.75">
      <c r="A10" s="30"/>
      <c r="B10" s="2"/>
      <c r="C10" s="5"/>
      <c r="D10" s="29"/>
      <c r="E10" s="5">
        <f aca="true" t="shared" si="3" ref="E10:E17">+C10*D10</f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2.3200000000000003</v>
      </c>
      <c r="F39" s="27"/>
      <c r="G39" s="25"/>
      <c r="H39" s="26">
        <f>SUM(H6:H38)</f>
        <v>58.58</v>
      </c>
      <c r="I39" s="26">
        <f>SUM(I6:I38)</f>
        <v>8.14262</v>
      </c>
      <c r="J39" s="26">
        <f>SUM(J6:J38)</f>
        <v>66.72261999999999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Harris, Sheniqua M - APHIS</cp:lastModifiedBy>
  <cp:lastPrinted>2014-06-05T13:17:09Z</cp:lastPrinted>
  <dcterms:created xsi:type="dcterms:W3CDTF">2001-05-15T11:23:39Z</dcterms:created>
  <dcterms:modified xsi:type="dcterms:W3CDTF">2015-01-16T16:40:19Z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A7UXA6N55WET-2455-473</vt:lpwstr>
  </property>
  <property fmtid="{D5CDD505-2E9C-101B-9397-08002B2CF9AE}" pid="3" name="_dlc_DocIdItemGuid">
    <vt:lpwstr>d3353969-46b0-46c0-8905-e73588a3e308</vt:lpwstr>
  </property>
  <property fmtid="{D5CDD505-2E9C-101B-9397-08002B2CF9AE}" pid="4" name="_dlc_DocIdUrl">
    <vt:lpwstr>http://sp.we.aphis.gov/PPQ/policy/php/rpm/Paperwork Burden/_layouts/DocIdRedir.aspx?ID=A7UXA6N55WET-2455-473, A7UXA6N55WET-2455-473</vt:lpwstr>
  </property>
  <property fmtid="{D5CDD505-2E9C-101B-9397-08002B2CF9AE}" pid="5" name="APHIS docket #">
    <vt:lpwstr/>
  </property>
  <property fmtid="{D5CDD505-2E9C-101B-9397-08002B2CF9AE}" pid="6" name="OMB control #">
    <vt:lpwstr>0579-0347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Zambia Baby Squash &amp; Courgettes ‎</vt:lpwstr>
  </property>
</Properties>
</file>