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5" windowWidth="20010" windowHeight="7965" activeTab="9"/>
  </bookViews>
  <sheets>
    <sheet name="General Information" sheetId="1" r:id="rId1"/>
    <sheet name="AMP 1 - ECMs Details" sheetId="2" r:id="rId2"/>
    <sheet name="AMP 1 - Electricity" sheetId="5" r:id="rId3"/>
    <sheet name="AMP 1 - Natural Gas" sheetId="11" r:id="rId4"/>
    <sheet name="AMP 2- ECMs Detail" sheetId="8" r:id="rId5"/>
    <sheet name="Survey inputs" sheetId="7" state="hidden" r:id="rId6"/>
    <sheet name="AMP 2- Electricity" sheetId="10" state="hidden" r:id="rId7"/>
    <sheet name="Sheet5" sheetId="12" state="hidden" r:id="rId8"/>
    <sheet name="AMP 2 - Electricity" sheetId="14" r:id="rId9"/>
    <sheet name="AMP 2 - Natural Gas" sheetId="15" r:id="rId10"/>
  </sheets>
  <definedNames>
    <definedName name="_xlnm.Print_Titles" localSheetId="1">'AMP 1 - ECMs Details'!$1:$7</definedName>
    <definedName name="_xlnm.Print_Titles" localSheetId="2">'AMP 1 - Electricity'!$1:$7</definedName>
    <definedName name="_xlnm.Print_Titles" localSheetId="3">'AMP 1 - Natural Gas'!$1:$7</definedName>
    <definedName name="_xlnm.Print_Titles" localSheetId="8">'AMP 2 - Electricity'!$1:$7</definedName>
    <definedName name="_xlnm.Print_Titles" localSheetId="9">'AMP 2 - Natural Gas'!$1:$7</definedName>
    <definedName name="_xlnm.Print_Titles" localSheetId="4">'AMP 2- ECMs Detail'!$1:$7</definedName>
  </definedNames>
  <calcPr calcId="145621" calcMode="manual"/>
  <fileRecoveryPr repairLoad="1"/>
</workbook>
</file>

<file path=xl/calcChain.xml><?xml version="1.0" encoding="utf-8"?>
<calcChain xmlns="http://schemas.openxmlformats.org/spreadsheetml/2006/main">
  <c r="H57" i="15" l="1"/>
  <c r="H58" i="15" s="1"/>
  <c r="H59" i="15" s="1"/>
  <c r="H60" i="15" s="1"/>
  <c r="H61" i="15" s="1"/>
  <c r="H62" i="15" s="1"/>
  <c r="H63" i="15" s="1"/>
  <c r="H64" i="15" s="1"/>
  <c r="H65" i="15" s="1"/>
  <c r="H66" i="15" s="1"/>
  <c r="D57" i="15"/>
  <c r="D58" i="15" s="1"/>
  <c r="D59" i="15" s="1"/>
  <c r="D60" i="15" s="1"/>
  <c r="D61" i="15" s="1"/>
  <c r="D62" i="15" s="1"/>
  <c r="D63" i="15" s="1"/>
  <c r="D64" i="15" s="1"/>
  <c r="D65" i="15" s="1"/>
  <c r="D66" i="15" s="1"/>
  <c r="J56" i="15"/>
  <c r="J57" i="15" s="1"/>
  <c r="J58" i="15" s="1"/>
  <c r="J59" i="15" s="1"/>
  <c r="J60" i="15" s="1"/>
  <c r="J61" i="15" s="1"/>
  <c r="J62" i="15" s="1"/>
  <c r="J63" i="15" s="1"/>
  <c r="J64" i="15" s="1"/>
  <c r="J65" i="15" s="1"/>
  <c r="J66" i="15" s="1"/>
  <c r="H56" i="15"/>
  <c r="F56" i="15"/>
  <c r="F57" i="15" s="1"/>
  <c r="F58" i="15" s="1"/>
  <c r="F59" i="15" s="1"/>
  <c r="F60" i="15" s="1"/>
  <c r="F61" i="15" s="1"/>
  <c r="F62" i="15" s="1"/>
  <c r="F63" i="15" s="1"/>
  <c r="F64" i="15" s="1"/>
  <c r="F65" i="15" s="1"/>
  <c r="F66" i="15" s="1"/>
  <c r="D56" i="15"/>
  <c r="B56" i="15"/>
  <c r="B57" i="15" s="1"/>
  <c r="B58" i="15" s="1"/>
  <c r="B59" i="15" s="1"/>
  <c r="B60" i="15" s="1"/>
  <c r="B61" i="15" s="1"/>
  <c r="B62" i="15" s="1"/>
  <c r="B63" i="15" s="1"/>
  <c r="B64" i="15" s="1"/>
  <c r="B65" i="15" s="1"/>
  <c r="B66" i="15" s="1"/>
  <c r="K54" i="15"/>
  <c r="I54" i="15"/>
  <c r="G54" i="15"/>
  <c r="E54" i="15"/>
  <c r="C54" i="15"/>
  <c r="H40" i="15"/>
  <c r="H41" i="15" s="1"/>
  <c r="H42" i="15" s="1"/>
  <c r="H43" i="15" s="1"/>
  <c r="H44" i="15" s="1"/>
  <c r="H45" i="15" s="1"/>
  <c r="H46" i="15" s="1"/>
  <c r="H47" i="15" s="1"/>
  <c r="H48" i="15" s="1"/>
  <c r="H49" i="15" s="1"/>
  <c r="J39" i="15"/>
  <c r="J40" i="15" s="1"/>
  <c r="J41" i="15" s="1"/>
  <c r="J42" i="15" s="1"/>
  <c r="J43" i="15" s="1"/>
  <c r="J44" i="15" s="1"/>
  <c r="J45" i="15" s="1"/>
  <c r="J46" i="15" s="1"/>
  <c r="J47" i="15" s="1"/>
  <c r="J48" i="15" s="1"/>
  <c r="J49" i="15" s="1"/>
  <c r="H39" i="15"/>
  <c r="F39" i="15"/>
  <c r="F40" i="15" s="1"/>
  <c r="F41" i="15" s="1"/>
  <c r="F42" i="15" s="1"/>
  <c r="F43" i="15" s="1"/>
  <c r="F44" i="15" s="1"/>
  <c r="F45" i="15" s="1"/>
  <c r="F46" i="15" s="1"/>
  <c r="F47" i="15" s="1"/>
  <c r="F48" i="15" s="1"/>
  <c r="F49" i="15" s="1"/>
  <c r="D39" i="15"/>
  <c r="D40" i="15" s="1"/>
  <c r="D41" i="15" s="1"/>
  <c r="D42" i="15" s="1"/>
  <c r="D43" i="15" s="1"/>
  <c r="D44" i="15" s="1"/>
  <c r="D45" i="15" s="1"/>
  <c r="D46" i="15" s="1"/>
  <c r="D47" i="15" s="1"/>
  <c r="D48" i="15" s="1"/>
  <c r="D49" i="15" s="1"/>
  <c r="B39" i="15"/>
  <c r="B40" i="15" s="1"/>
  <c r="B41" i="15" s="1"/>
  <c r="B42" i="15" s="1"/>
  <c r="B43" i="15" s="1"/>
  <c r="B44" i="15" s="1"/>
  <c r="B45" i="15" s="1"/>
  <c r="B46" i="15" s="1"/>
  <c r="B47" i="15" s="1"/>
  <c r="B48" i="15" s="1"/>
  <c r="B49" i="15" s="1"/>
  <c r="K37" i="15"/>
  <c r="I37" i="15"/>
  <c r="G37" i="15"/>
  <c r="E37" i="15"/>
  <c r="C37" i="15"/>
  <c r="J54" i="14"/>
  <c r="J55" i="14" s="1"/>
  <c r="J56" i="14" s="1"/>
  <c r="J57" i="14" s="1"/>
  <c r="J58" i="14" s="1"/>
  <c r="J59" i="14" s="1"/>
  <c r="J60" i="14" s="1"/>
  <c r="J61" i="14" s="1"/>
  <c r="J62" i="14" s="1"/>
  <c r="J63" i="14" s="1"/>
  <c r="F54" i="14"/>
  <c r="F55" i="14" s="1"/>
  <c r="F56" i="14" s="1"/>
  <c r="F57" i="14" s="1"/>
  <c r="F58" i="14" s="1"/>
  <c r="F59" i="14" s="1"/>
  <c r="F60" i="14" s="1"/>
  <c r="F61" i="14" s="1"/>
  <c r="F62" i="14" s="1"/>
  <c r="F63" i="14" s="1"/>
  <c r="B54" i="14"/>
  <c r="B55" i="14" s="1"/>
  <c r="B56" i="14" s="1"/>
  <c r="B57" i="14" s="1"/>
  <c r="B58" i="14" s="1"/>
  <c r="B59" i="14" s="1"/>
  <c r="B60" i="14" s="1"/>
  <c r="B61" i="14" s="1"/>
  <c r="B62" i="14" s="1"/>
  <c r="B63" i="14" s="1"/>
  <c r="J53" i="14"/>
  <c r="H53" i="14"/>
  <c r="H54" i="14" s="1"/>
  <c r="H55" i="14" s="1"/>
  <c r="H56" i="14" s="1"/>
  <c r="H57" i="14" s="1"/>
  <c r="H58" i="14" s="1"/>
  <c r="H59" i="14" s="1"/>
  <c r="H60" i="14" s="1"/>
  <c r="H61" i="14" s="1"/>
  <c r="H62" i="14" s="1"/>
  <c r="H63" i="14" s="1"/>
  <c r="F53" i="14"/>
  <c r="D53" i="14"/>
  <c r="D54" i="14" s="1"/>
  <c r="D55" i="14" s="1"/>
  <c r="D56" i="14" s="1"/>
  <c r="D57" i="14" s="1"/>
  <c r="D58" i="14" s="1"/>
  <c r="D59" i="14" s="1"/>
  <c r="D60" i="14" s="1"/>
  <c r="D61" i="14" s="1"/>
  <c r="D62" i="14" s="1"/>
  <c r="D63" i="14" s="1"/>
  <c r="B53" i="14"/>
  <c r="K51" i="14"/>
  <c r="I51" i="14"/>
  <c r="G51" i="14"/>
  <c r="E51" i="14"/>
  <c r="C51" i="14"/>
  <c r="J37" i="14"/>
  <c r="J38" i="14" s="1"/>
  <c r="J39" i="14" s="1"/>
  <c r="J40" i="14" s="1"/>
  <c r="J41" i="14" s="1"/>
  <c r="J42" i="14" s="1"/>
  <c r="J43" i="14" s="1"/>
  <c r="J44" i="14" s="1"/>
  <c r="J45" i="14" s="1"/>
  <c r="J46" i="14" s="1"/>
  <c r="J36" i="14"/>
  <c r="H36" i="14"/>
  <c r="H37" i="14" s="1"/>
  <c r="H38" i="14" s="1"/>
  <c r="H39" i="14" s="1"/>
  <c r="H40" i="14" s="1"/>
  <c r="H41" i="14" s="1"/>
  <c r="H42" i="14" s="1"/>
  <c r="H43" i="14" s="1"/>
  <c r="H44" i="14" s="1"/>
  <c r="H45" i="14" s="1"/>
  <c r="H46" i="14" s="1"/>
  <c r="F36" i="14"/>
  <c r="F37" i="14" s="1"/>
  <c r="F38" i="14" s="1"/>
  <c r="F39" i="14" s="1"/>
  <c r="F40" i="14" s="1"/>
  <c r="F41" i="14" s="1"/>
  <c r="F42" i="14" s="1"/>
  <c r="F43" i="14" s="1"/>
  <c r="F44" i="14" s="1"/>
  <c r="F45" i="14" s="1"/>
  <c r="F46" i="14" s="1"/>
  <c r="D36" i="14"/>
  <c r="D37" i="14" s="1"/>
  <c r="D38" i="14" s="1"/>
  <c r="D39" i="14" s="1"/>
  <c r="D40" i="14" s="1"/>
  <c r="D41" i="14" s="1"/>
  <c r="D42" i="14" s="1"/>
  <c r="D43" i="14" s="1"/>
  <c r="D44" i="14" s="1"/>
  <c r="D45" i="14" s="1"/>
  <c r="D46" i="14" s="1"/>
  <c r="B36" i="14"/>
  <c r="B37" i="14" s="1"/>
  <c r="B38" i="14" s="1"/>
  <c r="B39" i="14" s="1"/>
  <c r="B40" i="14" s="1"/>
  <c r="B41" i="14" s="1"/>
  <c r="B42" i="14" s="1"/>
  <c r="B43" i="14" s="1"/>
  <c r="B44" i="14" s="1"/>
  <c r="B45" i="14" s="1"/>
  <c r="B46" i="14" s="1"/>
  <c r="K51" i="5"/>
  <c r="I51" i="5"/>
  <c r="G51" i="5"/>
  <c r="E51" i="5"/>
  <c r="C51" i="5"/>
  <c r="D58" i="11" l="1"/>
  <c r="D59" i="11" s="1"/>
  <c r="D60" i="11" s="1"/>
  <c r="D61" i="11" s="1"/>
  <c r="D62" i="11" s="1"/>
  <c r="D63" i="11" s="1"/>
  <c r="D64" i="11" s="1"/>
  <c r="D65" i="11" s="1"/>
  <c r="D66" i="11" s="1"/>
  <c r="F57" i="11"/>
  <c r="F58" i="11" s="1"/>
  <c r="F59" i="11" s="1"/>
  <c r="F60" i="11" s="1"/>
  <c r="F61" i="11" s="1"/>
  <c r="F62" i="11" s="1"/>
  <c r="F63" i="11" s="1"/>
  <c r="F64" i="11" s="1"/>
  <c r="F65" i="11" s="1"/>
  <c r="F66" i="11" s="1"/>
  <c r="D57" i="11"/>
  <c r="J56" i="11"/>
  <c r="J57" i="11" s="1"/>
  <c r="J58" i="11" s="1"/>
  <c r="J59" i="11" s="1"/>
  <c r="J60" i="11" s="1"/>
  <c r="J61" i="11" s="1"/>
  <c r="J62" i="11" s="1"/>
  <c r="J63" i="11" s="1"/>
  <c r="J64" i="11" s="1"/>
  <c r="J65" i="11" s="1"/>
  <c r="J66" i="11" s="1"/>
  <c r="H56" i="11"/>
  <c r="H57" i="11" s="1"/>
  <c r="H58" i="11" s="1"/>
  <c r="H59" i="11" s="1"/>
  <c r="H60" i="11" s="1"/>
  <c r="H61" i="11" s="1"/>
  <c r="H62" i="11" s="1"/>
  <c r="H63" i="11" s="1"/>
  <c r="H64" i="11" s="1"/>
  <c r="H65" i="11" s="1"/>
  <c r="H66" i="11" s="1"/>
  <c r="F56" i="11"/>
  <c r="D56" i="11"/>
  <c r="B56" i="11"/>
  <c r="B57" i="11" s="1"/>
  <c r="B58" i="11" s="1"/>
  <c r="B59" i="11" s="1"/>
  <c r="B60" i="11" s="1"/>
  <c r="B61" i="11" s="1"/>
  <c r="B62" i="11" s="1"/>
  <c r="B63" i="11" s="1"/>
  <c r="B64" i="11" s="1"/>
  <c r="B65" i="11" s="1"/>
  <c r="B66" i="11" s="1"/>
  <c r="K54" i="11"/>
  <c r="I54" i="11"/>
  <c r="G54" i="11"/>
  <c r="E54" i="11"/>
  <c r="C54" i="11"/>
  <c r="D41" i="11"/>
  <c r="D42" i="11" s="1"/>
  <c r="D43" i="11" s="1"/>
  <c r="D44" i="11" s="1"/>
  <c r="D45" i="11" s="1"/>
  <c r="D46" i="11" s="1"/>
  <c r="D47" i="11" s="1"/>
  <c r="D48" i="11" s="1"/>
  <c r="D49" i="11" s="1"/>
  <c r="F40" i="11"/>
  <c r="F41" i="11" s="1"/>
  <c r="F42" i="11" s="1"/>
  <c r="F43" i="11" s="1"/>
  <c r="F44" i="11" s="1"/>
  <c r="F45" i="11" s="1"/>
  <c r="F46" i="11" s="1"/>
  <c r="F47" i="11" s="1"/>
  <c r="F48" i="11" s="1"/>
  <c r="F49" i="11" s="1"/>
  <c r="D40" i="11"/>
  <c r="J39" i="11"/>
  <c r="J40" i="11" s="1"/>
  <c r="J41" i="11" s="1"/>
  <c r="J42" i="11" s="1"/>
  <c r="J43" i="11" s="1"/>
  <c r="J44" i="11" s="1"/>
  <c r="J45" i="11" s="1"/>
  <c r="J46" i="11" s="1"/>
  <c r="J47" i="11" s="1"/>
  <c r="J48" i="11" s="1"/>
  <c r="J49" i="11" s="1"/>
  <c r="H39" i="11"/>
  <c r="H40" i="11" s="1"/>
  <c r="H41" i="11" s="1"/>
  <c r="H42" i="11" s="1"/>
  <c r="H43" i="11" s="1"/>
  <c r="H44" i="11" s="1"/>
  <c r="H45" i="11" s="1"/>
  <c r="H46" i="11" s="1"/>
  <c r="H47" i="11" s="1"/>
  <c r="H48" i="11" s="1"/>
  <c r="H49" i="11" s="1"/>
  <c r="F39" i="11"/>
  <c r="D39" i="11"/>
  <c r="B39" i="11"/>
  <c r="B40" i="11" s="1"/>
  <c r="B41" i="11" s="1"/>
  <c r="B42" i="11" s="1"/>
  <c r="B43" i="11" s="1"/>
  <c r="B44" i="11" s="1"/>
  <c r="B45" i="11" s="1"/>
  <c r="B46" i="11" s="1"/>
  <c r="B47" i="11" s="1"/>
  <c r="B48" i="11" s="1"/>
  <c r="B49" i="11" s="1"/>
  <c r="K37" i="11"/>
  <c r="I37" i="11"/>
  <c r="G37" i="11"/>
  <c r="E37" i="11"/>
  <c r="C37" i="11"/>
  <c r="H57" i="10"/>
  <c r="H58" i="10" s="1"/>
  <c r="H59" i="10" s="1"/>
  <c r="H60" i="10" s="1"/>
  <c r="H61" i="10" s="1"/>
  <c r="H62" i="10" s="1"/>
  <c r="H63" i="10" s="1"/>
  <c r="H64" i="10" s="1"/>
  <c r="H65" i="10" s="1"/>
  <c r="H66" i="10" s="1"/>
  <c r="J56" i="10"/>
  <c r="J57" i="10" s="1"/>
  <c r="J58" i="10" s="1"/>
  <c r="J59" i="10" s="1"/>
  <c r="J60" i="10" s="1"/>
  <c r="J61" i="10" s="1"/>
  <c r="J62" i="10" s="1"/>
  <c r="J63" i="10" s="1"/>
  <c r="J64" i="10" s="1"/>
  <c r="J65" i="10" s="1"/>
  <c r="J66" i="10" s="1"/>
  <c r="H56" i="10"/>
  <c r="F56" i="10"/>
  <c r="F57" i="10" s="1"/>
  <c r="F58" i="10" s="1"/>
  <c r="F59" i="10" s="1"/>
  <c r="F60" i="10" s="1"/>
  <c r="F61" i="10" s="1"/>
  <c r="F62" i="10" s="1"/>
  <c r="F63" i="10" s="1"/>
  <c r="F64" i="10" s="1"/>
  <c r="F65" i="10" s="1"/>
  <c r="F66" i="10" s="1"/>
  <c r="D56" i="10"/>
  <c r="D57" i="10" s="1"/>
  <c r="D58" i="10" s="1"/>
  <c r="D59" i="10" s="1"/>
  <c r="D60" i="10" s="1"/>
  <c r="D61" i="10" s="1"/>
  <c r="D62" i="10" s="1"/>
  <c r="D63" i="10" s="1"/>
  <c r="D64" i="10" s="1"/>
  <c r="D65" i="10" s="1"/>
  <c r="D66" i="10" s="1"/>
  <c r="B56" i="10"/>
  <c r="B57" i="10" s="1"/>
  <c r="B58" i="10" s="1"/>
  <c r="B59" i="10" s="1"/>
  <c r="B60" i="10" s="1"/>
  <c r="B61" i="10" s="1"/>
  <c r="B62" i="10" s="1"/>
  <c r="B63" i="10" s="1"/>
  <c r="B64" i="10" s="1"/>
  <c r="B65" i="10" s="1"/>
  <c r="B66" i="10" s="1"/>
  <c r="K54" i="10"/>
  <c r="I54" i="10"/>
  <c r="G54" i="10"/>
  <c r="E54" i="10"/>
  <c r="C54" i="10"/>
  <c r="H40" i="10"/>
  <c r="H41" i="10" s="1"/>
  <c r="H42" i="10" s="1"/>
  <c r="H43" i="10" s="1"/>
  <c r="H44" i="10" s="1"/>
  <c r="H45" i="10" s="1"/>
  <c r="H46" i="10" s="1"/>
  <c r="H47" i="10" s="1"/>
  <c r="H48" i="10" s="1"/>
  <c r="H49" i="10" s="1"/>
  <c r="J39" i="10"/>
  <c r="J40" i="10" s="1"/>
  <c r="J41" i="10" s="1"/>
  <c r="J42" i="10" s="1"/>
  <c r="J43" i="10" s="1"/>
  <c r="J44" i="10" s="1"/>
  <c r="J45" i="10" s="1"/>
  <c r="J46" i="10" s="1"/>
  <c r="J47" i="10" s="1"/>
  <c r="J48" i="10" s="1"/>
  <c r="J49" i="10" s="1"/>
  <c r="H39" i="10"/>
  <c r="F39" i="10"/>
  <c r="F40" i="10" s="1"/>
  <c r="F41" i="10" s="1"/>
  <c r="F42" i="10" s="1"/>
  <c r="F43" i="10" s="1"/>
  <c r="F44" i="10" s="1"/>
  <c r="F45" i="10" s="1"/>
  <c r="F46" i="10" s="1"/>
  <c r="F47" i="10" s="1"/>
  <c r="F48" i="10" s="1"/>
  <c r="F49" i="10" s="1"/>
  <c r="D39" i="10"/>
  <c r="D40" i="10" s="1"/>
  <c r="D41" i="10" s="1"/>
  <c r="D42" i="10" s="1"/>
  <c r="D43" i="10" s="1"/>
  <c r="D44" i="10" s="1"/>
  <c r="D45" i="10" s="1"/>
  <c r="D46" i="10" s="1"/>
  <c r="D47" i="10" s="1"/>
  <c r="D48" i="10" s="1"/>
  <c r="D49" i="10" s="1"/>
  <c r="B39" i="10"/>
  <c r="B40" i="10" s="1"/>
  <c r="B41" i="10" s="1"/>
  <c r="B42" i="10" s="1"/>
  <c r="B43" i="10" s="1"/>
  <c r="B44" i="10" s="1"/>
  <c r="B45" i="10" s="1"/>
  <c r="B46" i="10" s="1"/>
  <c r="B47" i="10" s="1"/>
  <c r="B48" i="10" s="1"/>
  <c r="B49" i="10" s="1"/>
  <c r="K37" i="10"/>
  <c r="I37" i="10"/>
  <c r="G37" i="10"/>
  <c r="E37" i="10"/>
  <c r="C37" i="10"/>
  <c r="B4" i="10"/>
  <c r="J53" i="5" l="1"/>
  <c r="J54" i="5" s="1"/>
  <c r="J55" i="5" s="1"/>
  <c r="J56" i="5" s="1"/>
  <c r="J57" i="5" s="1"/>
  <c r="J58" i="5" s="1"/>
  <c r="J59" i="5" s="1"/>
  <c r="J60" i="5" s="1"/>
  <c r="J61" i="5" s="1"/>
  <c r="J62" i="5" s="1"/>
  <c r="J63" i="5" s="1"/>
  <c r="H53" i="5"/>
  <c r="H54" i="5" s="1"/>
  <c r="H55" i="5" s="1"/>
  <c r="H56" i="5" s="1"/>
  <c r="H57" i="5" s="1"/>
  <c r="H58" i="5" s="1"/>
  <c r="H59" i="5" s="1"/>
  <c r="H60" i="5" s="1"/>
  <c r="H61" i="5" s="1"/>
  <c r="H62" i="5" s="1"/>
  <c r="H63" i="5" s="1"/>
  <c r="F53" i="5"/>
  <c r="F54" i="5" s="1"/>
  <c r="F55" i="5" s="1"/>
  <c r="F56" i="5" s="1"/>
  <c r="F57" i="5" s="1"/>
  <c r="F58" i="5" s="1"/>
  <c r="F59" i="5" s="1"/>
  <c r="F60" i="5" s="1"/>
  <c r="F61" i="5" s="1"/>
  <c r="F62" i="5" s="1"/>
  <c r="F63" i="5" s="1"/>
  <c r="D53" i="5"/>
  <c r="D54" i="5" s="1"/>
  <c r="D55" i="5" s="1"/>
  <c r="D56" i="5" s="1"/>
  <c r="D57" i="5" s="1"/>
  <c r="D58" i="5" s="1"/>
  <c r="D59" i="5" s="1"/>
  <c r="D60" i="5" s="1"/>
  <c r="D61" i="5" s="1"/>
  <c r="D62" i="5" s="1"/>
  <c r="D63" i="5" s="1"/>
  <c r="B53" i="5"/>
  <c r="B54" i="5" s="1"/>
  <c r="B55" i="5" s="1"/>
  <c r="B56" i="5" s="1"/>
  <c r="B57" i="5" s="1"/>
  <c r="B58" i="5" s="1"/>
  <c r="B59" i="5" s="1"/>
  <c r="B60" i="5" s="1"/>
  <c r="B61" i="5" s="1"/>
  <c r="B62" i="5" s="1"/>
  <c r="B63" i="5" s="1"/>
  <c r="J36" i="5"/>
  <c r="J37" i="5" s="1"/>
  <c r="J38" i="5" s="1"/>
  <c r="J39" i="5" s="1"/>
  <c r="J40" i="5" s="1"/>
  <c r="J41" i="5" s="1"/>
  <c r="J42" i="5" s="1"/>
  <c r="J43" i="5" s="1"/>
  <c r="J44" i="5" s="1"/>
  <c r="J45" i="5" s="1"/>
  <c r="J46" i="5" s="1"/>
  <c r="H36" i="5"/>
  <c r="H37" i="5" s="1"/>
  <c r="H38" i="5" s="1"/>
  <c r="H39" i="5" s="1"/>
  <c r="H40" i="5" s="1"/>
  <c r="H41" i="5" s="1"/>
  <c r="H42" i="5" s="1"/>
  <c r="H43" i="5" s="1"/>
  <c r="H44" i="5" s="1"/>
  <c r="H45" i="5" s="1"/>
  <c r="H46" i="5" s="1"/>
  <c r="F36" i="5"/>
  <c r="F37" i="5" s="1"/>
  <c r="F38" i="5" s="1"/>
  <c r="F39" i="5" s="1"/>
  <c r="F40" i="5" s="1"/>
  <c r="F41" i="5" s="1"/>
  <c r="F42" i="5" s="1"/>
  <c r="F43" i="5" s="1"/>
  <c r="F44" i="5" s="1"/>
  <c r="F45" i="5" s="1"/>
  <c r="F46" i="5" s="1"/>
  <c r="D36" i="5"/>
  <c r="D37" i="5" s="1"/>
  <c r="D38" i="5" s="1"/>
  <c r="D39" i="5" s="1"/>
  <c r="D40" i="5" s="1"/>
  <c r="D41" i="5" s="1"/>
  <c r="D42" i="5" s="1"/>
  <c r="D43" i="5" s="1"/>
  <c r="D44" i="5" s="1"/>
  <c r="D45" i="5" s="1"/>
  <c r="D46" i="5" s="1"/>
  <c r="B36" i="5"/>
  <c r="B37" i="5" s="1"/>
  <c r="B38" i="5" s="1"/>
  <c r="B39" i="5" s="1"/>
  <c r="B40" i="5" s="1"/>
  <c r="B41" i="5" s="1"/>
  <c r="B42" i="5" s="1"/>
  <c r="B43" i="5" s="1"/>
  <c r="B44" i="5" s="1"/>
  <c r="B45" i="5" s="1"/>
  <c r="B46" i="5" s="1"/>
</calcChain>
</file>

<file path=xl/sharedStrings.xml><?xml version="1.0" encoding="utf-8"?>
<sst xmlns="http://schemas.openxmlformats.org/spreadsheetml/2006/main" count="833" uniqueCount="234">
  <si>
    <t>1. General Information</t>
  </si>
  <si>
    <t>State</t>
  </si>
  <si>
    <t>Doors and Windows</t>
  </si>
  <si>
    <t>EE Replacement Windows</t>
  </si>
  <si>
    <t>EE Replacement Exterior Doors</t>
  </si>
  <si>
    <t>EE Storm Doors</t>
  </si>
  <si>
    <t>EE Storm Windows</t>
  </si>
  <si>
    <t>EE Window Film</t>
  </si>
  <si>
    <t>Insulation and Air Sealing</t>
  </si>
  <si>
    <t>Attic or Roof Insulation</t>
  </si>
  <si>
    <t>Air Sealing</t>
  </si>
  <si>
    <t>Heating and Cooling</t>
  </si>
  <si>
    <t>Install Flue/Vent Dampers</t>
  </si>
  <si>
    <t>Install Constant Air Regulating Dampers</t>
  </si>
  <si>
    <t>Convert to Electronic Ignition</t>
  </si>
  <si>
    <t>Replace Inefficient Heating Plant</t>
  </si>
  <si>
    <t>Insulate Hot Water or Steam Pipes</t>
  </si>
  <si>
    <t>Seal and Insulate Ducts</t>
  </si>
  <si>
    <t>Replace Inefficient Central Air Conditioners</t>
  </si>
  <si>
    <t>Replace HVAC Pump Motors</t>
  </si>
  <si>
    <t>HVAC/Temperature Controls</t>
  </si>
  <si>
    <t>Install Boiler Controls/Outdoor Air Reset</t>
  </si>
  <si>
    <t>Install Radiator Controls (Units)</t>
  </si>
  <si>
    <t>Install Programmable Thermostats (Units)</t>
  </si>
  <si>
    <t>Domestic Hot Water</t>
  </si>
  <si>
    <t>Insulate Hot Water Tanks</t>
  </si>
  <si>
    <t>Convert Laundry to Cold Rinse</t>
  </si>
  <si>
    <t>Replace Inefficient Hot Water Heater</t>
  </si>
  <si>
    <t>Install Summertime DHW Heaters</t>
  </si>
  <si>
    <t>Lighting</t>
  </si>
  <si>
    <t>Replace Incandescent Lighting with CFLs (Units) Install LED Exit Signs</t>
  </si>
  <si>
    <t>Replace Outdoor and Common Area Lighting Fixtures Install Outdoor and Common Area Lighting Controls</t>
  </si>
  <si>
    <t>Appliances</t>
  </si>
  <si>
    <t>Replace inefficient Refrigerators</t>
  </si>
  <si>
    <t>Replace Inefficient Clothes Washers</t>
  </si>
  <si>
    <t>Replace Inefficient Window AC Units</t>
  </si>
  <si>
    <t>Replace Inefficient Dishwashers</t>
  </si>
  <si>
    <t>Water Conservation</t>
  </si>
  <si>
    <t>Install Water-saving Toilets</t>
  </si>
  <si>
    <t>Low-flow Showerheads and Faucet Aerators</t>
  </si>
  <si>
    <t>Grey Water Recycling</t>
  </si>
  <si>
    <t>Renewable Energy</t>
  </si>
  <si>
    <t>Install Photovoltaic Panels</t>
  </si>
  <si>
    <t>Install Cogeneration/Micro Combined Heat and Power Systems</t>
  </si>
  <si>
    <t>Green measures</t>
  </si>
  <si>
    <t>Install Green Roofs</t>
  </si>
  <si>
    <t>Use Low or No-VOC Paints</t>
  </si>
  <si>
    <t>Install Spot Ventilation</t>
  </si>
  <si>
    <t>Install advanced utility metering</t>
  </si>
  <si>
    <t>Buildings</t>
  </si>
  <si>
    <t>Use of Green Building Products</t>
  </si>
  <si>
    <t>2.a. AMPs General Information</t>
  </si>
  <si>
    <t>Meter 1</t>
  </si>
  <si>
    <t>Consumption measuring units:</t>
  </si>
  <si>
    <t>ELECTRICITY</t>
  </si>
  <si>
    <t>Gallons</t>
  </si>
  <si>
    <t>Used Pre-retrofit: Yes/No</t>
  </si>
  <si>
    <t>Used Post-retrofit: Yes/No</t>
  </si>
  <si>
    <t>DATE</t>
  </si>
  <si>
    <t xml:space="preserve">Consumption </t>
  </si>
  <si>
    <t>Meter 2</t>
  </si>
  <si>
    <t>Meter 3</t>
  </si>
  <si>
    <t>Meter 4</t>
  </si>
  <si>
    <t>Meter 5</t>
  </si>
  <si>
    <t>PHA Identifier</t>
  </si>
  <si>
    <t>AMP Identifier</t>
  </si>
  <si>
    <t>Meter ID</t>
  </si>
  <si>
    <t>Start</t>
  </si>
  <si>
    <t>End</t>
  </si>
  <si>
    <t>Retrofit Dates (MM/DD/YY)</t>
  </si>
  <si>
    <t>Meter Location (Building address)</t>
  </si>
  <si>
    <t>yes</t>
  </si>
  <si>
    <t>no</t>
  </si>
  <si>
    <t xml:space="preserve">Public Housing Agency (PHA) code: </t>
  </si>
  <si>
    <t>Grant Number</t>
  </si>
  <si>
    <t>Grant Program</t>
  </si>
  <si>
    <t>Development/Asset Management Project (AMP) Number</t>
  </si>
  <si>
    <t>Yes/No</t>
  </si>
  <si>
    <t>KWH</t>
  </si>
  <si>
    <t>Formula</t>
  </si>
  <si>
    <t>Competitive-Green Communities Option 1 (Category 4)</t>
  </si>
  <si>
    <t>Competitive-Green Communities Option 2 (Category 4)</t>
  </si>
  <si>
    <t>Competitive-Green Communities Option 2 Reallocation</t>
  </si>
  <si>
    <t># Meters</t>
  </si>
  <si>
    <t>Utility Function</t>
  </si>
  <si>
    <t>Heating</t>
  </si>
  <si>
    <t>Cooling</t>
  </si>
  <si>
    <t>Non-heating and non-cooling</t>
  </si>
  <si>
    <t>Unit of Measurement</t>
  </si>
  <si>
    <t>CCF</t>
  </si>
  <si>
    <t>DCF</t>
  </si>
  <si>
    <t>Decatherm</t>
  </si>
  <si>
    <t>MCF</t>
  </si>
  <si>
    <t>Therm</t>
  </si>
  <si>
    <t>CF</t>
  </si>
  <si>
    <t>mmBTU</t>
  </si>
  <si>
    <t>Monthly Consumption 
Pre-retrofit</t>
  </si>
  <si>
    <t>Monthly Consumption 
Post-retrofit</t>
  </si>
  <si>
    <t>AL</t>
  </si>
  <si>
    <t>AK</t>
  </si>
  <si>
    <t>AZ</t>
  </si>
  <si>
    <t>AR</t>
  </si>
  <si>
    <t>CA</t>
  </si>
  <si>
    <t>CO</t>
  </si>
  <si>
    <t>CT</t>
  </si>
  <si>
    <t>DC</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</si>
  <si>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</si>
  <si>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</si>
  <si>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</si>
  <si>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</si>
  <si>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</si>
  <si>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</si>
  <si>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</si>
  <si>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</si>
  <si>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</si>
  <si>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</si>
  <si>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</si>
  <si>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</si>
  <si>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</si>
  <si>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</si>
  <si>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</si>
  <si>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</si>
  <si>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</si>
  <si>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</si>
  <si>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</si>
  <si>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</si>
  <si>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</si>
  <si>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</si>
  <si>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</si>
  <si>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</si>
  <si>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</si>
  <si>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</si>
  <si>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</si>
  <si>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</si>
  <si>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</si>
  <si>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</si>
  <si>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</si>
  <si>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</si>
  <si>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</si>
  <si>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</si>
  <si>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</si>
  <si>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</si>
  <si>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</si>
  <si>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</si>
  <si>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</si>
  <si>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</si>
  <si>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</si>
  <si>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</si>
  <si>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</si>
  <si>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AK001000257</t>
  </si>
  <si>
    <t>* Data to be pulled from RAMPS</t>
  </si>
  <si>
    <t>Month 1</t>
  </si>
  <si>
    <t>Month 2</t>
  </si>
  <si>
    <t>Month 3</t>
  </si>
  <si>
    <t>Month 4</t>
  </si>
  <si>
    <t>Month 5</t>
  </si>
  <si>
    <t>Month 6</t>
  </si>
  <si>
    <t>Month 7</t>
  </si>
  <si>
    <t>Month 8</t>
  </si>
  <si>
    <t>Month 9</t>
  </si>
  <si>
    <t>Month 10</t>
  </si>
  <si>
    <t>Month 11</t>
  </si>
  <si>
    <t>Month 12</t>
  </si>
  <si>
    <t>Utility used for cooling in building</t>
  </si>
  <si>
    <t>Utility used for heating in building</t>
  </si>
  <si>
    <t>Utility</t>
  </si>
  <si>
    <t>Electricity</t>
  </si>
  <si>
    <t>Natural Gas</t>
  </si>
  <si>
    <t xml:space="preserve">Fuel Oil </t>
  </si>
  <si>
    <t>Propane</t>
  </si>
  <si>
    <t>CHP</t>
  </si>
  <si>
    <t>Solar</t>
  </si>
  <si>
    <t>Other</t>
  </si>
  <si>
    <t>None</t>
  </si>
  <si>
    <t>Number of units in building</t>
  </si>
  <si>
    <t>meter measures in</t>
  </si>
  <si>
    <t>Common areas only</t>
  </si>
  <si>
    <t>Common areas and units</t>
  </si>
  <si>
    <t>Units only</t>
  </si>
  <si>
    <t>Meter measures utility consumption in the following areas:</t>
  </si>
  <si>
    <t>Month</t>
  </si>
  <si>
    <t>January</t>
  </si>
  <si>
    <t>February</t>
  </si>
  <si>
    <t>March</t>
  </si>
  <si>
    <t>July</t>
  </si>
  <si>
    <t>August</t>
  </si>
  <si>
    <t>September</t>
  </si>
  <si>
    <t>October</t>
  </si>
  <si>
    <t>December</t>
  </si>
  <si>
    <t>April</t>
  </si>
  <si>
    <t>May</t>
  </si>
  <si>
    <t>June</t>
  </si>
  <si>
    <t>November</t>
  </si>
  <si>
    <t>First Month</t>
  </si>
  <si>
    <t>Pre-retrofit
Start Date Consumption data
(MM/DD/YYYY)</t>
  </si>
  <si>
    <t>Pre-retrofit
End Date Consumption data
(MM/DD/YYYY)</t>
  </si>
  <si>
    <t>Post-retrofit
Start Date Consumption data
(MM/DD/YYYY)</t>
  </si>
  <si>
    <t>Post-retrofit
End Date Consumption data
(MM/DD/YYYY)</t>
  </si>
  <si>
    <t>1. General Public Housing Agency (PHA) Information</t>
  </si>
  <si>
    <t>2. General PHA-AMPs information - please verify the information below and indicate the requested retrofit start and end dates, and the number of units retrofitted for each AMP</t>
  </si>
  <si>
    <t>PHA - AMP Utility Consumption: ELECTRICITY</t>
  </si>
  <si>
    <t>This sheet requests specific information regarding utility consumption before and after the implementation of the retrofit. 
Please provide the requested information in the shaded cells</t>
  </si>
  <si>
    <t xml:space="preserve">Please use the drop-down menu to indicate whether tenants pays for this utility for their units. </t>
  </si>
  <si>
    <t>For each utility meter, please inidcate ID, location, whether the meter was utilized prior to the retrofit, and whether it was utilized after the retrofit. In addition, using the drop-down menu, please indicate if the meter measures consumption in common areas only, in units only, or in both common areas and units.</t>
  </si>
  <si>
    <t xml:space="preserve">For each utility meter, please indicate the exact start and end dates of the pre and post retrofit utility consumption data provided </t>
  </si>
  <si>
    <t>For each utility meter, please use the drop-down menu to indicate the units in which utility consumption is measured</t>
  </si>
  <si>
    <t xml:space="preserve">For each utility meter, please use the drop-down menu to indicate the first month of pre-retrofit consumption data (this month should be exactly one year prior to the start of the retrofit implementation). The remaining 11 months will be automatically populated.
In addition, for each month pre-retrofit, please indicate the exact consumption as indicated in your utility bill. </t>
  </si>
  <si>
    <t xml:space="preserve">For each utility meter, please use the drop-down menu to indicate the first month of post-retrofit consumption data (this month should be exactly the month after the retrofit implementation was completed). The remaining 11 months will be automatically populated.
In addition, for each month post-retrofit, please indicate the exact consumption as indicated in your utility bill. </t>
  </si>
  <si>
    <t>Energy Conservation Measures Implemented</t>
  </si>
  <si>
    <t>Units Affected</t>
  </si>
  <si>
    <t xml:space="preserve">This workbook is designed to collect data regarding energy consumption at the AMPs in your PHA that received Capital Fund Recovery Grants under the grant program listed below. </t>
  </si>
  <si>
    <t>Did this AMP also  undergo retrofit financed through a Capital Fund Formula  Grant?</t>
  </si>
  <si>
    <t>Year  of Last Retrofit</t>
  </si>
  <si>
    <t>124 Terrace Court</t>
  </si>
  <si>
    <t>Are there any unusual features of these buildings or the retrofit you would like to note?</t>
  </si>
  <si>
    <t>345 Terrace Lane</t>
  </si>
  <si>
    <t>Do these meters cover the electricity usage in all common areas of the AMP?</t>
  </si>
  <si>
    <t>How many electricity meters  are there for which the PHA has usage data in this AMP?</t>
  </si>
  <si>
    <t>Do tenants pay  their electricity bill directly to the utility for any units in the AMP?</t>
  </si>
  <si>
    <t>Number of units covered by meter</t>
  </si>
  <si>
    <t>AMP</t>
  </si>
  <si>
    <t>PHA - AMP Utility Consumption:  NATURAL GAS</t>
  </si>
  <si>
    <t>Do tenants pay  their natural gas bill directly to the utility for any units in the AMP?</t>
  </si>
  <si>
    <t>How many natural gas meters  are there for which the PHA has usage data in this AMP?</t>
  </si>
  <si>
    <t>Do these meters cover the natural gas usage in all common areas of the AMP?</t>
  </si>
  <si>
    <t xml:space="preserve">Please complete all pages in the workbook. </t>
  </si>
  <si>
    <t xml:space="preserve"> The information portrayed in this sheet is split in three sections; please verify and complete the information where required. Note that the fields required to be completed are shaded in gray. The three sections are:</t>
  </si>
  <si>
    <t>1. This is the General information page, requiring information regarding all AMPs at the PHA that received grants.</t>
  </si>
  <si>
    <t>2. The "ECMs Details" pages provide information regarding the ECMs implemented as each AMP, based on data from the RAMPS system.</t>
  </si>
  <si>
    <t>3. The "AMP - Utility" pages require entry of utility usage information for each energy source, at each AMP</t>
  </si>
  <si>
    <t xml:space="preserve">For each utility meter, please use the drop-down menu to indicate the first month of post-retrofit consumption data. The remaining 11 months will be automatically populated.
In addition, for each month post-retrofit, please indicate the exact consumption as indicated in your utility bill. </t>
  </si>
  <si>
    <t>This sheet requests specific information regarding monthly utility consumption for one full year before and one full year after the implementation of the retrofit.  
Please provide the requested information in the shaded cells</t>
  </si>
  <si>
    <t xml:space="preserve">This worksheet describes the retrofit conducted in this AMP as a result of the grant under study. This information is from the RAMPS system, and is provided for your reference. </t>
  </si>
  <si>
    <t>NATURAL GAS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</si>
</sst>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2"/>
      <name val="Calibri"/>
      <family val="2"/>
      <scheme val="minor"/>
    </font>
    <font>
      <b/>
      <sz val="11"/>
      <color indexed="8"/>
      <name val="Calibri"/>
      <family val="2"/>
      <scheme val="minor"/>
    </font>
    <font>
      <b/>
      <sz val="11"/>
      <name val="Calibri"/>
      <family val="2"/>
      <scheme val="minor"/>
    </font>
    <font>
      <b/>
      <sz val="12"/>
      <color theme="0"/>
      <name val="Calibri"/>
      <family val="2"/>
      <scheme val="minor"/>
    </font>
    <font>
      <b/>
      <sz val="14"/>
      <color theme="0"/>
      <name val="Calibri"/>
      <family val="2"/>
      <scheme val="minor"/>
    </font>
    <font>
      <sz val="11"/>
      <name val="Calibri"/>
      <family val="2"/>
    </font>
    <font>
      <b/>
      <sz val="12"/>
      <color theme="1"/>
      <name val="Calibri"/>
      <family val="2"/>
      <scheme val="minor"/>
    </font>
    <font>
      <b/>
      <sz val="16"/>
      <color theme="0"/>
      <name val="Calibri"/>
      <family val="2"/>
      <scheme val="minor"/>
    </font>
    <font>
      <sz val="12"/>
      <color theme="1"/>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84">
    <xf numFmtId="0" fontId="0" fillId="0" borderId="0" xfId="0"/>
    <xf numFmtId="0" fontId="2" fillId="0" borderId="0" xfId="0" applyFont="1" applyAlignment="1">
      <alignment vertical="center" wrapText="1"/>
    </xf>
    <xf numFmtId="0" fontId="3" fillId="0" borderId="0" xfId="0" applyFont="1" applyAlignment="1">
      <alignment wrapText="1"/>
    </xf>
    <xf numFmtId="0" fontId="8" fillId="2" borderId="19" xfId="0" applyFont="1" applyFill="1" applyBorder="1" applyAlignment="1">
      <alignment wrapText="1"/>
    </xf>
    <xf numFmtId="0" fontId="8" fillId="2" borderId="24" xfId="0" applyFont="1" applyFill="1" applyBorder="1" applyAlignment="1">
      <alignment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8" fillId="4" borderId="25" xfId="0" applyFont="1" applyFill="1" applyBorder="1"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9" fillId="0" borderId="0" xfId="0" applyFont="1" applyAlignment="1">
      <alignment horizontal="left" vertical="center"/>
    </xf>
    <xf numFmtId="0" fontId="0" fillId="0" borderId="0" xfId="0" applyAlignment="1">
      <alignment vertical="center"/>
    </xf>
    <xf numFmtId="0" fontId="8" fillId="2" borderId="15" xfId="0" applyFont="1" applyFill="1" applyBorder="1" applyAlignment="1">
      <alignment vertical="center" wrapText="1"/>
    </xf>
    <xf numFmtId="0" fontId="8" fillId="2" borderId="12" xfId="0" applyFont="1" applyFill="1" applyBorder="1" applyAlignment="1">
      <alignment vertical="center" wrapText="1"/>
    </xf>
    <xf numFmtId="0" fontId="2" fillId="3" borderId="11" xfId="0" applyFont="1" applyFill="1" applyBorder="1" applyAlignment="1">
      <alignment vertical="center" wrapText="1"/>
    </xf>
    <xf numFmtId="0" fontId="5" fillId="3" borderId="11" xfId="0" applyFont="1" applyFill="1" applyBorder="1" applyAlignment="1">
      <alignment vertical="center" wrapText="1"/>
    </xf>
    <xf numFmtId="0" fontId="5" fillId="3" borderId="9" xfId="0" applyFont="1" applyFill="1" applyBorder="1" applyAlignment="1">
      <alignment horizontal="left"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0" fillId="0" borderId="0" xfId="0" applyAlignment="1">
      <alignment horizontal="center" vertical="center"/>
    </xf>
    <xf numFmtId="0" fontId="8" fillId="2" borderId="9" xfId="0" applyFont="1" applyFill="1" applyBorder="1" applyAlignment="1">
      <alignment vertical="center" wrapText="1"/>
    </xf>
    <xf numFmtId="0" fontId="0" fillId="0" borderId="0" xfId="0" applyAlignment="1">
      <alignment horizontal="center" vertical="center" wrapText="1"/>
    </xf>
    <xf numFmtId="0" fontId="0" fillId="3" borderId="11" xfId="0" applyFill="1" applyBorder="1" applyAlignment="1">
      <alignment horizontal="left" vertical="center"/>
    </xf>
    <xf numFmtId="0" fontId="0" fillId="0" borderId="10" xfId="0" applyBorder="1" applyAlignment="1">
      <alignment horizontal="center" vertical="center"/>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6" fillId="3" borderId="37" xfId="0" applyFont="1" applyFill="1" applyBorder="1" applyAlignment="1">
      <alignment vertical="center" wrapText="1"/>
    </xf>
    <xf numFmtId="0" fontId="6" fillId="3" borderId="15" xfId="0" applyFont="1" applyFill="1" applyBorder="1" applyAlignment="1">
      <alignment vertical="center" wrapText="1"/>
    </xf>
    <xf numFmtId="0" fontId="6" fillId="3" borderId="12" xfId="0" applyFont="1" applyFill="1" applyBorder="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0" fillId="5" borderId="11" xfId="0" applyFill="1" applyBorder="1" applyAlignment="1">
      <alignment vertical="center"/>
    </xf>
    <xf numFmtId="0" fontId="0" fillId="5" borderId="10" xfId="0" applyFill="1" applyBorder="1" applyAlignment="1">
      <alignment vertical="center"/>
    </xf>
    <xf numFmtId="0" fontId="0" fillId="5" borderId="1" xfId="0" applyFill="1" applyBorder="1" applyAlignment="1">
      <alignment vertical="center"/>
    </xf>
    <xf numFmtId="0" fontId="0" fillId="4" borderId="25" xfId="0" applyFill="1" applyBorder="1" applyAlignment="1">
      <alignment horizontal="center" wrapText="1"/>
    </xf>
    <xf numFmtId="0" fontId="3" fillId="0" borderId="0" xfId="0" applyFont="1" applyAlignment="1">
      <alignment horizontal="left" wrapText="1"/>
    </xf>
    <xf numFmtId="0" fontId="3" fillId="5" borderId="1"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3" fillId="0" borderId="0" xfId="0" applyFont="1" applyAlignment="1">
      <alignment vertical="center" wrapText="1"/>
    </xf>
    <xf numFmtId="0" fontId="5" fillId="3" borderId="12" xfId="0" applyFont="1" applyFill="1" applyBorder="1" applyAlignment="1">
      <alignment vertical="center" wrapText="1"/>
    </xf>
    <xf numFmtId="0" fontId="6" fillId="3" borderId="9" xfId="0" applyFont="1" applyFill="1" applyBorder="1" applyAlignment="1">
      <alignment vertical="center" wrapText="1"/>
    </xf>
    <xf numFmtId="0" fontId="8" fillId="2" borderId="11" xfId="0" applyFont="1" applyFill="1" applyBorder="1" applyAlignment="1">
      <alignment vertical="center" wrapText="1"/>
    </xf>
    <xf numFmtId="0" fontId="1" fillId="2" borderId="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0" fillId="3" borderId="11" xfId="0" applyFill="1" applyBorder="1" applyAlignment="1">
      <alignment vertical="center"/>
    </xf>
    <xf numFmtId="0" fontId="0" fillId="4" borderId="10" xfId="0" applyFill="1" applyBorder="1" applyAlignment="1">
      <alignment horizontal="center" vertical="center"/>
    </xf>
    <xf numFmtId="0" fontId="0" fillId="3" borderId="12" xfId="0" applyFill="1" applyBorder="1" applyAlignment="1">
      <alignment vertical="center" wrapText="1"/>
    </xf>
    <xf numFmtId="0" fontId="0" fillId="4" borderId="14" xfId="0" applyFill="1" applyBorder="1" applyAlignment="1">
      <alignment horizontal="center" vertical="center" wrapText="1"/>
    </xf>
    <xf numFmtId="0" fontId="3" fillId="0" borderId="10" xfId="0" applyFont="1" applyBorder="1" applyAlignment="1">
      <alignment vertical="top" wrapText="1"/>
    </xf>
    <xf numFmtId="0" fontId="3" fillId="0" borderId="14" xfId="0" applyFont="1" applyBorder="1" applyAlignment="1">
      <alignment vertical="top" wrapText="1"/>
    </xf>
    <xf numFmtId="0" fontId="1" fillId="2" borderId="2" xfId="0" applyFont="1" applyFill="1" applyBorder="1" applyAlignment="1">
      <alignment horizontal="center" vertical="center" wrapText="1"/>
    </xf>
    <xf numFmtId="0" fontId="0" fillId="5" borderId="2" xfId="0" applyFill="1" applyBorder="1" applyAlignment="1">
      <alignment vertical="center"/>
    </xf>
    <xf numFmtId="0" fontId="1" fillId="2" borderId="46" xfId="0" applyFont="1" applyFill="1" applyBorder="1" applyAlignment="1">
      <alignment horizontal="center" vertical="center" wrapText="1"/>
    </xf>
    <xf numFmtId="0" fontId="0" fillId="3" borderId="1" xfId="0" applyFill="1" applyBorder="1" applyAlignment="1">
      <alignment horizontal="left" vertical="center"/>
    </xf>
    <xf numFmtId="0" fontId="5" fillId="3" borderId="53" xfId="0" applyFont="1" applyFill="1" applyBorder="1" applyAlignment="1">
      <alignment vertical="center" wrapText="1"/>
    </xf>
    <xf numFmtId="0" fontId="2" fillId="5" borderId="51" xfId="0" applyFont="1" applyFill="1" applyBorder="1" applyAlignment="1">
      <alignment horizontal="center" vertical="center" wrapText="1"/>
    </xf>
    <xf numFmtId="0" fontId="1" fillId="2" borderId="43" xfId="0" applyFont="1" applyFill="1" applyBorder="1" applyAlignment="1">
      <alignment horizontal="left" vertical="center" wrapText="1"/>
    </xf>
    <xf numFmtId="0" fontId="1" fillId="2" borderId="11" xfId="0" applyFont="1" applyFill="1" applyBorder="1" applyAlignment="1">
      <alignment vertical="center" wrapText="1"/>
    </xf>
    <xf numFmtId="0" fontId="0" fillId="3" borderId="12" xfId="0" applyFill="1" applyBorder="1" applyAlignment="1">
      <alignment horizontal="left" vertical="center"/>
    </xf>
    <xf numFmtId="0" fontId="0" fillId="5" borderId="12" xfId="0" applyFill="1" applyBorder="1" applyAlignment="1">
      <alignment vertical="center"/>
    </xf>
    <xf numFmtId="0" fontId="0" fillId="5" borderId="36" xfId="0" applyFill="1" applyBorder="1" applyAlignment="1">
      <alignment vertical="center"/>
    </xf>
    <xf numFmtId="0" fontId="0" fillId="3" borderId="13" xfId="0" applyFill="1" applyBorder="1" applyAlignment="1">
      <alignment horizontal="left" vertical="center"/>
    </xf>
    <xf numFmtId="0" fontId="0" fillId="5" borderId="13" xfId="0" applyFill="1" applyBorder="1" applyAlignment="1">
      <alignment vertical="center"/>
    </xf>
    <xf numFmtId="0" fontId="0" fillId="5" borderId="14" xfId="0" applyFill="1" applyBorder="1" applyAlignment="1">
      <alignment vertical="center"/>
    </xf>
    <xf numFmtId="0" fontId="0" fillId="3" borderId="32" xfId="0" applyFill="1" applyBorder="1" applyAlignment="1">
      <alignment horizontal="left" vertical="center"/>
    </xf>
    <xf numFmtId="0" fontId="0" fillId="3" borderId="24" xfId="0" applyFill="1" applyBorder="1" applyAlignment="1">
      <alignment horizontal="left" vertical="center"/>
    </xf>
    <xf numFmtId="0" fontId="5" fillId="3" borderId="37" xfId="0" applyFont="1" applyFill="1" applyBorder="1" applyAlignment="1">
      <alignment horizontal="left" vertical="center" wrapText="1"/>
    </xf>
    <xf numFmtId="0" fontId="8" fillId="4" borderId="0" xfId="0" applyFont="1" applyFill="1" applyBorder="1" applyAlignment="1">
      <alignment wrapText="1"/>
    </xf>
    <xf numFmtId="0" fontId="0" fillId="4" borderId="0" xfId="0" applyFill="1" applyBorder="1" applyAlignment="1">
      <alignment horizontal="center" wrapText="1"/>
    </xf>
    <xf numFmtId="0" fontId="0" fillId="0" borderId="8" xfId="0" applyBorder="1" applyAlignment="1">
      <alignment horizontal="center" vertical="center"/>
    </xf>
    <xf numFmtId="0" fontId="0" fillId="3" borderId="56" xfId="0" applyFill="1" applyBorder="1" applyAlignment="1">
      <alignment horizontal="left" vertical="center"/>
    </xf>
    <xf numFmtId="0" fontId="10" fillId="6" borderId="47" xfId="0" applyFont="1" applyFill="1" applyBorder="1" applyAlignment="1">
      <alignment horizontal="left" vertical="center" wrapText="1"/>
    </xf>
    <xf numFmtId="0" fontId="10" fillId="6" borderId="48"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0" fillId="0" borderId="31"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39" xfId="0" applyBorder="1" applyAlignment="1">
      <alignment horizontal="center" vertical="center"/>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10" fillId="6" borderId="47" xfId="0" applyFont="1" applyFill="1" applyBorder="1" applyAlignment="1">
      <alignment horizontal="left" vertical="center"/>
    </xf>
    <xf numFmtId="0" fontId="10" fillId="6" borderId="49" xfId="0" applyFont="1" applyFill="1" applyBorder="1" applyAlignment="1">
      <alignment horizontal="left" vertical="center"/>
    </xf>
    <xf numFmtId="0" fontId="1" fillId="2" borderId="19" xfId="0" applyFont="1" applyFill="1" applyBorder="1" applyAlignment="1">
      <alignment horizontal="left" vertical="center"/>
    </xf>
    <xf numFmtId="0" fontId="1" fillId="2" borderId="21" xfId="0" applyFont="1" applyFill="1" applyBorder="1" applyAlignment="1">
      <alignment horizontal="left" vertical="center"/>
    </xf>
    <xf numFmtId="0" fontId="1" fillId="2" borderId="55" xfId="0" applyFont="1" applyFill="1" applyBorder="1" applyAlignment="1">
      <alignment horizontal="center" vertical="center" wrapText="1"/>
    </xf>
    <xf numFmtId="0" fontId="12" fillId="6" borderId="31" xfId="0" applyFont="1" applyFill="1" applyBorder="1" applyAlignment="1">
      <alignment horizontal="left" vertical="center" wrapText="1"/>
    </xf>
    <xf numFmtId="0" fontId="10" fillId="6" borderId="30" xfId="0" applyFont="1" applyFill="1" applyBorder="1" applyAlignment="1">
      <alignment horizontal="left" vertical="center" wrapText="1"/>
    </xf>
    <xf numFmtId="0" fontId="10" fillId="6" borderId="33" xfId="0" applyFont="1" applyFill="1" applyBorder="1" applyAlignment="1">
      <alignment horizontal="left" vertical="center" wrapText="1"/>
    </xf>
    <xf numFmtId="0" fontId="12" fillId="6" borderId="17"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18" xfId="0" applyFont="1" applyFill="1" applyBorder="1" applyAlignment="1">
      <alignment horizontal="left" vertical="center" wrapText="1"/>
    </xf>
    <xf numFmtId="0" fontId="12" fillId="6" borderId="17" xfId="0" applyFont="1" applyFill="1" applyBorder="1" applyAlignment="1">
      <alignment horizontal="left" vertical="center"/>
    </xf>
    <xf numFmtId="0" fontId="12" fillId="6" borderId="0" xfId="0" applyFont="1" applyFill="1" applyBorder="1" applyAlignment="1">
      <alignment horizontal="left" vertical="center"/>
    </xf>
    <xf numFmtId="0" fontId="12" fillId="6" borderId="18" xfId="0" applyFont="1" applyFill="1" applyBorder="1" applyAlignment="1">
      <alignment horizontal="left" vertical="center"/>
    </xf>
    <xf numFmtId="0" fontId="12" fillId="6" borderId="44" xfId="0" applyFont="1" applyFill="1" applyBorder="1" applyAlignment="1">
      <alignment horizontal="left" vertical="center"/>
    </xf>
    <xf numFmtId="0" fontId="12" fillId="6" borderId="45" xfId="0" applyFont="1" applyFill="1" applyBorder="1" applyAlignment="1">
      <alignment horizontal="left" vertical="center"/>
    </xf>
    <xf numFmtId="0" fontId="12" fillId="6" borderId="39" xfId="0" applyFont="1" applyFill="1" applyBorder="1" applyAlignment="1">
      <alignment horizontal="left" vertical="center"/>
    </xf>
    <xf numFmtId="0" fontId="2" fillId="6" borderId="17" xfId="0" applyFont="1" applyFill="1" applyBorder="1" applyAlignment="1">
      <alignment horizontal="left" vertical="center"/>
    </xf>
    <xf numFmtId="0" fontId="2" fillId="6" borderId="0" xfId="0" applyFont="1" applyFill="1" applyBorder="1" applyAlignment="1">
      <alignment horizontal="left" vertical="center"/>
    </xf>
    <xf numFmtId="0" fontId="2" fillId="6" borderId="18" xfId="0" applyFont="1" applyFill="1" applyBorder="1" applyAlignment="1">
      <alignment horizontal="left" vertical="center"/>
    </xf>
    <xf numFmtId="0" fontId="4" fillId="3" borderId="19" xfId="0" applyFont="1" applyFill="1" applyBorder="1" applyAlignment="1">
      <alignment horizontal="left" vertical="top" wrapText="1"/>
    </xf>
    <xf numFmtId="0" fontId="4" fillId="3" borderId="21" xfId="0" applyFont="1" applyFill="1" applyBorder="1" applyAlignment="1">
      <alignment horizontal="left" vertical="top" wrapText="1"/>
    </xf>
    <xf numFmtId="0" fontId="7" fillId="2" borderId="4"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3" fillId="0" borderId="24" xfId="0" applyFont="1" applyBorder="1" applyAlignment="1">
      <alignment horizontal="center" vertical="center" wrapText="1"/>
    </xf>
    <xf numFmtId="0" fontId="3" fillId="0" borderId="23" xfId="0" applyFont="1" applyBorder="1" applyAlignment="1">
      <alignment horizontal="center" vertical="center" wrapText="1"/>
    </xf>
    <xf numFmtId="0" fontId="4" fillId="6" borderId="47" xfId="0" applyFont="1" applyFill="1" applyBorder="1" applyAlignment="1">
      <alignment horizontal="left" wrapText="1"/>
    </xf>
    <xf numFmtId="0" fontId="4" fillId="6" borderId="49" xfId="0" applyFont="1" applyFill="1" applyBorder="1" applyAlignment="1">
      <alignment horizontal="left" wrapText="1"/>
    </xf>
    <xf numFmtId="0" fontId="8" fillId="2" borderId="2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 fillId="5" borderId="16"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46"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39"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4" fillId="6" borderId="32" xfId="0" applyFont="1" applyFill="1" applyBorder="1" applyAlignment="1">
      <alignment horizontal="left" vertical="center" wrapText="1"/>
    </xf>
    <xf numFmtId="0" fontId="4" fillId="6" borderId="41" xfId="0" applyFont="1" applyFill="1" applyBorder="1" applyAlignment="1">
      <alignment horizontal="left" vertical="center" wrapText="1"/>
    </xf>
    <xf numFmtId="0" fontId="4" fillId="6" borderId="26"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0" xfId="0" applyFont="1" applyFill="1" applyBorder="1" applyAlignment="1">
      <alignment horizontal="left" vertical="center" wrapText="1"/>
    </xf>
    <xf numFmtId="0" fontId="4" fillId="6" borderId="21" xfId="0" applyFont="1" applyFill="1" applyBorder="1" applyAlignment="1">
      <alignment horizontal="left" vertical="center" wrapText="1"/>
    </xf>
    <xf numFmtId="0" fontId="5" fillId="4" borderId="17"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8" fillId="2" borderId="40" xfId="0" applyFont="1" applyFill="1" applyBorder="1" applyAlignment="1">
      <alignment horizontal="left" vertical="center" wrapText="1"/>
    </xf>
    <xf numFmtId="0" fontId="2" fillId="5" borderId="5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topLeftCell="A13" zoomScaleNormal="100" workbookViewId="0">
      <selection activeCell="G31" sqref="G31"/>
    </sheetView>
  </sheetViews>
  <sheetFormatPr defaultRowHeight="15" x14ac:dyDescent="0.25"/>
  <cols>
    <col min="1" max="1" width="43.5703125" style="13" bestFit="1" customWidth="1"/>
    <col min="2" max="2" width="23.28515625" style="13" customWidth="1"/>
    <col min="3" max="3" width="21.28515625" style="21" customWidth="1"/>
    <col min="4" max="4" width="23.7109375" style="21" customWidth="1"/>
    <col min="5" max="5" width="19.140625" style="13" bestFit="1" customWidth="1"/>
    <col min="6" max="6" width="13.7109375" style="13" customWidth="1"/>
    <col min="7" max="7" width="11" style="13" customWidth="1"/>
    <col min="8" max="11" width="9.140625" style="13"/>
    <col min="12" max="12" width="10.140625" style="21" customWidth="1"/>
    <col min="13" max="13" width="9.140625" style="21" bestFit="1" customWidth="1"/>
    <col min="14" max="14" width="8.5703125" style="13" customWidth="1"/>
    <col min="15" max="15" width="8.28515625" style="13" bestFit="1" customWidth="1"/>
    <col min="16" max="16" width="9.7109375" style="13" customWidth="1"/>
    <col min="17" max="16384" width="9.140625" style="13"/>
  </cols>
  <sheetData>
    <row r="1" spans="1:13" s="31" customFormat="1" ht="49.5" customHeight="1" x14ac:dyDescent="0.25">
      <c r="A1" s="106" t="s">
        <v>210</v>
      </c>
      <c r="B1" s="107"/>
      <c r="C1" s="107"/>
      <c r="D1" s="107"/>
      <c r="E1" s="108"/>
      <c r="L1" s="32"/>
      <c r="M1" s="32"/>
    </row>
    <row r="2" spans="1:13" s="31" customFormat="1" x14ac:dyDescent="0.25">
      <c r="A2" s="118" t="s">
        <v>225</v>
      </c>
      <c r="B2" s="119"/>
      <c r="C2" s="119"/>
      <c r="D2" s="119"/>
      <c r="E2" s="120"/>
      <c r="L2" s="32"/>
      <c r="M2" s="32"/>
    </row>
    <row r="3" spans="1:13" ht="40.5" customHeight="1" x14ac:dyDescent="0.25">
      <c r="A3" s="109" t="s">
        <v>226</v>
      </c>
      <c r="B3" s="110"/>
      <c r="C3" s="110"/>
      <c r="D3" s="110"/>
      <c r="E3" s="111"/>
    </row>
    <row r="4" spans="1:13" ht="15.75" x14ac:dyDescent="0.25">
      <c r="A4" s="112" t="s">
        <v>227</v>
      </c>
      <c r="B4" s="113"/>
      <c r="C4" s="113"/>
      <c r="D4" s="113"/>
      <c r="E4" s="114"/>
    </row>
    <row r="5" spans="1:13" ht="15.75" x14ac:dyDescent="0.25">
      <c r="A5" s="112" t="s">
        <v>228</v>
      </c>
      <c r="B5" s="113"/>
      <c r="C5" s="113"/>
      <c r="D5" s="113"/>
      <c r="E5" s="114"/>
    </row>
    <row r="6" spans="1:13" ht="16.5" thickBot="1" x14ac:dyDescent="0.3">
      <c r="A6" s="115" t="s">
        <v>229</v>
      </c>
      <c r="B6" s="116"/>
      <c r="C6" s="116"/>
      <c r="D6" s="116"/>
      <c r="E6" s="117"/>
    </row>
    <row r="8" spans="1:13" ht="15.75" thickBot="1" x14ac:dyDescent="0.3"/>
    <row r="9" spans="1:13" s="31" customFormat="1" ht="16.5" thickBot="1" x14ac:dyDescent="0.3">
      <c r="A9" s="101" t="s">
        <v>198</v>
      </c>
      <c r="B9" s="102"/>
      <c r="F9" s="32"/>
      <c r="G9" s="32"/>
    </row>
    <row r="10" spans="1:13" x14ac:dyDescent="0.25">
      <c r="A10" s="103" t="s">
        <v>0</v>
      </c>
      <c r="B10" s="104"/>
      <c r="D10" s="13"/>
      <c r="K10" s="21"/>
      <c r="M10" s="13"/>
    </row>
    <row r="11" spans="1:13" x14ac:dyDescent="0.25">
      <c r="A11" s="50" t="s">
        <v>73</v>
      </c>
      <c r="B11" s="25"/>
      <c r="D11" s="13"/>
      <c r="K11" s="21"/>
      <c r="M11" s="13"/>
    </row>
    <row r="12" spans="1:13" x14ac:dyDescent="0.25">
      <c r="A12" s="50" t="s">
        <v>74</v>
      </c>
      <c r="B12" s="51"/>
      <c r="D12" s="13"/>
      <c r="K12" s="21"/>
      <c r="M12" s="13"/>
    </row>
    <row r="13" spans="1:13" s="8" customFormat="1" ht="15.75" thickBot="1" x14ac:dyDescent="0.3">
      <c r="A13" s="52" t="s">
        <v>75</v>
      </c>
      <c r="B13" s="53"/>
      <c r="C13" s="23"/>
      <c r="K13" s="23"/>
      <c r="L13" s="23"/>
    </row>
    <row r="14" spans="1:13" ht="15.75" thickBot="1" x14ac:dyDescent="0.3"/>
    <row r="15" spans="1:13" s="31" customFormat="1" ht="36.75" customHeight="1" thickBot="1" x14ac:dyDescent="0.3">
      <c r="A15" s="77" t="s">
        <v>199</v>
      </c>
      <c r="B15" s="78"/>
      <c r="C15" s="78"/>
      <c r="D15" s="78"/>
      <c r="E15" s="79"/>
      <c r="L15" s="32"/>
      <c r="M15" s="32"/>
    </row>
    <row r="16" spans="1:13" s="1" customFormat="1" ht="28.5" customHeight="1" x14ac:dyDescent="0.25">
      <c r="A16" s="62" t="s">
        <v>51</v>
      </c>
      <c r="B16" s="94" t="s">
        <v>69</v>
      </c>
      <c r="C16" s="105"/>
      <c r="D16" s="95" t="s">
        <v>211</v>
      </c>
      <c r="E16" s="96"/>
    </row>
    <row r="17" spans="1:14" s="1" customFormat="1" ht="30" x14ac:dyDescent="0.25">
      <c r="A17" s="63" t="s">
        <v>76</v>
      </c>
      <c r="B17" s="10" t="s">
        <v>67</v>
      </c>
      <c r="C17" s="56" t="s">
        <v>68</v>
      </c>
      <c r="D17" s="95"/>
      <c r="E17" s="96"/>
    </row>
    <row r="18" spans="1:14" x14ac:dyDescent="0.25">
      <c r="A18" s="24"/>
      <c r="B18" s="33"/>
      <c r="C18" s="57"/>
      <c r="D18" s="97"/>
      <c r="E18" s="98"/>
      <c r="F18" s="8"/>
      <c r="G18" s="8"/>
      <c r="H18" s="8"/>
      <c r="I18" s="8"/>
      <c r="J18" s="8"/>
      <c r="L18" s="13"/>
      <c r="M18" s="13"/>
    </row>
    <row r="19" spans="1:14" ht="15.75" thickBot="1" x14ac:dyDescent="0.3">
      <c r="A19" s="64"/>
      <c r="B19" s="65"/>
      <c r="C19" s="66"/>
      <c r="D19" s="99"/>
      <c r="E19" s="100"/>
      <c r="F19" s="8"/>
      <c r="G19" s="8"/>
      <c r="H19" s="8"/>
      <c r="I19" s="8"/>
      <c r="J19" s="8"/>
      <c r="L19" s="13"/>
      <c r="M19" s="13"/>
    </row>
    <row r="21" spans="1:14" ht="15.75" thickBot="1" x14ac:dyDescent="0.3"/>
    <row r="22" spans="1:14" ht="15" customHeight="1" x14ac:dyDescent="0.25">
      <c r="A22" s="93" t="s">
        <v>220</v>
      </c>
      <c r="B22" s="89" t="s">
        <v>49</v>
      </c>
      <c r="C22" s="89" t="s">
        <v>164</v>
      </c>
      <c r="D22" s="89" t="s">
        <v>163</v>
      </c>
      <c r="E22" s="91" t="s">
        <v>212</v>
      </c>
      <c r="L22" s="13"/>
      <c r="N22" s="21"/>
    </row>
    <row r="23" spans="1:14" ht="26.25" customHeight="1" x14ac:dyDescent="0.25">
      <c r="A23" s="94"/>
      <c r="B23" s="90"/>
      <c r="C23" s="90"/>
      <c r="D23" s="90"/>
      <c r="E23" s="92"/>
      <c r="L23" s="13"/>
      <c r="N23" s="21"/>
    </row>
    <row r="24" spans="1:14" x14ac:dyDescent="0.25">
      <c r="A24" s="70"/>
      <c r="B24" s="59"/>
      <c r="C24" s="35"/>
      <c r="D24" s="35"/>
      <c r="E24" s="34"/>
      <c r="L24" s="13"/>
      <c r="N24" s="21"/>
    </row>
    <row r="25" spans="1:14" x14ac:dyDescent="0.25">
      <c r="A25" s="70"/>
      <c r="B25" s="59"/>
      <c r="C25" s="35"/>
      <c r="D25" s="35"/>
      <c r="E25" s="34"/>
      <c r="L25" s="13"/>
      <c r="N25" s="21"/>
    </row>
    <row r="26" spans="1:14" ht="15.75" thickBot="1" x14ac:dyDescent="0.3">
      <c r="A26" s="71"/>
      <c r="B26" s="67"/>
      <c r="C26" s="68"/>
      <c r="D26" s="68"/>
      <c r="E26" s="69"/>
      <c r="L26" s="13"/>
      <c r="N26" s="21"/>
    </row>
    <row r="27" spans="1:14" ht="15.75" thickBot="1" x14ac:dyDescent="0.3"/>
    <row r="28" spans="1:14" ht="16.5" thickBot="1" x14ac:dyDescent="0.3">
      <c r="A28" s="77" t="s">
        <v>214</v>
      </c>
      <c r="B28" s="78"/>
      <c r="C28" s="78"/>
      <c r="D28" s="78"/>
      <c r="E28" s="79"/>
    </row>
    <row r="29" spans="1:14" x14ac:dyDescent="0.25">
      <c r="A29" s="80"/>
      <c r="B29" s="81"/>
      <c r="C29" s="81"/>
      <c r="D29" s="81"/>
      <c r="E29" s="82"/>
    </row>
    <row r="30" spans="1:14" x14ac:dyDescent="0.25">
      <c r="A30" s="83"/>
      <c r="B30" s="84"/>
      <c r="C30" s="84"/>
      <c r="D30" s="84"/>
      <c r="E30" s="85"/>
    </row>
    <row r="31" spans="1:14" x14ac:dyDescent="0.25">
      <c r="A31" s="83"/>
      <c r="B31" s="84"/>
      <c r="C31" s="84"/>
      <c r="D31" s="84"/>
      <c r="E31" s="85"/>
    </row>
    <row r="32" spans="1:14" x14ac:dyDescent="0.25">
      <c r="A32" s="83"/>
      <c r="B32" s="84"/>
      <c r="C32" s="84"/>
      <c r="D32" s="84"/>
      <c r="E32" s="85"/>
    </row>
    <row r="33" spans="1:5" x14ac:dyDescent="0.25">
      <c r="A33" s="83"/>
      <c r="B33" s="84"/>
      <c r="C33" s="84"/>
      <c r="D33" s="84"/>
      <c r="E33" s="85"/>
    </row>
    <row r="34" spans="1:5" x14ac:dyDescent="0.25">
      <c r="A34" s="83"/>
      <c r="B34" s="84"/>
      <c r="C34" s="84"/>
      <c r="D34" s="84"/>
      <c r="E34" s="85"/>
    </row>
    <row r="35" spans="1:5" ht="15.75" thickBot="1" x14ac:dyDescent="0.3">
      <c r="A35" s="86"/>
      <c r="B35" s="87"/>
      <c r="C35" s="87"/>
      <c r="D35" s="87"/>
      <c r="E35" s="88"/>
    </row>
  </sheetData>
  <mergeCells count="20">
    <mergeCell ref="A1:E1"/>
    <mergeCell ref="A3:E3"/>
    <mergeCell ref="A4:E4"/>
    <mergeCell ref="A5:E5"/>
    <mergeCell ref="A6:E6"/>
    <mergeCell ref="A2:E2"/>
    <mergeCell ref="D16:E17"/>
    <mergeCell ref="D18:E18"/>
    <mergeCell ref="D19:E19"/>
    <mergeCell ref="A9:B9"/>
    <mergeCell ref="A10:B10"/>
    <mergeCell ref="B16:C16"/>
    <mergeCell ref="A15:E15"/>
    <mergeCell ref="A28:E28"/>
    <mergeCell ref="A29:E35"/>
    <mergeCell ref="C22:C23"/>
    <mergeCell ref="B22:B23"/>
    <mergeCell ref="D22:D23"/>
    <mergeCell ref="E22:E23"/>
    <mergeCell ref="A22:A23"/>
  </mergeCells>
  <pageMargins left="0.25" right="0.25" top="0.75" bottom="0.75" header="0.3" footer="0.3"/>
  <pageSetup fitToHeight="0" orientation="landscape" r:id="rId1"/>
  <headerFooter>
    <oddFooter>&amp;CPage &amp;P of &amp;N&amp;R&amp;A</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'Survey inputs'!$D$2:$D$5</xm:f>
          </x14:formula1>
          <xm:sqref>B13</xm:sqref>
        </x14:dataValidation>
        <x14:dataValidation type="list" allowBlank="1" showInputMessage="1" showErrorMessage="1">
          <x14:formula1>
            <xm:f>'Survey inputs'!$G$3:$G$10</xm:f>
          </x14:formula1>
          <xm:sqref>C24:D26</xm:sqref>
        </x14:dataValidation>
        <x14:dataValidation type="list" allowBlank="1" showInputMessage="1" showErrorMessage="1">
          <x14:formula1>
            <xm:f>'Survey inputs'!$A$2:$A$3</xm:f>
          </x14:formula1>
          <xm:sqref>D18:D19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tabSelected="1" workbookViewId="0">
      <pane ySplit="7" topLeftCell="A8" activePane="bottomLeft" state="frozen"/>
      <selection activeCell="B55" sqref="B55"/>
      <selection pane="bottomLeft" activeCell="L46" sqref="L46"/>
    </sheetView>
  </sheetViews>
  <sheetFormatPr defaultColWidth="12.28515625" defaultRowHeight="15" x14ac:dyDescent="0.25"/>
  <cols>
    <col min="1" max="1" width="36.140625" style="8" customWidth="1"/>
    <col min="2" max="2" width="12.28515625" style="23"/>
    <col min="3" max="3" width="14.28515625" style="23" customWidth="1"/>
    <col min="4" max="4" width="12.28515625" style="23"/>
    <col min="5" max="5" width="14" style="23" customWidth="1"/>
    <col min="6" max="6" width="12.28515625" style="23"/>
    <col min="7" max="7" width="13.85546875" style="23" customWidth="1"/>
    <col min="8" max="8" width="12.28515625" style="23"/>
    <col min="9" max="9" width="14.140625" style="23" customWidth="1"/>
    <col min="10" max="10" width="12.28515625" style="23"/>
    <col min="11" max="11" width="13.7109375" style="23" customWidth="1"/>
    <col min="12" max="16384" width="12.28515625" style="8"/>
  </cols>
  <sheetData>
    <row r="1" spans="1:11" ht="31.5" customHeight="1" x14ac:dyDescent="0.25">
      <c r="A1" s="158" t="s">
        <v>221</v>
      </c>
      <c r="B1" s="159"/>
      <c r="C1" s="159"/>
      <c r="D1" s="159"/>
      <c r="E1" s="159"/>
      <c r="F1" s="159"/>
      <c r="G1" s="159"/>
      <c r="H1" s="159"/>
      <c r="I1" s="159"/>
      <c r="J1" s="159"/>
      <c r="K1" s="160"/>
    </row>
    <row r="2" spans="1:11" ht="36" customHeight="1" thickBot="1" x14ac:dyDescent="0.3">
      <c r="A2" s="155" t="s">
        <v>231</v>
      </c>
      <c r="B2" s="156"/>
      <c r="C2" s="156"/>
      <c r="D2" s="156"/>
      <c r="E2" s="156"/>
      <c r="F2" s="156"/>
      <c r="G2" s="156"/>
      <c r="H2" s="156"/>
      <c r="I2" s="156"/>
      <c r="J2" s="156"/>
      <c r="K2" s="157"/>
    </row>
    <row r="3" spans="1:11" ht="15.75" thickBot="1" x14ac:dyDescent="0.3"/>
    <row r="4" spans="1:11" ht="18.75" x14ac:dyDescent="0.25">
      <c r="A4" s="14" t="s">
        <v>64</v>
      </c>
      <c r="B4" s="140"/>
      <c r="C4" s="140"/>
      <c r="D4" s="140"/>
      <c r="E4" s="140"/>
      <c r="F4" s="140"/>
      <c r="G4" s="140"/>
      <c r="H4" s="140"/>
      <c r="I4" s="140"/>
      <c r="J4" s="140"/>
      <c r="K4" s="141"/>
    </row>
    <row r="5" spans="1:11" ht="19.5" thickBot="1" x14ac:dyDescent="0.3">
      <c r="A5" s="15" t="s">
        <v>65</v>
      </c>
      <c r="B5" s="142"/>
      <c r="C5" s="142"/>
      <c r="D5" s="142"/>
      <c r="E5" s="142"/>
      <c r="F5" s="142"/>
      <c r="G5" s="142"/>
      <c r="H5" s="142"/>
      <c r="I5" s="142"/>
      <c r="J5" s="142"/>
      <c r="K5" s="143"/>
    </row>
    <row r="6" spans="1:11" ht="15.75" thickBot="1" x14ac:dyDescent="0.3"/>
    <row r="7" spans="1:11" ht="18.75" x14ac:dyDescent="0.25">
      <c r="A7" s="161" t="s">
        <v>233</v>
      </c>
      <c r="B7" s="162"/>
      <c r="C7" s="162"/>
      <c r="D7" s="162"/>
      <c r="E7" s="162"/>
      <c r="F7" s="162"/>
      <c r="G7" s="162"/>
      <c r="H7" s="162"/>
      <c r="I7" s="162"/>
      <c r="J7" s="162"/>
      <c r="K7" s="163"/>
    </row>
    <row r="8" spans="1:11" s="44" customFormat="1" ht="15.75" x14ac:dyDescent="0.25">
      <c r="A8" s="164" t="s">
        <v>202</v>
      </c>
      <c r="B8" s="165"/>
      <c r="C8" s="165"/>
      <c r="D8" s="165"/>
      <c r="E8" s="165"/>
      <c r="F8" s="165"/>
      <c r="G8" s="165"/>
      <c r="H8" s="165"/>
      <c r="I8" s="165"/>
      <c r="J8" s="165"/>
      <c r="K8" s="166"/>
    </row>
    <row r="9" spans="1:11" ht="45" x14ac:dyDescent="0.25">
      <c r="A9" s="18" t="s">
        <v>222</v>
      </c>
      <c r="B9" s="151"/>
      <c r="C9" s="152"/>
      <c r="D9" s="152"/>
      <c r="E9" s="152"/>
      <c r="F9" s="152"/>
      <c r="G9" s="152"/>
      <c r="H9" s="152"/>
      <c r="I9" s="152"/>
      <c r="J9" s="152"/>
      <c r="K9" s="153"/>
    </row>
    <row r="10" spans="1:11" ht="52.5" customHeight="1" x14ac:dyDescent="0.25">
      <c r="A10" s="18" t="s">
        <v>223</v>
      </c>
      <c r="B10" s="97"/>
      <c r="C10" s="173"/>
      <c r="D10" s="173"/>
      <c r="E10" s="173"/>
      <c r="F10" s="173"/>
      <c r="G10" s="173"/>
      <c r="H10" s="173"/>
      <c r="I10" s="173"/>
      <c r="J10" s="173"/>
      <c r="K10" s="98"/>
    </row>
    <row r="11" spans="1:11" ht="47.25" customHeight="1" thickBot="1" x14ac:dyDescent="0.3">
      <c r="A11" s="72" t="s">
        <v>224</v>
      </c>
      <c r="B11" s="99"/>
      <c r="C11" s="172"/>
      <c r="D11" s="172"/>
      <c r="E11" s="172"/>
      <c r="F11" s="172"/>
      <c r="G11" s="172"/>
      <c r="H11" s="172"/>
      <c r="I11" s="172"/>
      <c r="J11" s="172"/>
      <c r="K11" s="100"/>
    </row>
    <row r="12" spans="1:11" ht="18.75" customHeight="1" thickBot="1" x14ac:dyDescent="0.3">
      <c r="A12" s="170"/>
      <c r="B12" s="171"/>
      <c r="C12" s="171"/>
      <c r="D12" s="171"/>
      <c r="E12" s="171"/>
      <c r="F12" s="171"/>
      <c r="G12" s="171"/>
      <c r="H12" s="171"/>
      <c r="I12" s="171"/>
      <c r="J12" s="171"/>
      <c r="K12" s="171"/>
    </row>
    <row r="13" spans="1:11" ht="36" customHeight="1" x14ac:dyDescent="0.25">
      <c r="A13" s="167" t="s">
        <v>203</v>
      </c>
      <c r="B13" s="168"/>
      <c r="C13" s="168"/>
      <c r="D13" s="168"/>
      <c r="E13" s="168"/>
      <c r="F13" s="168"/>
      <c r="G13" s="168"/>
      <c r="H13" s="168"/>
      <c r="I13" s="168"/>
      <c r="J13" s="168"/>
      <c r="K13" s="169"/>
    </row>
    <row r="14" spans="1:11" ht="18.75" x14ac:dyDescent="0.25">
      <c r="A14" s="22"/>
      <c r="B14" s="131" t="s">
        <v>52</v>
      </c>
      <c r="C14" s="132"/>
      <c r="D14" s="131" t="s">
        <v>60</v>
      </c>
      <c r="E14" s="132"/>
      <c r="F14" s="131" t="s">
        <v>61</v>
      </c>
      <c r="G14" s="132"/>
      <c r="H14" s="131" t="s">
        <v>62</v>
      </c>
      <c r="I14" s="132"/>
      <c r="J14" s="131" t="s">
        <v>63</v>
      </c>
      <c r="K14" s="154"/>
    </row>
    <row r="15" spans="1:11" x14ac:dyDescent="0.25">
      <c r="A15" s="16" t="s">
        <v>70</v>
      </c>
      <c r="B15" s="97"/>
      <c r="C15" s="133"/>
      <c r="D15" s="134"/>
      <c r="E15" s="134"/>
      <c r="F15" s="134"/>
      <c r="G15" s="134"/>
      <c r="H15" s="134"/>
      <c r="I15" s="134"/>
      <c r="J15" s="134"/>
      <c r="K15" s="135"/>
    </row>
    <row r="16" spans="1:11" x14ac:dyDescent="0.25">
      <c r="A16" s="16" t="s">
        <v>66</v>
      </c>
      <c r="B16" s="97"/>
      <c r="C16" s="133"/>
      <c r="D16" s="134"/>
      <c r="E16" s="134"/>
      <c r="F16" s="134"/>
      <c r="G16" s="134"/>
      <c r="H16" s="134"/>
      <c r="I16" s="134"/>
      <c r="J16" s="134"/>
      <c r="K16" s="135"/>
    </row>
    <row r="17" spans="1:11" x14ac:dyDescent="0.25">
      <c r="A17" s="17" t="s">
        <v>56</v>
      </c>
      <c r="B17" s="97"/>
      <c r="C17" s="133"/>
      <c r="D17" s="97"/>
      <c r="E17" s="133"/>
      <c r="F17" s="97"/>
      <c r="G17" s="133"/>
      <c r="H17" s="97"/>
      <c r="I17" s="133"/>
      <c r="J17" s="97"/>
      <c r="K17" s="98"/>
    </row>
    <row r="18" spans="1:11" x14ac:dyDescent="0.25">
      <c r="A18" s="17" t="s">
        <v>57</v>
      </c>
      <c r="B18" s="97"/>
      <c r="C18" s="133"/>
      <c r="D18" s="97"/>
      <c r="E18" s="133"/>
      <c r="F18" s="97"/>
      <c r="G18" s="133"/>
      <c r="H18" s="97"/>
      <c r="I18" s="133"/>
      <c r="J18" s="97"/>
      <c r="K18" s="98"/>
    </row>
    <row r="19" spans="1:11" ht="30" x14ac:dyDescent="0.25">
      <c r="A19" s="17" t="s">
        <v>179</v>
      </c>
      <c r="B19" s="97"/>
      <c r="C19" s="133"/>
      <c r="D19" s="97"/>
      <c r="E19" s="133"/>
      <c r="F19" s="97"/>
      <c r="G19" s="133"/>
      <c r="H19" s="97"/>
      <c r="I19" s="133"/>
      <c r="J19" s="97"/>
      <c r="K19" s="98"/>
    </row>
    <row r="20" spans="1:11" x14ac:dyDescent="0.25">
      <c r="A20" s="60" t="s">
        <v>219</v>
      </c>
      <c r="B20" s="97"/>
      <c r="C20" s="133"/>
      <c r="D20" s="97"/>
      <c r="E20" s="133"/>
      <c r="F20" s="97"/>
      <c r="G20" s="133"/>
      <c r="H20" s="97"/>
      <c r="I20" s="133"/>
      <c r="J20" s="97"/>
      <c r="K20" s="98"/>
    </row>
    <row r="21" spans="1:11" ht="15.75" thickBot="1" x14ac:dyDescent="0.3">
      <c r="A21" s="45" t="s">
        <v>174</v>
      </c>
      <c r="B21" s="99"/>
      <c r="C21" s="144"/>
      <c r="D21" s="136"/>
      <c r="E21" s="136"/>
      <c r="F21" s="136"/>
      <c r="G21" s="136"/>
      <c r="H21" s="136"/>
      <c r="I21" s="136"/>
      <c r="J21" s="136"/>
      <c r="K21" s="137"/>
    </row>
    <row r="22" spans="1:11" ht="6" customHeight="1" thickBot="1" x14ac:dyDescent="0.3">
      <c r="A22" s="170"/>
      <c r="B22" s="171"/>
      <c r="C22" s="171"/>
      <c r="D22" s="171"/>
      <c r="E22" s="171"/>
      <c r="F22" s="171"/>
      <c r="G22" s="171"/>
      <c r="H22" s="171"/>
      <c r="I22" s="171"/>
      <c r="J22" s="171"/>
      <c r="K22" s="171"/>
    </row>
    <row r="23" spans="1:11" ht="15.75" x14ac:dyDescent="0.25">
      <c r="A23" s="167" t="s">
        <v>204</v>
      </c>
      <c r="B23" s="168"/>
      <c r="C23" s="168"/>
      <c r="D23" s="168"/>
      <c r="E23" s="168"/>
      <c r="F23" s="168"/>
      <c r="G23" s="168"/>
      <c r="H23" s="168"/>
      <c r="I23" s="168"/>
      <c r="J23" s="168"/>
      <c r="K23" s="169"/>
    </row>
    <row r="24" spans="1:11" ht="18.75" x14ac:dyDescent="0.25">
      <c r="A24" s="47"/>
      <c r="B24" s="174" t="s">
        <v>52</v>
      </c>
      <c r="C24" s="175"/>
      <c r="D24" s="174" t="s">
        <v>60</v>
      </c>
      <c r="E24" s="175"/>
      <c r="F24" s="174" t="s">
        <v>61</v>
      </c>
      <c r="G24" s="175"/>
      <c r="H24" s="174" t="s">
        <v>62</v>
      </c>
      <c r="I24" s="175"/>
      <c r="J24" s="174" t="s">
        <v>63</v>
      </c>
      <c r="K24" s="176"/>
    </row>
    <row r="25" spans="1:11" ht="45" x14ac:dyDescent="0.25">
      <c r="A25" s="46" t="s">
        <v>194</v>
      </c>
      <c r="B25" s="149"/>
      <c r="C25" s="149"/>
      <c r="D25" s="149"/>
      <c r="E25" s="149"/>
      <c r="F25" s="149"/>
      <c r="G25" s="149"/>
      <c r="H25" s="149"/>
      <c r="I25" s="149"/>
      <c r="J25" s="149"/>
      <c r="K25" s="150"/>
    </row>
    <row r="26" spans="1:11" ht="45.75" thickBot="1" x14ac:dyDescent="0.3">
      <c r="A26" s="30" t="s">
        <v>195</v>
      </c>
      <c r="B26" s="145"/>
      <c r="C26" s="145"/>
      <c r="D26" s="145"/>
      <c r="E26" s="145"/>
      <c r="F26" s="145"/>
      <c r="G26" s="145"/>
      <c r="H26" s="145"/>
      <c r="I26" s="145"/>
      <c r="J26" s="145"/>
      <c r="K26" s="146"/>
    </row>
    <row r="27" spans="1:11" ht="45" x14ac:dyDescent="0.25">
      <c r="A27" s="29" t="s">
        <v>196</v>
      </c>
      <c r="B27" s="147"/>
      <c r="C27" s="147"/>
      <c r="D27" s="147"/>
      <c r="E27" s="147"/>
      <c r="F27" s="147"/>
      <c r="G27" s="147"/>
      <c r="H27" s="147"/>
      <c r="I27" s="147"/>
      <c r="J27" s="147"/>
      <c r="K27" s="148"/>
    </row>
    <row r="28" spans="1:11" ht="45.75" thickBot="1" x14ac:dyDescent="0.3">
      <c r="A28" s="30" t="s">
        <v>197</v>
      </c>
      <c r="B28" s="145"/>
      <c r="C28" s="145"/>
      <c r="D28" s="145"/>
      <c r="E28" s="145"/>
      <c r="F28" s="145"/>
      <c r="G28" s="145"/>
      <c r="H28" s="145"/>
      <c r="I28" s="145"/>
      <c r="J28" s="145"/>
      <c r="K28" s="146"/>
    </row>
    <row r="29" spans="1:11" ht="6" customHeight="1" thickBot="1" x14ac:dyDescent="0.3">
      <c r="A29" s="170"/>
      <c r="B29" s="171"/>
      <c r="C29" s="171"/>
      <c r="D29" s="171"/>
      <c r="E29" s="171"/>
      <c r="F29" s="171"/>
      <c r="G29" s="171"/>
      <c r="H29" s="171"/>
      <c r="I29" s="171"/>
      <c r="J29" s="171"/>
      <c r="K29" s="171"/>
    </row>
    <row r="30" spans="1:11" ht="15.75" x14ac:dyDescent="0.25">
      <c r="A30" s="167" t="s">
        <v>205</v>
      </c>
      <c r="B30" s="168"/>
      <c r="C30" s="168"/>
      <c r="D30" s="168"/>
      <c r="E30" s="168"/>
      <c r="F30" s="168"/>
      <c r="G30" s="168"/>
      <c r="H30" s="168"/>
      <c r="I30" s="168"/>
      <c r="J30" s="168"/>
      <c r="K30" s="169"/>
    </row>
    <row r="31" spans="1:11" ht="18.75" x14ac:dyDescent="0.25">
      <c r="A31" s="47"/>
      <c r="B31" s="174" t="s">
        <v>52</v>
      </c>
      <c r="C31" s="175"/>
      <c r="D31" s="174" t="s">
        <v>60</v>
      </c>
      <c r="E31" s="175"/>
      <c r="F31" s="174" t="s">
        <v>61</v>
      </c>
      <c r="G31" s="175"/>
      <c r="H31" s="174" t="s">
        <v>62</v>
      </c>
      <c r="I31" s="175"/>
      <c r="J31" s="174" t="s">
        <v>63</v>
      </c>
      <c r="K31" s="176"/>
    </row>
    <row r="32" spans="1:11" ht="15.75" thickBot="1" x14ac:dyDescent="0.3">
      <c r="A32" s="28" t="s">
        <v>53</v>
      </c>
      <c r="B32" s="177"/>
      <c r="C32" s="178"/>
      <c r="D32" s="177"/>
      <c r="E32" s="178"/>
      <c r="F32" s="177"/>
      <c r="G32" s="178"/>
      <c r="H32" s="177"/>
      <c r="I32" s="178"/>
      <c r="J32" s="177"/>
      <c r="K32" s="179"/>
    </row>
    <row r="33" spans="1:11" ht="6" customHeight="1" thickBot="1" x14ac:dyDescent="0.3">
      <c r="A33" s="170"/>
      <c r="B33" s="171"/>
      <c r="C33" s="171"/>
      <c r="D33" s="171"/>
      <c r="E33" s="171"/>
      <c r="F33" s="171"/>
      <c r="G33" s="171"/>
      <c r="H33" s="171"/>
      <c r="I33" s="171"/>
      <c r="J33" s="171"/>
      <c r="K33" s="171"/>
    </row>
    <row r="34" spans="1:11" ht="55.5" customHeight="1" x14ac:dyDescent="0.25">
      <c r="A34" s="167" t="s">
        <v>206</v>
      </c>
      <c r="B34" s="168"/>
      <c r="C34" s="168"/>
      <c r="D34" s="168"/>
      <c r="E34" s="168"/>
      <c r="F34" s="168"/>
      <c r="G34" s="168"/>
      <c r="H34" s="168"/>
      <c r="I34" s="168"/>
      <c r="J34" s="168"/>
      <c r="K34" s="169"/>
    </row>
    <row r="35" spans="1:11" ht="18.75" x14ac:dyDescent="0.25">
      <c r="A35" s="47"/>
      <c r="B35" s="174" t="s">
        <v>52</v>
      </c>
      <c r="C35" s="175"/>
      <c r="D35" s="174" t="s">
        <v>60</v>
      </c>
      <c r="E35" s="175"/>
      <c r="F35" s="174" t="s">
        <v>61</v>
      </c>
      <c r="G35" s="175"/>
      <c r="H35" s="174" t="s">
        <v>62</v>
      </c>
      <c r="I35" s="175"/>
      <c r="J35" s="174" t="s">
        <v>63</v>
      </c>
      <c r="K35" s="176"/>
    </row>
    <row r="36" spans="1:11" x14ac:dyDescent="0.25">
      <c r="A36" s="138" t="s">
        <v>96</v>
      </c>
      <c r="B36" s="48" t="s">
        <v>58</v>
      </c>
      <c r="C36" s="48" t="s">
        <v>59</v>
      </c>
      <c r="D36" s="48" t="s">
        <v>58</v>
      </c>
      <c r="E36" s="48" t="s">
        <v>59</v>
      </c>
      <c r="F36" s="48" t="s">
        <v>58</v>
      </c>
      <c r="G36" s="48" t="s">
        <v>59</v>
      </c>
      <c r="H36" s="48" t="s">
        <v>58</v>
      </c>
      <c r="I36" s="48" t="s">
        <v>59</v>
      </c>
      <c r="J36" s="48" t="s">
        <v>58</v>
      </c>
      <c r="K36" s="58" t="s">
        <v>59</v>
      </c>
    </row>
    <row r="37" spans="1:11" x14ac:dyDescent="0.25">
      <c r="A37" s="139"/>
      <c r="B37" s="9" t="s">
        <v>180</v>
      </c>
      <c r="C37" s="9">
        <f>B32</f>
        <v>0</v>
      </c>
      <c r="D37" s="9" t="s">
        <v>180</v>
      </c>
      <c r="E37" s="9">
        <f>D32</f>
        <v>0</v>
      </c>
      <c r="F37" s="9" t="s">
        <v>180</v>
      </c>
      <c r="G37" s="9">
        <f>F32</f>
        <v>0</v>
      </c>
      <c r="H37" s="9" t="s">
        <v>180</v>
      </c>
      <c r="I37" s="9">
        <f>H32</f>
        <v>0</v>
      </c>
      <c r="J37" s="9" t="s">
        <v>180</v>
      </c>
      <c r="K37" s="11">
        <f>J32</f>
        <v>0</v>
      </c>
    </row>
    <row r="38" spans="1:11" x14ac:dyDescent="0.25">
      <c r="A38" s="19" t="s">
        <v>151</v>
      </c>
      <c r="B38" s="38" t="s">
        <v>181</v>
      </c>
      <c r="C38" s="38"/>
      <c r="D38" s="38" t="s">
        <v>192</v>
      </c>
      <c r="E38" s="38"/>
      <c r="F38" s="38" t="s">
        <v>189</v>
      </c>
      <c r="G38" s="38"/>
      <c r="H38" s="38" t="s">
        <v>182</v>
      </c>
      <c r="I38" s="38"/>
      <c r="J38" s="38" t="s">
        <v>192</v>
      </c>
      <c r="K38" s="39"/>
    </row>
    <row r="39" spans="1:11" x14ac:dyDescent="0.25">
      <c r="A39" s="19" t="s">
        <v>152</v>
      </c>
      <c r="B39" s="26" t="str">
        <f t="shared" ref="B39:B46" si="0">IF(B38="January", "February", IF(B38="February", "March", IF(B38="March", "April", IF(B38="April", "May", IF(B38="May", "June", IF(B38="June", "July", IF(B38="July", "August", IF(B38="August", "September", IF(B38="September","October", IF(B38="October", "November", IF(B38="November", "December", IF(B38="December", "January", ""))))))))))))</f>
        <v>February</v>
      </c>
      <c r="C39" s="38"/>
      <c r="D39" s="26" t="str">
        <f t="shared" ref="D39:D46" si="1">IF(D38="January", "February", IF(D38="February", "March", IF(D38="March", "April", IF(D38="April", "May", IF(D38="May", "June", IF(D38="June", "July", IF(D38="July", "August", IF(D38="August", "September", IF(D38="September","October", IF(D38="October", "November", IF(D38="November", "December", IF(D38="December", "January", ""))))))))))))</f>
        <v>December</v>
      </c>
      <c r="E39" s="38"/>
      <c r="F39" s="26" t="str">
        <f t="shared" ref="F39:F46" si="2">IF(F38="January", "February", IF(F38="February", "March", IF(F38="March", "April", IF(F38="April", "May", IF(F38="May", "June", IF(F38="June", "July", IF(F38="July", "August", IF(F38="August", "September", IF(F38="September","October", IF(F38="October", "November", IF(F38="November", "December", IF(F38="December", "January", ""))))))))))))</f>
        <v>May</v>
      </c>
      <c r="G39" s="38"/>
      <c r="H39" s="26" t="str">
        <f t="shared" ref="H39:H46" si="3">IF(H38="January", "February", IF(H38="February", "March", IF(H38="March", "April", IF(H38="April", "May", IF(H38="May", "June", IF(H38="June", "July", IF(H38="July", "August", IF(H38="August", "September", IF(H38="September","October", IF(H38="October", "November", IF(H38="November", "December", IF(H38="December", "January", ""))))))))))))</f>
        <v>March</v>
      </c>
      <c r="I39" s="38"/>
      <c r="J39" s="26" t="str">
        <f t="shared" ref="J39:J46" si="4">IF(J38="January", "February", IF(J38="February", "March", IF(J38="March", "April", IF(J38="April", "May", IF(J38="May", "June", IF(J38="June", "July", IF(J38="July", "August", IF(J38="August", "September", IF(J38="September","October", IF(J38="October", "November", IF(J38="November", "December", IF(J38="December", "January", ""))))))))))))</f>
        <v>December</v>
      </c>
      <c r="K39" s="39"/>
    </row>
    <row r="40" spans="1:11" x14ac:dyDescent="0.25">
      <c r="A40" s="19" t="s">
        <v>153</v>
      </c>
      <c r="B40" s="26" t="str">
        <f t="shared" si="0"/>
        <v>March</v>
      </c>
      <c r="C40" s="38"/>
      <c r="D40" s="26" t="str">
        <f t="shared" si="1"/>
        <v>January</v>
      </c>
      <c r="E40" s="38"/>
      <c r="F40" s="26" t="str">
        <f t="shared" si="2"/>
        <v>June</v>
      </c>
      <c r="G40" s="38"/>
      <c r="H40" s="26" t="str">
        <f t="shared" si="3"/>
        <v>April</v>
      </c>
      <c r="I40" s="38"/>
      <c r="J40" s="26" t="str">
        <f t="shared" si="4"/>
        <v>January</v>
      </c>
      <c r="K40" s="39"/>
    </row>
    <row r="41" spans="1:11" x14ac:dyDescent="0.25">
      <c r="A41" s="19" t="s">
        <v>154</v>
      </c>
      <c r="B41" s="26" t="str">
        <f t="shared" si="0"/>
        <v>April</v>
      </c>
      <c r="C41" s="38"/>
      <c r="D41" s="26" t="str">
        <f t="shared" si="1"/>
        <v>February</v>
      </c>
      <c r="E41" s="38"/>
      <c r="F41" s="26" t="str">
        <f t="shared" si="2"/>
        <v>July</v>
      </c>
      <c r="G41" s="38"/>
      <c r="H41" s="26" t="str">
        <f t="shared" si="3"/>
        <v>May</v>
      </c>
      <c r="I41" s="38"/>
      <c r="J41" s="26" t="str">
        <f t="shared" si="4"/>
        <v>February</v>
      </c>
      <c r="K41" s="39"/>
    </row>
    <row r="42" spans="1:11" x14ac:dyDescent="0.25">
      <c r="A42" s="19" t="s">
        <v>155</v>
      </c>
      <c r="B42" s="26" t="str">
        <f t="shared" si="0"/>
        <v>May</v>
      </c>
      <c r="C42" s="38"/>
      <c r="D42" s="26" t="str">
        <f t="shared" si="1"/>
        <v>March</v>
      </c>
      <c r="E42" s="38"/>
      <c r="F42" s="26" t="str">
        <f t="shared" si="2"/>
        <v>August</v>
      </c>
      <c r="G42" s="38"/>
      <c r="H42" s="26" t="str">
        <f t="shared" si="3"/>
        <v>June</v>
      </c>
      <c r="I42" s="38"/>
      <c r="J42" s="26" t="str">
        <f t="shared" si="4"/>
        <v>March</v>
      </c>
      <c r="K42" s="39"/>
    </row>
    <row r="43" spans="1:11" x14ac:dyDescent="0.25">
      <c r="A43" s="19" t="s">
        <v>156</v>
      </c>
      <c r="B43" s="26" t="str">
        <f t="shared" si="0"/>
        <v>June</v>
      </c>
      <c r="C43" s="38"/>
      <c r="D43" s="26" t="str">
        <f t="shared" si="1"/>
        <v>April</v>
      </c>
      <c r="E43" s="38"/>
      <c r="F43" s="26" t="str">
        <f t="shared" si="2"/>
        <v>September</v>
      </c>
      <c r="G43" s="38"/>
      <c r="H43" s="26" t="str">
        <f t="shared" si="3"/>
        <v>July</v>
      </c>
      <c r="I43" s="38"/>
      <c r="J43" s="26" t="str">
        <f t="shared" si="4"/>
        <v>April</v>
      </c>
      <c r="K43" s="39"/>
    </row>
    <row r="44" spans="1:11" x14ac:dyDescent="0.25">
      <c r="A44" s="19" t="s">
        <v>157</v>
      </c>
      <c r="B44" s="26" t="str">
        <f t="shared" si="0"/>
        <v>July</v>
      </c>
      <c r="C44" s="38"/>
      <c r="D44" s="26" t="str">
        <f t="shared" si="1"/>
        <v>May</v>
      </c>
      <c r="E44" s="38"/>
      <c r="F44" s="26" t="str">
        <f t="shared" si="2"/>
        <v>October</v>
      </c>
      <c r="G44" s="38"/>
      <c r="H44" s="26" t="str">
        <f t="shared" si="3"/>
        <v>August</v>
      </c>
      <c r="I44" s="38"/>
      <c r="J44" s="26" t="str">
        <f t="shared" si="4"/>
        <v>May</v>
      </c>
      <c r="K44" s="39"/>
    </row>
    <row r="45" spans="1:11" x14ac:dyDescent="0.25">
      <c r="A45" s="19" t="s">
        <v>158</v>
      </c>
      <c r="B45" s="26" t="str">
        <f t="shared" si="0"/>
        <v>August</v>
      </c>
      <c r="C45" s="38"/>
      <c r="D45" s="26" t="str">
        <f t="shared" si="1"/>
        <v>June</v>
      </c>
      <c r="E45" s="38"/>
      <c r="F45" s="26" t="str">
        <f t="shared" si="2"/>
        <v>November</v>
      </c>
      <c r="G45" s="38"/>
      <c r="H45" s="26" t="str">
        <f t="shared" si="3"/>
        <v>September</v>
      </c>
      <c r="I45" s="38"/>
      <c r="J45" s="26" t="str">
        <f t="shared" si="4"/>
        <v>June</v>
      </c>
      <c r="K45" s="39"/>
    </row>
    <row r="46" spans="1:11" x14ac:dyDescent="0.25">
      <c r="A46" s="19" t="s">
        <v>159</v>
      </c>
      <c r="B46" s="26" t="str">
        <f t="shared" si="0"/>
        <v>September</v>
      </c>
      <c r="C46" s="38"/>
      <c r="D46" s="26" t="str">
        <f t="shared" si="1"/>
        <v>July</v>
      </c>
      <c r="E46" s="38"/>
      <c r="F46" s="26" t="str">
        <f t="shared" si="2"/>
        <v>December</v>
      </c>
      <c r="G46" s="38"/>
      <c r="H46" s="26" t="str">
        <f t="shared" si="3"/>
        <v>October</v>
      </c>
      <c r="I46" s="38"/>
      <c r="J46" s="26" t="str">
        <f t="shared" si="4"/>
        <v>July</v>
      </c>
      <c r="K46" s="39"/>
    </row>
    <row r="47" spans="1:11" x14ac:dyDescent="0.25">
      <c r="A47" s="19" t="s">
        <v>160</v>
      </c>
      <c r="B47" s="26" t="str">
        <f>IF(B46="January", "February", IF(B46="February", "March", IF(B46="March", "April", IF(B46="April", "May", IF(B46="May", "June", IF(B46="June", "July", IF(B46="July", "August", IF(B46="August", "September", IF(B46="September","October", IF(B46="October", "November", IF(B46="November", "December", IF(B46="December", "January", ""))))))))))))</f>
        <v>October</v>
      </c>
      <c r="C47" s="38"/>
      <c r="D47" s="26" t="str">
        <f>IF(D46="January", "February", IF(D46="February", "March", IF(D46="March", "April", IF(D46="April", "May", IF(D46="May", "June", IF(D46="June", "July", IF(D46="July", "August", IF(D46="August", "September", IF(D46="September","October", IF(D46="October", "November", IF(D46="November", "December", IF(D46="December", "January", ""))))))))))))</f>
        <v>August</v>
      </c>
      <c r="E47" s="38"/>
      <c r="F47" s="26" t="str">
        <f>IF(F46="January", "February", IF(F46="February", "March", IF(F46="March", "April", IF(F46="April", "May", IF(F46="May", "June", IF(F46="June", "July", IF(F46="July", "August", IF(F46="August", "September", IF(F46="September","October", IF(F46="October", "November", IF(F46="November", "December", IF(F46="December", "January", ""))))))))))))</f>
        <v>January</v>
      </c>
      <c r="G47" s="38"/>
      <c r="H47" s="26" t="str">
        <f>IF(H46="January", "February", IF(H46="February", "March", IF(H46="March", "April", IF(H46="April", "May", IF(H46="May", "June", IF(H46="June", "July", IF(H46="July", "August", IF(H46="August", "September", IF(H46="September","October", IF(H46="October", "November", IF(H46="November", "December", IF(H46="December", "January", ""))))))))))))</f>
        <v>November</v>
      </c>
      <c r="I47" s="38"/>
      <c r="J47" s="26" t="str">
        <f>IF(J46="January", "February", IF(J46="February", "March", IF(J46="March", "April", IF(J46="April", "May", IF(J46="May", "June", IF(J46="June", "July", IF(J46="July", "August", IF(J46="August", "September", IF(J46="September","October", IF(J46="October", "November", IF(J46="November", "December", IF(J46="December", "January", ""))))))))))))</f>
        <v>August</v>
      </c>
      <c r="K47" s="39"/>
    </row>
    <row r="48" spans="1:11" x14ac:dyDescent="0.25">
      <c r="A48" s="19" t="s">
        <v>161</v>
      </c>
      <c r="B48" s="26" t="str">
        <f t="shared" ref="B48:B49" si="5">IF(B47="January", "February", IF(B47="February", "March", IF(B47="March", "April", IF(B47="April", "May", IF(B47="May", "June", IF(B47="June", "July", IF(B47="July", "August", IF(B47="August", "September", IF(B47="September","October", IF(B47="October", "November", IF(B47="November", "December", IF(B47="December", "January", ""))))))))))))</f>
        <v>November</v>
      </c>
      <c r="C48" s="38"/>
      <c r="D48" s="26" t="str">
        <f t="shared" ref="D48:D49" si="6">IF(D47="January", "February", IF(D47="February", "March", IF(D47="March", "April", IF(D47="April", "May", IF(D47="May", "June", IF(D47="June", "July", IF(D47="July", "August", IF(D47="August", "September", IF(D47="September","October", IF(D47="October", "November", IF(D47="November", "December", IF(D47="December", "January", ""))))))))))))</f>
        <v>September</v>
      </c>
      <c r="E48" s="38"/>
      <c r="F48" s="26" t="str">
        <f t="shared" ref="F48:F49" si="7">IF(F47="January", "February", IF(F47="February", "March", IF(F47="March", "April", IF(F47="April", "May", IF(F47="May", "June", IF(F47="June", "July", IF(F47="July", "August", IF(F47="August", "September", IF(F47="September","October", IF(F47="October", "November", IF(F47="November", "December", IF(F47="December", "January", ""))))))))))))</f>
        <v>February</v>
      </c>
      <c r="G48" s="38"/>
      <c r="H48" s="26" t="str">
        <f t="shared" ref="H48:H49" si="8">IF(H47="January", "February", IF(H47="February", "March", IF(H47="March", "April", IF(H47="April", "May", IF(H47="May", "June", IF(H47="June", "July", IF(H47="July", "August", IF(H47="August", "September", IF(H47="September","October", IF(H47="October", "November", IF(H47="November", "December", IF(H47="December", "January", ""))))))))))))</f>
        <v>December</v>
      </c>
      <c r="I48" s="38"/>
      <c r="J48" s="26" t="str">
        <f t="shared" ref="J48:J49" si="9">IF(J47="January", "February", IF(J47="February", "March", IF(J47="March", "April", IF(J47="April", "May", IF(J47="May", "June", IF(J47="June", "July", IF(J47="July", "August", IF(J47="August", "September", IF(J47="September","October", IF(J47="October", "November", IF(J47="November", "December", IF(J47="December", "January", ""))))))))))))</f>
        <v>September</v>
      </c>
      <c r="K48" s="39"/>
    </row>
    <row r="49" spans="1:11" ht="15.75" thickBot="1" x14ac:dyDescent="0.3">
      <c r="A49" s="20" t="s">
        <v>162</v>
      </c>
      <c r="B49" s="27" t="str">
        <f t="shared" si="5"/>
        <v>December</v>
      </c>
      <c r="C49" s="40"/>
      <c r="D49" s="27" t="str">
        <f t="shared" si="6"/>
        <v>October</v>
      </c>
      <c r="E49" s="40"/>
      <c r="F49" s="27" t="str">
        <f t="shared" si="7"/>
        <v>March</v>
      </c>
      <c r="G49" s="40"/>
      <c r="H49" s="27" t="str">
        <f t="shared" si="8"/>
        <v>January</v>
      </c>
      <c r="I49" s="40"/>
      <c r="J49" s="27" t="str">
        <f t="shared" si="9"/>
        <v>October</v>
      </c>
      <c r="K49" s="41"/>
    </row>
    <row r="50" spans="1:11" ht="6" customHeight="1" thickBot="1" x14ac:dyDescent="0.3">
      <c r="A50" s="170"/>
      <c r="B50" s="171"/>
      <c r="C50" s="171"/>
      <c r="D50" s="171"/>
      <c r="E50" s="171"/>
      <c r="F50" s="171"/>
      <c r="G50" s="171"/>
      <c r="H50" s="171"/>
      <c r="I50" s="171"/>
      <c r="J50" s="171"/>
      <c r="K50" s="171"/>
    </row>
    <row r="51" spans="1:11" ht="60" customHeight="1" x14ac:dyDescent="0.25">
      <c r="A51" s="167" t="s">
        <v>230</v>
      </c>
      <c r="B51" s="168"/>
      <c r="C51" s="168"/>
      <c r="D51" s="168"/>
      <c r="E51" s="168"/>
      <c r="F51" s="168"/>
      <c r="G51" s="168"/>
      <c r="H51" s="168"/>
      <c r="I51" s="168"/>
      <c r="J51" s="168"/>
      <c r="K51" s="169"/>
    </row>
    <row r="52" spans="1:11" ht="18.75" x14ac:dyDescent="0.25">
      <c r="A52" s="47"/>
      <c r="B52" s="174" t="s">
        <v>52</v>
      </c>
      <c r="C52" s="175"/>
      <c r="D52" s="174" t="s">
        <v>60</v>
      </c>
      <c r="E52" s="175"/>
      <c r="F52" s="174" t="s">
        <v>61</v>
      </c>
      <c r="G52" s="175"/>
      <c r="H52" s="174" t="s">
        <v>62</v>
      </c>
      <c r="I52" s="175"/>
      <c r="J52" s="174" t="s">
        <v>63</v>
      </c>
      <c r="K52" s="176"/>
    </row>
    <row r="53" spans="1:11" x14ac:dyDescent="0.25">
      <c r="A53" s="138" t="s">
        <v>97</v>
      </c>
      <c r="B53" s="48" t="s">
        <v>58</v>
      </c>
      <c r="C53" s="48" t="s">
        <v>59</v>
      </c>
      <c r="D53" s="48" t="s">
        <v>58</v>
      </c>
      <c r="E53" s="48" t="s">
        <v>59</v>
      </c>
      <c r="F53" s="48" t="s">
        <v>58</v>
      </c>
      <c r="G53" s="48" t="s">
        <v>59</v>
      </c>
      <c r="H53" s="48" t="s">
        <v>58</v>
      </c>
      <c r="I53" s="48" t="s">
        <v>59</v>
      </c>
      <c r="J53" s="48" t="s">
        <v>58</v>
      </c>
      <c r="K53" s="58" t="s">
        <v>59</v>
      </c>
    </row>
    <row r="54" spans="1:11" x14ac:dyDescent="0.25">
      <c r="A54" s="139"/>
      <c r="B54" s="9" t="s">
        <v>180</v>
      </c>
      <c r="C54" s="9">
        <f>B32</f>
        <v>0</v>
      </c>
      <c r="D54" s="9" t="s">
        <v>180</v>
      </c>
      <c r="E54" s="9">
        <f>D32</f>
        <v>0</v>
      </c>
      <c r="F54" s="9" t="s">
        <v>180</v>
      </c>
      <c r="G54" s="9">
        <f>F32</f>
        <v>0</v>
      </c>
      <c r="H54" s="9" t="s">
        <v>180</v>
      </c>
      <c r="I54" s="9">
        <f>H32</f>
        <v>0</v>
      </c>
      <c r="J54" s="9" t="s">
        <v>180</v>
      </c>
      <c r="K54" s="11">
        <f>J32</f>
        <v>0</v>
      </c>
    </row>
    <row r="55" spans="1:11" x14ac:dyDescent="0.25">
      <c r="A55" s="19" t="s">
        <v>151</v>
      </c>
      <c r="B55" s="38" t="s">
        <v>184</v>
      </c>
      <c r="C55" s="38"/>
      <c r="D55" s="38" t="s">
        <v>186</v>
      </c>
      <c r="E55" s="38"/>
      <c r="F55" s="38" t="s">
        <v>184</v>
      </c>
      <c r="G55" s="38"/>
      <c r="H55" s="38" t="s">
        <v>191</v>
      </c>
      <c r="I55" s="38"/>
      <c r="J55" s="38" t="s">
        <v>192</v>
      </c>
      <c r="K55" s="39"/>
    </row>
    <row r="56" spans="1:11" x14ac:dyDescent="0.25">
      <c r="A56" s="19" t="s">
        <v>152</v>
      </c>
      <c r="B56" s="26" t="str">
        <f t="shared" ref="B56:B63" si="10">IF(B55="January", "February", IF(B55="February", "March", IF(B55="March", "April", IF(B55="April", "May", IF(B55="May", "June", IF(B55="June", "July", IF(B55="July", "August", IF(B55="August", "September", IF(B55="September","October", IF(B55="October", "November", IF(B55="November", "December", IF(B55="December", "January", ""))))))))))))</f>
        <v>August</v>
      </c>
      <c r="C56" s="38"/>
      <c r="D56" s="26" t="str">
        <f t="shared" ref="D56:D63" si="11">IF(D55="January", "February", IF(D55="February", "March", IF(D55="March", "April", IF(D55="April", "May", IF(D55="May", "June", IF(D55="June", "July", IF(D55="July", "August", IF(D55="August", "September", IF(D55="September","October", IF(D55="October", "November", IF(D55="November", "December", IF(D55="December", "January", ""))))))))))))</f>
        <v>October</v>
      </c>
      <c r="E56" s="38"/>
      <c r="F56" s="26" t="str">
        <f t="shared" ref="F56:F63" si="12">IF(F55="January", "February", IF(F55="February", "March", IF(F55="March", "April", IF(F55="April", "May", IF(F55="May", "June", IF(F55="June", "July", IF(F55="July", "August", IF(F55="August", "September", IF(F55="September","October", IF(F55="October", "November", IF(F55="November", "December", IF(F55="December", "January", ""))))))))))))</f>
        <v>August</v>
      </c>
      <c r="G56" s="38"/>
      <c r="H56" s="26" t="str">
        <f t="shared" ref="H56:H63" si="13">IF(H55="January", "February", IF(H55="February", "March", IF(H55="March", "April", IF(H55="April", "May", IF(H55="May", "June", IF(H55="June", "July", IF(H55="July", "August", IF(H55="August", "September", IF(H55="September","October", IF(H55="October", "November", IF(H55="November", "December", IF(H55="December", "January", ""))))))))))))</f>
        <v>July</v>
      </c>
      <c r="I56" s="38"/>
      <c r="J56" s="26" t="str">
        <f t="shared" ref="J56:J63" si="14">IF(J55="January", "February", IF(J55="February", "March", IF(J55="March", "April", IF(J55="April", "May", IF(J55="May", "June", IF(J55="June", "July", IF(J55="July", "August", IF(J55="August", "September", IF(J55="September","October", IF(J55="October", "November", IF(J55="November", "December", IF(J55="December", "January", ""))))))))))))</f>
        <v>December</v>
      </c>
      <c r="K56" s="39"/>
    </row>
    <row r="57" spans="1:11" x14ac:dyDescent="0.25">
      <c r="A57" s="19" t="s">
        <v>153</v>
      </c>
      <c r="B57" s="26" t="str">
        <f t="shared" si="10"/>
        <v>September</v>
      </c>
      <c r="C57" s="38"/>
      <c r="D57" s="26" t="str">
        <f t="shared" si="11"/>
        <v>November</v>
      </c>
      <c r="E57" s="38"/>
      <c r="F57" s="26" t="str">
        <f t="shared" si="12"/>
        <v>September</v>
      </c>
      <c r="G57" s="38"/>
      <c r="H57" s="26" t="str">
        <f t="shared" si="13"/>
        <v>August</v>
      </c>
      <c r="I57" s="38"/>
      <c r="J57" s="26" t="str">
        <f t="shared" si="14"/>
        <v>January</v>
      </c>
      <c r="K57" s="39"/>
    </row>
    <row r="58" spans="1:11" x14ac:dyDescent="0.25">
      <c r="A58" s="19" t="s">
        <v>154</v>
      </c>
      <c r="B58" s="26" t="str">
        <f t="shared" si="10"/>
        <v>October</v>
      </c>
      <c r="C58" s="38"/>
      <c r="D58" s="26" t="str">
        <f t="shared" si="11"/>
        <v>December</v>
      </c>
      <c r="E58" s="38"/>
      <c r="F58" s="26" t="str">
        <f t="shared" si="12"/>
        <v>October</v>
      </c>
      <c r="G58" s="38"/>
      <c r="H58" s="26" t="str">
        <f t="shared" si="13"/>
        <v>September</v>
      </c>
      <c r="I58" s="38"/>
      <c r="J58" s="26" t="str">
        <f t="shared" si="14"/>
        <v>February</v>
      </c>
      <c r="K58" s="39"/>
    </row>
    <row r="59" spans="1:11" x14ac:dyDescent="0.25">
      <c r="A59" s="19" t="s">
        <v>155</v>
      </c>
      <c r="B59" s="26" t="str">
        <f t="shared" si="10"/>
        <v>November</v>
      </c>
      <c r="C59" s="38"/>
      <c r="D59" s="26" t="str">
        <f t="shared" si="11"/>
        <v>January</v>
      </c>
      <c r="E59" s="38"/>
      <c r="F59" s="26" t="str">
        <f t="shared" si="12"/>
        <v>November</v>
      </c>
      <c r="G59" s="38"/>
      <c r="H59" s="26" t="str">
        <f t="shared" si="13"/>
        <v>October</v>
      </c>
      <c r="I59" s="38"/>
      <c r="J59" s="26" t="str">
        <f t="shared" si="14"/>
        <v>March</v>
      </c>
      <c r="K59" s="39"/>
    </row>
    <row r="60" spans="1:11" x14ac:dyDescent="0.25">
      <c r="A60" s="19" t="s">
        <v>156</v>
      </c>
      <c r="B60" s="26" t="str">
        <f t="shared" si="10"/>
        <v>December</v>
      </c>
      <c r="C60" s="38"/>
      <c r="D60" s="26" t="str">
        <f t="shared" si="11"/>
        <v>February</v>
      </c>
      <c r="E60" s="38"/>
      <c r="F60" s="26" t="str">
        <f t="shared" si="12"/>
        <v>December</v>
      </c>
      <c r="G60" s="38"/>
      <c r="H60" s="26" t="str">
        <f t="shared" si="13"/>
        <v>November</v>
      </c>
      <c r="I60" s="38"/>
      <c r="J60" s="26" t="str">
        <f t="shared" si="14"/>
        <v>April</v>
      </c>
      <c r="K60" s="39"/>
    </row>
    <row r="61" spans="1:11" x14ac:dyDescent="0.25">
      <c r="A61" s="19" t="s">
        <v>157</v>
      </c>
      <c r="B61" s="26" t="str">
        <f t="shared" si="10"/>
        <v>January</v>
      </c>
      <c r="C61" s="38"/>
      <c r="D61" s="26" t="str">
        <f t="shared" si="11"/>
        <v>March</v>
      </c>
      <c r="E61" s="38"/>
      <c r="F61" s="26" t="str">
        <f t="shared" si="12"/>
        <v>January</v>
      </c>
      <c r="G61" s="38"/>
      <c r="H61" s="26" t="str">
        <f t="shared" si="13"/>
        <v>December</v>
      </c>
      <c r="I61" s="38"/>
      <c r="J61" s="26" t="str">
        <f t="shared" si="14"/>
        <v>May</v>
      </c>
      <c r="K61" s="39"/>
    </row>
    <row r="62" spans="1:11" x14ac:dyDescent="0.25">
      <c r="A62" s="19" t="s">
        <v>158</v>
      </c>
      <c r="B62" s="26" t="str">
        <f t="shared" si="10"/>
        <v>February</v>
      </c>
      <c r="C62" s="38"/>
      <c r="D62" s="26" t="str">
        <f t="shared" si="11"/>
        <v>April</v>
      </c>
      <c r="E62" s="38"/>
      <c r="F62" s="26" t="str">
        <f t="shared" si="12"/>
        <v>February</v>
      </c>
      <c r="G62" s="38"/>
      <c r="H62" s="26" t="str">
        <f t="shared" si="13"/>
        <v>January</v>
      </c>
      <c r="I62" s="38"/>
      <c r="J62" s="26" t="str">
        <f t="shared" si="14"/>
        <v>June</v>
      </c>
      <c r="K62" s="39"/>
    </row>
    <row r="63" spans="1:11" x14ac:dyDescent="0.25">
      <c r="A63" s="19" t="s">
        <v>159</v>
      </c>
      <c r="B63" s="26" t="str">
        <f t="shared" si="10"/>
        <v>March</v>
      </c>
      <c r="C63" s="38"/>
      <c r="D63" s="26" t="str">
        <f t="shared" si="11"/>
        <v>May</v>
      </c>
      <c r="E63" s="38"/>
      <c r="F63" s="26" t="str">
        <f t="shared" si="12"/>
        <v>March</v>
      </c>
      <c r="G63" s="38"/>
      <c r="H63" s="26" t="str">
        <f t="shared" si="13"/>
        <v>February</v>
      </c>
      <c r="I63" s="38"/>
      <c r="J63" s="26" t="str">
        <f t="shared" si="14"/>
        <v>July</v>
      </c>
      <c r="K63" s="39"/>
    </row>
    <row r="64" spans="1:11" x14ac:dyDescent="0.25">
      <c r="A64" s="19" t="s">
        <v>160</v>
      </c>
      <c r="B64" s="26" t="str">
        <f>IF(B63="January", "February", IF(B63="February", "March", IF(B63="March", "April", IF(B63="April", "May", IF(B63="May", "June", IF(B63="June", "July", IF(B63="July", "August", IF(B63="August", "September", IF(B63="September","October", IF(B63="October", "November", IF(B63="November", "December", IF(B63="December", "January", ""))))))))))))</f>
        <v>April</v>
      </c>
      <c r="C64" s="38"/>
      <c r="D64" s="26" t="str">
        <f>IF(D63="January", "February", IF(D63="February", "March", IF(D63="March", "April", IF(D63="April", "May", IF(D63="May", "June", IF(D63="June", "July", IF(D63="July", "August", IF(D63="August", "September", IF(D63="September","October", IF(D63="October", "November", IF(D63="November", "December", IF(D63="December", "January", ""))))))))))))</f>
        <v>June</v>
      </c>
      <c r="E64" s="38"/>
      <c r="F64" s="26" t="str">
        <f>IF(F63="January", "February", IF(F63="February", "March", IF(F63="March", "April", IF(F63="April", "May", IF(F63="May", "June", IF(F63="June", "July", IF(F63="July", "August", IF(F63="August", "September", IF(F63="September","October", IF(F63="October", "November", IF(F63="November", "December", IF(F63="December", "January", ""))))))))))))</f>
        <v>April</v>
      </c>
      <c r="G64" s="38"/>
      <c r="H64" s="26" t="str">
        <f>IF(H63="January", "February", IF(H63="February", "March", IF(H63="March", "April", IF(H63="April", "May", IF(H63="May", "June", IF(H63="June", "July", IF(H63="July", "August", IF(H63="August", "September", IF(H63="September","October", IF(H63="October", "November", IF(H63="November", "December", IF(H63="December", "January", ""))))))))))))</f>
        <v>March</v>
      </c>
      <c r="I64" s="38"/>
      <c r="J64" s="26" t="str">
        <f>IF(J63="January", "February", IF(J63="February", "March", IF(J63="March", "April", IF(J63="April", "May", IF(J63="May", "June", IF(J63="June", "July", IF(J63="July", "August", IF(J63="August", "September", IF(J63="September","October", IF(J63="October", "November", IF(J63="November", "December", IF(J63="December", "January", ""))))))))))))</f>
        <v>August</v>
      </c>
      <c r="K64" s="39"/>
    </row>
    <row r="65" spans="1:11" x14ac:dyDescent="0.25">
      <c r="A65" s="19" t="s">
        <v>161</v>
      </c>
      <c r="B65" s="26" t="str">
        <f t="shared" ref="B65:B66" si="15">IF(B64="January", "February", IF(B64="February", "March", IF(B64="March", "April", IF(B64="April", "May", IF(B64="May", "June", IF(B64="June", "July", IF(B64="July", "August", IF(B64="August", "September", IF(B64="September","October", IF(B64="October", "November", IF(B64="November", "December", IF(B64="December", "January", ""))))))))))))</f>
        <v>May</v>
      </c>
      <c r="C65" s="38"/>
      <c r="D65" s="26" t="str">
        <f t="shared" ref="D65:D66" si="16">IF(D64="January", "February", IF(D64="February", "March", IF(D64="March", "April", IF(D64="April", "May", IF(D64="May", "June", IF(D64="June", "July", IF(D64="July", "August", IF(D64="August", "September", IF(D64="September","October", IF(D64="October", "November", IF(D64="November", "December", IF(D64="December", "January", ""))))))))))))</f>
        <v>July</v>
      </c>
      <c r="E65" s="38"/>
      <c r="F65" s="26" t="str">
        <f t="shared" ref="F65:F66" si="17">IF(F64="January", "February", IF(F64="February", "March", IF(F64="March", "April", IF(F64="April", "May", IF(F64="May", "June", IF(F64="June", "July", IF(F64="July", "August", IF(F64="August", "September", IF(F64="September","October", IF(F64="October", "November", IF(F64="November", "December", IF(F64="December", "January", ""))))))))))))</f>
        <v>May</v>
      </c>
      <c r="G65" s="38"/>
      <c r="H65" s="26" t="str">
        <f t="shared" ref="H65:H66" si="18">IF(H64="January", "February", IF(H64="February", "March", IF(H64="March", "April", IF(H64="April", "May", IF(H64="May", "June", IF(H64="June", "July", IF(H64="July", "August", IF(H64="August", "September", IF(H64="September","October", IF(H64="October", "November", IF(H64="November", "December", IF(H64="December", "January", ""))))))))))))</f>
        <v>April</v>
      </c>
      <c r="I65" s="38"/>
      <c r="J65" s="26" t="str">
        <f t="shared" ref="J65:J66" si="19">IF(J64="January", "February", IF(J64="February", "March", IF(J64="March", "April", IF(J64="April", "May", IF(J64="May", "June", IF(J64="June", "July", IF(J64="July", "August", IF(J64="August", "September", IF(J64="September","October", IF(J64="October", "November", IF(J64="November", "December", IF(J64="December", "January", ""))))))))))))</f>
        <v>September</v>
      </c>
      <c r="K65" s="39"/>
    </row>
    <row r="66" spans="1:11" ht="15.75" thickBot="1" x14ac:dyDescent="0.3">
      <c r="A66" s="20" t="s">
        <v>162</v>
      </c>
      <c r="B66" s="27" t="str">
        <f t="shared" si="15"/>
        <v>June</v>
      </c>
      <c r="C66" s="40"/>
      <c r="D66" s="27" t="str">
        <f t="shared" si="16"/>
        <v>August</v>
      </c>
      <c r="E66" s="40"/>
      <c r="F66" s="27" t="str">
        <f t="shared" si="17"/>
        <v>June</v>
      </c>
      <c r="G66" s="40"/>
      <c r="H66" s="27" t="str">
        <f t="shared" si="18"/>
        <v>May</v>
      </c>
      <c r="I66" s="40"/>
      <c r="J66" s="27" t="str">
        <f t="shared" si="19"/>
        <v>October</v>
      </c>
      <c r="K66" s="41"/>
    </row>
  </sheetData>
  <mergeCells count="106">
    <mergeCell ref="A53:A54"/>
    <mergeCell ref="A36:A37"/>
    <mergeCell ref="A50:K50"/>
    <mergeCell ref="A51:K51"/>
    <mergeCell ref="B52:C52"/>
    <mergeCell ref="D52:E52"/>
    <mergeCell ref="F52:G52"/>
    <mergeCell ref="H52:I52"/>
    <mergeCell ref="J52:K52"/>
    <mergeCell ref="A34:K34"/>
    <mergeCell ref="B35:C35"/>
    <mergeCell ref="D35:E35"/>
    <mergeCell ref="F35:G35"/>
    <mergeCell ref="H35:I35"/>
    <mergeCell ref="J35:K35"/>
    <mergeCell ref="B32:C32"/>
    <mergeCell ref="D32:E32"/>
    <mergeCell ref="F32:G32"/>
    <mergeCell ref="H32:I32"/>
    <mergeCell ref="J32:K32"/>
    <mergeCell ref="A33:K33"/>
    <mergeCell ref="A29:K29"/>
    <mergeCell ref="A30:K30"/>
    <mergeCell ref="B31:C31"/>
    <mergeCell ref="D31:E31"/>
    <mergeCell ref="F31:G31"/>
    <mergeCell ref="H31:I31"/>
    <mergeCell ref="J31:K31"/>
    <mergeCell ref="B27:C27"/>
    <mergeCell ref="D27:E27"/>
    <mergeCell ref="F27:G27"/>
    <mergeCell ref="H27:I27"/>
    <mergeCell ref="J27:K27"/>
    <mergeCell ref="B28:C28"/>
    <mergeCell ref="D28:E28"/>
    <mergeCell ref="F28:G28"/>
    <mergeCell ref="H28:I28"/>
    <mergeCell ref="J28:K28"/>
    <mergeCell ref="B25:C25"/>
    <mergeCell ref="D25:E25"/>
    <mergeCell ref="F25:G25"/>
    <mergeCell ref="H25:I25"/>
    <mergeCell ref="J25:K25"/>
    <mergeCell ref="B26:C26"/>
    <mergeCell ref="D26:E26"/>
    <mergeCell ref="F26:G26"/>
    <mergeCell ref="H26:I26"/>
    <mergeCell ref="J26:K26"/>
    <mergeCell ref="B20:C20"/>
    <mergeCell ref="D20:E20"/>
    <mergeCell ref="F20:G20"/>
    <mergeCell ref="H20:I20"/>
    <mergeCell ref="J20:K20"/>
    <mergeCell ref="A23:K23"/>
    <mergeCell ref="B24:C24"/>
    <mergeCell ref="D24:E24"/>
    <mergeCell ref="F24:G24"/>
    <mergeCell ref="H24:I24"/>
    <mergeCell ref="J24:K24"/>
    <mergeCell ref="B21:C21"/>
    <mergeCell ref="D21:E21"/>
    <mergeCell ref="F21:G21"/>
    <mergeCell ref="H21:I21"/>
    <mergeCell ref="J21:K21"/>
    <mergeCell ref="A22:K22"/>
    <mergeCell ref="B18:C18"/>
    <mergeCell ref="D18:E18"/>
    <mergeCell ref="F18:G18"/>
    <mergeCell ref="H18:I18"/>
    <mergeCell ref="J18:K18"/>
    <mergeCell ref="B19:C19"/>
    <mergeCell ref="D19:E19"/>
    <mergeCell ref="F19:G19"/>
    <mergeCell ref="H19:I19"/>
    <mergeCell ref="J19:K19"/>
    <mergeCell ref="B16:C16"/>
    <mergeCell ref="D16:E16"/>
    <mergeCell ref="F16:G16"/>
    <mergeCell ref="H16:I16"/>
    <mergeCell ref="J16:K16"/>
    <mergeCell ref="B17:C17"/>
    <mergeCell ref="D17:E17"/>
    <mergeCell ref="F17:G17"/>
    <mergeCell ref="H17:I17"/>
    <mergeCell ref="J17:K17"/>
    <mergeCell ref="A12:K12"/>
    <mergeCell ref="A13:K13"/>
    <mergeCell ref="B14:C14"/>
    <mergeCell ref="D14:E14"/>
    <mergeCell ref="F14:G14"/>
    <mergeCell ref="H14:I14"/>
    <mergeCell ref="J14:K14"/>
    <mergeCell ref="B15:C15"/>
    <mergeCell ref="D15:E15"/>
    <mergeCell ref="F15:G15"/>
    <mergeCell ref="H15:I15"/>
    <mergeCell ref="J15:K15"/>
    <mergeCell ref="A1:K1"/>
    <mergeCell ref="A2:K2"/>
    <mergeCell ref="B4:K4"/>
    <mergeCell ref="B5:K5"/>
    <mergeCell ref="A7:K7"/>
    <mergeCell ref="A8:K8"/>
    <mergeCell ref="B9:K9"/>
    <mergeCell ref="B10:K10"/>
    <mergeCell ref="B11:K11"/>
  </mergeCells>
  <pageMargins left="0.25" right="0.25" top="0.75" bottom="0.75" header="0.3" footer="0.3"/>
  <pageSetup scale="80" fitToHeight="0" orientation="landscape" r:id="rId1"/>
  <headerFooter>
    <oddFooter>&amp;CPage &amp;P of &amp;N&amp;R&amp;A</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'Survey inputs'!$F$2:$F$9</xm:f>
          </x14:formula1>
          <xm:sqref>B32:K33</xm:sqref>
        </x14:dataValidation>
        <x14:dataValidation type="list" allowBlank="1" showInputMessage="1" showErrorMessage="1">
          <x14:formula1>
            <xm:f>'Survey inputs'!$A$2:$A$3</xm:f>
          </x14:formula1>
          <xm:sqref>B17:K18 B51 B13 B23 B30 B34 B9 B11</xm:sqref>
        </x14:dataValidation>
        <x14:dataValidation type="list" allowBlank="1" showInputMessage="1" showErrorMessage="1">
          <x14:formula1>
            <xm:f>'Survey inputs'!$H$3:$H$5</xm:f>
          </x14:formula1>
          <xm:sqref>B19:K19</xm:sqref>
        </x14:dataValidation>
        <x14:dataValidation type="list" allowBlank="1" showInputMessage="1" showErrorMessage="1">
          <x14:formula1>
            <xm:f>'Survey inputs'!$I$3:$I$14</xm:f>
          </x14:formula1>
          <xm:sqref>B38 D38 F38 H38 J38 B55 D55 F55 H55 J55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6"/>
  <sheetViews>
    <sheetView workbookViewId="0">
      <pane ySplit="7" topLeftCell="A8" activePane="bottomLeft" state="frozen"/>
      <selection activeCell="B55" sqref="B55"/>
      <selection pane="bottomLeft" activeCell="E63" sqref="E63"/>
    </sheetView>
  </sheetViews>
  <sheetFormatPr defaultRowHeight="15" x14ac:dyDescent="0.25"/>
  <cols>
    <col min="1" max="1" width="38.140625" style="2" customWidth="1"/>
    <col min="2" max="2" width="14.42578125" style="2" customWidth="1"/>
    <col min="3" max="16384" width="9.140625" style="2"/>
  </cols>
  <sheetData>
    <row r="1" spans="1:2" ht="64.5" customHeight="1" thickBot="1" x14ac:dyDescent="0.3">
      <c r="A1" s="129" t="s">
        <v>232</v>
      </c>
      <c r="B1" s="130"/>
    </row>
    <row r="2" spans="1:2" ht="15.75" thickBot="1" x14ac:dyDescent="0.3"/>
    <row r="3" spans="1:2" ht="18.75" x14ac:dyDescent="0.3">
      <c r="A3" s="3" t="s">
        <v>64</v>
      </c>
      <c r="B3" s="75"/>
    </row>
    <row r="4" spans="1:2" ht="19.5" thickBot="1" x14ac:dyDescent="0.35">
      <c r="A4" s="4" t="s">
        <v>65</v>
      </c>
      <c r="B4" s="76"/>
    </row>
    <row r="5" spans="1:2" ht="9.75" customHeight="1" x14ac:dyDescent="0.3">
      <c r="A5" s="73"/>
      <c r="B5" s="74"/>
    </row>
    <row r="6" spans="1:2" ht="15.75" customHeight="1" x14ac:dyDescent="0.25">
      <c r="A6" s="125" t="s">
        <v>208</v>
      </c>
      <c r="B6" s="123" t="s">
        <v>209</v>
      </c>
    </row>
    <row r="7" spans="1:2" ht="15.75" thickBot="1" x14ac:dyDescent="0.3">
      <c r="A7" s="126"/>
      <c r="B7" s="124"/>
    </row>
    <row r="8" spans="1:2" ht="15.75" x14ac:dyDescent="0.25">
      <c r="A8" s="121" t="s">
        <v>2</v>
      </c>
      <c r="B8" s="122"/>
    </row>
    <row r="9" spans="1:2" x14ac:dyDescent="0.25">
      <c r="A9" s="5" t="s">
        <v>3</v>
      </c>
      <c r="B9" s="54"/>
    </row>
    <row r="10" spans="1:2" x14ac:dyDescent="0.25">
      <c r="A10" s="5" t="s">
        <v>4</v>
      </c>
      <c r="B10" s="54"/>
    </row>
    <row r="11" spans="1:2" x14ac:dyDescent="0.25">
      <c r="A11" s="5" t="s">
        <v>5</v>
      </c>
      <c r="B11" s="54"/>
    </row>
    <row r="12" spans="1:2" x14ac:dyDescent="0.25">
      <c r="A12" s="5" t="s">
        <v>6</v>
      </c>
      <c r="B12" s="54"/>
    </row>
    <row r="13" spans="1:2" x14ac:dyDescent="0.25">
      <c r="A13" s="5" t="s">
        <v>7</v>
      </c>
      <c r="B13" s="54"/>
    </row>
    <row r="14" spans="1:2" ht="15.75" thickBot="1" x14ac:dyDescent="0.3">
      <c r="A14" s="127"/>
      <c r="B14" s="128"/>
    </row>
    <row r="15" spans="1:2" ht="15.75" x14ac:dyDescent="0.25">
      <c r="A15" s="121" t="s">
        <v>8</v>
      </c>
      <c r="B15" s="122"/>
    </row>
    <row r="16" spans="1:2" x14ac:dyDescent="0.25">
      <c r="A16" s="5" t="s">
        <v>9</v>
      </c>
      <c r="B16" s="54"/>
    </row>
    <row r="17" spans="1:2" x14ac:dyDescent="0.25">
      <c r="A17" s="5" t="s">
        <v>10</v>
      </c>
      <c r="B17" s="54"/>
    </row>
    <row r="18" spans="1:2" ht="15.75" thickBot="1" x14ac:dyDescent="0.3">
      <c r="A18" s="127"/>
      <c r="B18" s="128"/>
    </row>
    <row r="19" spans="1:2" ht="15.75" x14ac:dyDescent="0.25">
      <c r="A19" s="121" t="s">
        <v>11</v>
      </c>
      <c r="B19" s="122"/>
    </row>
    <row r="20" spans="1:2" x14ac:dyDescent="0.25">
      <c r="A20" s="5" t="s">
        <v>12</v>
      </c>
      <c r="B20" s="54"/>
    </row>
    <row r="21" spans="1:2" x14ac:dyDescent="0.25">
      <c r="A21" s="5" t="s">
        <v>13</v>
      </c>
      <c r="B21" s="54"/>
    </row>
    <row r="22" spans="1:2" x14ac:dyDescent="0.25">
      <c r="A22" s="5" t="s">
        <v>14</v>
      </c>
      <c r="B22" s="54"/>
    </row>
    <row r="23" spans="1:2" x14ac:dyDescent="0.25">
      <c r="A23" s="5" t="s">
        <v>15</v>
      </c>
      <c r="B23" s="54"/>
    </row>
    <row r="24" spans="1:2" x14ac:dyDescent="0.25">
      <c r="A24" s="5" t="s">
        <v>16</v>
      </c>
      <c r="B24" s="54"/>
    </row>
    <row r="25" spans="1:2" x14ac:dyDescent="0.25">
      <c r="A25" s="5" t="s">
        <v>17</v>
      </c>
      <c r="B25" s="54"/>
    </row>
    <row r="26" spans="1:2" ht="30" x14ac:dyDescent="0.25">
      <c r="A26" s="5" t="s">
        <v>18</v>
      </c>
      <c r="B26" s="54"/>
    </row>
    <row r="27" spans="1:2" x14ac:dyDescent="0.25">
      <c r="A27" s="5" t="s">
        <v>19</v>
      </c>
      <c r="B27" s="54"/>
    </row>
    <row r="28" spans="1:2" ht="15.75" thickBot="1" x14ac:dyDescent="0.3">
      <c r="A28" s="127"/>
      <c r="B28" s="128"/>
    </row>
    <row r="29" spans="1:2" ht="15.75" x14ac:dyDescent="0.25">
      <c r="A29" s="121" t="s">
        <v>20</v>
      </c>
      <c r="B29" s="122"/>
    </row>
    <row r="30" spans="1:2" x14ac:dyDescent="0.25">
      <c r="A30" s="5" t="s">
        <v>21</v>
      </c>
      <c r="B30" s="54"/>
    </row>
    <row r="31" spans="1:2" x14ac:dyDescent="0.25">
      <c r="A31" s="5" t="s">
        <v>22</v>
      </c>
      <c r="B31" s="54"/>
    </row>
    <row r="32" spans="1:2" ht="30" x14ac:dyDescent="0.25">
      <c r="A32" s="5" t="s">
        <v>23</v>
      </c>
      <c r="B32" s="54"/>
    </row>
    <row r="33" spans="1:2" ht="15.75" thickBot="1" x14ac:dyDescent="0.3">
      <c r="A33" s="127"/>
      <c r="B33" s="128"/>
    </row>
    <row r="34" spans="1:2" ht="15.75" x14ac:dyDescent="0.25">
      <c r="A34" s="121" t="s">
        <v>24</v>
      </c>
      <c r="B34" s="122"/>
    </row>
    <row r="35" spans="1:2" x14ac:dyDescent="0.25">
      <c r="A35" s="5" t="s">
        <v>25</v>
      </c>
      <c r="B35" s="54"/>
    </row>
    <row r="36" spans="1:2" x14ac:dyDescent="0.25">
      <c r="A36" s="5" t="s">
        <v>26</v>
      </c>
      <c r="B36" s="54"/>
    </row>
    <row r="37" spans="1:2" x14ac:dyDescent="0.25">
      <c r="A37" s="5" t="s">
        <v>27</v>
      </c>
      <c r="B37" s="54"/>
    </row>
    <row r="38" spans="1:2" x14ac:dyDescent="0.25">
      <c r="A38" s="5" t="s">
        <v>28</v>
      </c>
      <c r="B38" s="54"/>
    </row>
    <row r="39" spans="1:2" ht="15.75" thickBot="1" x14ac:dyDescent="0.3">
      <c r="A39" s="127"/>
      <c r="B39" s="128"/>
    </row>
    <row r="40" spans="1:2" ht="15.75" customHeight="1" x14ac:dyDescent="0.25">
      <c r="A40" s="121" t="s">
        <v>29</v>
      </c>
      <c r="B40" s="122"/>
    </row>
    <row r="41" spans="1:2" s="37" customFormat="1" ht="30" x14ac:dyDescent="0.25">
      <c r="A41" s="5" t="s">
        <v>30</v>
      </c>
      <c r="B41" s="54"/>
    </row>
    <row r="42" spans="1:2" s="37" customFormat="1" ht="45" x14ac:dyDescent="0.25">
      <c r="A42" s="5" t="s">
        <v>31</v>
      </c>
      <c r="B42" s="54"/>
    </row>
    <row r="43" spans="1:2" ht="15.75" thickBot="1" x14ac:dyDescent="0.3">
      <c r="A43" s="127"/>
      <c r="B43" s="128"/>
    </row>
    <row r="44" spans="1:2" s="37" customFormat="1" ht="15.75" x14ac:dyDescent="0.25">
      <c r="A44" s="121" t="s">
        <v>32</v>
      </c>
      <c r="B44" s="122"/>
    </row>
    <row r="45" spans="1:2" s="37" customFormat="1" x14ac:dyDescent="0.25">
      <c r="A45" s="5" t="s">
        <v>33</v>
      </c>
      <c r="B45" s="54"/>
    </row>
    <row r="46" spans="1:2" s="37" customFormat="1" x14ac:dyDescent="0.25">
      <c r="A46" s="5" t="s">
        <v>34</v>
      </c>
      <c r="B46" s="54"/>
    </row>
    <row r="47" spans="1:2" s="37" customFormat="1" x14ac:dyDescent="0.25">
      <c r="A47" s="5" t="s">
        <v>35</v>
      </c>
      <c r="B47" s="54"/>
    </row>
    <row r="48" spans="1:2" s="37" customFormat="1" x14ac:dyDescent="0.25">
      <c r="A48" s="5" t="s">
        <v>36</v>
      </c>
      <c r="B48" s="54"/>
    </row>
    <row r="49" spans="1:2" ht="15.75" thickBot="1" x14ac:dyDescent="0.3">
      <c r="A49" s="127"/>
      <c r="B49" s="128"/>
    </row>
    <row r="50" spans="1:2" s="37" customFormat="1" ht="15.75" x14ac:dyDescent="0.25">
      <c r="A50" s="121" t="s">
        <v>37</v>
      </c>
      <c r="B50" s="122"/>
    </row>
    <row r="51" spans="1:2" s="37" customFormat="1" x14ac:dyDescent="0.25">
      <c r="A51" s="5" t="s">
        <v>38</v>
      </c>
      <c r="B51" s="54"/>
    </row>
    <row r="52" spans="1:2" s="37" customFormat="1" ht="30" x14ac:dyDescent="0.25">
      <c r="A52" s="5" t="s">
        <v>39</v>
      </c>
      <c r="B52" s="54"/>
    </row>
    <row r="53" spans="1:2" s="37" customFormat="1" x14ac:dyDescent="0.25">
      <c r="A53" s="5" t="s">
        <v>40</v>
      </c>
      <c r="B53" s="54"/>
    </row>
    <row r="54" spans="1:2" ht="15.75" thickBot="1" x14ac:dyDescent="0.3">
      <c r="A54" s="127"/>
      <c r="B54" s="128"/>
    </row>
    <row r="55" spans="1:2" s="37" customFormat="1" ht="15.75" x14ac:dyDescent="0.25">
      <c r="A55" s="121" t="s">
        <v>41</v>
      </c>
      <c r="B55" s="122"/>
    </row>
    <row r="56" spans="1:2" s="37" customFormat="1" x14ac:dyDescent="0.25">
      <c r="A56" s="5" t="s">
        <v>42</v>
      </c>
      <c r="B56" s="54"/>
    </row>
    <row r="57" spans="1:2" s="37" customFormat="1" ht="30" x14ac:dyDescent="0.25">
      <c r="A57" s="5" t="s">
        <v>43</v>
      </c>
      <c r="B57" s="54"/>
    </row>
    <row r="58" spans="1:2" ht="15.75" thickBot="1" x14ac:dyDescent="0.3">
      <c r="A58" s="127"/>
      <c r="B58" s="128"/>
    </row>
    <row r="59" spans="1:2" s="37" customFormat="1" ht="15.75" x14ac:dyDescent="0.25">
      <c r="A59" s="121" t="s">
        <v>44</v>
      </c>
      <c r="B59" s="122"/>
    </row>
    <row r="60" spans="1:2" s="37" customFormat="1" x14ac:dyDescent="0.25">
      <c r="A60" s="5" t="s">
        <v>45</v>
      </c>
      <c r="B60" s="54"/>
    </row>
    <row r="61" spans="1:2" s="37" customFormat="1" x14ac:dyDescent="0.25">
      <c r="A61" s="5" t="s">
        <v>46</v>
      </c>
      <c r="B61" s="54"/>
    </row>
    <row r="62" spans="1:2" s="37" customFormat="1" x14ac:dyDescent="0.25">
      <c r="A62" s="5" t="s">
        <v>50</v>
      </c>
      <c r="B62" s="54"/>
    </row>
    <row r="63" spans="1:2" s="37" customFormat="1" x14ac:dyDescent="0.25">
      <c r="A63" s="5" t="s">
        <v>47</v>
      </c>
      <c r="B63" s="54"/>
    </row>
    <row r="64" spans="1:2" s="37" customFormat="1" ht="15.75" thickBot="1" x14ac:dyDescent="0.3">
      <c r="A64" s="6" t="s">
        <v>48</v>
      </c>
      <c r="B64" s="55"/>
    </row>
    <row r="66" spans="1:1" x14ac:dyDescent="0.25">
      <c r="A66" s="2" t="s">
        <v>150</v>
      </c>
    </row>
  </sheetData>
  <mergeCells count="22">
    <mergeCell ref="A1:B1"/>
    <mergeCell ref="A43:B43"/>
    <mergeCell ref="A49:B49"/>
    <mergeCell ref="A54:B54"/>
    <mergeCell ref="A58:B58"/>
    <mergeCell ref="A40:B40"/>
    <mergeCell ref="A44:B44"/>
    <mergeCell ref="A50:B50"/>
    <mergeCell ref="A55:B55"/>
    <mergeCell ref="A59:B59"/>
    <mergeCell ref="B6:B7"/>
    <mergeCell ref="A6:A7"/>
    <mergeCell ref="A8:B8"/>
    <mergeCell ref="A34:B34"/>
    <mergeCell ref="A15:B15"/>
    <mergeCell ref="A19:B19"/>
    <mergeCell ref="A29:B29"/>
    <mergeCell ref="A14:B14"/>
    <mergeCell ref="A18:B18"/>
    <mergeCell ref="A28:B28"/>
    <mergeCell ref="A33:B33"/>
    <mergeCell ref="A39:B39"/>
  </mergeCells>
  <pageMargins left="1" right="1" top="1" bottom="1" header="0.5" footer="0.5"/>
  <pageSetup fitToHeight="0" orientation="landscape" r:id="rId1"/>
  <headerFooter>
    <oddFooter>&amp;CPage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workbookViewId="0">
      <pane ySplit="7" topLeftCell="A8" activePane="bottomLeft" state="frozen"/>
      <selection activeCell="B55" sqref="B55"/>
      <selection pane="bottomLeft" activeCell="L11" sqref="L11"/>
    </sheetView>
  </sheetViews>
  <sheetFormatPr defaultColWidth="12.28515625" defaultRowHeight="15" x14ac:dyDescent="0.25"/>
  <cols>
    <col min="1" max="1" width="36.140625" style="8" customWidth="1"/>
    <col min="2" max="2" width="12.28515625" style="23"/>
    <col min="3" max="3" width="14.28515625" style="23" customWidth="1"/>
    <col min="4" max="4" width="12.28515625" style="23"/>
    <col min="5" max="5" width="14" style="23" customWidth="1"/>
    <col min="6" max="6" width="12.28515625" style="23"/>
    <col min="7" max="7" width="13.85546875" style="23" customWidth="1"/>
    <col min="8" max="8" width="12.28515625" style="23"/>
    <col min="9" max="9" width="14.140625" style="23" customWidth="1"/>
    <col min="10" max="10" width="12.28515625" style="23"/>
    <col min="11" max="11" width="13.7109375" style="23" customWidth="1"/>
    <col min="12" max="16384" width="12.28515625" style="8"/>
  </cols>
  <sheetData>
    <row r="1" spans="1:11" ht="31.5" customHeight="1" x14ac:dyDescent="0.25">
      <c r="A1" s="158" t="s">
        <v>200</v>
      </c>
      <c r="B1" s="159"/>
      <c r="C1" s="159"/>
      <c r="D1" s="159"/>
      <c r="E1" s="159"/>
      <c r="F1" s="159"/>
      <c r="G1" s="159"/>
      <c r="H1" s="159"/>
      <c r="I1" s="159"/>
      <c r="J1" s="159"/>
      <c r="K1" s="160"/>
    </row>
    <row r="2" spans="1:11" ht="36" customHeight="1" thickBot="1" x14ac:dyDescent="0.3">
      <c r="A2" s="155" t="s">
        <v>231</v>
      </c>
      <c r="B2" s="156"/>
      <c r="C2" s="156"/>
      <c r="D2" s="156"/>
      <c r="E2" s="156"/>
      <c r="F2" s="156"/>
      <c r="G2" s="156"/>
      <c r="H2" s="156"/>
      <c r="I2" s="156"/>
      <c r="J2" s="156"/>
      <c r="K2" s="157"/>
    </row>
    <row r="3" spans="1:11" ht="15.75" thickBot="1" x14ac:dyDescent="0.3"/>
    <row r="4" spans="1:11" ht="18.75" x14ac:dyDescent="0.25">
      <c r="A4" s="14" t="s">
        <v>64</v>
      </c>
      <c r="B4" s="140"/>
      <c r="C4" s="140"/>
      <c r="D4" s="140"/>
      <c r="E4" s="140"/>
      <c r="F4" s="140"/>
      <c r="G4" s="140"/>
      <c r="H4" s="140"/>
      <c r="I4" s="140"/>
      <c r="J4" s="140"/>
      <c r="K4" s="141"/>
    </row>
    <row r="5" spans="1:11" ht="19.5" thickBot="1" x14ac:dyDescent="0.3">
      <c r="A5" s="15" t="s">
        <v>65</v>
      </c>
      <c r="B5" s="142"/>
      <c r="C5" s="142"/>
      <c r="D5" s="142"/>
      <c r="E5" s="142"/>
      <c r="F5" s="142"/>
      <c r="G5" s="142"/>
      <c r="H5" s="142"/>
      <c r="I5" s="142"/>
      <c r="J5" s="142"/>
      <c r="K5" s="143"/>
    </row>
    <row r="6" spans="1:11" ht="15.75" thickBot="1" x14ac:dyDescent="0.3"/>
    <row r="7" spans="1:11" ht="18.75" x14ac:dyDescent="0.25">
      <c r="A7" s="161" t="s">
        <v>54</v>
      </c>
      <c r="B7" s="162"/>
      <c r="C7" s="162"/>
      <c r="D7" s="162"/>
      <c r="E7" s="162"/>
      <c r="F7" s="162"/>
      <c r="G7" s="162"/>
      <c r="H7" s="162"/>
      <c r="I7" s="162"/>
      <c r="J7" s="162"/>
      <c r="K7" s="163"/>
    </row>
    <row r="8" spans="1:11" s="44" customFormat="1" ht="15.75" x14ac:dyDescent="0.25">
      <c r="A8" s="164" t="s">
        <v>202</v>
      </c>
      <c r="B8" s="165"/>
      <c r="C8" s="165"/>
      <c r="D8" s="165"/>
      <c r="E8" s="165"/>
      <c r="F8" s="165"/>
      <c r="G8" s="165"/>
      <c r="H8" s="165"/>
      <c r="I8" s="165"/>
      <c r="J8" s="165"/>
      <c r="K8" s="166"/>
    </row>
    <row r="9" spans="1:11" ht="45" x14ac:dyDescent="0.25">
      <c r="A9" s="18" t="s">
        <v>218</v>
      </c>
      <c r="B9" s="151"/>
      <c r="C9" s="152"/>
      <c r="D9" s="152"/>
      <c r="E9" s="152"/>
      <c r="F9" s="152"/>
      <c r="G9" s="152"/>
      <c r="H9" s="152"/>
      <c r="I9" s="152"/>
      <c r="J9" s="152"/>
      <c r="K9" s="153"/>
    </row>
    <row r="10" spans="1:11" ht="52.5" customHeight="1" x14ac:dyDescent="0.25">
      <c r="A10" s="18" t="s">
        <v>217</v>
      </c>
      <c r="B10" s="97"/>
      <c r="C10" s="173"/>
      <c r="D10" s="173"/>
      <c r="E10" s="173"/>
      <c r="F10" s="173"/>
      <c r="G10" s="173"/>
      <c r="H10" s="173"/>
      <c r="I10" s="173"/>
      <c r="J10" s="173"/>
      <c r="K10" s="98"/>
    </row>
    <row r="11" spans="1:11" ht="47.25" customHeight="1" thickBot="1" x14ac:dyDescent="0.3">
      <c r="A11" s="72" t="s">
        <v>216</v>
      </c>
      <c r="B11" s="99"/>
      <c r="C11" s="172"/>
      <c r="D11" s="172"/>
      <c r="E11" s="172"/>
      <c r="F11" s="172"/>
      <c r="G11" s="172"/>
      <c r="H11" s="172"/>
      <c r="I11" s="172"/>
      <c r="J11" s="172"/>
      <c r="K11" s="100"/>
    </row>
    <row r="12" spans="1:11" ht="18.75" customHeight="1" thickBot="1" x14ac:dyDescent="0.3">
      <c r="A12" s="170"/>
      <c r="B12" s="171"/>
      <c r="C12" s="171"/>
      <c r="D12" s="171"/>
      <c r="E12" s="171"/>
      <c r="F12" s="171"/>
      <c r="G12" s="171"/>
      <c r="H12" s="171"/>
      <c r="I12" s="171"/>
      <c r="J12" s="171"/>
      <c r="K12" s="171"/>
    </row>
    <row r="13" spans="1:11" ht="36" customHeight="1" x14ac:dyDescent="0.25">
      <c r="A13" s="167" t="s">
        <v>203</v>
      </c>
      <c r="B13" s="168"/>
      <c r="C13" s="168"/>
      <c r="D13" s="168"/>
      <c r="E13" s="168"/>
      <c r="F13" s="168"/>
      <c r="G13" s="168"/>
      <c r="H13" s="168"/>
      <c r="I13" s="168"/>
      <c r="J13" s="168"/>
      <c r="K13" s="169"/>
    </row>
    <row r="14" spans="1:11" ht="18.75" x14ac:dyDescent="0.25">
      <c r="A14" s="22"/>
      <c r="B14" s="131" t="s">
        <v>52</v>
      </c>
      <c r="C14" s="132"/>
      <c r="D14" s="131" t="s">
        <v>60</v>
      </c>
      <c r="E14" s="132"/>
      <c r="F14" s="131" t="s">
        <v>61</v>
      </c>
      <c r="G14" s="132"/>
      <c r="H14" s="131" t="s">
        <v>62</v>
      </c>
      <c r="I14" s="132"/>
      <c r="J14" s="131" t="s">
        <v>63</v>
      </c>
      <c r="K14" s="154"/>
    </row>
    <row r="15" spans="1:11" x14ac:dyDescent="0.25">
      <c r="A15" s="16" t="s">
        <v>70</v>
      </c>
      <c r="B15" s="97"/>
      <c r="C15" s="133"/>
      <c r="D15" s="134"/>
      <c r="E15" s="134"/>
      <c r="F15" s="134"/>
      <c r="G15" s="134"/>
      <c r="H15" s="134"/>
      <c r="I15" s="134"/>
      <c r="J15" s="134"/>
      <c r="K15" s="135"/>
    </row>
    <row r="16" spans="1:11" x14ac:dyDescent="0.25">
      <c r="A16" s="16" t="s">
        <v>66</v>
      </c>
      <c r="B16" s="97"/>
      <c r="C16" s="133"/>
      <c r="D16" s="134"/>
      <c r="E16" s="134"/>
      <c r="F16" s="134"/>
      <c r="G16" s="134"/>
      <c r="H16" s="134"/>
      <c r="I16" s="134"/>
      <c r="J16" s="134"/>
      <c r="K16" s="135"/>
    </row>
    <row r="17" spans="1:11" x14ac:dyDescent="0.25">
      <c r="A17" s="17" t="s">
        <v>56</v>
      </c>
      <c r="B17" s="97"/>
      <c r="C17" s="133"/>
      <c r="D17" s="97"/>
      <c r="E17" s="133"/>
      <c r="F17" s="97"/>
      <c r="G17" s="133"/>
      <c r="H17" s="97"/>
      <c r="I17" s="133"/>
      <c r="J17" s="97"/>
      <c r="K17" s="98"/>
    </row>
    <row r="18" spans="1:11" x14ac:dyDescent="0.25">
      <c r="A18" s="17" t="s">
        <v>57</v>
      </c>
      <c r="B18" s="97"/>
      <c r="C18" s="133"/>
      <c r="D18" s="97"/>
      <c r="E18" s="133"/>
      <c r="F18" s="97"/>
      <c r="G18" s="133"/>
      <c r="H18" s="97"/>
      <c r="I18" s="133"/>
      <c r="J18" s="97"/>
      <c r="K18" s="98"/>
    </row>
    <row r="19" spans="1:11" ht="30" x14ac:dyDescent="0.25">
      <c r="A19" s="17" t="s">
        <v>179</v>
      </c>
      <c r="B19" s="97"/>
      <c r="C19" s="133"/>
      <c r="D19" s="97"/>
      <c r="E19" s="133"/>
      <c r="F19" s="97"/>
      <c r="G19" s="133"/>
      <c r="H19" s="97"/>
      <c r="I19" s="133"/>
      <c r="J19" s="97"/>
      <c r="K19" s="98"/>
    </row>
    <row r="20" spans="1:11" x14ac:dyDescent="0.25">
      <c r="A20" s="60" t="s">
        <v>219</v>
      </c>
      <c r="B20" s="97"/>
      <c r="C20" s="133"/>
      <c r="D20" s="97"/>
      <c r="E20" s="133"/>
      <c r="F20" s="97"/>
      <c r="G20" s="133"/>
      <c r="H20" s="97"/>
      <c r="I20" s="133"/>
      <c r="J20" s="97"/>
      <c r="K20" s="98"/>
    </row>
    <row r="21" spans="1:11" ht="15.75" thickBot="1" x14ac:dyDescent="0.3">
      <c r="A21" s="45" t="s">
        <v>174</v>
      </c>
      <c r="B21" s="99"/>
      <c r="C21" s="144"/>
      <c r="D21" s="136"/>
      <c r="E21" s="136"/>
      <c r="F21" s="136"/>
      <c r="G21" s="136"/>
      <c r="H21" s="136"/>
      <c r="I21" s="136"/>
      <c r="J21" s="136"/>
      <c r="K21" s="137"/>
    </row>
    <row r="22" spans="1:11" ht="6" customHeight="1" thickBot="1" x14ac:dyDescent="0.3">
      <c r="A22" s="170"/>
      <c r="B22" s="171"/>
      <c r="C22" s="171"/>
      <c r="D22" s="171"/>
      <c r="E22" s="171"/>
      <c r="F22" s="171"/>
      <c r="G22" s="171"/>
      <c r="H22" s="171"/>
      <c r="I22" s="171"/>
      <c r="J22" s="171"/>
      <c r="K22" s="171"/>
    </row>
    <row r="23" spans="1:11" ht="15.75" x14ac:dyDescent="0.25">
      <c r="A23" s="167" t="s">
        <v>204</v>
      </c>
      <c r="B23" s="168"/>
      <c r="C23" s="168"/>
      <c r="D23" s="168"/>
      <c r="E23" s="168"/>
      <c r="F23" s="168"/>
      <c r="G23" s="168"/>
      <c r="H23" s="168"/>
      <c r="I23" s="168"/>
      <c r="J23" s="168"/>
      <c r="K23" s="169"/>
    </row>
    <row r="24" spans="1:11" ht="18.75" x14ac:dyDescent="0.25">
      <c r="A24" s="47"/>
      <c r="B24" s="174" t="s">
        <v>52</v>
      </c>
      <c r="C24" s="175"/>
      <c r="D24" s="174" t="s">
        <v>60</v>
      </c>
      <c r="E24" s="175"/>
      <c r="F24" s="174" t="s">
        <v>61</v>
      </c>
      <c r="G24" s="175"/>
      <c r="H24" s="174" t="s">
        <v>62</v>
      </c>
      <c r="I24" s="175"/>
      <c r="J24" s="174" t="s">
        <v>63</v>
      </c>
      <c r="K24" s="176"/>
    </row>
    <row r="25" spans="1:11" ht="45" x14ac:dyDescent="0.25">
      <c r="A25" s="46" t="s">
        <v>194</v>
      </c>
      <c r="B25" s="149"/>
      <c r="C25" s="149"/>
      <c r="D25" s="149"/>
      <c r="E25" s="149"/>
      <c r="F25" s="149"/>
      <c r="G25" s="149"/>
      <c r="H25" s="149"/>
      <c r="I25" s="149"/>
      <c r="J25" s="149"/>
      <c r="K25" s="150"/>
    </row>
    <row r="26" spans="1:11" ht="45.75" thickBot="1" x14ac:dyDescent="0.3">
      <c r="A26" s="30" t="s">
        <v>195</v>
      </c>
      <c r="B26" s="145"/>
      <c r="C26" s="145"/>
      <c r="D26" s="145"/>
      <c r="E26" s="145"/>
      <c r="F26" s="145"/>
      <c r="G26" s="145"/>
      <c r="H26" s="145"/>
      <c r="I26" s="145"/>
      <c r="J26" s="145"/>
      <c r="K26" s="146"/>
    </row>
    <row r="27" spans="1:11" ht="45" x14ac:dyDescent="0.25">
      <c r="A27" s="29" t="s">
        <v>196</v>
      </c>
      <c r="B27" s="147"/>
      <c r="C27" s="147"/>
      <c r="D27" s="147"/>
      <c r="E27" s="147"/>
      <c r="F27" s="147"/>
      <c r="G27" s="147"/>
      <c r="H27" s="147"/>
      <c r="I27" s="147"/>
      <c r="J27" s="147"/>
      <c r="K27" s="148"/>
    </row>
    <row r="28" spans="1:11" ht="45.75" thickBot="1" x14ac:dyDescent="0.3">
      <c r="A28" s="30" t="s">
        <v>197</v>
      </c>
      <c r="B28" s="145"/>
      <c r="C28" s="145"/>
      <c r="D28" s="145"/>
      <c r="E28" s="145"/>
      <c r="F28" s="145"/>
      <c r="G28" s="145"/>
      <c r="H28" s="145"/>
      <c r="I28" s="145"/>
      <c r="J28" s="145"/>
      <c r="K28" s="146"/>
    </row>
    <row r="29" spans="1:11" ht="6" customHeight="1" x14ac:dyDescent="0.25">
      <c r="A29" s="170"/>
      <c r="B29" s="171"/>
      <c r="C29" s="171"/>
      <c r="D29" s="171"/>
      <c r="E29" s="171"/>
      <c r="F29" s="171"/>
      <c r="G29" s="171"/>
      <c r="H29" s="171"/>
      <c r="I29" s="171"/>
      <c r="J29" s="171"/>
      <c r="K29" s="171"/>
    </row>
    <row r="30" spans="1:11" ht="6" customHeight="1" thickBot="1" x14ac:dyDescent="0.3">
      <c r="A30" s="170"/>
      <c r="B30" s="171"/>
      <c r="C30" s="171"/>
      <c r="D30" s="171"/>
      <c r="E30" s="171"/>
      <c r="F30" s="171"/>
      <c r="G30" s="171"/>
      <c r="H30" s="171"/>
      <c r="I30" s="171"/>
      <c r="J30" s="171"/>
      <c r="K30" s="171"/>
    </row>
    <row r="31" spans="1:11" ht="55.5" customHeight="1" x14ac:dyDescent="0.25">
      <c r="A31" s="167" t="s">
        <v>206</v>
      </c>
      <c r="B31" s="168"/>
      <c r="C31" s="168"/>
      <c r="D31" s="168"/>
      <c r="E31" s="168"/>
      <c r="F31" s="168"/>
      <c r="G31" s="168"/>
      <c r="H31" s="168"/>
      <c r="I31" s="168"/>
      <c r="J31" s="168"/>
      <c r="K31" s="169"/>
    </row>
    <row r="32" spans="1:11" ht="18.75" x14ac:dyDescent="0.25">
      <c r="A32" s="47"/>
      <c r="B32" s="174" t="s">
        <v>52</v>
      </c>
      <c r="C32" s="175"/>
      <c r="D32" s="174" t="s">
        <v>60</v>
      </c>
      <c r="E32" s="175"/>
      <c r="F32" s="174" t="s">
        <v>61</v>
      </c>
      <c r="G32" s="175"/>
      <c r="H32" s="174" t="s">
        <v>62</v>
      </c>
      <c r="I32" s="175"/>
      <c r="J32" s="174" t="s">
        <v>63</v>
      </c>
      <c r="K32" s="176"/>
    </row>
    <row r="33" spans="1:11" x14ac:dyDescent="0.25">
      <c r="A33" s="138" t="s">
        <v>96</v>
      </c>
      <c r="B33" s="48" t="s">
        <v>58</v>
      </c>
      <c r="C33" s="48" t="s">
        <v>59</v>
      </c>
      <c r="D33" s="48" t="s">
        <v>58</v>
      </c>
      <c r="E33" s="48" t="s">
        <v>59</v>
      </c>
      <c r="F33" s="48" t="s">
        <v>58</v>
      </c>
      <c r="G33" s="48" t="s">
        <v>59</v>
      </c>
      <c r="H33" s="48" t="s">
        <v>58</v>
      </c>
      <c r="I33" s="48" t="s">
        <v>59</v>
      </c>
      <c r="J33" s="48" t="s">
        <v>58</v>
      </c>
      <c r="K33" s="49" t="s">
        <v>59</v>
      </c>
    </row>
    <row r="34" spans="1:11" x14ac:dyDescent="0.25">
      <c r="A34" s="139"/>
      <c r="B34" s="9" t="s">
        <v>180</v>
      </c>
      <c r="C34" s="9" t="s">
        <v>78</v>
      </c>
      <c r="D34" s="9" t="s">
        <v>180</v>
      </c>
      <c r="E34" s="9" t="s">
        <v>78</v>
      </c>
      <c r="F34" s="9" t="s">
        <v>180</v>
      </c>
      <c r="G34" s="9" t="s">
        <v>78</v>
      </c>
      <c r="H34" s="9" t="s">
        <v>180</v>
      </c>
      <c r="I34" s="9" t="s">
        <v>78</v>
      </c>
      <c r="J34" s="9" t="s">
        <v>180</v>
      </c>
      <c r="K34" s="9" t="s">
        <v>78</v>
      </c>
    </row>
    <row r="35" spans="1:11" x14ac:dyDescent="0.25">
      <c r="A35" s="19" t="s">
        <v>151</v>
      </c>
      <c r="B35" s="38" t="s">
        <v>191</v>
      </c>
      <c r="C35" s="38"/>
      <c r="D35" s="38" t="s">
        <v>186</v>
      </c>
      <c r="E35" s="38"/>
      <c r="F35" s="38" t="s">
        <v>181</v>
      </c>
      <c r="G35" s="38"/>
      <c r="H35" s="38" t="s">
        <v>182</v>
      </c>
      <c r="I35" s="38"/>
      <c r="J35" s="38" t="s">
        <v>192</v>
      </c>
      <c r="K35" s="39"/>
    </row>
    <row r="36" spans="1:11" x14ac:dyDescent="0.25">
      <c r="A36" s="19" t="s">
        <v>152</v>
      </c>
      <c r="B36" s="26" t="str">
        <f t="shared" ref="B36:B43" si="0">IF(B35="January", "February", IF(B35="February", "March", IF(B35="March", "April", IF(B35="April", "May", IF(B35="May", "June", IF(B35="June", "July", IF(B35="July", "August", IF(B35="August", "September", IF(B35="September","October", IF(B35="October", "November", IF(B35="November", "December", IF(B35="December", "January", ""))))))))))))</f>
        <v>July</v>
      </c>
      <c r="C36" s="38"/>
      <c r="D36" s="26" t="str">
        <f t="shared" ref="D36:D43" si="1">IF(D35="January", "February", IF(D35="February", "March", IF(D35="March", "April", IF(D35="April", "May", IF(D35="May", "June", IF(D35="June", "July", IF(D35="July", "August", IF(D35="August", "September", IF(D35="September","October", IF(D35="October", "November", IF(D35="November", "December", IF(D35="December", "January", ""))))))))))))</f>
        <v>October</v>
      </c>
      <c r="E36" s="38"/>
      <c r="F36" s="26" t="str">
        <f t="shared" ref="F36:F43" si="2">IF(F35="January", "February", IF(F35="February", "March", IF(F35="March", "April", IF(F35="April", "May", IF(F35="May", "June", IF(F35="June", "July", IF(F35="July", "August", IF(F35="August", "September", IF(F35="September","October", IF(F35="October", "November", IF(F35="November", "December", IF(F35="December", "January", ""))))))))))))</f>
        <v>February</v>
      </c>
      <c r="G36" s="38"/>
      <c r="H36" s="26" t="str">
        <f t="shared" ref="H36:H43" si="3">IF(H35="January", "February", IF(H35="February", "March", IF(H35="March", "April", IF(H35="April", "May", IF(H35="May", "June", IF(H35="June", "July", IF(H35="July", "August", IF(H35="August", "September", IF(H35="September","October", IF(H35="October", "November", IF(H35="November", "December", IF(H35="December", "January", ""))))))))))))</f>
        <v>March</v>
      </c>
      <c r="I36" s="38"/>
      <c r="J36" s="26" t="str">
        <f t="shared" ref="J36:J43" si="4">IF(J35="January", "February", IF(J35="February", "March", IF(J35="March", "April", IF(J35="April", "May", IF(J35="May", "June", IF(J35="June", "July", IF(J35="July", "August", IF(J35="August", "September", IF(J35="September","October", IF(J35="October", "November", IF(J35="November", "December", IF(J35="December", "January", ""))))))))))))</f>
        <v>December</v>
      </c>
      <c r="K36" s="39"/>
    </row>
    <row r="37" spans="1:11" x14ac:dyDescent="0.25">
      <c r="A37" s="19" t="s">
        <v>153</v>
      </c>
      <c r="B37" s="26" t="str">
        <f t="shared" si="0"/>
        <v>August</v>
      </c>
      <c r="C37" s="38"/>
      <c r="D37" s="26" t="str">
        <f t="shared" si="1"/>
        <v>November</v>
      </c>
      <c r="E37" s="38"/>
      <c r="F37" s="26" t="str">
        <f t="shared" si="2"/>
        <v>March</v>
      </c>
      <c r="G37" s="38"/>
      <c r="H37" s="26" t="str">
        <f t="shared" si="3"/>
        <v>April</v>
      </c>
      <c r="I37" s="38"/>
      <c r="J37" s="26" t="str">
        <f t="shared" si="4"/>
        <v>January</v>
      </c>
      <c r="K37" s="39"/>
    </row>
    <row r="38" spans="1:11" x14ac:dyDescent="0.25">
      <c r="A38" s="19" t="s">
        <v>154</v>
      </c>
      <c r="B38" s="26" t="str">
        <f t="shared" si="0"/>
        <v>September</v>
      </c>
      <c r="C38" s="38"/>
      <c r="D38" s="26" t="str">
        <f t="shared" si="1"/>
        <v>December</v>
      </c>
      <c r="E38" s="38"/>
      <c r="F38" s="26" t="str">
        <f t="shared" si="2"/>
        <v>April</v>
      </c>
      <c r="G38" s="38"/>
      <c r="H38" s="26" t="str">
        <f t="shared" si="3"/>
        <v>May</v>
      </c>
      <c r="I38" s="38"/>
      <c r="J38" s="26" t="str">
        <f t="shared" si="4"/>
        <v>February</v>
      </c>
      <c r="K38" s="39"/>
    </row>
    <row r="39" spans="1:11" x14ac:dyDescent="0.25">
      <c r="A39" s="19" t="s">
        <v>155</v>
      </c>
      <c r="B39" s="26" t="str">
        <f t="shared" si="0"/>
        <v>October</v>
      </c>
      <c r="C39" s="38"/>
      <c r="D39" s="26" t="str">
        <f t="shared" si="1"/>
        <v>January</v>
      </c>
      <c r="E39" s="38"/>
      <c r="F39" s="26" t="str">
        <f t="shared" si="2"/>
        <v>May</v>
      </c>
      <c r="G39" s="38"/>
      <c r="H39" s="26" t="str">
        <f t="shared" si="3"/>
        <v>June</v>
      </c>
      <c r="I39" s="38"/>
      <c r="J39" s="26" t="str">
        <f t="shared" si="4"/>
        <v>March</v>
      </c>
      <c r="K39" s="39"/>
    </row>
    <row r="40" spans="1:11" x14ac:dyDescent="0.25">
      <c r="A40" s="19" t="s">
        <v>156</v>
      </c>
      <c r="B40" s="26" t="str">
        <f t="shared" si="0"/>
        <v>November</v>
      </c>
      <c r="C40" s="38"/>
      <c r="D40" s="26" t="str">
        <f t="shared" si="1"/>
        <v>February</v>
      </c>
      <c r="E40" s="38"/>
      <c r="F40" s="26" t="str">
        <f t="shared" si="2"/>
        <v>June</v>
      </c>
      <c r="G40" s="38"/>
      <c r="H40" s="26" t="str">
        <f t="shared" si="3"/>
        <v>July</v>
      </c>
      <c r="I40" s="38"/>
      <c r="J40" s="26" t="str">
        <f t="shared" si="4"/>
        <v>April</v>
      </c>
      <c r="K40" s="39"/>
    </row>
    <row r="41" spans="1:11" x14ac:dyDescent="0.25">
      <c r="A41" s="19" t="s">
        <v>157</v>
      </c>
      <c r="B41" s="26" t="str">
        <f t="shared" si="0"/>
        <v>December</v>
      </c>
      <c r="C41" s="38"/>
      <c r="D41" s="26" t="str">
        <f t="shared" si="1"/>
        <v>March</v>
      </c>
      <c r="E41" s="38"/>
      <c r="F41" s="26" t="str">
        <f t="shared" si="2"/>
        <v>July</v>
      </c>
      <c r="G41" s="38"/>
      <c r="H41" s="26" t="str">
        <f t="shared" si="3"/>
        <v>August</v>
      </c>
      <c r="I41" s="38"/>
      <c r="J41" s="26" t="str">
        <f t="shared" si="4"/>
        <v>May</v>
      </c>
      <c r="K41" s="39"/>
    </row>
    <row r="42" spans="1:11" x14ac:dyDescent="0.25">
      <c r="A42" s="19" t="s">
        <v>158</v>
      </c>
      <c r="B42" s="26" t="str">
        <f t="shared" si="0"/>
        <v>January</v>
      </c>
      <c r="C42" s="38"/>
      <c r="D42" s="26" t="str">
        <f t="shared" si="1"/>
        <v>April</v>
      </c>
      <c r="E42" s="38"/>
      <c r="F42" s="26" t="str">
        <f t="shared" si="2"/>
        <v>August</v>
      </c>
      <c r="G42" s="38"/>
      <c r="H42" s="26" t="str">
        <f t="shared" si="3"/>
        <v>September</v>
      </c>
      <c r="I42" s="38"/>
      <c r="J42" s="26" t="str">
        <f t="shared" si="4"/>
        <v>June</v>
      </c>
      <c r="K42" s="39"/>
    </row>
    <row r="43" spans="1:11" x14ac:dyDescent="0.25">
      <c r="A43" s="19" t="s">
        <v>159</v>
      </c>
      <c r="B43" s="26" t="str">
        <f t="shared" si="0"/>
        <v>February</v>
      </c>
      <c r="C43" s="38"/>
      <c r="D43" s="26" t="str">
        <f t="shared" si="1"/>
        <v>May</v>
      </c>
      <c r="E43" s="38"/>
      <c r="F43" s="26" t="str">
        <f t="shared" si="2"/>
        <v>September</v>
      </c>
      <c r="G43" s="38"/>
      <c r="H43" s="26" t="str">
        <f t="shared" si="3"/>
        <v>October</v>
      </c>
      <c r="I43" s="38"/>
      <c r="J43" s="26" t="str">
        <f t="shared" si="4"/>
        <v>July</v>
      </c>
      <c r="K43" s="39"/>
    </row>
    <row r="44" spans="1:11" x14ac:dyDescent="0.25">
      <c r="A44" s="19" t="s">
        <v>160</v>
      </c>
      <c r="B44" s="26" t="str">
        <f>IF(B43="January", "February", IF(B43="February", "March", IF(B43="March", "April", IF(B43="April", "May", IF(B43="May", "June", IF(B43="June", "July", IF(B43="July", "August", IF(B43="August", "September", IF(B43="September","October", IF(B43="October", "November", IF(B43="November", "December", IF(B43="December", "January", ""))))))))))))</f>
        <v>March</v>
      </c>
      <c r="C44" s="38"/>
      <c r="D44" s="26" t="str">
        <f>IF(D43="January", "February", IF(D43="February", "March", IF(D43="March", "April", IF(D43="April", "May", IF(D43="May", "June", IF(D43="June", "July", IF(D43="July", "August", IF(D43="August", "September", IF(D43="September","October", IF(D43="October", "November", IF(D43="November", "December", IF(D43="December", "January", ""))))))))))))</f>
        <v>June</v>
      </c>
      <c r="E44" s="38"/>
      <c r="F44" s="26" t="str">
        <f>IF(F43="January", "February", IF(F43="February", "March", IF(F43="March", "April", IF(F43="April", "May", IF(F43="May", "June", IF(F43="June", "July", IF(F43="July", "August", IF(F43="August", "September", IF(F43="September","October", IF(F43="October", "November", IF(F43="November", "December", IF(F43="December", "January", ""))))))))))))</f>
        <v>October</v>
      </c>
      <c r="G44" s="38"/>
      <c r="H44" s="26" t="str">
        <f>IF(H43="January", "February", IF(H43="February", "March", IF(H43="March", "April", IF(H43="April", "May", IF(H43="May", "June", IF(H43="June", "July", IF(H43="July", "August", IF(H43="August", "September", IF(H43="September","October", IF(H43="October", "November", IF(H43="November", "December", IF(H43="December", "January", ""))))))))))))</f>
        <v>November</v>
      </c>
      <c r="I44" s="38"/>
      <c r="J44" s="26" t="str">
        <f>IF(J43="January", "February", IF(J43="February", "March", IF(J43="March", "April", IF(J43="April", "May", IF(J43="May", "June", IF(J43="June", "July", IF(J43="July", "August", IF(J43="August", "September", IF(J43="September","October", IF(J43="October", "November", IF(J43="November", "December", IF(J43="December", "January", ""))))))))))))</f>
        <v>August</v>
      </c>
      <c r="K44" s="39"/>
    </row>
    <row r="45" spans="1:11" x14ac:dyDescent="0.25">
      <c r="A45" s="19" t="s">
        <v>161</v>
      </c>
      <c r="B45" s="26" t="str">
        <f t="shared" ref="B45:B46" si="5">IF(B44="January", "February", IF(B44="February", "March", IF(B44="March", "April", IF(B44="April", "May", IF(B44="May", "June", IF(B44="June", "July", IF(B44="July", "August", IF(B44="August", "September", IF(B44="September","October", IF(B44="October", "November", IF(B44="November", "December", IF(B44="December", "January", ""))))))))))))</f>
        <v>April</v>
      </c>
      <c r="C45" s="38"/>
      <c r="D45" s="26" t="str">
        <f t="shared" ref="D45:D46" si="6">IF(D44="January", "February", IF(D44="February", "March", IF(D44="March", "April", IF(D44="April", "May", IF(D44="May", "June", IF(D44="June", "July", IF(D44="July", "August", IF(D44="August", "September", IF(D44="September","October", IF(D44="October", "November", IF(D44="November", "December", IF(D44="December", "January", ""))))))))))))</f>
        <v>July</v>
      </c>
      <c r="E45" s="38"/>
      <c r="F45" s="26" t="str">
        <f t="shared" ref="F45:F46" si="7">IF(F44="January", "February", IF(F44="February", "March", IF(F44="March", "April", IF(F44="April", "May", IF(F44="May", "June", IF(F44="June", "July", IF(F44="July", "August", IF(F44="August", "September", IF(F44="September","October", IF(F44="October", "November", IF(F44="November", "December", IF(F44="December", "January", ""))))))))))))</f>
        <v>November</v>
      </c>
      <c r="G45" s="38"/>
      <c r="H45" s="26" t="str">
        <f t="shared" ref="H45:H46" si="8">IF(H44="January", "February", IF(H44="February", "March", IF(H44="March", "April", IF(H44="April", "May", IF(H44="May", "June", IF(H44="June", "July", IF(H44="July", "August", IF(H44="August", "September", IF(H44="September","October", IF(H44="October", "November", IF(H44="November", "December", IF(H44="December", "January", ""))))))))))))</f>
        <v>December</v>
      </c>
      <c r="I45" s="38"/>
      <c r="J45" s="26" t="str">
        <f t="shared" ref="J45:J46" si="9">IF(J44="January", "February", IF(J44="February", "March", IF(J44="March", "April", IF(J44="April", "May", IF(J44="May", "June", IF(J44="June", "July", IF(J44="July", "August", IF(J44="August", "September", IF(J44="September","October", IF(J44="October", "November", IF(J44="November", "December", IF(J44="December", "January", ""))))))))))))</f>
        <v>September</v>
      </c>
      <c r="K45" s="39"/>
    </row>
    <row r="46" spans="1:11" ht="15.75" thickBot="1" x14ac:dyDescent="0.3">
      <c r="A46" s="20" t="s">
        <v>162</v>
      </c>
      <c r="B46" s="27" t="str">
        <f t="shared" si="5"/>
        <v>May</v>
      </c>
      <c r="C46" s="40"/>
      <c r="D46" s="27" t="str">
        <f t="shared" si="6"/>
        <v>August</v>
      </c>
      <c r="E46" s="40"/>
      <c r="F46" s="27" t="str">
        <f t="shared" si="7"/>
        <v>December</v>
      </c>
      <c r="G46" s="40"/>
      <c r="H46" s="27" t="str">
        <f t="shared" si="8"/>
        <v>January</v>
      </c>
      <c r="I46" s="40"/>
      <c r="J46" s="27" t="str">
        <f t="shared" si="9"/>
        <v>October</v>
      </c>
      <c r="K46" s="41"/>
    </row>
    <row r="47" spans="1:11" ht="6" customHeight="1" thickBot="1" x14ac:dyDescent="0.3">
      <c r="A47" s="170"/>
      <c r="B47" s="171"/>
      <c r="C47" s="171"/>
      <c r="D47" s="171"/>
      <c r="E47" s="171"/>
      <c r="F47" s="171"/>
      <c r="G47" s="171"/>
      <c r="H47" s="171"/>
      <c r="I47" s="171"/>
      <c r="J47" s="171"/>
      <c r="K47" s="171"/>
    </row>
    <row r="48" spans="1:11" ht="60" customHeight="1" x14ac:dyDescent="0.25">
      <c r="A48" s="167" t="s">
        <v>230</v>
      </c>
      <c r="B48" s="168"/>
      <c r="C48" s="168"/>
      <c r="D48" s="168"/>
      <c r="E48" s="168"/>
      <c r="F48" s="168"/>
      <c r="G48" s="168"/>
      <c r="H48" s="168"/>
      <c r="I48" s="168"/>
      <c r="J48" s="168"/>
      <c r="K48" s="169"/>
    </row>
    <row r="49" spans="1:11" ht="18.75" x14ac:dyDescent="0.25">
      <c r="A49" s="47"/>
      <c r="B49" s="174" t="s">
        <v>52</v>
      </c>
      <c r="C49" s="175"/>
      <c r="D49" s="174" t="s">
        <v>60</v>
      </c>
      <c r="E49" s="175"/>
      <c r="F49" s="174" t="s">
        <v>61</v>
      </c>
      <c r="G49" s="175"/>
      <c r="H49" s="174" t="s">
        <v>62</v>
      </c>
      <c r="I49" s="175"/>
      <c r="J49" s="174" t="s">
        <v>63</v>
      </c>
      <c r="K49" s="176"/>
    </row>
    <row r="50" spans="1:11" x14ac:dyDescent="0.25">
      <c r="A50" s="138" t="s">
        <v>97</v>
      </c>
      <c r="B50" s="48" t="s">
        <v>58</v>
      </c>
      <c r="C50" s="48" t="s">
        <v>59</v>
      </c>
      <c r="D50" s="48" t="s">
        <v>58</v>
      </c>
      <c r="E50" s="48" t="s">
        <v>59</v>
      </c>
      <c r="F50" s="48" t="s">
        <v>58</v>
      </c>
      <c r="G50" s="48" t="s">
        <v>59</v>
      </c>
      <c r="H50" s="48" t="s">
        <v>58</v>
      </c>
      <c r="I50" s="48" t="s">
        <v>59</v>
      </c>
      <c r="J50" s="48" t="s">
        <v>58</v>
      </c>
      <c r="K50" s="49" t="s">
        <v>59</v>
      </c>
    </row>
    <row r="51" spans="1:11" x14ac:dyDescent="0.25">
      <c r="A51" s="139"/>
      <c r="B51" s="9" t="s">
        <v>180</v>
      </c>
      <c r="C51" s="9" t="str">
        <f>C34</f>
        <v>KWH</v>
      </c>
      <c r="D51" s="9" t="s">
        <v>180</v>
      </c>
      <c r="E51" s="9" t="str">
        <f>E34</f>
        <v>KWH</v>
      </c>
      <c r="F51" s="9" t="s">
        <v>180</v>
      </c>
      <c r="G51" s="9" t="str">
        <f>G34</f>
        <v>KWH</v>
      </c>
      <c r="H51" s="9" t="s">
        <v>180</v>
      </c>
      <c r="I51" s="9" t="str">
        <f>I34</f>
        <v>KWH</v>
      </c>
      <c r="J51" s="9" t="s">
        <v>180</v>
      </c>
      <c r="K51" s="11" t="str">
        <f>K34</f>
        <v>KWH</v>
      </c>
    </row>
    <row r="52" spans="1:11" x14ac:dyDescent="0.25">
      <c r="A52" s="19" t="s">
        <v>151</v>
      </c>
      <c r="B52" s="38" t="s">
        <v>184</v>
      </c>
      <c r="C52" s="38"/>
      <c r="D52" s="38" t="s">
        <v>186</v>
      </c>
      <c r="E52" s="38"/>
      <c r="F52" s="38" t="s">
        <v>184</v>
      </c>
      <c r="G52" s="38"/>
      <c r="H52" s="38" t="s">
        <v>191</v>
      </c>
      <c r="I52" s="38"/>
      <c r="J52" s="38" t="s">
        <v>192</v>
      </c>
      <c r="K52" s="39"/>
    </row>
    <row r="53" spans="1:11" x14ac:dyDescent="0.25">
      <c r="A53" s="19" t="s">
        <v>152</v>
      </c>
      <c r="B53" s="26" t="str">
        <f t="shared" ref="B53:B60" si="10">IF(B52="January", "February", IF(B52="February", "March", IF(B52="March", "April", IF(B52="April", "May", IF(B52="May", "June", IF(B52="June", "July", IF(B52="July", "August", IF(B52="August", "September", IF(B52="September","October", IF(B52="October", "November", IF(B52="November", "December", IF(B52="December", "January", ""))))))))))))</f>
        <v>August</v>
      </c>
      <c r="C53" s="38"/>
      <c r="D53" s="26" t="str">
        <f t="shared" ref="D53:D60" si="11">IF(D52="January", "February", IF(D52="February", "March", IF(D52="March", "April", IF(D52="April", "May", IF(D52="May", "June", IF(D52="June", "July", IF(D52="July", "August", IF(D52="August", "September", IF(D52="September","October", IF(D52="October", "November", IF(D52="November", "December", IF(D52="December", "January", ""))))))))))))</f>
        <v>October</v>
      </c>
      <c r="E53" s="38"/>
      <c r="F53" s="26" t="str">
        <f t="shared" ref="F53:F60" si="12">IF(F52="January", "February", IF(F52="February", "March", IF(F52="March", "April", IF(F52="April", "May", IF(F52="May", "June", IF(F52="June", "July", IF(F52="July", "August", IF(F52="August", "September", IF(F52="September","October", IF(F52="October", "November", IF(F52="November", "December", IF(F52="December", "January", ""))))))))))))</f>
        <v>August</v>
      </c>
      <c r="G53" s="38"/>
      <c r="H53" s="26" t="str">
        <f t="shared" ref="H53:H60" si="13">IF(H52="January", "February", IF(H52="February", "March", IF(H52="March", "April", IF(H52="April", "May", IF(H52="May", "June", IF(H52="June", "July", IF(H52="July", "August", IF(H52="August", "September", IF(H52="September","October", IF(H52="October", "November", IF(H52="November", "December", IF(H52="December", "January", ""))))))))))))</f>
        <v>July</v>
      </c>
      <c r="I53" s="38"/>
      <c r="J53" s="26" t="str">
        <f t="shared" ref="J53:J60" si="14">IF(J52="January", "February", IF(J52="February", "March", IF(J52="March", "April", IF(J52="April", "May", IF(J52="May", "June", IF(J52="June", "July", IF(J52="July", "August", IF(J52="August", "September", IF(J52="September","October", IF(J52="October", "November", IF(J52="November", "December", IF(J52="December", "January", ""))))))))))))</f>
        <v>December</v>
      </c>
      <c r="K53" s="39"/>
    </row>
    <row r="54" spans="1:11" x14ac:dyDescent="0.25">
      <c r="A54" s="19" t="s">
        <v>153</v>
      </c>
      <c r="B54" s="26" t="str">
        <f t="shared" si="10"/>
        <v>September</v>
      </c>
      <c r="C54" s="38"/>
      <c r="D54" s="26" t="str">
        <f t="shared" si="11"/>
        <v>November</v>
      </c>
      <c r="E54" s="38"/>
      <c r="F54" s="26" t="str">
        <f t="shared" si="12"/>
        <v>September</v>
      </c>
      <c r="G54" s="38"/>
      <c r="H54" s="26" t="str">
        <f t="shared" si="13"/>
        <v>August</v>
      </c>
      <c r="I54" s="38"/>
      <c r="J54" s="26" t="str">
        <f t="shared" si="14"/>
        <v>January</v>
      </c>
      <c r="K54" s="39"/>
    </row>
    <row r="55" spans="1:11" x14ac:dyDescent="0.25">
      <c r="A55" s="19" t="s">
        <v>154</v>
      </c>
      <c r="B55" s="26" t="str">
        <f t="shared" si="10"/>
        <v>October</v>
      </c>
      <c r="C55" s="38"/>
      <c r="D55" s="26" t="str">
        <f t="shared" si="11"/>
        <v>December</v>
      </c>
      <c r="E55" s="38"/>
      <c r="F55" s="26" t="str">
        <f t="shared" si="12"/>
        <v>October</v>
      </c>
      <c r="G55" s="38"/>
      <c r="H55" s="26" t="str">
        <f t="shared" si="13"/>
        <v>September</v>
      </c>
      <c r="I55" s="38"/>
      <c r="J55" s="26" t="str">
        <f t="shared" si="14"/>
        <v>February</v>
      </c>
      <c r="K55" s="39"/>
    </row>
    <row r="56" spans="1:11" x14ac:dyDescent="0.25">
      <c r="A56" s="19" t="s">
        <v>155</v>
      </c>
      <c r="B56" s="26" t="str">
        <f t="shared" si="10"/>
        <v>November</v>
      </c>
      <c r="C56" s="38"/>
      <c r="D56" s="26" t="str">
        <f t="shared" si="11"/>
        <v>January</v>
      </c>
      <c r="E56" s="38"/>
      <c r="F56" s="26" t="str">
        <f t="shared" si="12"/>
        <v>November</v>
      </c>
      <c r="G56" s="38"/>
      <c r="H56" s="26" t="str">
        <f t="shared" si="13"/>
        <v>October</v>
      </c>
      <c r="I56" s="38"/>
      <c r="J56" s="26" t="str">
        <f t="shared" si="14"/>
        <v>March</v>
      </c>
      <c r="K56" s="39"/>
    </row>
    <row r="57" spans="1:11" x14ac:dyDescent="0.25">
      <c r="A57" s="19" t="s">
        <v>156</v>
      </c>
      <c r="B57" s="26" t="str">
        <f t="shared" si="10"/>
        <v>December</v>
      </c>
      <c r="C57" s="38"/>
      <c r="D57" s="26" t="str">
        <f t="shared" si="11"/>
        <v>February</v>
      </c>
      <c r="E57" s="38"/>
      <c r="F57" s="26" t="str">
        <f t="shared" si="12"/>
        <v>December</v>
      </c>
      <c r="G57" s="38"/>
      <c r="H57" s="26" t="str">
        <f t="shared" si="13"/>
        <v>November</v>
      </c>
      <c r="I57" s="38"/>
      <c r="J57" s="26" t="str">
        <f t="shared" si="14"/>
        <v>April</v>
      </c>
      <c r="K57" s="39"/>
    </row>
    <row r="58" spans="1:11" x14ac:dyDescent="0.25">
      <c r="A58" s="19" t="s">
        <v>157</v>
      </c>
      <c r="B58" s="26" t="str">
        <f t="shared" si="10"/>
        <v>January</v>
      </c>
      <c r="C58" s="38"/>
      <c r="D58" s="26" t="str">
        <f t="shared" si="11"/>
        <v>March</v>
      </c>
      <c r="E58" s="38"/>
      <c r="F58" s="26" t="str">
        <f t="shared" si="12"/>
        <v>January</v>
      </c>
      <c r="G58" s="38"/>
      <c r="H58" s="26" t="str">
        <f t="shared" si="13"/>
        <v>December</v>
      </c>
      <c r="I58" s="38"/>
      <c r="J58" s="26" t="str">
        <f t="shared" si="14"/>
        <v>May</v>
      </c>
      <c r="K58" s="39"/>
    </row>
    <row r="59" spans="1:11" x14ac:dyDescent="0.25">
      <c r="A59" s="19" t="s">
        <v>158</v>
      </c>
      <c r="B59" s="26" t="str">
        <f t="shared" si="10"/>
        <v>February</v>
      </c>
      <c r="C59" s="38"/>
      <c r="D59" s="26" t="str">
        <f t="shared" si="11"/>
        <v>April</v>
      </c>
      <c r="E59" s="38"/>
      <c r="F59" s="26" t="str">
        <f t="shared" si="12"/>
        <v>February</v>
      </c>
      <c r="G59" s="38"/>
      <c r="H59" s="26" t="str">
        <f t="shared" si="13"/>
        <v>January</v>
      </c>
      <c r="I59" s="38"/>
      <c r="J59" s="26" t="str">
        <f t="shared" si="14"/>
        <v>June</v>
      </c>
      <c r="K59" s="39"/>
    </row>
    <row r="60" spans="1:11" x14ac:dyDescent="0.25">
      <c r="A60" s="19" t="s">
        <v>159</v>
      </c>
      <c r="B60" s="26" t="str">
        <f t="shared" si="10"/>
        <v>March</v>
      </c>
      <c r="C60" s="38"/>
      <c r="D60" s="26" t="str">
        <f t="shared" si="11"/>
        <v>May</v>
      </c>
      <c r="E60" s="38"/>
      <c r="F60" s="26" t="str">
        <f t="shared" si="12"/>
        <v>March</v>
      </c>
      <c r="G60" s="38"/>
      <c r="H60" s="26" t="str">
        <f t="shared" si="13"/>
        <v>February</v>
      </c>
      <c r="I60" s="38"/>
      <c r="J60" s="26" t="str">
        <f t="shared" si="14"/>
        <v>July</v>
      </c>
      <c r="K60" s="39"/>
    </row>
    <row r="61" spans="1:11" x14ac:dyDescent="0.25">
      <c r="A61" s="19" t="s">
        <v>160</v>
      </c>
      <c r="B61" s="26" t="str">
        <f>IF(B60="January", "February", IF(B60="February", "March", IF(B60="March", "April", IF(B60="April", "May", IF(B60="May", "June", IF(B60="June", "July", IF(B60="July", "August", IF(B60="August", "September", IF(B60="September","October", IF(B60="October", "November", IF(B60="November", "December", IF(B60="December", "January", ""))))))))))))</f>
        <v>April</v>
      </c>
      <c r="C61" s="38"/>
      <c r="D61" s="26" t="str">
        <f>IF(D60="January", "February", IF(D60="February", "March", IF(D60="March", "April", IF(D60="April", "May", IF(D60="May", "June", IF(D60="June", "July", IF(D60="July", "August", IF(D60="August", "September", IF(D60="September","October", IF(D60="October", "November", IF(D60="November", "December", IF(D60="December", "January", ""))))))))))))</f>
        <v>June</v>
      </c>
      <c r="E61" s="38"/>
      <c r="F61" s="26" t="str">
        <f>IF(F60="January", "February", IF(F60="February", "March", IF(F60="March", "April", IF(F60="April", "May", IF(F60="May", "June", IF(F60="June", "July", IF(F60="July", "August", IF(F60="August", "September", IF(F60="September","October", IF(F60="October", "November", IF(F60="November", "December", IF(F60="December", "January", ""))))))))))))</f>
        <v>April</v>
      </c>
      <c r="G61" s="38"/>
      <c r="H61" s="26" t="str">
        <f>IF(H60="January", "February", IF(H60="February", "March", IF(H60="March", "April", IF(H60="April", "May", IF(H60="May", "June", IF(H60="June", "July", IF(H60="July", "August", IF(H60="August", "September", IF(H60="September","October", IF(H60="October", "November", IF(H60="November", "December", IF(H60="December", "January", ""))))))))))))</f>
        <v>March</v>
      </c>
      <c r="I61" s="38"/>
      <c r="J61" s="26" t="str">
        <f>IF(J60="January", "February", IF(J60="February", "March", IF(J60="March", "April", IF(J60="April", "May", IF(J60="May", "June", IF(J60="June", "July", IF(J60="July", "August", IF(J60="August", "September", IF(J60="September","October", IF(J60="October", "November", IF(J60="November", "December", IF(J60="December", "January", ""))))))))))))</f>
        <v>August</v>
      </c>
      <c r="K61" s="39"/>
    </row>
    <row r="62" spans="1:11" x14ac:dyDescent="0.25">
      <c r="A62" s="19" t="s">
        <v>161</v>
      </c>
      <c r="B62" s="26" t="str">
        <f t="shared" ref="B62:B63" si="15">IF(B61="January", "February", IF(B61="February", "March", IF(B61="March", "April", IF(B61="April", "May", IF(B61="May", "June", IF(B61="June", "July", IF(B61="July", "August", IF(B61="August", "September", IF(B61="September","October", IF(B61="October", "November", IF(B61="November", "December", IF(B61="December", "January", ""))))))))))))</f>
        <v>May</v>
      </c>
      <c r="C62" s="38"/>
      <c r="D62" s="26" t="str">
        <f t="shared" ref="D62:D63" si="16">IF(D61="January", "February", IF(D61="February", "March", IF(D61="March", "April", IF(D61="April", "May", IF(D61="May", "June", IF(D61="June", "July", IF(D61="July", "August", IF(D61="August", "September", IF(D61="September","October", IF(D61="October", "November", IF(D61="November", "December", IF(D61="December", "January", ""))))))))))))</f>
        <v>July</v>
      </c>
      <c r="E62" s="38"/>
      <c r="F62" s="26" t="str">
        <f t="shared" ref="F62:F63" si="17">IF(F61="January", "February", IF(F61="February", "March", IF(F61="March", "April", IF(F61="April", "May", IF(F61="May", "June", IF(F61="June", "July", IF(F61="July", "August", IF(F61="August", "September", IF(F61="September","October", IF(F61="October", "November", IF(F61="November", "December", IF(F61="December", "January", ""))))))))))))</f>
        <v>May</v>
      </c>
      <c r="G62" s="38"/>
      <c r="H62" s="26" t="str">
        <f t="shared" ref="H62:H63" si="18">IF(H61="January", "February", IF(H61="February", "March", IF(H61="March", "April", IF(H61="April", "May", IF(H61="May", "June", IF(H61="June", "July", IF(H61="July", "August", IF(H61="August", "September", IF(H61="September","October", IF(H61="October", "November", IF(H61="November", "December", IF(H61="December", "January", ""))))))))))))</f>
        <v>April</v>
      </c>
      <c r="I62" s="38"/>
      <c r="J62" s="26" t="str">
        <f t="shared" ref="J62:J63" si="19">IF(J61="January", "February", IF(J61="February", "March", IF(J61="March", "April", IF(J61="April", "May", IF(J61="May", "June", IF(J61="June", "July", IF(J61="July", "August", IF(J61="August", "September", IF(J61="September","October", IF(J61="October", "November", IF(J61="November", "December", IF(J61="December", "January", ""))))))))))))</f>
        <v>September</v>
      </c>
      <c r="K62" s="39"/>
    </row>
    <row r="63" spans="1:11" ht="15.75" thickBot="1" x14ac:dyDescent="0.3">
      <c r="A63" s="20" t="s">
        <v>162</v>
      </c>
      <c r="B63" s="27" t="str">
        <f t="shared" si="15"/>
        <v>June</v>
      </c>
      <c r="C63" s="40"/>
      <c r="D63" s="27" t="str">
        <f t="shared" si="16"/>
        <v>August</v>
      </c>
      <c r="E63" s="40"/>
      <c r="F63" s="27" t="str">
        <f t="shared" si="17"/>
        <v>June</v>
      </c>
      <c r="G63" s="40"/>
      <c r="H63" s="27" t="str">
        <f t="shared" si="18"/>
        <v>May</v>
      </c>
      <c r="I63" s="40"/>
      <c r="J63" s="27" t="str">
        <f t="shared" si="19"/>
        <v>October</v>
      </c>
      <c r="K63" s="41"/>
    </row>
  </sheetData>
  <mergeCells count="95">
    <mergeCell ref="A30:K30"/>
    <mergeCell ref="A47:K47"/>
    <mergeCell ref="A48:K48"/>
    <mergeCell ref="B49:C49"/>
    <mergeCell ref="D49:E49"/>
    <mergeCell ref="F49:G49"/>
    <mergeCell ref="H49:I49"/>
    <mergeCell ref="J49:K49"/>
    <mergeCell ref="A31:K31"/>
    <mergeCell ref="B32:C32"/>
    <mergeCell ref="D32:E32"/>
    <mergeCell ref="F32:G32"/>
    <mergeCell ref="H32:I32"/>
    <mergeCell ref="J32:K32"/>
    <mergeCell ref="B17:C17"/>
    <mergeCell ref="B10:K10"/>
    <mergeCell ref="A22:K22"/>
    <mergeCell ref="A23:K23"/>
    <mergeCell ref="A29:K29"/>
    <mergeCell ref="B24:C24"/>
    <mergeCell ref="D24:E24"/>
    <mergeCell ref="F24:G24"/>
    <mergeCell ref="H24:I24"/>
    <mergeCell ref="J24:K24"/>
    <mergeCell ref="B25:C25"/>
    <mergeCell ref="D25:E25"/>
    <mergeCell ref="B20:C20"/>
    <mergeCell ref="D20:E20"/>
    <mergeCell ref="F20:G20"/>
    <mergeCell ref="F25:G25"/>
    <mergeCell ref="A2:K2"/>
    <mergeCell ref="A1:K1"/>
    <mergeCell ref="A7:K7"/>
    <mergeCell ref="A8:K8"/>
    <mergeCell ref="A13:K13"/>
    <mergeCell ref="A12:K12"/>
    <mergeCell ref="B11:K11"/>
    <mergeCell ref="H25:I25"/>
    <mergeCell ref="J25:K25"/>
    <mergeCell ref="B9:K9"/>
    <mergeCell ref="J19:K19"/>
    <mergeCell ref="D17:E17"/>
    <mergeCell ref="F17:G17"/>
    <mergeCell ref="H17:I17"/>
    <mergeCell ref="J17:K17"/>
    <mergeCell ref="D18:E18"/>
    <mergeCell ref="F18:G18"/>
    <mergeCell ref="B18:C18"/>
    <mergeCell ref="H18:I18"/>
    <mergeCell ref="J14:K14"/>
    <mergeCell ref="H14:I14"/>
    <mergeCell ref="F14:G14"/>
    <mergeCell ref="D21:E21"/>
    <mergeCell ref="H28:I28"/>
    <mergeCell ref="D28:E28"/>
    <mergeCell ref="F28:G28"/>
    <mergeCell ref="J28:K28"/>
    <mergeCell ref="B26:C26"/>
    <mergeCell ref="H26:I26"/>
    <mergeCell ref="B27:C27"/>
    <mergeCell ref="H27:I27"/>
    <mergeCell ref="D26:E26"/>
    <mergeCell ref="F26:G26"/>
    <mergeCell ref="A50:A51"/>
    <mergeCell ref="A33:A34"/>
    <mergeCell ref="B4:K4"/>
    <mergeCell ref="B5:K5"/>
    <mergeCell ref="B15:C15"/>
    <mergeCell ref="D15:E15"/>
    <mergeCell ref="F15:G15"/>
    <mergeCell ref="H15:I15"/>
    <mergeCell ref="J15:K15"/>
    <mergeCell ref="J18:K18"/>
    <mergeCell ref="B21:C21"/>
    <mergeCell ref="J26:K26"/>
    <mergeCell ref="D27:E27"/>
    <mergeCell ref="F27:G27"/>
    <mergeCell ref="J27:K27"/>
    <mergeCell ref="B28:C28"/>
    <mergeCell ref="B19:C19"/>
    <mergeCell ref="D19:E19"/>
    <mergeCell ref="F19:G19"/>
    <mergeCell ref="H19:I19"/>
    <mergeCell ref="H20:I20"/>
    <mergeCell ref="H16:I16"/>
    <mergeCell ref="J16:K16"/>
    <mergeCell ref="F21:G21"/>
    <mergeCell ref="H21:I21"/>
    <mergeCell ref="J21:K21"/>
    <mergeCell ref="J20:K20"/>
    <mergeCell ref="D14:E14"/>
    <mergeCell ref="B14:C14"/>
    <mergeCell ref="B16:C16"/>
    <mergeCell ref="D16:E16"/>
    <mergeCell ref="F16:G16"/>
  </mergeCells>
  <pageMargins left="0.25" right="0.25" top="0.75" bottom="0.75" header="0.3" footer="0.3"/>
  <pageSetup scale="80" fitToHeight="0" orientation="landscape" r:id="rId1"/>
  <headerFooter>
    <oddFooter>&amp;CPage &amp;P of &amp;N&amp;R&amp;A</oddFooter>
  </headerFooter>
  <rowBreaks count="1" manualBreakCount="1">
    <brk id="21"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'Survey inputs'!$A$2:$A$3</xm:f>
          </x14:formula1>
          <xm:sqref>B17:K18 B48 B13 B23 B31 B9 B11</xm:sqref>
        </x14:dataValidation>
        <x14:dataValidation type="list" allowBlank="1" showInputMessage="1" showErrorMessage="1">
          <x14:formula1>
            <xm:f>'Survey inputs'!$H$3:$H$5</xm:f>
          </x14:formula1>
          <xm:sqref>B19:K19</xm:sqref>
        </x14:dataValidation>
        <x14:dataValidation type="list" allowBlank="1" showInputMessage="1" showErrorMessage="1">
          <x14:formula1>
            <xm:f>'Survey inputs'!$I$3:$I$14</xm:f>
          </x14:formula1>
          <xm:sqref>B35 D35 F35 H35 J35 B52 D52 F52 H52 J52</xm:sqref>
        </x14:dataValidation>
        <x14:dataValidation type="list" allowBlank="1" showInputMessage="1" showErrorMessage="1">
          <x14:formula1>
            <xm:f>'Survey inputs'!$F$2:$F$9</xm:f>
          </x14:formula1>
          <xm:sqref>B30:K30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workbookViewId="0">
      <pane ySplit="7" topLeftCell="A8" activePane="bottomLeft" state="frozen"/>
      <selection activeCell="B55" sqref="B55"/>
      <selection pane="bottomLeft" activeCell="L9" sqref="L9"/>
    </sheetView>
  </sheetViews>
  <sheetFormatPr defaultColWidth="12.28515625" defaultRowHeight="15" x14ac:dyDescent="0.25"/>
  <cols>
    <col min="1" max="1" width="36.140625" style="8" customWidth="1"/>
    <col min="2" max="2" width="12.28515625" style="23"/>
    <col min="3" max="3" width="14.28515625" style="23" customWidth="1"/>
    <col min="4" max="4" width="12.28515625" style="23"/>
    <col min="5" max="5" width="14" style="23" customWidth="1"/>
    <col min="6" max="6" width="12.28515625" style="23"/>
    <col min="7" max="7" width="13.85546875" style="23" customWidth="1"/>
    <col min="8" max="8" width="12.28515625" style="23"/>
    <col min="9" max="9" width="14.140625" style="23" customWidth="1"/>
    <col min="10" max="10" width="12.28515625" style="23"/>
    <col min="11" max="11" width="13.7109375" style="23" customWidth="1"/>
    <col min="12" max="16384" width="12.28515625" style="8"/>
  </cols>
  <sheetData>
    <row r="1" spans="1:11" ht="31.5" customHeight="1" x14ac:dyDescent="0.25">
      <c r="A1" s="158" t="s">
        <v>221</v>
      </c>
      <c r="B1" s="159"/>
      <c r="C1" s="159"/>
      <c r="D1" s="159"/>
      <c r="E1" s="159"/>
      <c r="F1" s="159"/>
      <c r="G1" s="159"/>
      <c r="H1" s="159"/>
      <c r="I1" s="159"/>
      <c r="J1" s="159"/>
      <c r="K1" s="160"/>
    </row>
    <row r="2" spans="1:11" ht="36" customHeight="1" thickBot="1" x14ac:dyDescent="0.3">
      <c r="A2" s="155" t="s">
        <v>231</v>
      </c>
      <c r="B2" s="156"/>
      <c r="C2" s="156"/>
      <c r="D2" s="156"/>
      <c r="E2" s="156"/>
      <c r="F2" s="156"/>
      <c r="G2" s="156"/>
      <c r="H2" s="156"/>
      <c r="I2" s="156"/>
      <c r="J2" s="156"/>
      <c r="K2" s="157"/>
    </row>
    <row r="3" spans="1:11" ht="15.75" thickBot="1" x14ac:dyDescent="0.3"/>
    <row r="4" spans="1:11" ht="18.75" x14ac:dyDescent="0.25">
      <c r="A4" s="14" t="s">
        <v>64</v>
      </c>
      <c r="B4" s="140"/>
      <c r="C4" s="140"/>
      <c r="D4" s="140"/>
      <c r="E4" s="140"/>
      <c r="F4" s="140"/>
      <c r="G4" s="140"/>
      <c r="H4" s="140"/>
      <c r="I4" s="140"/>
      <c r="J4" s="140"/>
      <c r="K4" s="141"/>
    </row>
    <row r="5" spans="1:11" ht="19.5" thickBot="1" x14ac:dyDescent="0.3">
      <c r="A5" s="15" t="s">
        <v>65</v>
      </c>
      <c r="B5" s="142"/>
      <c r="C5" s="142"/>
      <c r="D5" s="142"/>
      <c r="E5" s="142"/>
      <c r="F5" s="142"/>
      <c r="G5" s="142"/>
      <c r="H5" s="142"/>
      <c r="I5" s="142"/>
      <c r="J5" s="142"/>
      <c r="K5" s="143"/>
    </row>
    <row r="6" spans="1:11" ht="15.75" thickBot="1" x14ac:dyDescent="0.3"/>
    <row r="7" spans="1:11" ht="18.75" x14ac:dyDescent="0.25">
      <c r="A7" s="161" t="s">
        <v>233</v>
      </c>
      <c r="B7" s="162"/>
      <c r="C7" s="162"/>
      <c r="D7" s="162"/>
      <c r="E7" s="162"/>
      <c r="F7" s="162"/>
      <c r="G7" s="162"/>
      <c r="H7" s="162"/>
      <c r="I7" s="162"/>
      <c r="J7" s="162"/>
      <c r="K7" s="163"/>
    </row>
    <row r="8" spans="1:11" s="44" customFormat="1" ht="15.75" x14ac:dyDescent="0.25">
      <c r="A8" s="164" t="s">
        <v>202</v>
      </c>
      <c r="B8" s="165"/>
      <c r="C8" s="165"/>
      <c r="D8" s="165"/>
      <c r="E8" s="165"/>
      <c r="F8" s="165"/>
      <c r="G8" s="165"/>
      <c r="H8" s="165"/>
      <c r="I8" s="165"/>
      <c r="J8" s="165"/>
      <c r="K8" s="166"/>
    </row>
    <row r="9" spans="1:11" ht="45" x14ac:dyDescent="0.25">
      <c r="A9" s="18" t="s">
        <v>222</v>
      </c>
      <c r="B9" s="151"/>
      <c r="C9" s="152"/>
      <c r="D9" s="152"/>
      <c r="E9" s="152"/>
      <c r="F9" s="152"/>
      <c r="G9" s="152"/>
      <c r="H9" s="152"/>
      <c r="I9" s="152"/>
      <c r="J9" s="152"/>
      <c r="K9" s="153"/>
    </row>
    <row r="10" spans="1:11" ht="52.5" customHeight="1" x14ac:dyDescent="0.25">
      <c r="A10" s="18" t="s">
        <v>223</v>
      </c>
      <c r="B10" s="97"/>
      <c r="C10" s="173"/>
      <c r="D10" s="173"/>
      <c r="E10" s="173"/>
      <c r="F10" s="173"/>
      <c r="G10" s="173"/>
      <c r="H10" s="173"/>
      <c r="I10" s="173"/>
      <c r="J10" s="173"/>
      <c r="K10" s="98"/>
    </row>
    <row r="11" spans="1:11" ht="47.25" customHeight="1" thickBot="1" x14ac:dyDescent="0.3">
      <c r="A11" s="72" t="s">
        <v>224</v>
      </c>
      <c r="B11" s="99"/>
      <c r="C11" s="172"/>
      <c r="D11" s="172"/>
      <c r="E11" s="172"/>
      <c r="F11" s="172"/>
      <c r="G11" s="172"/>
      <c r="H11" s="172"/>
      <c r="I11" s="172"/>
      <c r="J11" s="172"/>
      <c r="K11" s="100"/>
    </row>
    <row r="12" spans="1:11" ht="18.75" customHeight="1" thickBot="1" x14ac:dyDescent="0.3">
      <c r="A12" s="170"/>
      <c r="B12" s="171"/>
      <c r="C12" s="171"/>
      <c r="D12" s="171"/>
      <c r="E12" s="171"/>
      <c r="F12" s="171"/>
      <c r="G12" s="171"/>
      <c r="H12" s="171"/>
      <c r="I12" s="171"/>
      <c r="J12" s="171"/>
      <c r="K12" s="171"/>
    </row>
    <row r="13" spans="1:11" ht="36" customHeight="1" x14ac:dyDescent="0.25">
      <c r="A13" s="167" t="s">
        <v>203</v>
      </c>
      <c r="B13" s="168"/>
      <c r="C13" s="168"/>
      <c r="D13" s="168"/>
      <c r="E13" s="168"/>
      <c r="F13" s="168"/>
      <c r="G13" s="168"/>
      <c r="H13" s="168"/>
      <c r="I13" s="168"/>
      <c r="J13" s="168"/>
      <c r="K13" s="169"/>
    </row>
    <row r="14" spans="1:11" ht="18.75" x14ac:dyDescent="0.25">
      <c r="A14" s="22"/>
      <c r="B14" s="131" t="s">
        <v>52</v>
      </c>
      <c r="C14" s="132"/>
      <c r="D14" s="131" t="s">
        <v>60</v>
      </c>
      <c r="E14" s="132"/>
      <c r="F14" s="131" t="s">
        <v>61</v>
      </c>
      <c r="G14" s="132"/>
      <c r="H14" s="131" t="s">
        <v>62</v>
      </c>
      <c r="I14" s="132"/>
      <c r="J14" s="131" t="s">
        <v>63</v>
      </c>
      <c r="K14" s="154"/>
    </row>
    <row r="15" spans="1:11" x14ac:dyDescent="0.25">
      <c r="A15" s="16" t="s">
        <v>70</v>
      </c>
      <c r="B15" s="97"/>
      <c r="C15" s="133"/>
      <c r="D15" s="134"/>
      <c r="E15" s="134"/>
      <c r="F15" s="134"/>
      <c r="G15" s="134"/>
      <c r="H15" s="134"/>
      <c r="I15" s="134"/>
      <c r="J15" s="134"/>
      <c r="K15" s="135"/>
    </row>
    <row r="16" spans="1:11" x14ac:dyDescent="0.25">
      <c r="A16" s="16" t="s">
        <v>66</v>
      </c>
      <c r="B16" s="97"/>
      <c r="C16" s="133"/>
      <c r="D16" s="134"/>
      <c r="E16" s="134"/>
      <c r="F16" s="134"/>
      <c r="G16" s="134"/>
      <c r="H16" s="134"/>
      <c r="I16" s="134"/>
      <c r="J16" s="134"/>
      <c r="K16" s="135"/>
    </row>
    <row r="17" spans="1:11" x14ac:dyDescent="0.25">
      <c r="A17" s="17" t="s">
        <v>56</v>
      </c>
      <c r="B17" s="97"/>
      <c r="C17" s="133"/>
      <c r="D17" s="97"/>
      <c r="E17" s="133"/>
      <c r="F17" s="97"/>
      <c r="G17" s="133"/>
      <c r="H17" s="97"/>
      <c r="I17" s="133"/>
      <c r="J17" s="97"/>
      <c r="K17" s="98"/>
    </row>
    <row r="18" spans="1:11" x14ac:dyDescent="0.25">
      <c r="A18" s="17" t="s">
        <v>57</v>
      </c>
      <c r="B18" s="97"/>
      <c r="C18" s="133"/>
      <c r="D18" s="97"/>
      <c r="E18" s="133"/>
      <c r="F18" s="97"/>
      <c r="G18" s="133"/>
      <c r="H18" s="97"/>
      <c r="I18" s="133"/>
      <c r="J18" s="97"/>
      <c r="K18" s="98"/>
    </row>
    <row r="19" spans="1:11" ht="30" x14ac:dyDescent="0.25">
      <c r="A19" s="17" t="s">
        <v>179</v>
      </c>
      <c r="B19" s="97"/>
      <c r="C19" s="133"/>
      <c r="D19" s="97"/>
      <c r="E19" s="133"/>
      <c r="F19" s="97"/>
      <c r="G19" s="133"/>
      <c r="H19" s="97"/>
      <c r="I19" s="133"/>
      <c r="J19" s="97"/>
      <c r="K19" s="98"/>
    </row>
    <row r="20" spans="1:11" x14ac:dyDescent="0.25">
      <c r="A20" s="60" t="s">
        <v>219</v>
      </c>
      <c r="B20" s="97"/>
      <c r="C20" s="133"/>
      <c r="D20" s="97"/>
      <c r="E20" s="133"/>
      <c r="F20" s="97"/>
      <c r="G20" s="133"/>
      <c r="H20" s="97"/>
      <c r="I20" s="133"/>
      <c r="J20" s="97"/>
      <c r="K20" s="98"/>
    </row>
    <row r="21" spans="1:11" ht="15.75" thickBot="1" x14ac:dyDescent="0.3">
      <c r="A21" s="45" t="s">
        <v>174</v>
      </c>
      <c r="B21" s="99"/>
      <c r="C21" s="144"/>
      <c r="D21" s="136"/>
      <c r="E21" s="136"/>
      <c r="F21" s="136"/>
      <c r="G21" s="136"/>
      <c r="H21" s="136"/>
      <c r="I21" s="136"/>
      <c r="J21" s="136"/>
      <c r="K21" s="137"/>
    </row>
    <row r="22" spans="1:11" ht="6" customHeight="1" thickBot="1" x14ac:dyDescent="0.3">
      <c r="A22" s="170"/>
      <c r="B22" s="171"/>
      <c r="C22" s="171"/>
      <c r="D22" s="171"/>
      <c r="E22" s="171"/>
      <c r="F22" s="171"/>
      <c r="G22" s="171"/>
      <c r="H22" s="171"/>
      <c r="I22" s="171"/>
      <c r="J22" s="171"/>
      <c r="K22" s="171"/>
    </row>
    <row r="23" spans="1:11" ht="15.75" x14ac:dyDescent="0.25">
      <c r="A23" s="167" t="s">
        <v>204</v>
      </c>
      <c r="B23" s="168"/>
      <c r="C23" s="168"/>
      <c r="D23" s="168"/>
      <c r="E23" s="168"/>
      <c r="F23" s="168"/>
      <c r="G23" s="168"/>
      <c r="H23" s="168"/>
      <c r="I23" s="168"/>
      <c r="J23" s="168"/>
      <c r="K23" s="169"/>
    </row>
    <row r="24" spans="1:11" ht="18.75" x14ac:dyDescent="0.25">
      <c r="A24" s="47"/>
      <c r="B24" s="174" t="s">
        <v>52</v>
      </c>
      <c r="C24" s="175"/>
      <c r="D24" s="174" t="s">
        <v>60</v>
      </c>
      <c r="E24" s="175"/>
      <c r="F24" s="174" t="s">
        <v>61</v>
      </c>
      <c r="G24" s="175"/>
      <c r="H24" s="174" t="s">
        <v>62</v>
      </c>
      <c r="I24" s="175"/>
      <c r="J24" s="174" t="s">
        <v>63</v>
      </c>
      <c r="K24" s="176"/>
    </row>
    <row r="25" spans="1:11" ht="45" x14ac:dyDescent="0.25">
      <c r="A25" s="46" t="s">
        <v>194</v>
      </c>
      <c r="B25" s="149"/>
      <c r="C25" s="149"/>
      <c r="D25" s="149"/>
      <c r="E25" s="149"/>
      <c r="F25" s="149"/>
      <c r="G25" s="149"/>
      <c r="H25" s="149"/>
      <c r="I25" s="149"/>
      <c r="J25" s="149"/>
      <c r="K25" s="150"/>
    </row>
    <row r="26" spans="1:11" ht="45.75" thickBot="1" x14ac:dyDescent="0.3">
      <c r="A26" s="30" t="s">
        <v>195</v>
      </c>
      <c r="B26" s="145"/>
      <c r="C26" s="145"/>
      <c r="D26" s="145"/>
      <c r="E26" s="145"/>
      <c r="F26" s="145"/>
      <c r="G26" s="145"/>
      <c r="H26" s="145"/>
      <c r="I26" s="145"/>
      <c r="J26" s="145"/>
      <c r="K26" s="146"/>
    </row>
    <row r="27" spans="1:11" ht="45" x14ac:dyDescent="0.25">
      <c r="A27" s="29" t="s">
        <v>196</v>
      </c>
      <c r="B27" s="147"/>
      <c r="C27" s="147"/>
      <c r="D27" s="147"/>
      <c r="E27" s="147"/>
      <c r="F27" s="147"/>
      <c r="G27" s="147"/>
      <c r="H27" s="147"/>
      <c r="I27" s="147"/>
      <c r="J27" s="147"/>
      <c r="K27" s="148"/>
    </row>
    <row r="28" spans="1:11" ht="45.75" thickBot="1" x14ac:dyDescent="0.3">
      <c r="A28" s="30" t="s">
        <v>197</v>
      </c>
      <c r="B28" s="145"/>
      <c r="C28" s="145"/>
      <c r="D28" s="145"/>
      <c r="E28" s="145"/>
      <c r="F28" s="145"/>
      <c r="G28" s="145"/>
      <c r="H28" s="145"/>
      <c r="I28" s="145"/>
      <c r="J28" s="145"/>
      <c r="K28" s="146"/>
    </row>
    <row r="29" spans="1:11" ht="6" customHeight="1" thickBot="1" x14ac:dyDescent="0.3">
      <c r="A29" s="170"/>
      <c r="B29" s="171"/>
      <c r="C29" s="171"/>
      <c r="D29" s="171"/>
      <c r="E29" s="171"/>
      <c r="F29" s="171"/>
      <c r="G29" s="171"/>
      <c r="H29" s="171"/>
      <c r="I29" s="171"/>
      <c r="J29" s="171"/>
      <c r="K29" s="171"/>
    </row>
    <row r="30" spans="1:11" ht="15.75" x14ac:dyDescent="0.25">
      <c r="A30" s="167" t="s">
        <v>205</v>
      </c>
      <c r="B30" s="168"/>
      <c r="C30" s="168"/>
      <c r="D30" s="168"/>
      <c r="E30" s="168"/>
      <c r="F30" s="168"/>
      <c r="G30" s="168"/>
      <c r="H30" s="168"/>
      <c r="I30" s="168"/>
      <c r="J30" s="168"/>
      <c r="K30" s="169"/>
    </row>
    <row r="31" spans="1:11" ht="18.75" x14ac:dyDescent="0.25">
      <c r="A31" s="47"/>
      <c r="B31" s="174" t="s">
        <v>52</v>
      </c>
      <c r="C31" s="175"/>
      <c r="D31" s="174" t="s">
        <v>60</v>
      </c>
      <c r="E31" s="175"/>
      <c r="F31" s="174" t="s">
        <v>61</v>
      </c>
      <c r="G31" s="175"/>
      <c r="H31" s="174" t="s">
        <v>62</v>
      </c>
      <c r="I31" s="175"/>
      <c r="J31" s="174" t="s">
        <v>63</v>
      </c>
      <c r="K31" s="176"/>
    </row>
    <row r="32" spans="1:11" ht="15.75" thickBot="1" x14ac:dyDescent="0.3">
      <c r="A32" s="28" t="s">
        <v>53</v>
      </c>
      <c r="B32" s="177"/>
      <c r="C32" s="178"/>
      <c r="D32" s="177"/>
      <c r="E32" s="178"/>
      <c r="F32" s="177"/>
      <c r="G32" s="178"/>
      <c r="H32" s="177"/>
      <c r="I32" s="178"/>
      <c r="J32" s="177"/>
      <c r="K32" s="179"/>
    </row>
    <row r="33" spans="1:11" ht="6" customHeight="1" thickBot="1" x14ac:dyDescent="0.3">
      <c r="A33" s="170"/>
      <c r="B33" s="171"/>
      <c r="C33" s="171"/>
      <c r="D33" s="171"/>
      <c r="E33" s="171"/>
      <c r="F33" s="171"/>
      <c r="G33" s="171"/>
      <c r="H33" s="171"/>
      <c r="I33" s="171"/>
      <c r="J33" s="171"/>
      <c r="K33" s="171"/>
    </row>
    <row r="34" spans="1:11" ht="55.5" customHeight="1" x14ac:dyDescent="0.25">
      <c r="A34" s="167" t="s">
        <v>206</v>
      </c>
      <c r="B34" s="168"/>
      <c r="C34" s="168"/>
      <c r="D34" s="168"/>
      <c r="E34" s="168"/>
      <c r="F34" s="168"/>
      <c r="G34" s="168"/>
      <c r="H34" s="168"/>
      <c r="I34" s="168"/>
      <c r="J34" s="168"/>
      <c r="K34" s="169"/>
    </row>
    <row r="35" spans="1:11" ht="18.75" x14ac:dyDescent="0.25">
      <c r="A35" s="47"/>
      <c r="B35" s="174" t="s">
        <v>52</v>
      </c>
      <c r="C35" s="175"/>
      <c r="D35" s="174" t="s">
        <v>60</v>
      </c>
      <c r="E35" s="175"/>
      <c r="F35" s="174" t="s">
        <v>61</v>
      </c>
      <c r="G35" s="175"/>
      <c r="H35" s="174" t="s">
        <v>62</v>
      </c>
      <c r="I35" s="175"/>
      <c r="J35" s="174" t="s">
        <v>63</v>
      </c>
      <c r="K35" s="176"/>
    </row>
    <row r="36" spans="1:11" x14ac:dyDescent="0.25">
      <c r="A36" s="138" t="s">
        <v>96</v>
      </c>
      <c r="B36" s="48" t="s">
        <v>58</v>
      </c>
      <c r="C36" s="48" t="s">
        <v>59</v>
      </c>
      <c r="D36" s="48" t="s">
        <v>58</v>
      </c>
      <c r="E36" s="48" t="s">
        <v>59</v>
      </c>
      <c r="F36" s="48" t="s">
        <v>58</v>
      </c>
      <c r="G36" s="48" t="s">
        <v>59</v>
      </c>
      <c r="H36" s="48" t="s">
        <v>58</v>
      </c>
      <c r="I36" s="48" t="s">
        <v>59</v>
      </c>
      <c r="J36" s="48" t="s">
        <v>58</v>
      </c>
      <c r="K36" s="49" t="s">
        <v>59</v>
      </c>
    </row>
    <row r="37" spans="1:11" x14ac:dyDescent="0.25">
      <c r="A37" s="139"/>
      <c r="B37" s="9" t="s">
        <v>180</v>
      </c>
      <c r="C37" s="9">
        <f>B32</f>
        <v>0</v>
      </c>
      <c r="D37" s="9" t="s">
        <v>180</v>
      </c>
      <c r="E37" s="9">
        <f>D32</f>
        <v>0</v>
      </c>
      <c r="F37" s="9" t="s">
        <v>180</v>
      </c>
      <c r="G37" s="9">
        <f>F32</f>
        <v>0</v>
      </c>
      <c r="H37" s="9" t="s">
        <v>180</v>
      </c>
      <c r="I37" s="9">
        <f>H32</f>
        <v>0</v>
      </c>
      <c r="J37" s="9" t="s">
        <v>180</v>
      </c>
      <c r="K37" s="11">
        <f>J32</f>
        <v>0</v>
      </c>
    </row>
    <row r="38" spans="1:11" x14ac:dyDescent="0.25">
      <c r="A38" s="19" t="s">
        <v>151</v>
      </c>
      <c r="B38" s="38" t="s">
        <v>191</v>
      </c>
      <c r="C38" s="38"/>
      <c r="D38" s="38" t="s">
        <v>186</v>
      </c>
      <c r="E38" s="38"/>
      <c r="F38" s="38" t="s">
        <v>181</v>
      </c>
      <c r="G38" s="38"/>
      <c r="H38" s="38" t="s">
        <v>182</v>
      </c>
      <c r="I38" s="38"/>
      <c r="J38" s="38" t="s">
        <v>192</v>
      </c>
      <c r="K38" s="39"/>
    </row>
    <row r="39" spans="1:11" x14ac:dyDescent="0.25">
      <c r="A39" s="19" t="s">
        <v>152</v>
      </c>
      <c r="B39" s="26" t="str">
        <f t="shared" ref="B39:B46" si="0">IF(B38="January", "February", IF(B38="February", "March", IF(B38="March", "April", IF(B38="April", "May", IF(B38="May", "June", IF(B38="June", "July", IF(B38="July", "August", IF(B38="August", "September", IF(B38="September","October", IF(B38="October", "November", IF(B38="November", "December", IF(B38="December", "January", ""))))))))))))</f>
        <v>July</v>
      </c>
      <c r="C39" s="38"/>
      <c r="D39" s="26" t="str">
        <f t="shared" ref="D39:D46" si="1">IF(D38="January", "February", IF(D38="February", "March", IF(D38="March", "April", IF(D38="April", "May", IF(D38="May", "June", IF(D38="June", "July", IF(D38="July", "August", IF(D38="August", "September", IF(D38="September","October", IF(D38="October", "November", IF(D38="November", "December", IF(D38="December", "January", ""))))))))))))</f>
        <v>October</v>
      </c>
      <c r="E39" s="38"/>
      <c r="F39" s="26" t="str">
        <f t="shared" ref="F39:F46" si="2">IF(F38="January", "February", IF(F38="February", "March", IF(F38="March", "April", IF(F38="April", "May", IF(F38="May", "June", IF(F38="June", "July", IF(F38="July", "August", IF(F38="August", "September", IF(F38="September","October", IF(F38="October", "November", IF(F38="November", "December", IF(F38="December", "January", ""))))))))))))</f>
        <v>February</v>
      </c>
      <c r="G39" s="38"/>
      <c r="H39" s="26" t="str">
        <f t="shared" ref="H39:H46" si="3">IF(H38="January", "February", IF(H38="February", "March", IF(H38="March", "April", IF(H38="April", "May", IF(H38="May", "June", IF(H38="June", "July", IF(H38="July", "August", IF(H38="August", "September", IF(H38="September","October", IF(H38="October", "November", IF(H38="November", "December", IF(H38="December", "January", ""))))))))))))</f>
        <v>March</v>
      </c>
      <c r="I39" s="38"/>
      <c r="J39" s="26" t="str">
        <f t="shared" ref="J39:J46" si="4">IF(J38="January", "February", IF(J38="February", "March", IF(J38="March", "April", IF(J38="April", "May", IF(J38="May", "June", IF(J38="June", "July", IF(J38="July", "August", IF(J38="August", "September", IF(J38="September","October", IF(J38="October", "November", IF(J38="November", "December", IF(J38="December", "January", ""))))))))))))</f>
        <v>December</v>
      </c>
      <c r="K39" s="39"/>
    </row>
    <row r="40" spans="1:11" x14ac:dyDescent="0.25">
      <c r="A40" s="19" t="s">
        <v>153</v>
      </c>
      <c r="B40" s="26" t="str">
        <f t="shared" si="0"/>
        <v>August</v>
      </c>
      <c r="C40" s="38"/>
      <c r="D40" s="26" t="str">
        <f t="shared" si="1"/>
        <v>November</v>
      </c>
      <c r="E40" s="38"/>
      <c r="F40" s="26" t="str">
        <f t="shared" si="2"/>
        <v>March</v>
      </c>
      <c r="G40" s="38"/>
      <c r="H40" s="26" t="str">
        <f t="shared" si="3"/>
        <v>April</v>
      </c>
      <c r="I40" s="38"/>
      <c r="J40" s="26" t="str">
        <f t="shared" si="4"/>
        <v>January</v>
      </c>
      <c r="K40" s="39"/>
    </row>
    <row r="41" spans="1:11" x14ac:dyDescent="0.25">
      <c r="A41" s="19" t="s">
        <v>154</v>
      </c>
      <c r="B41" s="26" t="str">
        <f t="shared" si="0"/>
        <v>September</v>
      </c>
      <c r="C41" s="38"/>
      <c r="D41" s="26" t="str">
        <f t="shared" si="1"/>
        <v>December</v>
      </c>
      <c r="E41" s="38"/>
      <c r="F41" s="26" t="str">
        <f t="shared" si="2"/>
        <v>April</v>
      </c>
      <c r="G41" s="38"/>
      <c r="H41" s="26" t="str">
        <f t="shared" si="3"/>
        <v>May</v>
      </c>
      <c r="I41" s="38"/>
      <c r="J41" s="26" t="str">
        <f t="shared" si="4"/>
        <v>February</v>
      </c>
      <c r="K41" s="39"/>
    </row>
    <row r="42" spans="1:11" x14ac:dyDescent="0.25">
      <c r="A42" s="19" t="s">
        <v>155</v>
      </c>
      <c r="B42" s="26" t="str">
        <f t="shared" si="0"/>
        <v>October</v>
      </c>
      <c r="C42" s="38"/>
      <c r="D42" s="26" t="str">
        <f t="shared" si="1"/>
        <v>January</v>
      </c>
      <c r="E42" s="38"/>
      <c r="F42" s="26" t="str">
        <f t="shared" si="2"/>
        <v>May</v>
      </c>
      <c r="G42" s="38"/>
      <c r="H42" s="26" t="str">
        <f t="shared" si="3"/>
        <v>June</v>
      </c>
      <c r="I42" s="38"/>
      <c r="J42" s="26" t="str">
        <f t="shared" si="4"/>
        <v>March</v>
      </c>
      <c r="K42" s="39"/>
    </row>
    <row r="43" spans="1:11" x14ac:dyDescent="0.25">
      <c r="A43" s="19" t="s">
        <v>156</v>
      </c>
      <c r="B43" s="26" t="str">
        <f t="shared" si="0"/>
        <v>November</v>
      </c>
      <c r="C43" s="38"/>
      <c r="D43" s="26" t="str">
        <f t="shared" si="1"/>
        <v>February</v>
      </c>
      <c r="E43" s="38"/>
      <c r="F43" s="26" t="str">
        <f t="shared" si="2"/>
        <v>June</v>
      </c>
      <c r="G43" s="38"/>
      <c r="H43" s="26" t="str">
        <f t="shared" si="3"/>
        <v>July</v>
      </c>
      <c r="I43" s="38"/>
      <c r="J43" s="26" t="str">
        <f t="shared" si="4"/>
        <v>April</v>
      </c>
      <c r="K43" s="39"/>
    </row>
    <row r="44" spans="1:11" x14ac:dyDescent="0.25">
      <c r="A44" s="19" t="s">
        <v>157</v>
      </c>
      <c r="B44" s="26" t="str">
        <f t="shared" si="0"/>
        <v>December</v>
      </c>
      <c r="C44" s="38"/>
      <c r="D44" s="26" t="str">
        <f t="shared" si="1"/>
        <v>March</v>
      </c>
      <c r="E44" s="38"/>
      <c r="F44" s="26" t="str">
        <f t="shared" si="2"/>
        <v>July</v>
      </c>
      <c r="G44" s="38"/>
      <c r="H44" s="26" t="str">
        <f t="shared" si="3"/>
        <v>August</v>
      </c>
      <c r="I44" s="38"/>
      <c r="J44" s="26" t="str">
        <f t="shared" si="4"/>
        <v>May</v>
      </c>
      <c r="K44" s="39"/>
    </row>
    <row r="45" spans="1:11" x14ac:dyDescent="0.25">
      <c r="A45" s="19" t="s">
        <v>158</v>
      </c>
      <c r="B45" s="26" t="str">
        <f t="shared" si="0"/>
        <v>January</v>
      </c>
      <c r="C45" s="38"/>
      <c r="D45" s="26" t="str">
        <f t="shared" si="1"/>
        <v>April</v>
      </c>
      <c r="E45" s="38"/>
      <c r="F45" s="26" t="str">
        <f t="shared" si="2"/>
        <v>August</v>
      </c>
      <c r="G45" s="38"/>
      <c r="H45" s="26" t="str">
        <f t="shared" si="3"/>
        <v>September</v>
      </c>
      <c r="I45" s="38"/>
      <c r="J45" s="26" t="str">
        <f t="shared" si="4"/>
        <v>June</v>
      </c>
      <c r="K45" s="39"/>
    </row>
    <row r="46" spans="1:11" x14ac:dyDescent="0.25">
      <c r="A46" s="19" t="s">
        <v>159</v>
      </c>
      <c r="B46" s="26" t="str">
        <f t="shared" si="0"/>
        <v>February</v>
      </c>
      <c r="C46" s="38"/>
      <c r="D46" s="26" t="str">
        <f t="shared" si="1"/>
        <v>May</v>
      </c>
      <c r="E46" s="38"/>
      <c r="F46" s="26" t="str">
        <f t="shared" si="2"/>
        <v>September</v>
      </c>
      <c r="G46" s="38"/>
      <c r="H46" s="26" t="str">
        <f t="shared" si="3"/>
        <v>October</v>
      </c>
      <c r="I46" s="38"/>
      <c r="J46" s="26" t="str">
        <f t="shared" si="4"/>
        <v>July</v>
      </c>
      <c r="K46" s="39"/>
    </row>
    <row r="47" spans="1:11" x14ac:dyDescent="0.25">
      <c r="A47" s="19" t="s">
        <v>160</v>
      </c>
      <c r="B47" s="26" t="str">
        <f>IF(B46="January", "February", IF(B46="February", "March", IF(B46="March", "April", IF(B46="April", "May", IF(B46="May", "June", IF(B46="June", "July", IF(B46="July", "August", IF(B46="August", "September", IF(B46="September","October", IF(B46="October", "November", IF(B46="November", "December", IF(B46="December", "January", ""))))))))))))</f>
        <v>March</v>
      </c>
      <c r="C47" s="38"/>
      <c r="D47" s="26" t="str">
        <f>IF(D46="January", "February", IF(D46="February", "March", IF(D46="March", "April", IF(D46="April", "May", IF(D46="May", "June", IF(D46="June", "July", IF(D46="July", "August", IF(D46="August", "September", IF(D46="September","October", IF(D46="October", "November", IF(D46="November", "December", IF(D46="December", "January", ""))))))))))))</f>
        <v>June</v>
      </c>
      <c r="E47" s="38"/>
      <c r="F47" s="26" t="str">
        <f>IF(F46="January", "February", IF(F46="February", "March", IF(F46="March", "April", IF(F46="April", "May", IF(F46="May", "June", IF(F46="June", "July", IF(F46="July", "August", IF(F46="August", "September", IF(F46="September","October", IF(F46="October", "November", IF(F46="November", "December", IF(F46="December", "January", ""))))))))))))</f>
        <v>October</v>
      </c>
      <c r="G47" s="38"/>
      <c r="H47" s="26" t="str">
        <f>IF(H46="January", "February", IF(H46="February", "March", IF(H46="March", "April", IF(H46="April", "May", IF(H46="May", "June", IF(H46="June", "July", IF(H46="July", "August", IF(H46="August", "September", IF(H46="September","October", IF(H46="October", "November", IF(H46="November", "December", IF(H46="December", "January", ""))))))))))))</f>
        <v>November</v>
      </c>
      <c r="I47" s="38"/>
      <c r="J47" s="26" t="str">
        <f>IF(J46="January", "February", IF(J46="February", "March", IF(J46="March", "April", IF(J46="April", "May", IF(J46="May", "June", IF(J46="June", "July", IF(J46="July", "August", IF(J46="August", "September", IF(J46="September","October", IF(J46="October", "November", IF(J46="November", "December", IF(J46="December", "January", ""))))))))))))</f>
        <v>August</v>
      </c>
      <c r="K47" s="39"/>
    </row>
    <row r="48" spans="1:11" x14ac:dyDescent="0.25">
      <c r="A48" s="19" t="s">
        <v>161</v>
      </c>
      <c r="B48" s="26" t="str">
        <f t="shared" ref="B48:B49" si="5">IF(B47="January", "February", IF(B47="February", "March", IF(B47="March", "April", IF(B47="April", "May", IF(B47="May", "June", IF(B47="June", "July", IF(B47="July", "August", IF(B47="August", "September", IF(B47="September","October", IF(B47="October", "November", IF(B47="November", "December", IF(B47="December", "January", ""))))))))))))</f>
        <v>April</v>
      </c>
      <c r="C48" s="38"/>
      <c r="D48" s="26" t="str">
        <f t="shared" ref="D48:D49" si="6">IF(D47="January", "February", IF(D47="February", "March", IF(D47="March", "April", IF(D47="April", "May", IF(D47="May", "June", IF(D47="June", "July", IF(D47="July", "August", IF(D47="August", "September", IF(D47="September","October", IF(D47="October", "November", IF(D47="November", "December", IF(D47="December", "January", ""))))))))))))</f>
        <v>July</v>
      </c>
      <c r="E48" s="38"/>
      <c r="F48" s="26" t="str">
        <f t="shared" ref="F48:F49" si="7">IF(F47="January", "February", IF(F47="February", "March", IF(F47="March", "April", IF(F47="April", "May", IF(F47="May", "June", IF(F47="June", "July", IF(F47="July", "August", IF(F47="August", "September", IF(F47="September","October", IF(F47="October", "November", IF(F47="November", "December", IF(F47="December", "January", ""))))))))))))</f>
        <v>November</v>
      </c>
      <c r="G48" s="38"/>
      <c r="H48" s="26" t="str">
        <f t="shared" ref="H48:H49" si="8">IF(H47="January", "February", IF(H47="February", "March", IF(H47="March", "April", IF(H47="April", "May", IF(H47="May", "June", IF(H47="June", "July", IF(H47="July", "August", IF(H47="August", "September", IF(H47="September","October", IF(H47="October", "November", IF(H47="November", "December", IF(H47="December", "January", ""))))))))))))</f>
        <v>December</v>
      </c>
      <c r="I48" s="38"/>
      <c r="J48" s="26" t="str">
        <f t="shared" ref="J48:J49" si="9">IF(J47="January", "February", IF(J47="February", "March", IF(J47="March", "April", IF(J47="April", "May", IF(J47="May", "June", IF(J47="June", "July", IF(J47="July", "August", IF(J47="August", "September", IF(J47="September","October", IF(J47="October", "November", IF(J47="November", "December", IF(J47="December", "January", ""))))))))))))</f>
        <v>September</v>
      </c>
      <c r="K48" s="39"/>
    </row>
    <row r="49" spans="1:11" ht="15.75" thickBot="1" x14ac:dyDescent="0.3">
      <c r="A49" s="20" t="s">
        <v>162</v>
      </c>
      <c r="B49" s="27" t="str">
        <f t="shared" si="5"/>
        <v>May</v>
      </c>
      <c r="C49" s="40"/>
      <c r="D49" s="27" t="str">
        <f t="shared" si="6"/>
        <v>August</v>
      </c>
      <c r="E49" s="40"/>
      <c r="F49" s="27" t="str">
        <f t="shared" si="7"/>
        <v>December</v>
      </c>
      <c r="G49" s="40"/>
      <c r="H49" s="27" t="str">
        <f t="shared" si="8"/>
        <v>January</v>
      </c>
      <c r="I49" s="40"/>
      <c r="J49" s="27" t="str">
        <f t="shared" si="9"/>
        <v>October</v>
      </c>
      <c r="K49" s="41"/>
    </row>
    <row r="50" spans="1:11" ht="6" customHeight="1" thickBot="1" x14ac:dyDescent="0.3">
      <c r="A50" s="170"/>
      <c r="B50" s="171"/>
      <c r="C50" s="171"/>
      <c r="D50" s="171"/>
      <c r="E50" s="171"/>
      <c r="F50" s="171"/>
      <c r="G50" s="171"/>
      <c r="H50" s="171"/>
      <c r="I50" s="171"/>
      <c r="J50" s="171"/>
      <c r="K50" s="171"/>
    </row>
    <row r="51" spans="1:11" ht="60" customHeight="1" x14ac:dyDescent="0.25">
      <c r="A51" s="167" t="s">
        <v>230</v>
      </c>
      <c r="B51" s="168"/>
      <c r="C51" s="168"/>
      <c r="D51" s="168"/>
      <c r="E51" s="168"/>
      <c r="F51" s="168"/>
      <c r="G51" s="168"/>
      <c r="H51" s="168"/>
      <c r="I51" s="168"/>
      <c r="J51" s="168"/>
      <c r="K51" s="169"/>
    </row>
    <row r="52" spans="1:11" ht="18.75" x14ac:dyDescent="0.25">
      <c r="A52" s="47"/>
      <c r="B52" s="174" t="s">
        <v>52</v>
      </c>
      <c r="C52" s="175"/>
      <c r="D52" s="174" t="s">
        <v>60</v>
      </c>
      <c r="E52" s="175"/>
      <c r="F52" s="174" t="s">
        <v>61</v>
      </c>
      <c r="G52" s="175"/>
      <c r="H52" s="174" t="s">
        <v>62</v>
      </c>
      <c r="I52" s="175"/>
      <c r="J52" s="174" t="s">
        <v>63</v>
      </c>
      <c r="K52" s="176"/>
    </row>
    <row r="53" spans="1:11" x14ac:dyDescent="0.25">
      <c r="A53" s="138" t="s">
        <v>97</v>
      </c>
      <c r="B53" s="48" t="s">
        <v>58</v>
      </c>
      <c r="C53" s="48" t="s">
        <v>59</v>
      </c>
      <c r="D53" s="48" t="s">
        <v>58</v>
      </c>
      <c r="E53" s="48" t="s">
        <v>59</v>
      </c>
      <c r="F53" s="48" t="s">
        <v>58</v>
      </c>
      <c r="G53" s="48" t="s">
        <v>59</v>
      </c>
      <c r="H53" s="48" t="s">
        <v>58</v>
      </c>
      <c r="I53" s="48" t="s">
        <v>59</v>
      </c>
      <c r="J53" s="48" t="s">
        <v>58</v>
      </c>
      <c r="K53" s="49" t="s">
        <v>59</v>
      </c>
    </row>
    <row r="54" spans="1:11" x14ac:dyDescent="0.25">
      <c r="A54" s="139"/>
      <c r="B54" s="9" t="s">
        <v>180</v>
      </c>
      <c r="C54" s="9">
        <f>B32</f>
        <v>0</v>
      </c>
      <c r="D54" s="9" t="s">
        <v>180</v>
      </c>
      <c r="E54" s="9">
        <f>D32</f>
        <v>0</v>
      </c>
      <c r="F54" s="9" t="s">
        <v>180</v>
      </c>
      <c r="G54" s="9">
        <f>F32</f>
        <v>0</v>
      </c>
      <c r="H54" s="9" t="s">
        <v>180</v>
      </c>
      <c r="I54" s="9">
        <f>H32</f>
        <v>0</v>
      </c>
      <c r="J54" s="9" t="s">
        <v>180</v>
      </c>
      <c r="K54" s="11">
        <f>J32</f>
        <v>0</v>
      </c>
    </row>
    <row r="55" spans="1:11" x14ac:dyDescent="0.25">
      <c r="A55" s="19" t="s">
        <v>151</v>
      </c>
      <c r="B55" s="38" t="s">
        <v>184</v>
      </c>
      <c r="C55" s="38"/>
      <c r="D55" s="38" t="s">
        <v>186</v>
      </c>
      <c r="E55" s="38"/>
      <c r="F55" s="38" t="s">
        <v>184</v>
      </c>
      <c r="G55" s="38"/>
      <c r="H55" s="38" t="s">
        <v>191</v>
      </c>
      <c r="I55" s="38"/>
      <c r="J55" s="38" t="s">
        <v>192</v>
      </c>
      <c r="K55" s="39"/>
    </row>
    <row r="56" spans="1:11" x14ac:dyDescent="0.25">
      <c r="A56" s="19" t="s">
        <v>152</v>
      </c>
      <c r="B56" s="26" t="str">
        <f t="shared" ref="B56:B63" si="10">IF(B55="January", "February", IF(B55="February", "March", IF(B55="March", "April", IF(B55="April", "May", IF(B55="May", "June", IF(B55="June", "July", IF(B55="July", "August", IF(B55="August", "September", IF(B55="September","October", IF(B55="October", "November", IF(B55="November", "December", IF(B55="December", "January", ""))))))))))))</f>
        <v>August</v>
      </c>
      <c r="C56" s="38"/>
      <c r="D56" s="26" t="str">
        <f t="shared" ref="D56:D63" si="11">IF(D55="January", "February", IF(D55="February", "March", IF(D55="March", "April", IF(D55="April", "May", IF(D55="May", "June", IF(D55="June", "July", IF(D55="July", "August", IF(D55="August", "September", IF(D55="September","October", IF(D55="October", "November", IF(D55="November", "December", IF(D55="December", "January", ""))))))))))))</f>
        <v>October</v>
      </c>
      <c r="E56" s="38"/>
      <c r="F56" s="26" t="str">
        <f t="shared" ref="F56:F63" si="12">IF(F55="January", "February", IF(F55="February", "March", IF(F55="March", "April", IF(F55="April", "May", IF(F55="May", "June", IF(F55="June", "July", IF(F55="July", "August", IF(F55="August", "September", IF(F55="September","October", IF(F55="October", "November", IF(F55="November", "December", IF(F55="December", "January", ""))))))))))))</f>
        <v>August</v>
      </c>
      <c r="G56" s="38"/>
      <c r="H56" s="26" t="str">
        <f t="shared" ref="H56:H63" si="13">IF(H55="January", "February", IF(H55="February", "March", IF(H55="March", "April", IF(H55="April", "May", IF(H55="May", "June", IF(H55="June", "July", IF(H55="July", "August", IF(H55="August", "September", IF(H55="September","October", IF(H55="October", "November", IF(H55="November", "December", IF(H55="December", "January", ""))))))))))))</f>
        <v>July</v>
      </c>
      <c r="I56" s="38"/>
      <c r="J56" s="26" t="str">
        <f t="shared" ref="J56:J63" si="14">IF(J55="January", "February", IF(J55="February", "March", IF(J55="March", "April", IF(J55="April", "May", IF(J55="May", "June", IF(J55="June", "July", IF(J55="July", "August", IF(J55="August", "September", IF(J55="September","October", IF(J55="October", "November", IF(J55="November", "December", IF(J55="December", "January", ""))))))))))))</f>
        <v>December</v>
      </c>
      <c r="K56" s="39"/>
    </row>
    <row r="57" spans="1:11" x14ac:dyDescent="0.25">
      <c r="A57" s="19" t="s">
        <v>153</v>
      </c>
      <c r="B57" s="26" t="str">
        <f t="shared" si="10"/>
        <v>September</v>
      </c>
      <c r="C57" s="38"/>
      <c r="D57" s="26" t="str">
        <f t="shared" si="11"/>
        <v>November</v>
      </c>
      <c r="E57" s="38"/>
      <c r="F57" s="26" t="str">
        <f t="shared" si="12"/>
        <v>September</v>
      </c>
      <c r="G57" s="38"/>
      <c r="H57" s="26" t="str">
        <f t="shared" si="13"/>
        <v>August</v>
      </c>
      <c r="I57" s="38"/>
      <c r="J57" s="26" t="str">
        <f t="shared" si="14"/>
        <v>January</v>
      </c>
      <c r="K57" s="39"/>
    </row>
    <row r="58" spans="1:11" x14ac:dyDescent="0.25">
      <c r="A58" s="19" t="s">
        <v>154</v>
      </c>
      <c r="B58" s="26" t="str">
        <f t="shared" si="10"/>
        <v>October</v>
      </c>
      <c r="C58" s="38"/>
      <c r="D58" s="26" t="str">
        <f t="shared" si="11"/>
        <v>December</v>
      </c>
      <c r="E58" s="38"/>
      <c r="F58" s="26" t="str">
        <f t="shared" si="12"/>
        <v>October</v>
      </c>
      <c r="G58" s="38"/>
      <c r="H58" s="26" t="str">
        <f t="shared" si="13"/>
        <v>September</v>
      </c>
      <c r="I58" s="38"/>
      <c r="J58" s="26" t="str">
        <f t="shared" si="14"/>
        <v>February</v>
      </c>
      <c r="K58" s="39"/>
    </row>
    <row r="59" spans="1:11" x14ac:dyDescent="0.25">
      <c r="A59" s="19" t="s">
        <v>155</v>
      </c>
      <c r="B59" s="26" t="str">
        <f t="shared" si="10"/>
        <v>November</v>
      </c>
      <c r="C59" s="38"/>
      <c r="D59" s="26" t="str">
        <f t="shared" si="11"/>
        <v>January</v>
      </c>
      <c r="E59" s="38"/>
      <c r="F59" s="26" t="str">
        <f t="shared" si="12"/>
        <v>November</v>
      </c>
      <c r="G59" s="38"/>
      <c r="H59" s="26" t="str">
        <f t="shared" si="13"/>
        <v>October</v>
      </c>
      <c r="I59" s="38"/>
      <c r="J59" s="26" t="str">
        <f t="shared" si="14"/>
        <v>March</v>
      </c>
      <c r="K59" s="39"/>
    </row>
    <row r="60" spans="1:11" x14ac:dyDescent="0.25">
      <c r="A60" s="19" t="s">
        <v>156</v>
      </c>
      <c r="B60" s="26" t="str">
        <f t="shared" si="10"/>
        <v>December</v>
      </c>
      <c r="C60" s="38"/>
      <c r="D60" s="26" t="str">
        <f t="shared" si="11"/>
        <v>February</v>
      </c>
      <c r="E60" s="38"/>
      <c r="F60" s="26" t="str">
        <f t="shared" si="12"/>
        <v>December</v>
      </c>
      <c r="G60" s="38"/>
      <c r="H60" s="26" t="str">
        <f t="shared" si="13"/>
        <v>November</v>
      </c>
      <c r="I60" s="38"/>
      <c r="J60" s="26" t="str">
        <f t="shared" si="14"/>
        <v>April</v>
      </c>
      <c r="K60" s="39"/>
    </row>
    <row r="61" spans="1:11" x14ac:dyDescent="0.25">
      <c r="A61" s="19" t="s">
        <v>157</v>
      </c>
      <c r="B61" s="26" t="str">
        <f t="shared" si="10"/>
        <v>January</v>
      </c>
      <c r="C61" s="38"/>
      <c r="D61" s="26" t="str">
        <f t="shared" si="11"/>
        <v>March</v>
      </c>
      <c r="E61" s="38"/>
      <c r="F61" s="26" t="str">
        <f t="shared" si="12"/>
        <v>January</v>
      </c>
      <c r="G61" s="38"/>
      <c r="H61" s="26" t="str">
        <f t="shared" si="13"/>
        <v>December</v>
      </c>
      <c r="I61" s="38"/>
      <c r="J61" s="26" t="str">
        <f t="shared" si="14"/>
        <v>May</v>
      </c>
      <c r="K61" s="39"/>
    </row>
    <row r="62" spans="1:11" x14ac:dyDescent="0.25">
      <c r="A62" s="19" t="s">
        <v>158</v>
      </c>
      <c r="B62" s="26" t="str">
        <f t="shared" si="10"/>
        <v>February</v>
      </c>
      <c r="C62" s="38"/>
      <c r="D62" s="26" t="str">
        <f t="shared" si="11"/>
        <v>April</v>
      </c>
      <c r="E62" s="38"/>
      <c r="F62" s="26" t="str">
        <f t="shared" si="12"/>
        <v>February</v>
      </c>
      <c r="G62" s="38"/>
      <c r="H62" s="26" t="str">
        <f t="shared" si="13"/>
        <v>January</v>
      </c>
      <c r="I62" s="38"/>
      <c r="J62" s="26" t="str">
        <f t="shared" si="14"/>
        <v>June</v>
      </c>
      <c r="K62" s="39"/>
    </row>
    <row r="63" spans="1:11" x14ac:dyDescent="0.25">
      <c r="A63" s="19" t="s">
        <v>159</v>
      </c>
      <c r="B63" s="26" t="str">
        <f t="shared" si="10"/>
        <v>March</v>
      </c>
      <c r="C63" s="38"/>
      <c r="D63" s="26" t="str">
        <f t="shared" si="11"/>
        <v>May</v>
      </c>
      <c r="E63" s="38"/>
      <c r="F63" s="26" t="str">
        <f t="shared" si="12"/>
        <v>March</v>
      </c>
      <c r="G63" s="38"/>
      <c r="H63" s="26" t="str">
        <f t="shared" si="13"/>
        <v>February</v>
      </c>
      <c r="I63" s="38"/>
      <c r="J63" s="26" t="str">
        <f t="shared" si="14"/>
        <v>July</v>
      </c>
      <c r="K63" s="39"/>
    </row>
    <row r="64" spans="1:11" x14ac:dyDescent="0.25">
      <c r="A64" s="19" t="s">
        <v>160</v>
      </c>
      <c r="B64" s="26" t="str">
        <f>IF(B63="January", "February", IF(B63="February", "March", IF(B63="March", "April", IF(B63="April", "May", IF(B63="May", "June", IF(B63="June", "July", IF(B63="July", "August", IF(B63="August", "September", IF(B63="September","October", IF(B63="October", "November", IF(B63="November", "December", IF(B63="December", "January", ""))))))))))))</f>
        <v>April</v>
      </c>
      <c r="C64" s="38"/>
      <c r="D64" s="26" t="str">
        <f>IF(D63="January", "February", IF(D63="February", "March", IF(D63="March", "April", IF(D63="April", "May", IF(D63="May", "June", IF(D63="June", "July", IF(D63="July", "August", IF(D63="August", "September", IF(D63="September","October", IF(D63="October", "November", IF(D63="November", "December", IF(D63="December", "January", ""))))))))))))</f>
        <v>June</v>
      </c>
      <c r="E64" s="38"/>
      <c r="F64" s="26" t="str">
        <f>IF(F63="January", "February", IF(F63="February", "March", IF(F63="March", "April", IF(F63="April", "May", IF(F63="May", "June", IF(F63="June", "July", IF(F63="July", "August", IF(F63="August", "September", IF(F63="September","October", IF(F63="October", "November", IF(F63="November", "December", IF(F63="December", "January", ""))))))))))))</f>
        <v>April</v>
      </c>
      <c r="G64" s="38"/>
      <c r="H64" s="26" t="str">
        <f>IF(H63="January", "February", IF(H63="February", "March", IF(H63="March", "April", IF(H63="April", "May", IF(H63="May", "June", IF(H63="June", "July", IF(H63="July", "August", IF(H63="August", "September", IF(H63="September","October", IF(H63="October", "November", IF(H63="November", "December", IF(H63="December", "January", ""))))))))))))</f>
        <v>March</v>
      </c>
      <c r="I64" s="38"/>
      <c r="J64" s="26" t="str">
        <f>IF(J63="January", "February", IF(J63="February", "March", IF(J63="March", "April", IF(J63="April", "May", IF(J63="May", "June", IF(J63="June", "July", IF(J63="July", "August", IF(J63="August", "September", IF(J63="September","October", IF(J63="October", "November", IF(J63="November", "December", IF(J63="December", "January", ""))))))))))))</f>
        <v>August</v>
      </c>
      <c r="K64" s="39"/>
    </row>
    <row r="65" spans="1:11" x14ac:dyDescent="0.25">
      <c r="A65" s="19" t="s">
        <v>161</v>
      </c>
      <c r="B65" s="26" t="str">
        <f t="shared" ref="B65:B66" si="15">IF(B64="January", "February", IF(B64="February", "March", IF(B64="March", "April", IF(B64="April", "May", IF(B64="May", "June", IF(B64="June", "July", IF(B64="July", "August", IF(B64="August", "September", IF(B64="September","October", IF(B64="October", "November", IF(B64="November", "December", IF(B64="December", "January", ""))))))))))))</f>
        <v>May</v>
      </c>
      <c r="C65" s="38"/>
      <c r="D65" s="26" t="str">
        <f t="shared" ref="D65:D66" si="16">IF(D64="January", "February", IF(D64="February", "March", IF(D64="March", "April", IF(D64="April", "May", IF(D64="May", "June", IF(D64="June", "July", IF(D64="July", "August", IF(D64="August", "September", IF(D64="September","October", IF(D64="October", "November", IF(D64="November", "December", IF(D64="December", "January", ""))))))))))))</f>
        <v>July</v>
      </c>
      <c r="E65" s="38"/>
      <c r="F65" s="26" t="str">
        <f t="shared" ref="F65:F66" si="17">IF(F64="January", "February", IF(F64="February", "March", IF(F64="March", "April", IF(F64="April", "May", IF(F64="May", "June", IF(F64="June", "July", IF(F64="July", "August", IF(F64="August", "September", IF(F64="September","October", IF(F64="October", "November", IF(F64="November", "December", IF(F64="December", "January", ""))))))))))))</f>
        <v>May</v>
      </c>
      <c r="G65" s="38"/>
      <c r="H65" s="26" t="str">
        <f t="shared" ref="H65:H66" si="18">IF(H64="January", "February", IF(H64="February", "March", IF(H64="March", "April", IF(H64="April", "May", IF(H64="May", "June", IF(H64="June", "July", IF(H64="July", "August", IF(H64="August", "September", IF(H64="September","October", IF(H64="October", "November", IF(H64="November", "December", IF(H64="December", "January", ""))))))))))))</f>
        <v>April</v>
      </c>
      <c r="I65" s="38"/>
      <c r="J65" s="26" t="str">
        <f t="shared" ref="J65:J66" si="19">IF(J64="January", "February", IF(J64="February", "March", IF(J64="March", "April", IF(J64="April", "May", IF(J64="May", "June", IF(J64="June", "July", IF(J64="July", "August", IF(J64="August", "September", IF(J64="September","October", IF(J64="October", "November", IF(J64="November", "December", IF(J64="December", "January", ""))))))))))))</f>
        <v>September</v>
      </c>
      <c r="K65" s="39"/>
    </row>
    <row r="66" spans="1:11" ht="15.75" thickBot="1" x14ac:dyDescent="0.3">
      <c r="A66" s="20" t="s">
        <v>162</v>
      </c>
      <c r="B66" s="27" t="str">
        <f t="shared" si="15"/>
        <v>June</v>
      </c>
      <c r="C66" s="40"/>
      <c r="D66" s="27" t="str">
        <f t="shared" si="16"/>
        <v>August</v>
      </c>
      <c r="E66" s="40"/>
      <c r="F66" s="27" t="str">
        <f t="shared" si="17"/>
        <v>June</v>
      </c>
      <c r="G66" s="40"/>
      <c r="H66" s="27" t="str">
        <f t="shared" si="18"/>
        <v>May</v>
      </c>
      <c r="I66" s="40"/>
      <c r="J66" s="27" t="str">
        <f t="shared" si="19"/>
        <v>October</v>
      </c>
      <c r="K66" s="41"/>
    </row>
  </sheetData>
  <mergeCells count="106">
    <mergeCell ref="A1:K1"/>
    <mergeCell ref="A2:K2"/>
    <mergeCell ref="B4:K4"/>
    <mergeCell ref="B5:K5"/>
    <mergeCell ref="A7:K7"/>
    <mergeCell ref="A8:K8"/>
    <mergeCell ref="B20:C20"/>
    <mergeCell ref="D20:E20"/>
    <mergeCell ref="F20:G20"/>
    <mergeCell ref="H20:I20"/>
    <mergeCell ref="J20:K20"/>
    <mergeCell ref="B9:K9"/>
    <mergeCell ref="B10:K10"/>
    <mergeCell ref="B11:K11"/>
    <mergeCell ref="A12:K12"/>
    <mergeCell ref="A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B17:C17"/>
    <mergeCell ref="D17:E17"/>
    <mergeCell ref="F17:G17"/>
    <mergeCell ref="H17:I17"/>
    <mergeCell ref="J17:K17"/>
    <mergeCell ref="B18:C18"/>
    <mergeCell ref="D18:E18"/>
    <mergeCell ref="F18:G18"/>
    <mergeCell ref="H18:I18"/>
    <mergeCell ref="J18:K18"/>
    <mergeCell ref="A22:K22"/>
    <mergeCell ref="A23:K23"/>
    <mergeCell ref="B24:C24"/>
    <mergeCell ref="D24:E24"/>
    <mergeCell ref="F24:G24"/>
    <mergeCell ref="H24:I24"/>
    <mergeCell ref="J24:K24"/>
    <mergeCell ref="B19:C19"/>
    <mergeCell ref="D19:E19"/>
    <mergeCell ref="F19:G19"/>
    <mergeCell ref="H19:I19"/>
    <mergeCell ref="J19:K19"/>
    <mergeCell ref="B21:C21"/>
    <mergeCell ref="D21:E21"/>
    <mergeCell ref="F21:G21"/>
    <mergeCell ref="H21:I21"/>
    <mergeCell ref="J21:K21"/>
    <mergeCell ref="B25:C25"/>
    <mergeCell ref="D25:E25"/>
    <mergeCell ref="F25:G25"/>
    <mergeCell ref="H25:I25"/>
    <mergeCell ref="J25:K25"/>
    <mergeCell ref="B26:C26"/>
    <mergeCell ref="D26:E26"/>
    <mergeCell ref="F26:G26"/>
    <mergeCell ref="H26:I26"/>
    <mergeCell ref="J26:K26"/>
    <mergeCell ref="A29:K29"/>
    <mergeCell ref="A30:K30"/>
    <mergeCell ref="B31:C31"/>
    <mergeCell ref="D31:E31"/>
    <mergeCell ref="F31:G31"/>
    <mergeCell ref="H31:I31"/>
    <mergeCell ref="J31:K31"/>
    <mergeCell ref="B27:C27"/>
    <mergeCell ref="D27:E27"/>
    <mergeCell ref="F27:G27"/>
    <mergeCell ref="H27:I27"/>
    <mergeCell ref="J27:K27"/>
    <mergeCell ref="B28:C28"/>
    <mergeCell ref="D28:E28"/>
    <mergeCell ref="F28:G28"/>
    <mergeCell ref="H28:I28"/>
    <mergeCell ref="J28:K28"/>
    <mergeCell ref="A34:K34"/>
    <mergeCell ref="B35:C35"/>
    <mergeCell ref="D35:E35"/>
    <mergeCell ref="F35:G35"/>
    <mergeCell ref="H35:I35"/>
    <mergeCell ref="J35:K35"/>
    <mergeCell ref="B32:C32"/>
    <mergeCell ref="D32:E32"/>
    <mergeCell ref="F32:G32"/>
    <mergeCell ref="H32:I32"/>
    <mergeCell ref="J32:K32"/>
    <mergeCell ref="A33:K33"/>
    <mergeCell ref="A53:A54"/>
    <mergeCell ref="A36:A37"/>
    <mergeCell ref="A50:K50"/>
    <mergeCell ref="A51:K51"/>
    <mergeCell ref="B52:C52"/>
    <mergeCell ref="D52:E52"/>
    <mergeCell ref="F52:G52"/>
    <mergeCell ref="H52:I52"/>
    <mergeCell ref="J52:K52"/>
  </mergeCells>
  <pageMargins left="0.25" right="0.25" top="0.75" bottom="0.75" header="0.3" footer="0.3"/>
  <pageSetup scale="80" fitToHeight="0" orientation="landscape" r:id="rId1"/>
  <headerFooter>
    <oddFooter>&amp;CPage &amp;P of &amp;N&amp;R&amp;A</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'Survey inputs'!$I$3:$I$14</xm:f>
          </x14:formula1>
          <xm:sqref>B38 D38 F38 H38 J38 B55 D55 F55 H55 J55</xm:sqref>
        </x14:dataValidation>
        <x14:dataValidation type="list" allowBlank="1" showInputMessage="1" showErrorMessage="1">
          <x14:formula1>
            <xm:f>'Survey inputs'!$H$3:$H$5</xm:f>
          </x14:formula1>
          <xm:sqref>B19:K19</xm:sqref>
        </x14:dataValidation>
        <x14:dataValidation type="list" allowBlank="1" showInputMessage="1" showErrorMessage="1">
          <x14:formula1>
            <xm:f>'Survey inputs'!$A$2:$A$3</xm:f>
          </x14:formula1>
          <xm:sqref>B17:K18 B51 B13 B23 B30 B34 B9 B11</xm:sqref>
        </x14:dataValidation>
        <x14:dataValidation type="list" allowBlank="1" showInputMessage="1" showErrorMessage="1">
          <x14:formula1>
            <xm:f>'Survey inputs'!$F$2:$F$9</xm:f>
          </x14:formula1>
          <xm:sqref>B32:K33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6"/>
  <sheetViews>
    <sheetView workbookViewId="0">
      <selection activeCell="D61" sqref="D61"/>
    </sheetView>
  </sheetViews>
  <sheetFormatPr defaultRowHeight="15" x14ac:dyDescent="0.25"/>
  <cols>
    <col min="1" max="1" width="38.140625" style="2" customWidth="1"/>
    <col min="2" max="2" width="14.42578125" style="2" customWidth="1"/>
    <col min="3" max="16384" width="9.140625" style="2"/>
  </cols>
  <sheetData>
    <row r="1" spans="1:2" ht="68.25" customHeight="1" thickBot="1" x14ac:dyDescent="0.3">
      <c r="A1" s="129" t="s">
        <v>232</v>
      </c>
      <c r="B1" s="130"/>
    </row>
    <row r="2" spans="1:2" ht="15.75" thickBot="1" x14ac:dyDescent="0.3"/>
    <row r="3" spans="1:2" ht="18.75" x14ac:dyDescent="0.3">
      <c r="A3" s="3" t="s">
        <v>64</v>
      </c>
      <c r="B3" s="25"/>
    </row>
    <row r="4" spans="1:2" ht="19.5" thickBot="1" x14ac:dyDescent="0.35">
      <c r="A4" s="4" t="s">
        <v>65</v>
      </c>
      <c r="B4" s="24"/>
    </row>
    <row r="5" spans="1:2" ht="9.75" customHeight="1" x14ac:dyDescent="0.3">
      <c r="A5" s="7"/>
      <c r="B5" s="36"/>
    </row>
    <row r="6" spans="1:2" ht="15.75" customHeight="1" x14ac:dyDescent="0.25">
      <c r="A6" s="125" t="s">
        <v>208</v>
      </c>
      <c r="B6" s="123" t="s">
        <v>209</v>
      </c>
    </row>
    <row r="7" spans="1:2" ht="15.75" thickBot="1" x14ac:dyDescent="0.3">
      <c r="A7" s="126"/>
      <c r="B7" s="124"/>
    </row>
    <row r="8" spans="1:2" ht="15.75" x14ac:dyDescent="0.25">
      <c r="A8" s="121" t="s">
        <v>2</v>
      </c>
      <c r="B8" s="122"/>
    </row>
    <row r="9" spans="1:2" x14ac:dyDescent="0.25">
      <c r="A9" s="5" t="s">
        <v>3</v>
      </c>
      <c r="B9" s="54"/>
    </row>
    <row r="10" spans="1:2" x14ac:dyDescent="0.25">
      <c r="A10" s="5" t="s">
        <v>4</v>
      </c>
      <c r="B10" s="54"/>
    </row>
    <row r="11" spans="1:2" x14ac:dyDescent="0.25">
      <c r="A11" s="5" t="s">
        <v>5</v>
      </c>
      <c r="B11" s="54"/>
    </row>
    <row r="12" spans="1:2" x14ac:dyDescent="0.25">
      <c r="A12" s="5" t="s">
        <v>6</v>
      </c>
      <c r="B12" s="54"/>
    </row>
    <row r="13" spans="1:2" x14ac:dyDescent="0.25">
      <c r="A13" s="5" t="s">
        <v>7</v>
      </c>
      <c r="B13" s="54"/>
    </row>
    <row r="14" spans="1:2" ht="15.75" thickBot="1" x14ac:dyDescent="0.3">
      <c r="A14" s="127"/>
      <c r="B14" s="128"/>
    </row>
    <row r="15" spans="1:2" ht="15.75" x14ac:dyDescent="0.25">
      <c r="A15" s="121" t="s">
        <v>8</v>
      </c>
      <c r="B15" s="122"/>
    </row>
    <row r="16" spans="1:2" x14ac:dyDescent="0.25">
      <c r="A16" s="5" t="s">
        <v>9</v>
      </c>
      <c r="B16" s="54"/>
    </row>
    <row r="17" spans="1:2" x14ac:dyDescent="0.25">
      <c r="A17" s="5" t="s">
        <v>10</v>
      </c>
      <c r="B17" s="54"/>
    </row>
    <row r="18" spans="1:2" ht="15.75" thickBot="1" x14ac:dyDescent="0.3">
      <c r="A18" s="127"/>
      <c r="B18" s="128"/>
    </row>
    <row r="19" spans="1:2" ht="15.75" x14ac:dyDescent="0.25">
      <c r="A19" s="121" t="s">
        <v>11</v>
      </c>
      <c r="B19" s="122"/>
    </row>
    <row r="20" spans="1:2" x14ac:dyDescent="0.25">
      <c r="A20" s="5" t="s">
        <v>12</v>
      </c>
      <c r="B20" s="54"/>
    </row>
    <row r="21" spans="1:2" x14ac:dyDescent="0.25">
      <c r="A21" s="5" t="s">
        <v>13</v>
      </c>
      <c r="B21" s="54"/>
    </row>
    <row r="22" spans="1:2" x14ac:dyDescent="0.25">
      <c r="A22" s="5" t="s">
        <v>14</v>
      </c>
      <c r="B22" s="54"/>
    </row>
    <row r="23" spans="1:2" x14ac:dyDescent="0.25">
      <c r="A23" s="5" t="s">
        <v>15</v>
      </c>
      <c r="B23" s="54"/>
    </row>
    <row r="24" spans="1:2" x14ac:dyDescent="0.25">
      <c r="A24" s="5" t="s">
        <v>16</v>
      </c>
      <c r="B24" s="54"/>
    </row>
    <row r="25" spans="1:2" x14ac:dyDescent="0.25">
      <c r="A25" s="5" t="s">
        <v>17</v>
      </c>
      <c r="B25" s="54"/>
    </row>
    <row r="26" spans="1:2" ht="30" x14ac:dyDescent="0.25">
      <c r="A26" s="5" t="s">
        <v>18</v>
      </c>
      <c r="B26" s="54"/>
    </row>
    <row r="27" spans="1:2" x14ac:dyDescent="0.25">
      <c r="A27" s="5" t="s">
        <v>19</v>
      </c>
      <c r="B27" s="54"/>
    </row>
    <row r="28" spans="1:2" ht="15.75" thickBot="1" x14ac:dyDescent="0.3">
      <c r="A28" s="127"/>
      <c r="B28" s="128"/>
    </row>
    <row r="29" spans="1:2" ht="15.75" x14ac:dyDescent="0.25">
      <c r="A29" s="121" t="s">
        <v>20</v>
      </c>
      <c r="B29" s="122"/>
    </row>
    <row r="30" spans="1:2" x14ac:dyDescent="0.25">
      <c r="A30" s="5" t="s">
        <v>21</v>
      </c>
      <c r="B30" s="54"/>
    </row>
    <row r="31" spans="1:2" x14ac:dyDescent="0.25">
      <c r="A31" s="5" t="s">
        <v>22</v>
      </c>
      <c r="B31" s="54"/>
    </row>
    <row r="32" spans="1:2" ht="30" x14ac:dyDescent="0.25">
      <c r="A32" s="5" t="s">
        <v>23</v>
      </c>
      <c r="B32" s="54"/>
    </row>
    <row r="33" spans="1:2" ht="15.75" thickBot="1" x14ac:dyDescent="0.3">
      <c r="A33" s="127"/>
      <c r="B33" s="128"/>
    </row>
    <row r="34" spans="1:2" ht="15.75" x14ac:dyDescent="0.25">
      <c r="A34" s="121" t="s">
        <v>24</v>
      </c>
      <c r="B34" s="122"/>
    </row>
    <row r="35" spans="1:2" x14ac:dyDescent="0.25">
      <c r="A35" s="5" t="s">
        <v>25</v>
      </c>
      <c r="B35" s="54"/>
    </row>
    <row r="36" spans="1:2" x14ac:dyDescent="0.25">
      <c r="A36" s="5" t="s">
        <v>26</v>
      </c>
      <c r="B36" s="54"/>
    </row>
    <row r="37" spans="1:2" x14ac:dyDescent="0.25">
      <c r="A37" s="5" t="s">
        <v>27</v>
      </c>
      <c r="B37" s="54"/>
    </row>
    <row r="38" spans="1:2" x14ac:dyDescent="0.25">
      <c r="A38" s="5" t="s">
        <v>28</v>
      </c>
      <c r="B38" s="54"/>
    </row>
    <row r="39" spans="1:2" ht="15.75" thickBot="1" x14ac:dyDescent="0.3">
      <c r="A39" s="127"/>
      <c r="B39" s="128"/>
    </row>
    <row r="40" spans="1:2" ht="15.75" customHeight="1" x14ac:dyDescent="0.25">
      <c r="A40" s="121" t="s">
        <v>29</v>
      </c>
      <c r="B40" s="122"/>
    </row>
    <row r="41" spans="1:2" s="37" customFormat="1" ht="30" x14ac:dyDescent="0.25">
      <c r="A41" s="5" t="s">
        <v>30</v>
      </c>
      <c r="B41" s="54"/>
    </row>
    <row r="42" spans="1:2" s="37" customFormat="1" ht="45" x14ac:dyDescent="0.25">
      <c r="A42" s="5" t="s">
        <v>31</v>
      </c>
      <c r="B42" s="54"/>
    </row>
    <row r="43" spans="1:2" ht="15.75" thickBot="1" x14ac:dyDescent="0.3">
      <c r="A43" s="127"/>
      <c r="B43" s="128"/>
    </row>
    <row r="44" spans="1:2" s="37" customFormat="1" ht="15.75" x14ac:dyDescent="0.25">
      <c r="A44" s="121" t="s">
        <v>32</v>
      </c>
      <c r="B44" s="122"/>
    </row>
    <row r="45" spans="1:2" s="37" customFormat="1" x14ac:dyDescent="0.25">
      <c r="A45" s="5" t="s">
        <v>33</v>
      </c>
      <c r="B45" s="54"/>
    </row>
    <row r="46" spans="1:2" s="37" customFormat="1" x14ac:dyDescent="0.25">
      <c r="A46" s="5" t="s">
        <v>34</v>
      </c>
      <c r="B46" s="54"/>
    </row>
    <row r="47" spans="1:2" s="37" customFormat="1" x14ac:dyDescent="0.25">
      <c r="A47" s="5" t="s">
        <v>35</v>
      </c>
      <c r="B47" s="54"/>
    </row>
    <row r="48" spans="1:2" s="37" customFormat="1" x14ac:dyDescent="0.25">
      <c r="A48" s="5" t="s">
        <v>36</v>
      </c>
      <c r="B48" s="54"/>
    </row>
    <row r="49" spans="1:2" ht="15.75" thickBot="1" x14ac:dyDescent="0.3">
      <c r="A49" s="127"/>
      <c r="B49" s="128"/>
    </row>
    <row r="50" spans="1:2" s="37" customFormat="1" ht="15.75" x14ac:dyDescent="0.25">
      <c r="A50" s="121" t="s">
        <v>37</v>
      </c>
      <c r="B50" s="122"/>
    </row>
    <row r="51" spans="1:2" s="37" customFormat="1" x14ac:dyDescent="0.25">
      <c r="A51" s="5" t="s">
        <v>38</v>
      </c>
      <c r="B51" s="54"/>
    </row>
    <row r="52" spans="1:2" s="37" customFormat="1" ht="30" x14ac:dyDescent="0.25">
      <c r="A52" s="5" t="s">
        <v>39</v>
      </c>
      <c r="B52" s="54"/>
    </row>
    <row r="53" spans="1:2" s="37" customFormat="1" x14ac:dyDescent="0.25">
      <c r="A53" s="5" t="s">
        <v>40</v>
      </c>
      <c r="B53" s="54"/>
    </row>
    <row r="54" spans="1:2" ht="15.75" thickBot="1" x14ac:dyDescent="0.3">
      <c r="A54" s="127"/>
      <c r="B54" s="128"/>
    </row>
    <row r="55" spans="1:2" s="37" customFormat="1" ht="15.75" x14ac:dyDescent="0.25">
      <c r="A55" s="121" t="s">
        <v>41</v>
      </c>
      <c r="B55" s="122"/>
    </row>
    <row r="56" spans="1:2" s="37" customFormat="1" x14ac:dyDescent="0.25">
      <c r="A56" s="5" t="s">
        <v>42</v>
      </c>
      <c r="B56" s="54"/>
    </row>
    <row r="57" spans="1:2" s="37" customFormat="1" ht="30" x14ac:dyDescent="0.25">
      <c r="A57" s="5" t="s">
        <v>43</v>
      </c>
      <c r="B57" s="54"/>
    </row>
    <row r="58" spans="1:2" ht="15.75" thickBot="1" x14ac:dyDescent="0.3">
      <c r="A58" s="127"/>
      <c r="B58" s="128"/>
    </row>
    <row r="59" spans="1:2" s="37" customFormat="1" ht="15.75" x14ac:dyDescent="0.25">
      <c r="A59" s="121" t="s">
        <v>44</v>
      </c>
      <c r="B59" s="122"/>
    </row>
    <row r="60" spans="1:2" s="37" customFormat="1" x14ac:dyDescent="0.25">
      <c r="A60" s="5" t="s">
        <v>45</v>
      </c>
      <c r="B60" s="54"/>
    </row>
    <row r="61" spans="1:2" s="37" customFormat="1" x14ac:dyDescent="0.25">
      <c r="A61" s="5" t="s">
        <v>46</v>
      </c>
      <c r="B61" s="54"/>
    </row>
    <row r="62" spans="1:2" s="37" customFormat="1" x14ac:dyDescent="0.25">
      <c r="A62" s="5" t="s">
        <v>50</v>
      </c>
      <c r="B62" s="54"/>
    </row>
    <row r="63" spans="1:2" s="37" customFormat="1" x14ac:dyDescent="0.25">
      <c r="A63" s="5" t="s">
        <v>47</v>
      </c>
      <c r="B63" s="54"/>
    </row>
    <row r="64" spans="1:2" s="37" customFormat="1" ht="15.75" thickBot="1" x14ac:dyDescent="0.3">
      <c r="A64" s="6" t="s">
        <v>48</v>
      </c>
      <c r="B64" s="55"/>
    </row>
    <row r="66" spans="1:1" x14ac:dyDescent="0.25">
      <c r="A66" s="2" t="s">
        <v>150</v>
      </c>
    </row>
  </sheetData>
  <mergeCells count="22">
    <mergeCell ref="A34:B34"/>
    <mergeCell ref="A1:B1"/>
    <mergeCell ref="A6:A7"/>
    <mergeCell ref="B6:B7"/>
    <mergeCell ref="A8:B8"/>
    <mergeCell ref="A14:B14"/>
    <mergeCell ref="A15:B15"/>
    <mergeCell ref="A18:B18"/>
    <mergeCell ref="A19:B19"/>
    <mergeCell ref="A28:B28"/>
    <mergeCell ref="A29:B29"/>
    <mergeCell ref="A33:B33"/>
    <mergeCell ref="A54:B54"/>
    <mergeCell ref="A55:B55"/>
    <mergeCell ref="A58:B58"/>
    <mergeCell ref="A59:B59"/>
    <mergeCell ref="A39:B39"/>
    <mergeCell ref="A40:B40"/>
    <mergeCell ref="A43:B43"/>
    <mergeCell ref="A44:B44"/>
    <mergeCell ref="A49:B49"/>
    <mergeCell ref="A50:B50"/>
  </mergeCells>
  <pageMargins left="0.25" right="0.25" top="0.75" bottom="0.75" header="0.3" footer="0.3"/>
  <pageSetup fitToHeight="0" orientation="landscape" r:id="rId1"/>
  <headerFooter>
    <oddFooter>&amp;CPage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F6" sqref="F6"/>
    </sheetView>
  </sheetViews>
  <sheetFormatPr defaultRowHeight="15" x14ac:dyDescent="0.25"/>
  <cols>
    <col min="4" max="4" width="51.28515625" bestFit="1" customWidth="1"/>
    <col min="5" max="5" width="27.42578125" bestFit="1" customWidth="1"/>
    <col min="6" max="6" width="20.140625" bestFit="1" customWidth="1"/>
    <col min="7" max="7" width="11.140625" bestFit="1" customWidth="1"/>
    <col min="8" max="8" width="23.140625" bestFit="1" customWidth="1"/>
  </cols>
  <sheetData>
    <row r="1" spans="1:9" x14ac:dyDescent="0.25">
      <c r="A1" t="s">
        <v>77</v>
      </c>
      <c r="B1" t="s">
        <v>1</v>
      </c>
      <c r="C1" t="s">
        <v>83</v>
      </c>
      <c r="D1" t="s">
        <v>75</v>
      </c>
      <c r="E1" t="s">
        <v>84</v>
      </c>
      <c r="F1" t="s">
        <v>88</v>
      </c>
    </row>
    <row r="2" spans="1:9" x14ac:dyDescent="0.25">
      <c r="A2" t="s">
        <v>71</v>
      </c>
      <c r="B2" t="s">
        <v>98</v>
      </c>
      <c r="C2">
        <v>0</v>
      </c>
      <c r="D2" t="s">
        <v>79</v>
      </c>
      <c r="E2" t="s">
        <v>85</v>
      </c>
      <c r="F2" t="s">
        <v>89</v>
      </c>
      <c r="G2" t="s">
        <v>165</v>
      </c>
      <c r="H2" t="s">
        <v>175</v>
      </c>
      <c r="I2" t="s">
        <v>193</v>
      </c>
    </row>
    <row r="3" spans="1:9" x14ac:dyDescent="0.25">
      <c r="A3" t="s">
        <v>72</v>
      </c>
      <c r="B3" t="s">
        <v>99</v>
      </c>
      <c r="C3">
        <v>1</v>
      </c>
      <c r="D3" s="12" t="s">
        <v>80</v>
      </c>
      <c r="E3" t="s">
        <v>86</v>
      </c>
      <c r="F3" t="s">
        <v>90</v>
      </c>
      <c r="G3" t="s">
        <v>166</v>
      </c>
      <c r="H3" t="s">
        <v>176</v>
      </c>
      <c r="I3" t="s">
        <v>181</v>
      </c>
    </row>
    <row r="4" spans="1:9" x14ac:dyDescent="0.25">
      <c r="B4" t="s">
        <v>100</v>
      </c>
      <c r="C4">
        <v>2</v>
      </c>
      <c r="D4" s="12" t="s">
        <v>81</v>
      </c>
      <c r="E4" t="s">
        <v>87</v>
      </c>
      <c r="F4" t="s">
        <v>91</v>
      </c>
      <c r="G4" t="s">
        <v>167</v>
      </c>
      <c r="H4" t="s">
        <v>177</v>
      </c>
      <c r="I4" t="s">
        <v>182</v>
      </c>
    </row>
    <row r="5" spans="1:9" x14ac:dyDescent="0.25">
      <c r="B5" t="s">
        <v>101</v>
      </c>
      <c r="C5">
        <v>3</v>
      </c>
      <c r="D5" s="12" t="s">
        <v>82</v>
      </c>
      <c r="F5" t="s">
        <v>55</v>
      </c>
      <c r="G5" t="s">
        <v>168</v>
      </c>
      <c r="H5" t="s">
        <v>178</v>
      </c>
      <c r="I5" t="s">
        <v>183</v>
      </c>
    </row>
    <row r="6" spans="1:9" x14ac:dyDescent="0.25">
      <c r="B6" t="s">
        <v>102</v>
      </c>
      <c r="C6">
        <v>4</v>
      </c>
      <c r="F6" t="s">
        <v>92</v>
      </c>
      <c r="G6" t="s">
        <v>169</v>
      </c>
      <c r="I6" t="s">
        <v>189</v>
      </c>
    </row>
    <row r="7" spans="1:9" x14ac:dyDescent="0.25">
      <c r="B7" t="s">
        <v>103</v>
      </c>
      <c r="C7">
        <v>5</v>
      </c>
      <c r="F7" t="s">
        <v>93</v>
      </c>
      <c r="G7" t="s">
        <v>170</v>
      </c>
      <c r="I7" t="s">
        <v>190</v>
      </c>
    </row>
    <row r="8" spans="1:9" x14ac:dyDescent="0.25">
      <c r="B8" t="s">
        <v>104</v>
      </c>
      <c r="C8">
        <v>6</v>
      </c>
      <c r="F8" t="s">
        <v>94</v>
      </c>
      <c r="G8" t="s">
        <v>171</v>
      </c>
      <c r="I8" t="s">
        <v>191</v>
      </c>
    </row>
    <row r="9" spans="1:9" x14ac:dyDescent="0.25">
      <c r="B9" t="s">
        <v>105</v>
      </c>
      <c r="C9">
        <v>7</v>
      </c>
      <c r="F9" t="s">
        <v>95</v>
      </c>
      <c r="G9" t="s">
        <v>172</v>
      </c>
      <c r="I9" t="s">
        <v>184</v>
      </c>
    </row>
    <row r="10" spans="1:9" x14ac:dyDescent="0.25">
      <c r="B10" t="s">
        <v>106</v>
      </c>
      <c r="C10">
        <v>8</v>
      </c>
      <c r="G10" t="s">
        <v>173</v>
      </c>
      <c r="I10" t="s">
        <v>185</v>
      </c>
    </row>
    <row r="11" spans="1:9" x14ac:dyDescent="0.25">
      <c r="B11" t="s">
        <v>107</v>
      </c>
      <c r="C11">
        <v>9</v>
      </c>
      <c r="I11" t="s">
        <v>186</v>
      </c>
    </row>
    <row r="12" spans="1:9" x14ac:dyDescent="0.25">
      <c r="B12" t="s">
        <v>108</v>
      </c>
      <c r="C12">
        <v>10</v>
      </c>
      <c r="I12" t="s">
        <v>187</v>
      </c>
    </row>
    <row r="13" spans="1:9" x14ac:dyDescent="0.25">
      <c r="B13" t="s">
        <v>109</v>
      </c>
      <c r="C13">
        <v>11</v>
      </c>
      <c r="I13" t="s">
        <v>192</v>
      </c>
    </row>
    <row r="14" spans="1:9" x14ac:dyDescent="0.25">
      <c r="B14" t="s">
        <v>110</v>
      </c>
      <c r="C14">
        <v>12</v>
      </c>
      <c r="I14" t="s">
        <v>188</v>
      </c>
    </row>
    <row r="15" spans="1:9" x14ac:dyDescent="0.25">
      <c r="B15" t="s">
        <v>111</v>
      </c>
      <c r="C15">
        <v>13</v>
      </c>
    </row>
    <row r="16" spans="1:9" x14ac:dyDescent="0.25">
      <c r="B16" t="s">
        <v>112</v>
      </c>
      <c r="C16">
        <v>14</v>
      </c>
    </row>
    <row r="17" spans="2:3" x14ac:dyDescent="0.25">
      <c r="B17" t="s">
        <v>113</v>
      </c>
      <c r="C17">
        <v>15</v>
      </c>
    </row>
    <row r="18" spans="2:3" x14ac:dyDescent="0.25">
      <c r="B18" t="s">
        <v>114</v>
      </c>
      <c r="C18">
        <v>16</v>
      </c>
    </row>
    <row r="19" spans="2:3" x14ac:dyDescent="0.25">
      <c r="B19" t="s">
        <v>115</v>
      </c>
      <c r="C19">
        <v>17</v>
      </c>
    </row>
    <row r="20" spans="2:3" x14ac:dyDescent="0.25">
      <c r="B20" t="s">
        <v>116</v>
      </c>
      <c r="C20">
        <v>18</v>
      </c>
    </row>
    <row r="21" spans="2:3" x14ac:dyDescent="0.25">
      <c r="B21" t="s">
        <v>117</v>
      </c>
      <c r="C21">
        <v>19</v>
      </c>
    </row>
    <row r="22" spans="2:3" x14ac:dyDescent="0.25">
      <c r="B22" t="s">
        <v>118</v>
      </c>
      <c r="C22">
        <v>20</v>
      </c>
    </row>
    <row r="23" spans="2:3" x14ac:dyDescent="0.25">
      <c r="B23" t="s">
        <v>119</v>
      </c>
    </row>
    <row r="24" spans="2:3" x14ac:dyDescent="0.25">
      <c r="B24" t="s">
        <v>120</v>
      </c>
    </row>
    <row r="25" spans="2:3" x14ac:dyDescent="0.25">
      <c r="B25" t="s">
        <v>121</v>
      </c>
    </row>
    <row r="26" spans="2:3" x14ac:dyDescent="0.25">
      <c r="B26" t="s">
        <v>122</v>
      </c>
    </row>
    <row r="27" spans="2:3" x14ac:dyDescent="0.25">
      <c r="B27" t="s">
        <v>123</v>
      </c>
    </row>
    <row r="28" spans="2:3" x14ac:dyDescent="0.25">
      <c r="B28" t="s">
        <v>124</v>
      </c>
    </row>
    <row r="29" spans="2:3" x14ac:dyDescent="0.25">
      <c r="B29" t="s">
        <v>125</v>
      </c>
    </row>
    <row r="30" spans="2:3" x14ac:dyDescent="0.25">
      <c r="B30" t="s">
        <v>126</v>
      </c>
    </row>
    <row r="31" spans="2:3" x14ac:dyDescent="0.25">
      <c r="B31" t="s">
        <v>127</v>
      </c>
    </row>
    <row r="32" spans="2:3" x14ac:dyDescent="0.25">
      <c r="B32" t="s">
        <v>128</v>
      </c>
    </row>
    <row r="33" spans="2:2" x14ac:dyDescent="0.25">
      <c r="B33" t="s">
        <v>129</v>
      </c>
    </row>
    <row r="34" spans="2:2" x14ac:dyDescent="0.25">
      <c r="B34" t="s">
        <v>130</v>
      </c>
    </row>
    <row r="35" spans="2:2" x14ac:dyDescent="0.25">
      <c r="B35" t="s">
        <v>131</v>
      </c>
    </row>
    <row r="36" spans="2:2" x14ac:dyDescent="0.25">
      <c r="B36" t="s">
        <v>132</v>
      </c>
    </row>
    <row r="37" spans="2:2" x14ac:dyDescent="0.25">
      <c r="B37" t="s">
        <v>133</v>
      </c>
    </row>
    <row r="38" spans="2:2" x14ac:dyDescent="0.25">
      <c r="B38" t="s">
        <v>134</v>
      </c>
    </row>
    <row r="39" spans="2:2" x14ac:dyDescent="0.25">
      <c r="B39" t="s">
        <v>135</v>
      </c>
    </row>
    <row r="40" spans="2:2" x14ac:dyDescent="0.25">
      <c r="B40" t="s">
        <v>136</v>
      </c>
    </row>
    <row r="41" spans="2:2" x14ac:dyDescent="0.25">
      <c r="B41" t="s">
        <v>137</v>
      </c>
    </row>
    <row r="42" spans="2:2" x14ac:dyDescent="0.25">
      <c r="B42" t="s">
        <v>138</v>
      </c>
    </row>
    <row r="43" spans="2:2" x14ac:dyDescent="0.25">
      <c r="B43" t="s">
        <v>139</v>
      </c>
    </row>
    <row r="44" spans="2:2" x14ac:dyDescent="0.25">
      <c r="B44" t="s">
        <v>140</v>
      </c>
    </row>
    <row r="45" spans="2:2" x14ac:dyDescent="0.25">
      <c r="B45" t="s">
        <v>141</v>
      </c>
    </row>
    <row r="46" spans="2:2" x14ac:dyDescent="0.25">
      <c r="B46" t="s">
        <v>142</v>
      </c>
    </row>
    <row r="47" spans="2:2" x14ac:dyDescent="0.25">
      <c r="B47" t="s">
        <v>143</v>
      </c>
    </row>
    <row r="48" spans="2:2" x14ac:dyDescent="0.25">
      <c r="B48" t="s">
        <v>144</v>
      </c>
    </row>
    <row r="49" spans="2:2" x14ac:dyDescent="0.25">
      <c r="B49" t="s">
        <v>145</v>
      </c>
    </row>
    <row r="50" spans="2:2" x14ac:dyDescent="0.25">
      <c r="B50" t="s">
        <v>146</v>
      </c>
    </row>
    <row r="51" spans="2:2" x14ac:dyDescent="0.25">
      <c r="B51" t="s">
        <v>147</v>
      </c>
    </row>
    <row r="52" spans="2:2" x14ac:dyDescent="0.25">
      <c r="B5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workbookViewId="0">
      <selection activeCell="B5" sqref="B5:K5"/>
    </sheetView>
  </sheetViews>
  <sheetFormatPr defaultColWidth="12.28515625" defaultRowHeight="15" x14ac:dyDescent="0.25"/>
  <cols>
    <col min="1" max="1" width="36.140625" style="8" customWidth="1"/>
    <col min="2" max="2" width="12.28515625" style="23"/>
    <col min="3" max="3" width="14.28515625" style="23" customWidth="1"/>
    <col min="4" max="4" width="12.28515625" style="23"/>
    <col min="5" max="5" width="14" style="23" customWidth="1"/>
    <col min="6" max="6" width="12.28515625" style="23"/>
    <col min="7" max="7" width="13.85546875" style="23" customWidth="1"/>
    <col min="8" max="8" width="12.28515625" style="23"/>
    <col min="9" max="9" width="14.140625" style="23" customWidth="1"/>
    <col min="10" max="10" width="12.28515625" style="23"/>
    <col min="11" max="11" width="13.7109375" style="23" customWidth="1"/>
    <col min="12" max="16384" width="12.28515625" style="8"/>
  </cols>
  <sheetData>
    <row r="1" spans="1:11" ht="31.5" customHeight="1" x14ac:dyDescent="0.25">
      <c r="A1" s="158" t="s">
        <v>200</v>
      </c>
      <c r="B1" s="159"/>
      <c r="C1" s="159"/>
      <c r="D1" s="159"/>
      <c r="E1" s="159"/>
      <c r="F1" s="159"/>
      <c r="G1" s="159"/>
      <c r="H1" s="159"/>
      <c r="I1" s="159"/>
      <c r="J1" s="159"/>
      <c r="K1" s="160"/>
    </row>
    <row r="2" spans="1:11" ht="36" customHeight="1" thickBot="1" x14ac:dyDescent="0.3">
      <c r="A2" s="155" t="s">
        <v>201</v>
      </c>
      <c r="B2" s="156"/>
      <c r="C2" s="156"/>
      <c r="D2" s="156"/>
      <c r="E2" s="156"/>
      <c r="F2" s="156"/>
      <c r="G2" s="156"/>
      <c r="H2" s="156"/>
      <c r="I2" s="156"/>
      <c r="J2" s="156"/>
      <c r="K2" s="157"/>
    </row>
    <row r="3" spans="1:11" ht="15.75" thickBot="1" x14ac:dyDescent="0.3"/>
    <row r="4" spans="1:11" ht="18.75" x14ac:dyDescent="0.25">
      <c r="A4" s="14" t="s">
        <v>64</v>
      </c>
      <c r="B4" s="140">
        <f>'General Information'!B11</f>
        <v>0</v>
      </c>
      <c r="C4" s="140"/>
      <c r="D4" s="140"/>
      <c r="E4" s="140"/>
      <c r="F4" s="140"/>
      <c r="G4" s="140"/>
      <c r="H4" s="140"/>
      <c r="I4" s="140"/>
      <c r="J4" s="140"/>
      <c r="K4" s="141"/>
    </row>
    <row r="5" spans="1:11" ht="19.5" thickBot="1" x14ac:dyDescent="0.3">
      <c r="A5" s="15" t="s">
        <v>65</v>
      </c>
      <c r="B5" s="142" t="s">
        <v>149</v>
      </c>
      <c r="C5" s="142"/>
      <c r="D5" s="142"/>
      <c r="E5" s="142"/>
      <c r="F5" s="142"/>
      <c r="G5" s="142"/>
      <c r="H5" s="142"/>
      <c r="I5" s="142"/>
      <c r="J5" s="142"/>
      <c r="K5" s="143"/>
    </row>
    <row r="6" spans="1:11" ht="15.75" thickBot="1" x14ac:dyDescent="0.3"/>
    <row r="7" spans="1:11" ht="18.75" x14ac:dyDescent="0.25">
      <c r="A7" s="161" t="s">
        <v>54</v>
      </c>
      <c r="B7" s="162"/>
      <c r="C7" s="162"/>
      <c r="D7" s="162"/>
      <c r="E7" s="162"/>
      <c r="F7" s="162"/>
      <c r="G7" s="162"/>
      <c r="H7" s="162"/>
      <c r="I7" s="162"/>
      <c r="J7" s="162"/>
      <c r="K7" s="182"/>
    </row>
    <row r="8" spans="1:11" s="44" customFormat="1" ht="15.75" x14ac:dyDescent="0.25">
      <c r="A8" s="164" t="s">
        <v>202</v>
      </c>
      <c r="B8" s="165"/>
      <c r="C8" s="165"/>
      <c r="D8" s="165"/>
      <c r="E8" s="165"/>
      <c r="F8" s="165"/>
      <c r="G8" s="165"/>
      <c r="H8" s="165"/>
      <c r="I8" s="165"/>
      <c r="J8" s="165"/>
      <c r="K8" s="165"/>
    </row>
    <row r="9" spans="1:11" ht="45" x14ac:dyDescent="0.25">
      <c r="A9" s="18" t="s">
        <v>218</v>
      </c>
      <c r="B9" s="151" t="s">
        <v>71</v>
      </c>
      <c r="C9" s="152"/>
      <c r="D9" s="152"/>
      <c r="E9" s="152"/>
      <c r="F9" s="152"/>
      <c r="G9" s="152"/>
      <c r="H9" s="152"/>
      <c r="I9" s="152"/>
      <c r="J9" s="152"/>
      <c r="K9" s="183"/>
    </row>
    <row r="10" spans="1:11" ht="52.5" customHeight="1" x14ac:dyDescent="0.25">
      <c r="A10" s="18" t="s">
        <v>217</v>
      </c>
      <c r="B10" s="97"/>
      <c r="C10" s="173"/>
      <c r="D10" s="173"/>
      <c r="E10" s="173"/>
      <c r="F10" s="173"/>
      <c r="G10" s="173"/>
      <c r="H10" s="173"/>
      <c r="I10" s="173"/>
      <c r="J10" s="173"/>
      <c r="K10" s="133"/>
    </row>
    <row r="11" spans="1:11" ht="47.25" customHeight="1" x14ac:dyDescent="0.25">
      <c r="A11" s="18" t="s">
        <v>216</v>
      </c>
      <c r="B11" s="151" t="s">
        <v>71</v>
      </c>
      <c r="C11" s="152"/>
      <c r="D11" s="152"/>
      <c r="E11" s="152"/>
      <c r="F11" s="152"/>
      <c r="G11" s="152"/>
      <c r="H11" s="152"/>
      <c r="I11" s="152"/>
      <c r="J11" s="152"/>
      <c r="K11" s="183"/>
    </row>
    <row r="12" spans="1:11" ht="18.75" customHeight="1" thickBot="1" x14ac:dyDescent="0.3">
      <c r="A12" s="180"/>
      <c r="B12" s="181"/>
      <c r="C12" s="181"/>
      <c r="D12" s="181"/>
      <c r="E12" s="181"/>
      <c r="F12" s="181"/>
      <c r="G12" s="181"/>
      <c r="H12" s="181"/>
      <c r="I12" s="181"/>
      <c r="J12" s="181"/>
      <c r="K12" s="181"/>
    </row>
    <row r="13" spans="1:11" ht="36" customHeight="1" x14ac:dyDescent="0.25">
      <c r="A13" s="167" t="s">
        <v>203</v>
      </c>
      <c r="B13" s="168"/>
      <c r="C13" s="168"/>
      <c r="D13" s="168"/>
      <c r="E13" s="168"/>
      <c r="F13" s="168"/>
      <c r="G13" s="168"/>
      <c r="H13" s="168"/>
      <c r="I13" s="168"/>
      <c r="J13" s="168"/>
      <c r="K13" s="169"/>
    </row>
    <row r="14" spans="1:11" ht="18.75" x14ac:dyDescent="0.25">
      <c r="A14" s="22"/>
      <c r="B14" s="131" t="s">
        <v>52</v>
      </c>
      <c r="C14" s="132"/>
      <c r="D14" s="131" t="s">
        <v>60</v>
      </c>
      <c r="E14" s="132"/>
      <c r="F14" s="131" t="s">
        <v>61</v>
      </c>
      <c r="G14" s="132"/>
      <c r="H14" s="131" t="s">
        <v>62</v>
      </c>
      <c r="I14" s="132"/>
      <c r="J14" s="131" t="s">
        <v>63</v>
      </c>
      <c r="K14" s="154"/>
    </row>
    <row r="15" spans="1:11" x14ac:dyDescent="0.25">
      <c r="A15" s="16" t="s">
        <v>70</v>
      </c>
      <c r="B15" s="97" t="s">
        <v>213</v>
      </c>
      <c r="C15" s="133"/>
      <c r="D15" s="134" t="s">
        <v>213</v>
      </c>
      <c r="E15" s="134"/>
      <c r="F15" s="134" t="s">
        <v>213</v>
      </c>
      <c r="G15" s="134"/>
      <c r="H15" s="134" t="s">
        <v>215</v>
      </c>
      <c r="I15" s="134"/>
      <c r="J15" s="134" t="s">
        <v>215</v>
      </c>
      <c r="K15" s="134"/>
    </row>
    <row r="16" spans="1:11" x14ac:dyDescent="0.25">
      <c r="A16" s="16" t="s">
        <v>66</v>
      </c>
      <c r="B16" s="97">
        <v>45634</v>
      </c>
      <c r="C16" s="133"/>
      <c r="D16" s="134">
        <v>5734</v>
      </c>
      <c r="E16" s="134"/>
      <c r="F16" s="134">
        <v>3663</v>
      </c>
      <c r="G16" s="134"/>
      <c r="H16" s="134">
        <v>666654</v>
      </c>
      <c r="I16" s="134"/>
      <c r="J16" s="134">
        <v>2858465</v>
      </c>
      <c r="K16" s="135"/>
    </row>
    <row r="17" spans="1:11" x14ac:dyDescent="0.25">
      <c r="A17" s="17" t="s">
        <v>56</v>
      </c>
      <c r="B17" s="97" t="s">
        <v>71</v>
      </c>
      <c r="C17" s="133"/>
      <c r="D17" s="97"/>
      <c r="E17" s="133"/>
      <c r="F17" s="97"/>
      <c r="G17" s="133"/>
      <c r="H17" s="97"/>
      <c r="I17" s="133"/>
      <c r="J17" s="97"/>
      <c r="K17" s="98"/>
    </row>
    <row r="18" spans="1:11" x14ac:dyDescent="0.25">
      <c r="A18" s="17" t="s">
        <v>57</v>
      </c>
      <c r="B18" s="97" t="s">
        <v>71</v>
      </c>
      <c r="C18" s="133"/>
      <c r="D18" s="97"/>
      <c r="E18" s="133"/>
      <c r="F18" s="97"/>
      <c r="G18" s="133"/>
      <c r="H18" s="97"/>
      <c r="I18" s="133"/>
      <c r="J18" s="97"/>
      <c r="K18" s="98"/>
    </row>
    <row r="19" spans="1:11" ht="30" x14ac:dyDescent="0.25">
      <c r="A19" s="17" t="s">
        <v>179</v>
      </c>
      <c r="B19" s="97" t="s">
        <v>176</v>
      </c>
      <c r="C19" s="133"/>
      <c r="D19" s="97" t="s">
        <v>177</v>
      </c>
      <c r="E19" s="133"/>
      <c r="F19" s="97" t="s">
        <v>176</v>
      </c>
      <c r="G19" s="133"/>
      <c r="H19" s="97" t="s">
        <v>178</v>
      </c>
      <c r="I19" s="133"/>
      <c r="J19" s="97" t="s">
        <v>176</v>
      </c>
      <c r="K19" s="98"/>
    </row>
    <row r="20" spans="1:11" x14ac:dyDescent="0.25">
      <c r="A20" s="60" t="s">
        <v>219</v>
      </c>
      <c r="B20" s="42"/>
      <c r="C20" s="61"/>
      <c r="D20" s="42"/>
      <c r="E20" s="61"/>
      <c r="F20" s="42"/>
      <c r="G20" s="61"/>
      <c r="H20" s="42"/>
      <c r="I20" s="61"/>
      <c r="J20" s="42"/>
      <c r="K20" s="43"/>
    </row>
    <row r="21" spans="1:11" ht="15.75" thickBot="1" x14ac:dyDescent="0.3">
      <c r="A21" s="45" t="s">
        <v>174</v>
      </c>
      <c r="B21" s="99">
        <v>15</v>
      </c>
      <c r="C21" s="144"/>
      <c r="D21" s="136"/>
      <c r="E21" s="136"/>
      <c r="F21" s="136"/>
      <c r="G21" s="136"/>
      <c r="H21" s="136"/>
      <c r="I21" s="136"/>
      <c r="J21" s="136"/>
      <c r="K21" s="137"/>
    </row>
    <row r="22" spans="1:11" ht="6" customHeight="1" thickBot="1" x14ac:dyDescent="0.3">
      <c r="A22" s="170"/>
      <c r="B22" s="171"/>
      <c r="C22" s="171"/>
      <c r="D22" s="171"/>
      <c r="E22" s="171"/>
      <c r="F22" s="171"/>
      <c r="G22" s="171"/>
      <c r="H22" s="171"/>
      <c r="I22" s="171"/>
      <c r="J22" s="171"/>
      <c r="K22" s="171"/>
    </row>
    <row r="23" spans="1:11" ht="15.75" x14ac:dyDescent="0.25">
      <c r="A23" s="167" t="s">
        <v>204</v>
      </c>
      <c r="B23" s="168"/>
      <c r="C23" s="168"/>
      <c r="D23" s="168"/>
      <c r="E23" s="168"/>
      <c r="F23" s="168"/>
      <c r="G23" s="168"/>
      <c r="H23" s="168"/>
      <c r="I23" s="168"/>
      <c r="J23" s="168"/>
      <c r="K23" s="169"/>
    </row>
    <row r="24" spans="1:11" ht="18.75" x14ac:dyDescent="0.25">
      <c r="A24" s="47"/>
      <c r="B24" s="174" t="s">
        <v>52</v>
      </c>
      <c r="C24" s="175"/>
      <c r="D24" s="174" t="s">
        <v>60</v>
      </c>
      <c r="E24" s="175"/>
      <c r="F24" s="174" t="s">
        <v>61</v>
      </c>
      <c r="G24" s="175"/>
      <c r="H24" s="174" t="s">
        <v>62</v>
      </c>
      <c r="I24" s="175"/>
      <c r="J24" s="174" t="s">
        <v>63</v>
      </c>
      <c r="K24" s="176"/>
    </row>
    <row r="25" spans="1:11" ht="45" x14ac:dyDescent="0.25">
      <c r="A25" s="46" t="s">
        <v>194</v>
      </c>
      <c r="B25" s="149"/>
      <c r="C25" s="149"/>
      <c r="D25" s="149"/>
      <c r="E25" s="149"/>
      <c r="F25" s="149"/>
      <c r="G25" s="149"/>
      <c r="H25" s="149"/>
      <c r="I25" s="149"/>
      <c r="J25" s="149"/>
      <c r="K25" s="150"/>
    </row>
    <row r="26" spans="1:11" ht="45.75" thickBot="1" x14ac:dyDescent="0.3">
      <c r="A26" s="30" t="s">
        <v>195</v>
      </c>
      <c r="B26" s="145"/>
      <c r="C26" s="145"/>
      <c r="D26" s="145"/>
      <c r="E26" s="145"/>
      <c r="F26" s="145"/>
      <c r="G26" s="145"/>
      <c r="H26" s="145"/>
      <c r="I26" s="145"/>
      <c r="J26" s="145"/>
      <c r="K26" s="146"/>
    </row>
    <row r="27" spans="1:11" ht="45" x14ac:dyDescent="0.25">
      <c r="A27" s="29" t="s">
        <v>196</v>
      </c>
      <c r="B27" s="147"/>
      <c r="C27" s="147"/>
      <c r="D27" s="147"/>
      <c r="E27" s="147"/>
      <c r="F27" s="147"/>
      <c r="G27" s="147"/>
      <c r="H27" s="147"/>
      <c r="I27" s="147"/>
      <c r="J27" s="147"/>
      <c r="K27" s="148"/>
    </row>
    <row r="28" spans="1:11" ht="45.75" thickBot="1" x14ac:dyDescent="0.3">
      <c r="A28" s="30" t="s">
        <v>197</v>
      </c>
      <c r="B28" s="145"/>
      <c r="C28" s="145"/>
      <c r="D28" s="145"/>
      <c r="E28" s="145"/>
      <c r="F28" s="145"/>
      <c r="G28" s="145"/>
      <c r="H28" s="145"/>
      <c r="I28" s="145"/>
      <c r="J28" s="145"/>
      <c r="K28" s="146"/>
    </row>
    <row r="29" spans="1:11" ht="6" customHeight="1" thickBot="1" x14ac:dyDescent="0.3">
      <c r="A29" s="170"/>
      <c r="B29" s="171"/>
      <c r="C29" s="171"/>
      <c r="D29" s="171"/>
      <c r="E29" s="171"/>
      <c r="F29" s="171"/>
      <c r="G29" s="171"/>
      <c r="H29" s="171"/>
      <c r="I29" s="171"/>
      <c r="J29" s="171"/>
      <c r="K29" s="171"/>
    </row>
    <row r="30" spans="1:11" ht="15.75" x14ac:dyDescent="0.25">
      <c r="A30" s="167" t="s">
        <v>205</v>
      </c>
      <c r="B30" s="168"/>
      <c r="C30" s="168"/>
      <c r="D30" s="168"/>
      <c r="E30" s="168"/>
      <c r="F30" s="168"/>
      <c r="G30" s="168"/>
      <c r="H30" s="168"/>
      <c r="I30" s="168"/>
      <c r="J30" s="168"/>
      <c r="K30" s="169"/>
    </row>
    <row r="31" spans="1:11" ht="18.75" x14ac:dyDescent="0.25">
      <c r="A31" s="47"/>
      <c r="B31" s="174" t="s">
        <v>52</v>
      </c>
      <c r="C31" s="175"/>
      <c r="D31" s="174" t="s">
        <v>60</v>
      </c>
      <c r="E31" s="175"/>
      <c r="F31" s="174" t="s">
        <v>61</v>
      </c>
      <c r="G31" s="175"/>
      <c r="H31" s="174" t="s">
        <v>62</v>
      </c>
      <c r="I31" s="175"/>
      <c r="J31" s="174" t="s">
        <v>63</v>
      </c>
      <c r="K31" s="176"/>
    </row>
    <row r="32" spans="1:11" ht="15.75" thickBot="1" x14ac:dyDescent="0.3">
      <c r="A32" s="28" t="s">
        <v>53</v>
      </c>
      <c r="B32" s="177" t="s">
        <v>78</v>
      </c>
      <c r="C32" s="178"/>
      <c r="D32" s="177" t="s">
        <v>78</v>
      </c>
      <c r="E32" s="178"/>
      <c r="F32" s="177" t="s">
        <v>78</v>
      </c>
      <c r="G32" s="178"/>
      <c r="H32" s="177" t="s">
        <v>78</v>
      </c>
      <c r="I32" s="178"/>
      <c r="J32" s="177" t="s">
        <v>78</v>
      </c>
      <c r="K32" s="179"/>
    </row>
    <row r="33" spans="1:11" ht="6" customHeight="1" thickBot="1" x14ac:dyDescent="0.3">
      <c r="A33" s="170"/>
      <c r="B33" s="171"/>
      <c r="C33" s="171"/>
      <c r="D33" s="171"/>
      <c r="E33" s="171"/>
      <c r="F33" s="171"/>
      <c r="G33" s="171"/>
      <c r="H33" s="171"/>
      <c r="I33" s="171"/>
      <c r="J33" s="171"/>
      <c r="K33" s="171"/>
    </row>
    <row r="34" spans="1:11" ht="55.5" customHeight="1" x14ac:dyDescent="0.25">
      <c r="A34" s="167" t="s">
        <v>206</v>
      </c>
      <c r="B34" s="168"/>
      <c r="C34" s="168"/>
      <c r="D34" s="168"/>
      <c r="E34" s="168"/>
      <c r="F34" s="168"/>
      <c r="G34" s="168"/>
      <c r="H34" s="168"/>
      <c r="I34" s="168"/>
      <c r="J34" s="168"/>
      <c r="K34" s="169"/>
    </row>
    <row r="35" spans="1:11" ht="18.75" x14ac:dyDescent="0.25">
      <c r="A35" s="47"/>
      <c r="B35" s="174" t="s">
        <v>52</v>
      </c>
      <c r="C35" s="175"/>
      <c r="D35" s="174" t="s">
        <v>60</v>
      </c>
      <c r="E35" s="175"/>
      <c r="F35" s="174" t="s">
        <v>61</v>
      </c>
      <c r="G35" s="175"/>
      <c r="H35" s="174" t="s">
        <v>62</v>
      </c>
      <c r="I35" s="175"/>
      <c r="J35" s="174" t="s">
        <v>63</v>
      </c>
      <c r="K35" s="176"/>
    </row>
    <row r="36" spans="1:11" x14ac:dyDescent="0.25">
      <c r="A36" s="138" t="s">
        <v>96</v>
      </c>
      <c r="B36" s="48" t="s">
        <v>58</v>
      </c>
      <c r="C36" s="48" t="s">
        <v>59</v>
      </c>
      <c r="D36" s="48" t="s">
        <v>58</v>
      </c>
      <c r="E36" s="48" t="s">
        <v>59</v>
      </c>
      <c r="F36" s="48" t="s">
        <v>58</v>
      </c>
      <c r="G36" s="48" t="s">
        <v>59</v>
      </c>
      <c r="H36" s="48" t="s">
        <v>58</v>
      </c>
      <c r="I36" s="48" t="s">
        <v>59</v>
      </c>
      <c r="J36" s="48" t="s">
        <v>58</v>
      </c>
      <c r="K36" s="49" t="s">
        <v>59</v>
      </c>
    </row>
    <row r="37" spans="1:11" x14ac:dyDescent="0.25">
      <c r="A37" s="139"/>
      <c r="B37" s="9" t="s">
        <v>180</v>
      </c>
      <c r="C37" s="9" t="str">
        <f>B32</f>
        <v>KWH</v>
      </c>
      <c r="D37" s="9" t="s">
        <v>180</v>
      </c>
      <c r="E37" s="9" t="str">
        <f>D32</f>
        <v>KWH</v>
      </c>
      <c r="F37" s="9" t="s">
        <v>180</v>
      </c>
      <c r="G37" s="9" t="str">
        <f>F32</f>
        <v>KWH</v>
      </c>
      <c r="H37" s="9" t="s">
        <v>180</v>
      </c>
      <c r="I37" s="9" t="str">
        <f>H32</f>
        <v>KWH</v>
      </c>
      <c r="J37" s="9" t="s">
        <v>180</v>
      </c>
      <c r="K37" s="11" t="str">
        <f>J32</f>
        <v>KWH</v>
      </c>
    </row>
    <row r="38" spans="1:11" x14ac:dyDescent="0.25">
      <c r="A38" s="19" t="s">
        <v>151</v>
      </c>
      <c r="B38" s="38" t="s">
        <v>191</v>
      </c>
      <c r="C38" s="38"/>
      <c r="D38" s="38" t="s">
        <v>186</v>
      </c>
      <c r="E38" s="38"/>
      <c r="F38" s="38" t="s">
        <v>181</v>
      </c>
      <c r="G38" s="38"/>
      <c r="H38" s="38" t="s">
        <v>182</v>
      </c>
      <c r="I38" s="38"/>
      <c r="J38" s="38" t="s">
        <v>192</v>
      </c>
      <c r="K38" s="39"/>
    </row>
    <row r="39" spans="1:11" x14ac:dyDescent="0.25">
      <c r="A39" s="19" t="s">
        <v>152</v>
      </c>
      <c r="B39" s="26" t="str">
        <f t="shared" ref="B39:B46" si="0">IF(B38="January", "February", IF(B38="February", "March", IF(B38="March", "April", IF(B38="April", "May", IF(B38="May", "June", IF(B38="June", "July", IF(B38="July", "August", IF(B38="August", "September", IF(B38="September","October", IF(B38="October", "November", IF(B38="November", "December", IF(B38="December", "January", ""))))))))))))</f>
        <v>July</v>
      </c>
      <c r="C39" s="38"/>
      <c r="D39" s="26" t="str">
        <f t="shared" ref="D39:D46" si="1">IF(D38="January", "February", IF(D38="February", "March", IF(D38="March", "April", IF(D38="April", "May", IF(D38="May", "June", IF(D38="June", "July", IF(D38="July", "August", IF(D38="August", "September", IF(D38="September","October", IF(D38="October", "November", IF(D38="November", "December", IF(D38="December", "January", ""))))))))))))</f>
        <v>October</v>
      </c>
      <c r="E39" s="38"/>
      <c r="F39" s="26" t="str">
        <f t="shared" ref="F39:F46" si="2">IF(F38="January", "February", IF(F38="February", "March", IF(F38="March", "April", IF(F38="April", "May", IF(F38="May", "June", IF(F38="June", "July", IF(F38="July", "August", IF(F38="August", "September", IF(F38="September","October", IF(F38="October", "November", IF(F38="November", "December", IF(F38="December", "January", ""))))))))))))</f>
        <v>February</v>
      </c>
      <c r="G39" s="38"/>
      <c r="H39" s="26" t="str">
        <f t="shared" ref="H39:H46" si="3">IF(H38="January", "February", IF(H38="February", "March", IF(H38="March", "April", IF(H38="April", "May", IF(H38="May", "June", IF(H38="June", "July", IF(H38="July", "August", IF(H38="August", "September", IF(H38="September","October", IF(H38="October", "November", IF(H38="November", "December", IF(H38="December", "January", ""))))))))))))</f>
        <v>March</v>
      </c>
      <c r="I39" s="38"/>
      <c r="J39" s="26" t="str">
        <f t="shared" ref="J39:J46" si="4">IF(J38="January", "February", IF(J38="February", "March", IF(J38="March", "April", IF(J38="April", "May", IF(J38="May", "June", IF(J38="June", "July", IF(J38="July", "August", IF(J38="August", "September", IF(J38="September","October", IF(J38="October", "November", IF(J38="November", "December", IF(J38="December", "January", ""))))))))))))</f>
        <v>December</v>
      </c>
      <c r="K39" s="39"/>
    </row>
    <row r="40" spans="1:11" x14ac:dyDescent="0.25">
      <c r="A40" s="19" t="s">
        <v>153</v>
      </c>
      <c r="B40" s="26" t="str">
        <f t="shared" si="0"/>
        <v>August</v>
      </c>
      <c r="C40" s="38"/>
      <c r="D40" s="26" t="str">
        <f t="shared" si="1"/>
        <v>November</v>
      </c>
      <c r="E40" s="38"/>
      <c r="F40" s="26" t="str">
        <f t="shared" si="2"/>
        <v>March</v>
      </c>
      <c r="G40" s="38"/>
      <c r="H40" s="26" t="str">
        <f t="shared" si="3"/>
        <v>April</v>
      </c>
      <c r="I40" s="38"/>
      <c r="J40" s="26" t="str">
        <f t="shared" si="4"/>
        <v>January</v>
      </c>
      <c r="K40" s="39"/>
    </row>
    <row r="41" spans="1:11" x14ac:dyDescent="0.25">
      <c r="A41" s="19" t="s">
        <v>154</v>
      </c>
      <c r="B41" s="26" t="str">
        <f t="shared" si="0"/>
        <v>September</v>
      </c>
      <c r="C41" s="38"/>
      <c r="D41" s="26" t="str">
        <f t="shared" si="1"/>
        <v>December</v>
      </c>
      <c r="E41" s="38"/>
      <c r="F41" s="26" t="str">
        <f t="shared" si="2"/>
        <v>April</v>
      </c>
      <c r="G41" s="38"/>
      <c r="H41" s="26" t="str">
        <f t="shared" si="3"/>
        <v>May</v>
      </c>
      <c r="I41" s="38"/>
      <c r="J41" s="26" t="str">
        <f t="shared" si="4"/>
        <v>February</v>
      </c>
      <c r="K41" s="39"/>
    </row>
    <row r="42" spans="1:11" x14ac:dyDescent="0.25">
      <c r="A42" s="19" t="s">
        <v>155</v>
      </c>
      <c r="B42" s="26" t="str">
        <f t="shared" si="0"/>
        <v>October</v>
      </c>
      <c r="C42" s="38"/>
      <c r="D42" s="26" t="str">
        <f t="shared" si="1"/>
        <v>January</v>
      </c>
      <c r="E42" s="38"/>
      <c r="F42" s="26" t="str">
        <f t="shared" si="2"/>
        <v>May</v>
      </c>
      <c r="G42" s="38"/>
      <c r="H42" s="26" t="str">
        <f t="shared" si="3"/>
        <v>June</v>
      </c>
      <c r="I42" s="38"/>
      <c r="J42" s="26" t="str">
        <f t="shared" si="4"/>
        <v>March</v>
      </c>
      <c r="K42" s="39"/>
    </row>
    <row r="43" spans="1:11" x14ac:dyDescent="0.25">
      <c r="A43" s="19" t="s">
        <v>156</v>
      </c>
      <c r="B43" s="26" t="str">
        <f t="shared" si="0"/>
        <v>November</v>
      </c>
      <c r="C43" s="38"/>
      <c r="D43" s="26" t="str">
        <f t="shared" si="1"/>
        <v>February</v>
      </c>
      <c r="E43" s="38"/>
      <c r="F43" s="26" t="str">
        <f t="shared" si="2"/>
        <v>June</v>
      </c>
      <c r="G43" s="38"/>
      <c r="H43" s="26" t="str">
        <f t="shared" si="3"/>
        <v>July</v>
      </c>
      <c r="I43" s="38"/>
      <c r="J43" s="26" t="str">
        <f t="shared" si="4"/>
        <v>April</v>
      </c>
      <c r="K43" s="39"/>
    </row>
    <row r="44" spans="1:11" x14ac:dyDescent="0.25">
      <c r="A44" s="19" t="s">
        <v>157</v>
      </c>
      <c r="B44" s="26" t="str">
        <f t="shared" si="0"/>
        <v>December</v>
      </c>
      <c r="C44" s="38"/>
      <c r="D44" s="26" t="str">
        <f t="shared" si="1"/>
        <v>March</v>
      </c>
      <c r="E44" s="38"/>
      <c r="F44" s="26" t="str">
        <f t="shared" si="2"/>
        <v>July</v>
      </c>
      <c r="G44" s="38"/>
      <c r="H44" s="26" t="str">
        <f t="shared" si="3"/>
        <v>August</v>
      </c>
      <c r="I44" s="38"/>
      <c r="J44" s="26" t="str">
        <f t="shared" si="4"/>
        <v>May</v>
      </c>
      <c r="K44" s="39"/>
    </row>
    <row r="45" spans="1:11" x14ac:dyDescent="0.25">
      <c r="A45" s="19" t="s">
        <v>158</v>
      </c>
      <c r="B45" s="26" t="str">
        <f t="shared" si="0"/>
        <v>January</v>
      </c>
      <c r="C45" s="38"/>
      <c r="D45" s="26" t="str">
        <f t="shared" si="1"/>
        <v>April</v>
      </c>
      <c r="E45" s="38"/>
      <c r="F45" s="26" t="str">
        <f t="shared" si="2"/>
        <v>August</v>
      </c>
      <c r="G45" s="38"/>
      <c r="H45" s="26" t="str">
        <f t="shared" si="3"/>
        <v>September</v>
      </c>
      <c r="I45" s="38"/>
      <c r="J45" s="26" t="str">
        <f t="shared" si="4"/>
        <v>June</v>
      </c>
      <c r="K45" s="39"/>
    </row>
    <row r="46" spans="1:11" x14ac:dyDescent="0.25">
      <c r="A46" s="19" t="s">
        <v>159</v>
      </c>
      <c r="B46" s="26" t="str">
        <f t="shared" si="0"/>
        <v>February</v>
      </c>
      <c r="C46" s="38"/>
      <c r="D46" s="26" t="str">
        <f t="shared" si="1"/>
        <v>May</v>
      </c>
      <c r="E46" s="38"/>
      <c r="F46" s="26" t="str">
        <f t="shared" si="2"/>
        <v>September</v>
      </c>
      <c r="G46" s="38"/>
      <c r="H46" s="26" t="str">
        <f t="shared" si="3"/>
        <v>October</v>
      </c>
      <c r="I46" s="38"/>
      <c r="J46" s="26" t="str">
        <f t="shared" si="4"/>
        <v>July</v>
      </c>
      <c r="K46" s="39"/>
    </row>
    <row r="47" spans="1:11" x14ac:dyDescent="0.25">
      <c r="A47" s="19" t="s">
        <v>160</v>
      </c>
      <c r="B47" s="26" t="str">
        <f>IF(B46="January", "February", IF(B46="February", "March", IF(B46="March", "April", IF(B46="April", "May", IF(B46="May", "June", IF(B46="June", "July", IF(B46="July", "August", IF(B46="August", "September", IF(B46="September","October", IF(B46="October", "November", IF(B46="November", "December", IF(B46="December", "January", ""))))))))))))</f>
        <v>March</v>
      </c>
      <c r="C47" s="38"/>
      <c r="D47" s="26" t="str">
        <f>IF(D46="January", "February", IF(D46="February", "March", IF(D46="March", "April", IF(D46="April", "May", IF(D46="May", "June", IF(D46="June", "July", IF(D46="July", "August", IF(D46="August", "September", IF(D46="September","October", IF(D46="October", "November", IF(D46="November", "December", IF(D46="December", "January", ""))))))))))))</f>
        <v>June</v>
      </c>
      <c r="E47" s="38"/>
      <c r="F47" s="26" t="str">
        <f>IF(F46="January", "February", IF(F46="February", "March", IF(F46="March", "April", IF(F46="April", "May", IF(F46="May", "June", IF(F46="June", "July", IF(F46="July", "August", IF(F46="August", "September", IF(F46="September","October", IF(F46="October", "November", IF(F46="November", "December", IF(F46="December", "January", ""))))))))))))</f>
        <v>October</v>
      </c>
      <c r="G47" s="38"/>
      <c r="H47" s="26" t="str">
        <f>IF(H46="January", "February", IF(H46="February", "March", IF(H46="March", "April", IF(H46="April", "May", IF(H46="May", "June", IF(H46="June", "July", IF(H46="July", "August", IF(H46="August", "September", IF(H46="September","October", IF(H46="October", "November", IF(H46="November", "December", IF(H46="December", "January", ""))))))))))))</f>
        <v>November</v>
      </c>
      <c r="I47" s="38"/>
      <c r="J47" s="26" t="str">
        <f>IF(J46="January", "February", IF(J46="February", "March", IF(J46="March", "April", IF(J46="April", "May", IF(J46="May", "June", IF(J46="June", "July", IF(J46="July", "August", IF(J46="August", "September", IF(J46="September","October", IF(J46="October", "November", IF(J46="November", "December", IF(J46="December", "January", ""))))))))))))</f>
        <v>August</v>
      </c>
      <c r="K47" s="39"/>
    </row>
    <row r="48" spans="1:11" x14ac:dyDescent="0.25">
      <c r="A48" s="19" t="s">
        <v>161</v>
      </c>
      <c r="B48" s="26" t="str">
        <f t="shared" ref="B48:B49" si="5">IF(B47="January", "February", IF(B47="February", "March", IF(B47="March", "April", IF(B47="April", "May", IF(B47="May", "June", IF(B47="June", "July", IF(B47="July", "August", IF(B47="August", "September", IF(B47="September","October", IF(B47="October", "November", IF(B47="November", "December", IF(B47="December", "January", ""))))))))))))</f>
        <v>April</v>
      </c>
      <c r="C48" s="38"/>
      <c r="D48" s="26" t="str">
        <f t="shared" ref="D48:D49" si="6">IF(D47="January", "February", IF(D47="February", "March", IF(D47="March", "April", IF(D47="April", "May", IF(D47="May", "June", IF(D47="June", "July", IF(D47="July", "August", IF(D47="August", "September", IF(D47="September","October", IF(D47="October", "November", IF(D47="November", "December", IF(D47="December", "January", ""))))))))))))</f>
        <v>July</v>
      </c>
      <c r="E48" s="38"/>
      <c r="F48" s="26" t="str">
        <f t="shared" ref="F48:F49" si="7">IF(F47="January", "February", IF(F47="February", "March", IF(F47="March", "April", IF(F47="April", "May", IF(F47="May", "June", IF(F47="June", "July", IF(F47="July", "August", IF(F47="August", "September", IF(F47="September","October", IF(F47="October", "November", IF(F47="November", "December", IF(F47="December", "January", ""))))))))))))</f>
        <v>November</v>
      </c>
      <c r="G48" s="38"/>
      <c r="H48" s="26" t="str">
        <f t="shared" ref="H48:H49" si="8">IF(H47="January", "February", IF(H47="February", "March", IF(H47="March", "April", IF(H47="April", "May", IF(H47="May", "June", IF(H47="June", "July", IF(H47="July", "August", IF(H47="August", "September", IF(H47="September","October", IF(H47="October", "November", IF(H47="November", "December", IF(H47="December", "January", ""))))))))))))</f>
        <v>December</v>
      </c>
      <c r="I48" s="38"/>
      <c r="J48" s="26" t="str">
        <f t="shared" ref="J48:J49" si="9">IF(J47="January", "February", IF(J47="February", "March", IF(J47="March", "April", IF(J47="April", "May", IF(J47="May", "June", IF(J47="June", "July", IF(J47="July", "August", IF(J47="August", "September", IF(J47="September","October", IF(J47="October", "November", IF(J47="November", "December", IF(J47="December", "January", ""))))))))))))</f>
        <v>September</v>
      </c>
      <c r="K48" s="39"/>
    </row>
    <row r="49" spans="1:11" ht="15.75" thickBot="1" x14ac:dyDescent="0.3">
      <c r="A49" s="20" t="s">
        <v>162</v>
      </c>
      <c r="B49" s="27" t="str">
        <f t="shared" si="5"/>
        <v>May</v>
      </c>
      <c r="C49" s="40"/>
      <c r="D49" s="27" t="str">
        <f t="shared" si="6"/>
        <v>August</v>
      </c>
      <c r="E49" s="40"/>
      <c r="F49" s="27" t="str">
        <f t="shared" si="7"/>
        <v>December</v>
      </c>
      <c r="G49" s="40"/>
      <c r="H49" s="27" t="str">
        <f t="shared" si="8"/>
        <v>January</v>
      </c>
      <c r="I49" s="40"/>
      <c r="J49" s="27" t="str">
        <f t="shared" si="9"/>
        <v>October</v>
      </c>
      <c r="K49" s="41"/>
    </row>
    <row r="50" spans="1:11" ht="6" customHeight="1" thickBot="1" x14ac:dyDescent="0.3">
      <c r="A50" s="170"/>
      <c r="B50" s="171"/>
      <c r="C50" s="171"/>
      <c r="D50" s="171"/>
      <c r="E50" s="171"/>
      <c r="F50" s="171"/>
      <c r="G50" s="171"/>
      <c r="H50" s="171"/>
      <c r="I50" s="171"/>
      <c r="J50" s="171"/>
      <c r="K50" s="171"/>
    </row>
    <row r="51" spans="1:11" ht="60" customHeight="1" x14ac:dyDescent="0.25">
      <c r="A51" s="167" t="s">
        <v>207</v>
      </c>
      <c r="B51" s="168"/>
      <c r="C51" s="168"/>
      <c r="D51" s="168"/>
      <c r="E51" s="168"/>
      <c r="F51" s="168"/>
      <c r="G51" s="168"/>
      <c r="H51" s="168"/>
      <c r="I51" s="168"/>
      <c r="J51" s="168"/>
      <c r="K51" s="169"/>
    </row>
    <row r="52" spans="1:11" ht="18.75" x14ac:dyDescent="0.25">
      <c r="A52" s="47"/>
      <c r="B52" s="174" t="s">
        <v>52</v>
      </c>
      <c r="C52" s="175"/>
      <c r="D52" s="174" t="s">
        <v>60</v>
      </c>
      <c r="E52" s="175"/>
      <c r="F52" s="174" t="s">
        <v>61</v>
      </c>
      <c r="G52" s="175"/>
      <c r="H52" s="174" t="s">
        <v>62</v>
      </c>
      <c r="I52" s="175"/>
      <c r="J52" s="174" t="s">
        <v>63</v>
      </c>
      <c r="K52" s="176"/>
    </row>
    <row r="53" spans="1:11" x14ac:dyDescent="0.25">
      <c r="A53" s="138" t="s">
        <v>97</v>
      </c>
      <c r="B53" s="48" t="s">
        <v>58</v>
      </c>
      <c r="C53" s="48" t="s">
        <v>59</v>
      </c>
      <c r="D53" s="48" t="s">
        <v>58</v>
      </c>
      <c r="E53" s="48" t="s">
        <v>59</v>
      </c>
      <c r="F53" s="48" t="s">
        <v>58</v>
      </c>
      <c r="G53" s="48" t="s">
        <v>59</v>
      </c>
      <c r="H53" s="48" t="s">
        <v>58</v>
      </c>
      <c r="I53" s="48" t="s">
        <v>59</v>
      </c>
      <c r="J53" s="48" t="s">
        <v>58</v>
      </c>
      <c r="K53" s="49" t="s">
        <v>59</v>
      </c>
    </row>
    <row r="54" spans="1:11" x14ac:dyDescent="0.25">
      <c r="A54" s="139"/>
      <c r="B54" s="9" t="s">
        <v>180</v>
      </c>
      <c r="C54" s="9" t="str">
        <f>B32</f>
        <v>KWH</v>
      </c>
      <c r="D54" s="9" t="s">
        <v>180</v>
      </c>
      <c r="E54" s="9" t="str">
        <f>D32</f>
        <v>KWH</v>
      </c>
      <c r="F54" s="9" t="s">
        <v>180</v>
      </c>
      <c r="G54" s="9" t="str">
        <f>F32</f>
        <v>KWH</v>
      </c>
      <c r="H54" s="9" t="s">
        <v>180</v>
      </c>
      <c r="I54" s="9" t="str">
        <f>H32</f>
        <v>KWH</v>
      </c>
      <c r="J54" s="9" t="s">
        <v>180</v>
      </c>
      <c r="K54" s="11" t="str">
        <f>J32</f>
        <v>KWH</v>
      </c>
    </row>
    <row r="55" spans="1:11" x14ac:dyDescent="0.25">
      <c r="A55" s="19" t="s">
        <v>151</v>
      </c>
      <c r="B55" s="38" t="s">
        <v>184</v>
      </c>
      <c r="C55" s="38"/>
      <c r="D55" s="38" t="s">
        <v>186</v>
      </c>
      <c r="E55" s="38"/>
      <c r="F55" s="38" t="s">
        <v>184</v>
      </c>
      <c r="G55" s="38"/>
      <c r="H55" s="38" t="s">
        <v>191</v>
      </c>
      <c r="I55" s="38"/>
      <c r="J55" s="38" t="s">
        <v>192</v>
      </c>
      <c r="K55" s="39"/>
    </row>
    <row r="56" spans="1:11" x14ac:dyDescent="0.25">
      <c r="A56" s="19" t="s">
        <v>152</v>
      </c>
      <c r="B56" s="26" t="str">
        <f t="shared" ref="B56:B63" si="10">IF(B55="January", "February", IF(B55="February", "March", IF(B55="March", "April", IF(B55="April", "May", IF(B55="May", "June", IF(B55="June", "July", IF(B55="July", "August", IF(B55="August", "September", IF(B55="September","October", IF(B55="October", "November", IF(B55="November", "December", IF(B55="December", "January", ""))))))))))))</f>
        <v>August</v>
      </c>
      <c r="C56" s="38"/>
      <c r="D56" s="26" t="str">
        <f t="shared" ref="D56:D63" si="11">IF(D55="January", "February", IF(D55="February", "March", IF(D55="March", "April", IF(D55="April", "May", IF(D55="May", "June", IF(D55="June", "July", IF(D55="July", "August", IF(D55="August", "September", IF(D55="September","October", IF(D55="October", "November", IF(D55="November", "December", IF(D55="December", "January", ""))))))))))))</f>
        <v>October</v>
      </c>
      <c r="E56" s="38"/>
      <c r="F56" s="26" t="str">
        <f t="shared" ref="F56:F63" si="12">IF(F55="January", "February", IF(F55="February", "March", IF(F55="March", "April", IF(F55="April", "May", IF(F55="May", "June", IF(F55="June", "July", IF(F55="July", "August", IF(F55="August", "September", IF(F55="September","October", IF(F55="October", "November", IF(F55="November", "December", IF(F55="December", "January", ""))))))))))))</f>
        <v>August</v>
      </c>
      <c r="G56" s="38"/>
      <c r="H56" s="26" t="str">
        <f t="shared" ref="H56:H63" si="13">IF(H55="January", "February", IF(H55="February", "March", IF(H55="March", "April", IF(H55="April", "May", IF(H55="May", "June", IF(H55="June", "July", IF(H55="July", "August", IF(H55="August", "September", IF(H55="September","October", IF(H55="October", "November", IF(H55="November", "December", IF(H55="December", "January", ""))))))))))))</f>
        <v>July</v>
      </c>
      <c r="I56" s="38"/>
      <c r="J56" s="26" t="str">
        <f t="shared" ref="J56:J63" si="14">IF(J55="January", "February", IF(J55="February", "March", IF(J55="March", "April", IF(J55="April", "May", IF(J55="May", "June", IF(J55="June", "July", IF(J55="July", "August", IF(J55="August", "September", IF(J55="September","October", IF(J55="October", "November", IF(J55="November", "December", IF(J55="December", "January", ""))))))))))))</f>
        <v>December</v>
      </c>
      <c r="K56" s="39"/>
    </row>
    <row r="57" spans="1:11" x14ac:dyDescent="0.25">
      <c r="A57" s="19" t="s">
        <v>153</v>
      </c>
      <c r="B57" s="26" t="str">
        <f t="shared" si="10"/>
        <v>September</v>
      </c>
      <c r="C57" s="38"/>
      <c r="D57" s="26" t="str">
        <f t="shared" si="11"/>
        <v>November</v>
      </c>
      <c r="E57" s="38"/>
      <c r="F57" s="26" t="str">
        <f t="shared" si="12"/>
        <v>September</v>
      </c>
      <c r="G57" s="38"/>
      <c r="H57" s="26" t="str">
        <f t="shared" si="13"/>
        <v>August</v>
      </c>
      <c r="I57" s="38"/>
      <c r="J57" s="26" t="str">
        <f t="shared" si="14"/>
        <v>January</v>
      </c>
      <c r="K57" s="39"/>
    </row>
    <row r="58" spans="1:11" x14ac:dyDescent="0.25">
      <c r="A58" s="19" t="s">
        <v>154</v>
      </c>
      <c r="B58" s="26" t="str">
        <f t="shared" si="10"/>
        <v>October</v>
      </c>
      <c r="C58" s="38"/>
      <c r="D58" s="26" t="str">
        <f t="shared" si="11"/>
        <v>December</v>
      </c>
      <c r="E58" s="38"/>
      <c r="F58" s="26" t="str">
        <f t="shared" si="12"/>
        <v>October</v>
      </c>
      <c r="G58" s="38"/>
      <c r="H58" s="26" t="str">
        <f t="shared" si="13"/>
        <v>September</v>
      </c>
      <c r="I58" s="38"/>
      <c r="J58" s="26" t="str">
        <f t="shared" si="14"/>
        <v>February</v>
      </c>
      <c r="K58" s="39"/>
    </row>
    <row r="59" spans="1:11" x14ac:dyDescent="0.25">
      <c r="A59" s="19" t="s">
        <v>155</v>
      </c>
      <c r="B59" s="26" t="str">
        <f t="shared" si="10"/>
        <v>November</v>
      </c>
      <c r="C59" s="38"/>
      <c r="D59" s="26" t="str">
        <f t="shared" si="11"/>
        <v>January</v>
      </c>
      <c r="E59" s="38"/>
      <c r="F59" s="26" t="str">
        <f t="shared" si="12"/>
        <v>November</v>
      </c>
      <c r="G59" s="38"/>
      <c r="H59" s="26" t="str">
        <f t="shared" si="13"/>
        <v>October</v>
      </c>
      <c r="I59" s="38"/>
      <c r="J59" s="26" t="str">
        <f t="shared" si="14"/>
        <v>March</v>
      </c>
      <c r="K59" s="39"/>
    </row>
    <row r="60" spans="1:11" x14ac:dyDescent="0.25">
      <c r="A60" s="19" t="s">
        <v>156</v>
      </c>
      <c r="B60" s="26" t="str">
        <f t="shared" si="10"/>
        <v>December</v>
      </c>
      <c r="C60" s="38"/>
      <c r="D60" s="26" t="str">
        <f t="shared" si="11"/>
        <v>February</v>
      </c>
      <c r="E60" s="38"/>
      <c r="F60" s="26" t="str">
        <f t="shared" si="12"/>
        <v>December</v>
      </c>
      <c r="G60" s="38"/>
      <c r="H60" s="26" t="str">
        <f t="shared" si="13"/>
        <v>November</v>
      </c>
      <c r="I60" s="38"/>
      <c r="J60" s="26" t="str">
        <f t="shared" si="14"/>
        <v>April</v>
      </c>
      <c r="K60" s="39"/>
    </row>
    <row r="61" spans="1:11" x14ac:dyDescent="0.25">
      <c r="A61" s="19" t="s">
        <v>157</v>
      </c>
      <c r="B61" s="26" t="str">
        <f t="shared" si="10"/>
        <v>January</v>
      </c>
      <c r="C61" s="38"/>
      <c r="D61" s="26" t="str">
        <f t="shared" si="11"/>
        <v>March</v>
      </c>
      <c r="E61" s="38"/>
      <c r="F61" s="26" t="str">
        <f t="shared" si="12"/>
        <v>January</v>
      </c>
      <c r="G61" s="38"/>
      <c r="H61" s="26" t="str">
        <f t="shared" si="13"/>
        <v>December</v>
      </c>
      <c r="I61" s="38"/>
      <c r="J61" s="26" t="str">
        <f t="shared" si="14"/>
        <v>May</v>
      </c>
      <c r="K61" s="39"/>
    </row>
    <row r="62" spans="1:11" x14ac:dyDescent="0.25">
      <c r="A62" s="19" t="s">
        <v>158</v>
      </c>
      <c r="B62" s="26" t="str">
        <f t="shared" si="10"/>
        <v>February</v>
      </c>
      <c r="C62" s="38"/>
      <c r="D62" s="26" t="str">
        <f t="shared" si="11"/>
        <v>April</v>
      </c>
      <c r="E62" s="38"/>
      <c r="F62" s="26" t="str">
        <f t="shared" si="12"/>
        <v>February</v>
      </c>
      <c r="G62" s="38"/>
      <c r="H62" s="26" t="str">
        <f t="shared" si="13"/>
        <v>January</v>
      </c>
      <c r="I62" s="38"/>
      <c r="J62" s="26" t="str">
        <f t="shared" si="14"/>
        <v>June</v>
      </c>
      <c r="K62" s="39"/>
    </row>
    <row r="63" spans="1:11" x14ac:dyDescent="0.25">
      <c r="A63" s="19" t="s">
        <v>159</v>
      </c>
      <c r="B63" s="26" t="str">
        <f t="shared" si="10"/>
        <v>March</v>
      </c>
      <c r="C63" s="38"/>
      <c r="D63" s="26" t="str">
        <f t="shared" si="11"/>
        <v>May</v>
      </c>
      <c r="E63" s="38"/>
      <c r="F63" s="26" t="str">
        <f t="shared" si="12"/>
        <v>March</v>
      </c>
      <c r="G63" s="38"/>
      <c r="H63" s="26" t="str">
        <f t="shared" si="13"/>
        <v>February</v>
      </c>
      <c r="I63" s="38"/>
      <c r="J63" s="26" t="str">
        <f t="shared" si="14"/>
        <v>July</v>
      </c>
      <c r="K63" s="39"/>
    </row>
    <row r="64" spans="1:11" x14ac:dyDescent="0.25">
      <c r="A64" s="19" t="s">
        <v>160</v>
      </c>
      <c r="B64" s="26" t="str">
        <f>IF(B63="January", "February", IF(B63="February", "March", IF(B63="March", "April", IF(B63="April", "May", IF(B63="May", "June", IF(B63="June", "July", IF(B63="July", "August", IF(B63="August", "September", IF(B63="September","October", IF(B63="October", "November", IF(B63="November", "December", IF(B63="December", "January", ""))))))))))))</f>
        <v>April</v>
      </c>
      <c r="C64" s="38"/>
      <c r="D64" s="26" t="str">
        <f>IF(D63="January", "February", IF(D63="February", "March", IF(D63="March", "April", IF(D63="April", "May", IF(D63="May", "June", IF(D63="June", "July", IF(D63="July", "August", IF(D63="August", "September", IF(D63="September","October", IF(D63="October", "November", IF(D63="November", "December", IF(D63="December", "January", ""))))))))))))</f>
        <v>June</v>
      </c>
      <c r="E64" s="38"/>
      <c r="F64" s="26" t="str">
        <f>IF(F63="January", "February", IF(F63="February", "March", IF(F63="March", "April", IF(F63="April", "May", IF(F63="May", "June", IF(F63="June", "July", IF(F63="July", "August", IF(F63="August", "September", IF(F63="September","October", IF(F63="October", "November", IF(F63="November", "December", IF(F63="December", "January", ""))))))))))))</f>
        <v>April</v>
      </c>
      <c r="G64" s="38"/>
      <c r="H64" s="26" t="str">
        <f>IF(H63="January", "February", IF(H63="February", "March", IF(H63="March", "April", IF(H63="April", "May", IF(H63="May", "June", IF(H63="June", "July", IF(H63="July", "August", IF(H63="August", "September", IF(H63="September","October", IF(H63="October", "November", IF(H63="November", "December", IF(H63="December", "January", ""))))))))))))</f>
        <v>March</v>
      </c>
      <c r="I64" s="38"/>
      <c r="J64" s="26" t="str">
        <f>IF(J63="January", "February", IF(J63="February", "March", IF(J63="March", "April", IF(J63="April", "May", IF(J63="May", "June", IF(J63="June", "July", IF(J63="July", "August", IF(J63="August", "September", IF(J63="September","October", IF(J63="October", "November", IF(J63="November", "December", IF(J63="December", "January", ""))))))))))))</f>
        <v>August</v>
      </c>
      <c r="K64" s="39"/>
    </row>
    <row r="65" spans="1:11" x14ac:dyDescent="0.25">
      <c r="A65" s="19" t="s">
        <v>161</v>
      </c>
      <c r="B65" s="26" t="str">
        <f t="shared" ref="B65:B66" si="15">IF(B64="January", "February", IF(B64="February", "March", IF(B64="March", "April", IF(B64="April", "May", IF(B64="May", "June", IF(B64="June", "July", IF(B64="July", "August", IF(B64="August", "September", IF(B64="September","October", IF(B64="October", "November", IF(B64="November", "December", IF(B64="December", "January", ""))))))))))))</f>
        <v>May</v>
      </c>
      <c r="C65" s="38"/>
      <c r="D65" s="26" t="str">
        <f t="shared" ref="D65:D66" si="16">IF(D64="January", "February", IF(D64="February", "March", IF(D64="March", "April", IF(D64="April", "May", IF(D64="May", "June", IF(D64="June", "July", IF(D64="July", "August", IF(D64="August", "September", IF(D64="September","October", IF(D64="October", "November", IF(D64="November", "December", IF(D64="December", "January", ""))))))))))))</f>
        <v>July</v>
      </c>
      <c r="E65" s="38"/>
      <c r="F65" s="26" t="str">
        <f t="shared" ref="F65:F66" si="17">IF(F64="January", "February", IF(F64="February", "March", IF(F64="March", "April", IF(F64="April", "May", IF(F64="May", "June", IF(F64="June", "July", IF(F64="July", "August", IF(F64="August", "September", IF(F64="September","October", IF(F64="October", "November", IF(F64="November", "December", IF(F64="December", "January", ""))))))))))))</f>
        <v>May</v>
      </c>
      <c r="G65" s="38"/>
      <c r="H65" s="26" t="str">
        <f t="shared" ref="H65:H66" si="18">IF(H64="January", "February", IF(H64="February", "March", IF(H64="March", "April", IF(H64="April", "May", IF(H64="May", "June", IF(H64="June", "July", IF(H64="July", "August", IF(H64="August", "September", IF(H64="September","October", IF(H64="October", "November", IF(H64="November", "December", IF(H64="December", "January", ""))))))))))))</f>
        <v>April</v>
      </c>
      <c r="I65" s="38"/>
      <c r="J65" s="26" t="str">
        <f t="shared" ref="J65:J66" si="19">IF(J64="January", "February", IF(J64="February", "March", IF(J64="March", "April", IF(J64="April", "May", IF(J64="May", "June", IF(J64="June", "July", IF(J64="July", "August", IF(J64="August", "September", IF(J64="September","October", IF(J64="October", "November", IF(J64="November", "December", IF(J64="December", "January", ""))))))))))))</f>
        <v>September</v>
      </c>
      <c r="K65" s="39"/>
    </row>
    <row r="66" spans="1:11" ht="15.75" thickBot="1" x14ac:dyDescent="0.3">
      <c r="A66" s="20" t="s">
        <v>162</v>
      </c>
      <c r="B66" s="27" t="str">
        <f t="shared" si="15"/>
        <v>June</v>
      </c>
      <c r="C66" s="40"/>
      <c r="D66" s="27" t="str">
        <f t="shared" si="16"/>
        <v>August</v>
      </c>
      <c r="E66" s="40"/>
      <c r="F66" s="27" t="str">
        <f t="shared" si="17"/>
        <v>June</v>
      </c>
      <c r="G66" s="40"/>
      <c r="H66" s="27" t="str">
        <f t="shared" si="18"/>
        <v>May</v>
      </c>
      <c r="I66" s="40"/>
      <c r="J66" s="27" t="str">
        <f t="shared" si="19"/>
        <v>October</v>
      </c>
      <c r="K66" s="41"/>
    </row>
  </sheetData>
  <mergeCells count="101">
    <mergeCell ref="A1:K1"/>
    <mergeCell ref="A2:K2"/>
    <mergeCell ref="B4:K4"/>
    <mergeCell ref="B5:K5"/>
    <mergeCell ref="A7:K7"/>
    <mergeCell ref="A8:K8"/>
    <mergeCell ref="B9:K9"/>
    <mergeCell ref="B10:K10"/>
    <mergeCell ref="B11:K11"/>
    <mergeCell ref="A12:K12"/>
    <mergeCell ref="A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B17:C17"/>
    <mergeCell ref="D17:E17"/>
    <mergeCell ref="F17:G17"/>
    <mergeCell ref="H17:I17"/>
    <mergeCell ref="J17:K17"/>
    <mergeCell ref="B18:C18"/>
    <mergeCell ref="D18:E18"/>
    <mergeCell ref="F18:G18"/>
    <mergeCell ref="H18:I18"/>
    <mergeCell ref="J18:K18"/>
    <mergeCell ref="A22:K22"/>
    <mergeCell ref="A23:K23"/>
    <mergeCell ref="B24:C24"/>
    <mergeCell ref="D24:E24"/>
    <mergeCell ref="F24:G24"/>
    <mergeCell ref="H24:I24"/>
    <mergeCell ref="J24:K24"/>
    <mergeCell ref="B19:C19"/>
    <mergeCell ref="D19:E19"/>
    <mergeCell ref="F19:G19"/>
    <mergeCell ref="H19:I19"/>
    <mergeCell ref="J19:K19"/>
    <mergeCell ref="B21:C21"/>
    <mergeCell ref="D21:E21"/>
    <mergeCell ref="F21:G21"/>
    <mergeCell ref="H21:I21"/>
    <mergeCell ref="J21:K21"/>
    <mergeCell ref="B25:C25"/>
    <mergeCell ref="D25:E25"/>
    <mergeCell ref="F25:G25"/>
    <mergeCell ref="H25:I25"/>
    <mergeCell ref="J25:K25"/>
    <mergeCell ref="B26:C26"/>
    <mergeCell ref="D26:E26"/>
    <mergeCell ref="F26:G26"/>
    <mergeCell ref="H26:I26"/>
    <mergeCell ref="J26:K26"/>
    <mergeCell ref="A29:K29"/>
    <mergeCell ref="A30:K30"/>
    <mergeCell ref="B31:C31"/>
    <mergeCell ref="D31:E31"/>
    <mergeCell ref="F31:G31"/>
    <mergeCell ref="H31:I31"/>
    <mergeCell ref="J31:K31"/>
    <mergeCell ref="B27:C27"/>
    <mergeCell ref="D27:E27"/>
    <mergeCell ref="F27:G27"/>
    <mergeCell ref="H27:I27"/>
    <mergeCell ref="J27:K27"/>
    <mergeCell ref="B28:C28"/>
    <mergeCell ref="D28:E28"/>
    <mergeCell ref="F28:G28"/>
    <mergeCell ref="H28:I28"/>
    <mergeCell ref="J28:K28"/>
    <mergeCell ref="A34:K34"/>
    <mergeCell ref="B35:C35"/>
    <mergeCell ref="D35:E35"/>
    <mergeCell ref="F35:G35"/>
    <mergeCell ref="H35:I35"/>
    <mergeCell ref="J35:K35"/>
    <mergeCell ref="B32:C32"/>
    <mergeCell ref="D32:E32"/>
    <mergeCell ref="F32:G32"/>
    <mergeCell ref="H32:I32"/>
    <mergeCell ref="J32:K32"/>
    <mergeCell ref="A33:K33"/>
    <mergeCell ref="A53:A54"/>
    <mergeCell ref="A36:A37"/>
    <mergeCell ref="A50:K50"/>
    <mergeCell ref="A51:K51"/>
    <mergeCell ref="B52:C52"/>
    <mergeCell ref="D52:E52"/>
    <mergeCell ref="F52:G52"/>
    <mergeCell ref="H52:I52"/>
    <mergeCell ref="J52:K52"/>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'Survey inputs'!$I$3:$I$14</xm:f>
          </x14:formula1>
          <xm:sqref>B38 D38 F38 H38 J38 B55 D55 F55 H55 J55</xm:sqref>
        </x14:dataValidation>
        <x14:dataValidation type="list" allowBlank="1" showInputMessage="1" showErrorMessage="1">
          <x14:formula1>
            <xm:f>'Survey inputs'!$H$3:$H$5</xm:f>
          </x14:formula1>
          <xm:sqref>B19:K20</xm:sqref>
        </x14:dataValidation>
        <x14:dataValidation type="list" allowBlank="1" showInputMessage="1" showErrorMessage="1">
          <x14:formula1>
            <xm:f>'Survey inputs'!$A$2:$A$3</xm:f>
          </x14:formula1>
          <xm:sqref>B17:K18 B51 B13 B23 B30 B34 B9:B11</xm:sqref>
        </x14:dataValidation>
        <x14:dataValidation type="list" allowBlank="1" showInputMessage="1" showErrorMessage="1">
          <x14:formula1>
            <xm:f>'Survey inputs'!$F$2:$F$9</xm:f>
          </x14:formula1>
          <xm:sqref>B32:K33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workbookViewId="0">
      <pane ySplit="7" topLeftCell="A8" activePane="bottomLeft" state="frozen"/>
      <selection activeCell="B55" sqref="B55"/>
      <selection pane="bottomLeft" activeCell="L15" sqref="L15"/>
    </sheetView>
  </sheetViews>
  <sheetFormatPr defaultColWidth="12.28515625" defaultRowHeight="15" x14ac:dyDescent="0.25"/>
  <cols>
    <col min="1" max="1" width="36.140625" style="8" customWidth="1"/>
    <col min="2" max="2" width="12.28515625" style="23"/>
    <col min="3" max="3" width="14.28515625" style="23" customWidth="1"/>
    <col min="4" max="4" width="12.28515625" style="23"/>
    <col min="5" max="5" width="14" style="23" customWidth="1"/>
    <col min="6" max="6" width="12.28515625" style="23"/>
    <col min="7" max="7" width="13.85546875" style="23" customWidth="1"/>
    <col min="8" max="8" width="12.28515625" style="23"/>
    <col min="9" max="9" width="14.140625" style="23" customWidth="1"/>
    <col min="10" max="10" width="12.28515625" style="23"/>
    <col min="11" max="11" width="13.7109375" style="23" customWidth="1"/>
    <col min="12" max="16384" width="12.28515625" style="8"/>
  </cols>
  <sheetData>
    <row r="1" spans="1:11" ht="31.5" customHeight="1" x14ac:dyDescent="0.25">
      <c r="A1" s="158" t="s">
        <v>200</v>
      </c>
      <c r="B1" s="159"/>
      <c r="C1" s="159"/>
      <c r="D1" s="159"/>
      <c r="E1" s="159"/>
      <c r="F1" s="159"/>
      <c r="G1" s="159"/>
      <c r="H1" s="159"/>
      <c r="I1" s="159"/>
      <c r="J1" s="159"/>
      <c r="K1" s="160"/>
    </row>
    <row r="2" spans="1:11" ht="36" customHeight="1" thickBot="1" x14ac:dyDescent="0.3">
      <c r="A2" s="155" t="s">
        <v>231</v>
      </c>
      <c r="B2" s="156"/>
      <c r="C2" s="156"/>
      <c r="D2" s="156"/>
      <c r="E2" s="156"/>
      <c r="F2" s="156"/>
      <c r="G2" s="156"/>
      <c r="H2" s="156"/>
      <c r="I2" s="156"/>
      <c r="J2" s="156"/>
      <c r="K2" s="157"/>
    </row>
    <row r="3" spans="1:11" ht="15.75" thickBot="1" x14ac:dyDescent="0.3"/>
    <row r="4" spans="1:11" ht="18.75" x14ac:dyDescent="0.25">
      <c r="A4" s="14" t="s">
        <v>64</v>
      </c>
      <c r="B4" s="140"/>
      <c r="C4" s="140"/>
      <c r="D4" s="140"/>
      <c r="E4" s="140"/>
      <c r="F4" s="140"/>
      <c r="G4" s="140"/>
      <c r="H4" s="140"/>
      <c r="I4" s="140"/>
      <c r="J4" s="140"/>
      <c r="K4" s="141"/>
    </row>
    <row r="5" spans="1:11" ht="19.5" thickBot="1" x14ac:dyDescent="0.3">
      <c r="A5" s="15" t="s">
        <v>65</v>
      </c>
      <c r="B5" s="142"/>
      <c r="C5" s="142"/>
      <c r="D5" s="142"/>
      <c r="E5" s="142"/>
      <c r="F5" s="142"/>
      <c r="G5" s="142"/>
      <c r="H5" s="142"/>
      <c r="I5" s="142"/>
      <c r="J5" s="142"/>
      <c r="K5" s="143"/>
    </row>
    <row r="6" spans="1:11" ht="15.75" thickBot="1" x14ac:dyDescent="0.3"/>
    <row r="7" spans="1:11" ht="18.75" x14ac:dyDescent="0.25">
      <c r="A7" s="161" t="s">
        <v>54</v>
      </c>
      <c r="B7" s="162"/>
      <c r="C7" s="162"/>
      <c r="D7" s="162"/>
      <c r="E7" s="162"/>
      <c r="F7" s="162"/>
      <c r="G7" s="162"/>
      <c r="H7" s="162"/>
      <c r="I7" s="162"/>
      <c r="J7" s="162"/>
      <c r="K7" s="163"/>
    </row>
    <row r="8" spans="1:11" s="44" customFormat="1" ht="15.75" x14ac:dyDescent="0.25">
      <c r="A8" s="164" t="s">
        <v>202</v>
      </c>
      <c r="B8" s="165"/>
      <c r="C8" s="165"/>
      <c r="D8" s="165"/>
      <c r="E8" s="165"/>
      <c r="F8" s="165"/>
      <c r="G8" s="165"/>
      <c r="H8" s="165"/>
      <c r="I8" s="165"/>
      <c r="J8" s="165"/>
      <c r="K8" s="166"/>
    </row>
    <row r="9" spans="1:11" ht="45" x14ac:dyDescent="0.25">
      <c r="A9" s="18" t="s">
        <v>218</v>
      </c>
      <c r="B9" s="151"/>
      <c r="C9" s="152"/>
      <c r="D9" s="152"/>
      <c r="E9" s="152"/>
      <c r="F9" s="152"/>
      <c r="G9" s="152"/>
      <c r="H9" s="152"/>
      <c r="I9" s="152"/>
      <c r="J9" s="152"/>
      <c r="K9" s="153"/>
    </row>
    <row r="10" spans="1:11" ht="52.5" customHeight="1" x14ac:dyDescent="0.25">
      <c r="A10" s="18" t="s">
        <v>217</v>
      </c>
      <c r="B10" s="97"/>
      <c r="C10" s="173"/>
      <c r="D10" s="173"/>
      <c r="E10" s="173"/>
      <c r="F10" s="173"/>
      <c r="G10" s="173"/>
      <c r="H10" s="173"/>
      <c r="I10" s="173"/>
      <c r="J10" s="173"/>
      <c r="K10" s="98"/>
    </row>
    <row r="11" spans="1:11" ht="47.25" customHeight="1" thickBot="1" x14ac:dyDescent="0.3">
      <c r="A11" s="72" t="s">
        <v>216</v>
      </c>
      <c r="B11" s="99"/>
      <c r="C11" s="172"/>
      <c r="D11" s="172"/>
      <c r="E11" s="172"/>
      <c r="F11" s="172"/>
      <c r="G11" s="172"/>
      <c r="H11" s="172"/>
      <c r="I11" s="172"/>
      <c r="J11" s="172"/>
      <c r="K11" s="100"/>
    </row>
    <row r="12" spans="1:11" ht="18.75" customHeight="1" thickBot="1" x14ac:dyDescent="0.3">
      <c r="A12" s="170"/>
      <c r="B12" s="171"/>
      <c r="C12" s="171"/>
      <c r="D12" s="171"/>
      <c r="E12" s="171"/>
      <c r="F12" s="171"/>
      <c r="G12" s="171"/>
      <c r="H12" s="171"/>
      <c r="I12" s="171"/>
      <c r="J12" s="171"/>
      <c r="K12" s="171"/>
    </row>
    <row r="13" spans="1:11" ht="36" customHeight="1" x14ac:dyDescent="0.25">
      <c r="A13" s="167" t="s">
        <v>203</v>
      </c>
      <c r="B13" s="168"/>
      <c r="C13" s="168"/>
      <c r="D13" s="168"/>
      <c r="E13" s="168"/>
      <c r="F13" s="168"/>
      <c r="G13" s="168"/>
      <c r="H13" s="168"/>
      <c r="I13" s="168"/>
      <c r="J13" s="168"/>
      <c r="K13" s="169"/>
    </row>
    <row r="14" spans="1:11" ht="18.75" x14ac:dyDescent="0.25">
      <c r="A14" s="22"/>
      <c r="B14" s="131" t="s">
        <v>52</v>
      </c>
      <c r="C14" s="132"/>
      <c r="D14" s="131" t="s">
        <v>60</v>
      </c>
      <c r="E14" s="132"/>
      <c r="F14" s="131" t="s">
        <v>61</v>
      </c>
      <c r="G14" s="132"/>
      <c r="H14" s="131" t="s">
        <v>62</v>
      </c>
      <c r="I14" s="132"/>
      <c r="J14" s="131" t="s">
        <v>63</v>
      </c>
      <c r="K14" s="154"/>
    </row>
    <row r="15" spans="1:11" x14ac:dyDescent="0.25">
      <c r="A15" s="16" t="s">
        <v>70</v>
      </c>
      <c r="B15" s="97"/>
      <c r="C15" s="133"/>
      <c r="D15" s="134"/>
      <c r="E15" s="134"/>
      <c r="F15" s="134"/>
      <c r="G15" s="134"/>
      <c r="H15" s="134"/>
      <c r="I15" s="134"/>
      <c r="J15" s="134"/>
      <c r="K15" s="135"/>
    </row>
    <row r="16" spans="1:11" x14ac:dyDescent="0.25">
      <c r="A16" s="16" t="s">
        <v>66</v>
      </c>
      <c r="B16" s="97"/>
      <c r="C16" s="133"/>
      <c r="D16" s="134"/>
      <c r="E16" s="134"/>
      <c r="F16" s="134"/>
      <c r="G16" s="134"/>
      <c r="H16" s="134"/>
      <c r="I16" s="134"/>
      <c r="J16" s="134"/>
      <c r="K16" s="135"/>
    </row>
    <row r="17" spans="1:11" x14ac:dyDescent="0.25">
      <c r="A17" s="17" t="s">
        <v>56</v>
      </c>
      <c r="B17" s="97"/>
      <c r="C17" s="133"/>
      <c r="D17" s="97"/>
      <c r="E17" s="133"/>
      <c r="F17" s="97"/>
      <c r="G17" s="133"/>
      <c r="H17" s="97"/>
      <c r="I17" s="133"/>
      <c r="J17" s="97"/>
      <c r="K17" s="98"/>
    </row>
    <row r="18" spans="1:11" x14ac:dyDescent="0.25">
      <c r="A18" s="17" t="s">
        <v>57</v>
      </c>
      <c r="B18" s="97"/>
      <c r="C18" s="133"/>
      <c r="D18" s="97"/>
      <c r="E18" s="133"/>
      <c r="F18" s="97"/>
      <c r="G18" s="133"/>
      <c r="H18" s="97"/>
      <c r="I18" s="133"/>
      <c r="J18" s="97"/>
      <c r="K18" s="98"/>
    </row>
    <row r="19" spans="1:11" ht="30" x14ac:dyDescent="0.25">
      <c r="A19" s="17" t="s">
        <v>179</v>
      </c>
      <c r="B19" s="97"/>
      <c r="C19" s="133"/>
      <c r="D19" s="97"/>
      <c r="E19" s="133"/>
      <c r="F19" s="97"/>
      <c r="G19" s="133"/>
      <c r="H19" s="97"/>
      <c r="I19" s="133"/>
      <c r="J19" s="97"/>
      <c r="K19" s="98"/>
    </row>
    <row r="20" spans="1:11" x14ac:dyDescent="0.25">
      <c r="A20" s="60" t="s">
        <v>219</v>
      </c>
      <c r="B20" s="97"/>
      <c r="C20" s="133"/>
      <c r="D20" s="97"/>
      <c r="E20" s="133"/>
      <c r="F20" s="97"/>
      <c r="G20" s="133"/>
      <c r="H20" s="97"/>
      <c r="I20" s="133"/>
      <c r="J20" s="97"/>
      <c r="K20" s="98"/>
    </row>
    <row r="21" spans="1:11" ht="15.75" thickBot="1" x14ac:dyDescent="0.3">
      <c r="A21" s="45" t="s">
        <v>174</v>
      </c>
      <c r="B21" s="99"/>
      <c r="C21" s="144"/>
      <c r="D21" s="136"/>
      <c r="E21" s="136"/>
      <c r="F21" s="136"/>
      <c r="G21" s="136"/>
      <c r="H21" s="136"/>
      <c r="I21" s="136"/>
      <c r="J21" s="136"/>
      <c r="K21" s="137"/>
    </row>
    <row r="22" spans="1:11" ht="6" customHeight="1" thickBot="1" x14ac:dyDescent="0.3">
      <c r="A22" s="170"/>
      <c r="B22" s="171"/>
      <c r="C22" s="171"/>
      <c r="D22" s="171"/>
      <c r="E22" s="171"/>
      <c r="F22" s="171"/>
      <c r="G22" s="171"/>
      <c r="H22" s="171"/>
      <c r="I22" s="171"/>
      <c r="J22" s="171"/>
      <c r="K22" s="171"/>
    </row>
    <row r="23" spans="1:11" ht="15.75" x14ac:dyDescent="0.25">
      <c r="A23" s="167" t="s">
        <v>204</v>
      </c>
      <c r="B23" s="168"/>
      <c r="C23" s="168"/>
      <c r="D23" s="168"/>
      <c r="E23" s="168"/>
      <c r="F23" s="168"/>
      <c r="G23" s="168"/>
      <c r="H23" s="168"/>
      <c r="I23" s="168"/>
      <c r="J23" s="168"/>
      <c r="K23" s="169"/>
    </row>
    <row r="24" spans="1:11" ht="18.75" x14ac:dyDescent="0.25">
      <c r="A24" s="47"/>
      <c r="B24" s="174" t="s">
        <v>52</v>
      </c>
      <c r="C24" s="175"/>
      <c r="D24" s="174" t="s">
        <v>60</v>
      </c>
      <c r="E24" s="175"/>
      <c r="F24" s="174" t="s">
        <v>61</v>
      </c>
      <c r="G24" s="175"/>
      <c r="H24" s="174" t="s">
        <v>62</v>
      </c>
      <c r="I24" s="175"/>
      <c r="J24" s="174" t="s">
        <v>63</v>
      </c>
      <c r="K24" s="176"/>
    </row>
    <row r="25" spans="1:11" ht="45" x14ac:dyDescent="0.25">
      <c r="A25" s="46" t="s">
        <v>194</v>
      </c>
      <c r="B25" s="149"/>
      <c r="C25" s="149"/>
      <c r="D25" s="149"/>
      <c r="E25" s="149"/>
      <c r="F25" s="149"/>
      <c r="G25" s="149"/>
      <c r="H25" s="149"/>
      <c r="I25" s="149"/>
      <c r="J25" s="149"/>
      <c r="K25" s="150"/>
    </row>
    <row r="26" spans="1:11" ht="45.75" thickBot="1" x14ac:dyDescent="0.3">
      <c r="A26" s="30" t="s">
        <v>195</v>
      </c>
      <c r="B26" s="145"/>
      <c r="C26" s="145"/>
      <c r="D26" s="145"/>
      <c r="E26" s="145"/>
      <c r="F26" s="145"/>
      <c r="G26" s="145"/>
      <c r="H26" s="145"/>
      <c r="I26" s="145"/>
      <c r="J26" s="145"/>
      <c r="K26" s="146"/>
    </row>
    <row r="27" spans="1:11" ht="45" x14ac:dyDescent="0.25">
      <c r="A27" s="29" t="s">
        <v>196</v>
      </c>
      <c r="B27" s="147"/>
      <c r="C27" s="147"/>
      <c r="D27" s="147"/>
      <c r="E27" s="147"/>
      <c r="F27" s="147"/>
      <c r="G27" s="147"/>
      <c r="H27" s="147"/>
      <c r="I27" s="147"/>
      <c r="J27" s="147"/>
      <c r="K27" s="148"/>
    </row>
    <row r="28" spans="1:11" ht="45.75" thickBot="1" x14ac:dyDescent="0.3">
      <c r="A28" s="30" t="s">
        <v>197</v>
      </c>
      <c r="B28" s="145"/>
      <c r="C28" s="145"/>
      <c r="D28" s="145"/>
      <c r="E28" s="145"/>
      <c r="F28" s="145"/>
      <c r="G28" s="145"/>
      <c r="H28" s="145"/>
      <c r="I28" s="145"/>
      <c r="J28" s="145"/>
      <c r="K28" s="146"/>
    </row>
    <row r="29" spans="1:11" ht="6" customHeight="1" x14ac:dyDescent="0.25">
      <c r="A29" s="170"/>
      <c r="B29" s="171"/>
      <c r="C29" s="171"/>
      <c r="D29" s="171"/>
      <c r="E29" s="171"/>
      <c r="F29" s="171"/>
      <c r="G29" s="171"/>
      <c r="H29" s="171"/>
      <c r="I29" s="171"/>
      <c r="J29" s="171"/>
      <c r="K29" s="171"/>
    </row>
    <row r="30" spans="1:11" ht="6" customHeight="1" thickBot="1" x14ac:dyDescent="0.3">
      <c r="A30" s="170"/>
      <c r="B30" s="171"/>
      <c r="C30" s="171"/>
      <c r="D30" s="171"/>
      <c r="E30" s="171"/>
      <c r="F30" s="171"/>
      <c r="G30" s="171"/>
      <c r="H30" s="171"/>
      <c r="I30" s="171"/>
      <c r="J30" s="171"/>
      <c r="K30" s="171"/>
    </row>
    <row r="31" spans="1:11" ht="55.5" customHeight="1" x14ac:dyDescent="0.25">
      <c r="A31" s="167" t="s">
        <v>206</v>
      </c>
      <c r="B31" s="168"/>
      <c r="C31" s="168"/>
      <c r="D31" s="168"/>
      <c r="E31" s="168"/>
      <c r="F31" s="168"/>
      <c r="G31" s="168"/>
      <c r="H31" s="168"/>
      <c r="I31" s="168"/>
      <c r="J31" s="168"/>
      <c r="K31" s="169"/>
    </row>
    <row r="32" spans="1:11" ht="18.75" x14ac:dyDescent="0.25">
      <c r="A32" s="47"/>
      <c r="B32" s="174" t="s">
        <v>52</v>
      </c>
      <c r="C32" s="175"/>
      <c r="D32" s="174" t="s">
        <v>60</v>
      </c>
      <c r="E32" s="175"/>
      <c r="F32" s="174" t="s">
        <v>61</v>
      </c>
      <c r="G32" s="175"/>
      <c r="H32" s="174" t="s">
        <v>62</v>
      </c>
      <c r="I32" s="175"/>
      <c r="J32" s="174" t="s">
        <v>63</v>
      </c>
      <c r="K32" s="176"/>
    </row>
    <row r="33" spans="1:11" x14ac:dyDescent="0.25">
      <c r="A33" s="138" t="s">
        <v>96</v>
      </c>
      <c r="B33" s="48" t="s">
        <v>58</v>
      </c>
      <c r="C33" s="48" t="s">
        <v>59</v>
      </c>
      <c r="D33" s="48" t="s">
        <v>58</v>
      </c>
      <c r="E33" s="48" t="s">
        <v>59</v>
      </c>
      <c r="F33" s="48" t="s">
        <v>58</v>
      </c>
      <c r="G33" s="48" t="s">
        <v>59</v>
      </c>
      <c r="H33" s="48" t="s">
        <v>58</v>
      </c>
      <c r="I33" s="48" t="s">
        <v>59</v>
      </c>
      <c r="J33" s="48" t="s">
        <v>58</v>
      </c>
      <c r="K33" s="58" t="s">
        <v>59</v>
      </c>
    </row>
    <row r="34" spans="1:11" x14ac:dyDescent="0.25">
      <c r="A34" s="139"/>
      <c r="B34" s="9" t="s">
        <v>180</v>
      </c>
      <c r="C34" s="9" t="s">
        <v>78</v>
      </c>
      <c r="D34" s="9" t="s">
        <v>180</v>
      </c>
      <c r="E34" s="9" t="s">
        <v>78</v>
      </c>
      <c r="F34" s="9" t="s">
        <v>180</v>
      </c>
      <c r="G34" s="9" t="s">
        <v>78</v>
      </c>
      <c r="H34" s="9" t="s">
        <v>180</v>
      </c>
      <c r="I34" s="9" t="s">
        <v>78</v>
      </c>
      <c r="J34" s="9" t="s">
        <v>180</v>
      </c>
      <c r="K34" s="9" t="s">
        <v>78</v>
      </c>
    </row>
    <row r="35" spans="1:11" x14ac:dyDescent="0.25">
      <c r="A35" s="19" t="s">
        <v>151</v>
      </c>
      <c r="B35" s="38" t="s">
        <v>191</v>
      </c>
      <c r="C35" s="38"/>
      <c r="D35" s="38" t="s">
        <v>185</v>
      </c>
      <c r="E35" s="38"/>
      <c r="F35" s="38" t="s">
        <v>190</v>
      </c>
      <c r="G35" s="38"/>
      <c r="H35" s="38" t="s">
        <v>182</v>
      </c>
      <c r="I35" s="38"/>
      <c r="J35" s="38" t="s">
        <v>192</v>
      </c>
      <c r="K35" s="39"/>
    </row>
    <row r="36" spans="1:11" x14ac:dyDescent="0.25">
      <c r="A36" s="19" t="s">
        <v>152</v>
      </c>
      <c r="B36" s="26" t="str">
        <f t="shared" ref="B36:B43" si="0">IF(B35="January", "February", IF(B35="February", "March", IF(B35="March", "April", IF(B35="April", "May", IF(B35="May", "June", IF(B35="June", "July", IF(B35="July", "August", IF(B35="August", "September", IF(B35="September","October", IF(B35="October", "November", IF(B35="November", "December", IF(B35="December", "January", ""))))))))))))</f>
        <v>July</v>
      </c>
      <c r="C36" s="38"/>
      <c r="D36" s="26" t="str">
        <f t="shared" ref="D36:D43" si="1">IF(D35="January", "February", IF(D35="February", "March", IF(D35="March", "April", IF(D35="April", "May", IF(D35="May", "June", IF(D35="June", "July", IF(D35="July", "August", IF(D35="August", "September", IF(D35="September","October", IF(D35="October", "November", IF(D35="November", "December", IF(D35="December", "January", ""))))))))))))</f>
        <v>September</v>
      </c>
      <c r="E36" s="38"/>
      <c r="F36" s="26" t="str">
        <f t="shared" ref="F36:F43" si="2">IF(F35="January", "February", IF(F35="February", "March", IF(F35="March", "April", IF(F35="April", "May", IF(F35="May", "June", IF(F35="June", "July", IF(F35="July", "August", IF(F35="August", "September", IF(F35="September","October", IF(F35="October", "November", IF(F35="November", "December", IF(F35="December", "January", ""))))))))))))</f>
        <v>June</v>
      </c>
      <c r="G36" s="38"/>
      <c r="H36" s="26" t="str">
        <f t="shared" ref="H36:H43" si="3">IF(H35="January", "February", IF(H35="February", "March", IF(H35="March", "April", IF(H35="April", "May", IF(H35="May", "June", IF(H35="June", "July", IF(H35="July", "August", IF(H35="August", "September", IF(H35="September","October", IF(H35="October", "November", IF(H35="November", "December", IF(H35="December", "January", ""))))))))))))</f>
        <v>March</v>
      </c>
      <c r="I36" s="38"/>
      <c r="J36" s="26" t="str">
        <f t="shared" ref="J36:J43" si="4">IF(J35="January", "February", IF(J35="February", "March", IF(J35="March", "April", IF(J35="April", "May", IF(J35="May", "June", IF(J35="June", "July", IF(J35="July", "August", IF(J35="August", "September", IF(J35="September","October", IF(J35="October", "November", IF(J35="November", "December", IF(J35="December", "January", ""))))))))))))</f>
        <v>December</v>
      </c>
      <c r="K36" s="39"/>
    </row>
    <row r="37" spans="1:11" x14ac:dyDescent="0.25">
      <c r="A37" s="19" t="s">
        <v>153</v>
      </c>
      <c r="B37" s="26" t="str">
        <f t="shared" si="0"/>
        <v>August</v>
      </c>
      <c r="C37" s="38"/>
      <c r="D37" s="26" t="str">
        <f t="shared" si="1"/>
        <v>October</v>
      </c>
      <c r="E37" s="38"/>
      <c r="F37" s="26" t="str">
        <f t="shared" si="2"/>
        <v>July</v>
      </c>
      <c r="G37" s="38"/>
      <c r="H37" s="26" t="str">
        <f t="shared" si="3"/>
        <v>April</v>
      </c>
      <c r="I37" s="38"/>
      <c r="J37" s="26" t="str">
        <f t="shared" si="4"/>
        <v>January</v>
      </c>
      <c r="K37" s="39"/>
    </row>
    <row r="38" spans="1:11" x14ac:dyDescent="0.25">
      <c r="A38" s="19" t="s">
        <v>154</v>
      </c>
      <c r="B38" s="26" t="str">
        <f t="shared" si="0"/>
        <v>September</v>
      </c>
      <c r="C38" s="38"/>
      <c r="D38" s="26" t="str">
        <f t="shared" si="1"/>
        <v>November</v>
      </c>
      <c r="E38" s="38"/>
      <c r="F38" s="26" t="str">
        <f t="shared" si="2"/>
        <v>August</v>
      </c>
      <c r="G38" s="38"/>
      <c r="H38" s="26" t="str">
        <f t="shared" si="3"/>
        <v>May</v>
      </c>
      <c r="I38" s="38"/>
      <c r="J38" s="26" t="str">
        <f t="shared" si="4"/>
        <v>February</v>
      </c>
      <c r="K38" s="39"/>
    </row>
    <row r="39" spans="1:11" x14ac:dyDescent="0.25">
      <c r="A39" s="19" t="s">
        <v>155</v>
      </c>
      <c r="B39" s="26" t="str">
        <f t="shared" si="0"/>
        <v>October</v>
      </c>
      <c r="C39" s="38"/>
      <c r="D39" s="26" t="str">
        <f t="shared" si="1"/>
        <v>December</v>
      </c>
      <c r="E39" s="38"/>
      <c r="F39" s="26" t="str">
        <f t="shared" si="2"/>
        <v>September</v>
      </c>
      <c r="G39" s="38"/>
      <c r="H39" s="26" t="str">
        <f t="shared" si="3"/>
        <v>June</v>
      </c>
      <c r="I39" s="38"/>
      <c r="J39" s="26" t="str">
        <f t="shared" si="4"/>
        <v>March</v>
      </c>
      <c r="K39" s="39"/>
    </row>
    <row r="40" spans="1:11" x14ac:dyDescent="0.25">
      <c r="A40" s="19" t="s">
        <v>156</v>
      </c>
      <c r="B40" s="26" t="str">
        <f t="shared" si="0"/>
        <v>November</v>
      </c>
      <c r="C40" s="38"/>
      <c r="D40" s="26" t="str">
        <f t="shared" si="1"/>
        <v>January</v>
      </c>
      <c r="E40" s="38"/>
      <c r="F40" s="26" t="str">
        <f t="shared" si="2"/>
        <v>October</v>
      </c>
      <c r="G40" s="38"/>
      <c r="H40" s="26" t="str">
        <f t="shared" si="3"/>
        <v>July</v>
      </c>
      <c r="I40" s="38"/>
      <c r="J40" s="26" t="str">
        <f t="shared" si="4"/>
        <v>April</v>
      </c>
      <c r="K40" s="39"/>
    </row>
    <row r="41" spans="1:11" x14ac:dyDescent="0.25">
      <c r="A41" s="19" t="s">
        <v>157</v>
      </c>
      <c r="B41" s="26" t="str">
        <f t="shared" si="0"/>
        <v>December</v>
      </c>
      <c r="C41" s="38"/>
      <c r="D41" s="26" t="str">
        <f t="shared" si="1"/>
        <v>February</v>
      </c>
      <c r="E41" s="38"/>
      <c r="F41" s="26" t="str">
        <f t="shared" si="2"/>
        <v>November</v>
      </c>
      <c r="G41" s="38"/>
      <c r="H41" s="26" t="str">
        <f t="shared" si="3"/>
        <v>August</v>
      </c>
      <c r="I41" s="38"/>
      <c r="J41" s="26" t="str">
        <f t="shared" si="4"/>
        <v>May</v>
      </c>
      <c r="K41" s="39"/>
    </row>
    <row r="42" spans="1:11" x14ac:dyDescent="0.25">
      <c r="A42" s="19" t="s">
        <v>158</v>
      </c>
      <c r="B42" s="26" t="str">
        <f t="shared" si="0"/>
        <v>January</v>
      </c>
      <c r="C42" s="38"/>
      <c r="D42" s="26" t="str">
        <f t="shared" si="1"/>
        <v>March</v>
      </c>
      <c r="E42" s="38"/>
      <c r="F42" s="26" t="str">
        <f t="shared" si="2"/>
        <v>December</v>
      </c>
      <c r="G42" s="38"/>
      <c r="H42" s="26" t="str">
        <f t="shared" si="3"/>
        <v>September</v>
      </c>
      <c r="I42" s="38"/>
      <c r="J42" s="26" t="str">
        <f t="shared" si="4"/>
        <v>June</v>
      </c>
      <c r="K42" s="39"/>
    </row>
    <row r="43" spans="1:11" x14ac:dyDescent="0.25">
      <c r="A43" s="19" t="s">
        <v>159</v>
      </c>
      <c r="B43" s="26" t="str">
        <f t="shared" si="0"/>
        <v>February</v>
      </c>
      <c r="C43" s="38"/>
      <c r="D43" s="26" t="str">
        <f t="shared" si="1"/>
        <v>April</v>
      </c>
      <c r="E43" s="38"/>
      <c r="F43" s="26" t="str">
        <f t="shared" si="2"/>
        <v>January</v>
      </c>
      <c r="G43" s="38"/>
      <c r="H43" s="26" t="str">
        <f t="shared" si="3"/>
        <v>October</v>
      </c>
      <c r="I43" s="38"/>
      <c r="J43" s="26" t="str">
        <f t="shared" si="4"/>
        <v>July</v>
      </c>
      <c r="K43" s="39"/>
    </row>
    <row r="44" spans="1:11" x14ac:dyDescent="0.25">
      <c r="A44" s="19" t="s">
        <v>160</v>
      </c>
      <c r="B44" s="26" t="str">
        <f>IF(B43="January", "February", IF(B43="February", "March", IF(B43="March", "April", IF(B43="April", "May", IF(B43="May", "June", IF(B43="June", "July", IF(B43="July", "August", IF(B43="August", "September", IF(B43="September","October", IF(B43="October", "November", IF(B43="November", "December", IF(B43="December", "January", ""))))))))))))</f>
        <v>March</v>
      </c>
      <c r="C44" s="38"/>
      <c r="D44" s="26" t="str">
        <f>IF(D43="January", "February", IF(D43="February", "March", IF(D43="March", "April", IF(D43="April", "May", IF(D43="May", "June", IF(D43="June", "July", IF(D43="July", "August", IF(D43="August", "September", IF(D43="September","October", IF(D43="October", "November", IF(D43="November", "December", IF(D43="December", "January", ""))))))))))))</f>
        <v>May</v>
      </c>
      <c r="E44" s="38"/>
      <c r="F44" s="26" t="str">
        <f>IF(F43="January", "February", IF(F43="February", "March", IF(F43="March", "April", IF(F43="April", "May", IF(F43="May", "June", IF(F43="June", "July", IF(F43="July", "August", IF(F43="August", "September", IF(F43="September","October", IF(F43="October", "November", IF(F43="November", "December", IF(F43="December", "January", ""))))))))))))</f>
        <v>February</v>
      </c>
      <c r="G44" s="38"/>
      <c r="H44" s="26" t="str">
        <f>IF(H43="January", "February", IF(H43="February", "March", IF(H43="March", "April", IF(H43="April", "May", IF(H43="May", "June", IF(H43="June", "July", IF(H43="July", "August", IF(H43="August", "September", IF(H43="September","October", IF(H43="October", "November", IF(H43="November", "December", IF(H43="December", "January", ""))))))))))))</f>
        <v>November</v>
      </c>
      <c r="I44" s="38"/>
      <c r="J44" s="26" t="str">
        <f>IF(J43="January", "February", IF(J43="February", "March", IF(J43="March", "April", IF(J43="April", "May", IF(J43="May", "June", IF(J43="June", "July", IF(J43="July", "August", IF(J43="August", "September", IF(J43="September","October", IF(J43="October", "November", IF(J43="November", "December", IF(J43="December", "January", ""))))))))))))</f>
        <v>August</v>
      </c>
      <c r="K44" s="39"/>
    </row>
    <row r="45" spans="1:11" x14ac:dyDescent="0.25">
      <c r="A45" s="19" t="s">
        <v>161</v>
      </c>
      <c r="B45" s="26" t="str">
        <f t="shared" ref="B45:B46" si="5">IF(B44="January", "February", IF(B44="February", "March", IF(B44="March", "April", IF(B44="April", "May", IF(B44="May", "June", IF(B44="June", "July", IF(B44="July", "August", IF(B44="August", "September", IF(B44="September","October", IF(B44="October", "November", IF(B44="November", "December", IF(B44="December", "January", ""))))))))))))</f>
        <v>April</v>
      </c>
      <c r="C45" s="38"/>
      <c r="D45" s="26" t="str">
        <f t="shared" ref="D45:D46" si="6">IF(D44="January", "February", IF(D44="February", "March", IF(D44="March", "April", IF(D44="April", "May", IF(D44="May", "June", IF(D44="June", "July", IF(D44="July", "August", IF(D44="August", "September", IF(D44="September","October", IF(D44="October", "November", IF(D44="November", "December", IF(D44="December", "January", ""))))))))))))</f>
        <v>June</v>
      </c>
      <c r="E45" s="38"/>
      <c r="F45" s="26" t="str">
        <f t="shared" ref="F45:F46" si="7">IF(F44="January", "February", IF(F44="February", "March", IF(F44="March", "April", IF(F44="April", "May", IF(F44="May", "June", IF(F44="June", "July", IF(F44="July", "August", IF(F44="August", "September", IF(F44="September","October", IF(F44="October", "November", IF(F44="November", "December", IF(F44="December", "January", ""))))))))))))</f>
        <v>March</v>
      </c>
      <c r="G45" s="38"/>
      <c r="H45" s="26" t="str">
        <f t="shared" ref="H45:H46" si="8">IF(H44="January", "February", IF(H44="February", "March", IF(H44="March", "April", IF(H44="April", "May", IF(H44="May", "June", IF(H44="June", "July", IF(H44="July", "August", IF(H44="August", "September", IF(H44="September","October", IF(H44="October", "November", IF(H44="November", "December", IF(H44="December", "January", ""))))))))))))</f>
        <v>December</v>
      </c>
      <c r="I45" s="38"/>
      <c r="J45" s="26" t="str">
        <f t="shared" ref="J45:J46" si="9">IF(J44="January", "February", IF(J44="February", "March", IF(J44="March", "April", IF(J44="April", "May", IF(J44="May", "June", IF(J44="June", "July", IF(J44="July", "August", IF(J44="August", "September", IF(J44="September","October", IF(J44="October", "November", IF(J44="November", "December", IF(J44="December", "January", ""))))))))))))</f>
        <v>September</v>
      </c>
      <c r="K45" s="39"/>
    </row>
    <row r="46" spans="1:11" ht="15.75" thickBot="1" x14ac:dyDescent="0.3">
      <c r="A46" s="20" t="s">
        <v>162</v>
      </c>
      <c r="B46" s="27" t="str">
        <f t="shared" si="5"/>
        <v>May</v>
      </c>
      <c r="C46" s="40"/>
      <c r="D46" s="27" t="str">
        <f t="shared" si="6"/>
        <v>July</v>
      </c>
      <c r="E46" s="40"/>
      <c r="F46" s="27" t="str">
        <f t="shared" si="7"/>
        <v>April</v>
      </c>
      <c r="G46" s="40"/>
      <c r="H46" s="27" t="str">
        <f t="shared" si="8"/>
        <v>January</v>
      </c>
      <c r="I46" s="40"/>
      <c r="J46" s="27" t="str">
        <f t="shared" si="9"/>
        <v>October</v>
      </c>
      <c r="K46" s="41"/>
    </row>
    <row r="47" spans="1:11" ht="6" customHeight="1" thickBot="1" x14ac:dyDescent="0.3">
      <c r="A47" s="170"/>
      <c r="B47" s="171"/>
      <c r="C47" s="171"/>
      <c r="D47" s="171"/>
      <c r="E47" s="171"/>
      <c r="F47" s="171"/>
      <c r="G47" s="171"/>
      <c r="H47" s="171"/>
      <c r="I47" s="171"/>
      <c r="J47" s="171"/>
      <c r="K47" s="171"/>
    </row>
    <row r="48" spans="1:11" ht="60" customHeight="1" x14ac:dyDescent="0.25">
      <c r="A48" s="167" t="s">
        <v>230</v>
      </c>
      <c r="B48" s="168"/>
      <c r="C48" s="168"/>
      <c r="D48" s="168"/>
      <c r="E48" s="168"/>
      <c r="F48" s="168"/>
      <c r="G48" s="168"/>
      <c r="H48" s="168"/>
      <c r="I48" s="168"/>
      <c r="J48" s="168"/>
      <c r="K48" s="169"/>
    </row>
    <row r="49" spans="1:11" ht="18.75" x14ac:dyDescent="0.25">
      <c r="A49" s="47"/>
      <c r="B49" s="174" t="s">
        <v>52</v>
      </c>
      <c r="C49" s="175"/>
      <c r="D49" s="174" t="s">
        <v>60</v>
      </c>
      <c r="E49" s="175"/>
      <c r="F49" s="174" t="s">
        <v>61</v>
      </c>
      <c r="G49" s="175"/>
      <c r="H49" s="174" t="s">
        <v>62</v>
      </c>
      <c r="I49" s="175"/>
      <c r="J49" s="174" t="s">
        <v>63</v>
      </c>
      <c r="K49" s="176"/>
    </row>
    <row r="50" spans="1:11" x14ac:dyDescent="0.25">
      <c r="A50" s="138" t="s">
        <v>97</v>
      </c>
      <c r="B50" s="48" t="s">
        <v>58</v>
      </c>
      <c r="C50" s="48" t="s">
        <v>59</v>
      </c>
      <c r="D50" s="48" t="s">
        <v>58</v>
      </c>
      <c r="E50" s="48" t="s">
        <v>59</v>
      </c>
      <c r="F50" s="48" t="s">
        <v>58</v>
      </c>
      <c r="G50" s="48" t="s">
        <v>59</v>
      </c>
      <c r="H50" s="48" t="s">
        <v>58</v>
      </c>
      <c r="I50" s="48" t="s">
        <v>59</v>
      </c>
      <c r="J50" s="48" t="s">
        <v>58</v>
      </c>
      <c r="K50" s="58" t="s">
        <v>59</v>
      </c>
    </row>
    <row r="51" spans="1:11" x14ac:dyDescent="0.25">
      <c r="A51" s="139"/>
      <c r="B51" s="9" t="s">
        <v>180</v>
      </c>
      <c r="C51" s="9" t="str">
        <f>C34</f>
        <v>KWH</v>
      </c>
      <c r="D51" s="9" t="s">
        <v>180</v>
      </c>
      <c r="E51" s="9" t="str">
        <f>E34</f>
        <v>KWH</v>
      </c>
      <c r="F51" s="9" t="s">
        <v>180</v>
      </c>
      <c r="G51" s="9" t="str">
        <f>G34</f>
        <v>KWH</v>
      </c>
      <c r="H51" s="9" t="s">
        <v>180</v>
      </c>
      <c r="I51" s="9" t="str">
        <f>I34</f>
        <v>KWH</v>
      </c>
      <c r="J51" s="9" t="s">
        <v>180</v>
      </c>
      <c r="K51" s="11" t="str">
        <f>K34</f>
        <v>KWH</v>
      </c>
    </row>
    <row r="52" spans="1:11" x14ac:dyDescent="0.25">
      <c r="A52" s="19" t="s">
        <v>151</v>
      </c>
      <c r="B52" s="38" t="s">
        <v>184</v>
      </c>
      <c r="C52" s="38"/>
      <c r="D52" s="38" t="s">
        <v>186</v>
      </c>
      <c r="E52" s="38"/>
      <c r="F52" s="38" t="s">
        <v>184</v>
      </c>
      <c r="G52" s="38"/>
      <c r="H52" s="38" t="s">
        <v>191</v>
      </c>
      <c r="I52" s="38"/>
      <c r="J52" s="38" t="s">
        <v>192</v>
      </c>
      <c r="K52" s="39"/>
    </row>
    <row r="53" spans="1:11" x14ac:dyDescent="0.25">
      <c r="A53" s="19" t="s">
        <v>152</v>
      </c>
      <c r="B53" s="26" t="str">
        <f t="shared" ref="B53:B60" si="10">IF(B52="January", "February", IF(B52="February", "March", IF(B52="March", "April", IF(B52="April", "May", IF(B52="May", "June", IF(B52="June", "July", IF(B52="July", "August", IF(B52="August", "September", IF(B52="September","October", IF(B52="October", "November", IF(B52="November", "December", IF(B52="December", "January", ""))))))))))))</f>
        <v>August</v>
      </c>
      <c r="C53" s="38"/>
      <c r="D53" s="26" t="str">
        <f t="shared" ref="D53:D60" si="11">IF(D52="January", "February", IF(D52="February", "March", IF(D52="March", "April", IF(D52="April", "May", IF(D52="May", "June", IF(D52="June", "July", IF(D52="July", "August", IF(D52="August", "September", IF(D52="September","October", IF(D52="October", "November", IF(D52="November", "December", IF(D52="December", "January", ""))))))))))))</f>
        <v>October</v>
      </c>
      <c r="E53" s="38"/>
      <c r="F53" s="26" t="str">
        <f t="shared" ref="F53:F60" si="12">IF(F52="January", "February", IF(F52="February", "March", IF(F52="March", "April", IF(F52="April", "May", IF(F52="May", "June", IF(F52="June", "July", IF(F52="July", "August", IF(F52="August", "September", IF(F52="September","October", IF(F52="October", "November", IF(F52="November", "December", IF(F52="December", "January", ""))))))))))))</f>
        <v>August</v>
      </c>
      <c r="G53" s="38"/>
      <c r="H53" s="26" t="str">
        <f t="shared" ref="H53:H60" si="13">IF(H52="January", "February", IF(H52="February", "March", IF(H52="March", "April", IF(H52="April", "May", IF(H52="May", "June", IF(H52="June", "July", IF(H52="July", "August", IF(H52="August", "September", IF(H52="September","October", IF(H52="October", "November", IF(H52="November", "December", IF(H52="December", "January", ""))))))))))))</f>
        <v>July</v>
      </c>
      <c r="I53" s="38"/>
      <c r="J53" s="26" t="str">
        <f t="shared" ref="J53:J60" si="14">IF(J52="January", "February", IF(J52="February", "March", IF(J52="March", "April", IF(J52="April", "May", IF(J52="May", "June", IF(J52="June", "July", IF(J52="July", "August", IF(J52="August", "September", IF(J52="September","October", IF(J52="October", "November", IF(J52="November", "December", IF(J52="December", "January", ""))))))))))))</f>
        <v>December</v>
      </c>
      <c r="K53" s="39"/>
    </row>
    <row r="54" spans="1:11" x14ac:dyDescent="0.25">
      <c r="A54" s="19" t="s">
        <v>153</v>
      </c>
      <c r="B54" s="26" t="str">
        <f t="shared" si="10"/>
        <v>September</v>
      </c>
      <c r="C54" s="38"/>
      <c r="D54" s="26" t="str">
        <f t="shared" si="11"/>
        <v>November</v>
      </c>
      <c r="E54" s="38"/>
      <c r="F54" s="26" t="str">
        <f t="shared" si="12"/>
        <v>September</v>
      </c>
      <c r="G54" s="38"/>
      <c r="H54" s="26" t="str">
        <f t="shared" si="13"/>
        <v>August</v>
      </c>
      <c r="I54" s="38"/>
      <c r="J54" s="26" t="str">
        <f t="shared" si="14"/>
        <v>January</v>
      </c>
      <c r="K54" s="39"/>
    </row>
    <row r="55" spans="1:11" x14ac:dyDescent="0.25">
      <c r="A55" s="19" t="s">
        <v>154</v>
      </c>
      <c r="B55" s="26" t="str">
        <f t="shared" si="10"/>
        <v>October</v>
      </c>
      <c r="C55" s="38"/>
      <c r="D55" s="26" t="str">
        <f t="shared" si="11"/>
        <v>December</v>
      </c>
      <c r="E55" s="38"/>
      <c r="F55" s="26" t="str">
        <f t="shared" si="12"/>
        <v>October</v>
      </c>
      <c r="G55" s="38"/>
      <c r="H55" s="26" t="str">
        <f t="shared" si="13"/>
        <v>September</v>
      </c>
      <c r="I55" s="38"/>
      <c r="J55" s="26" t="str">
        <f t="shared" si="14"/>
        <v>February</v>
      </c>
      <c r="K55" s="39"/>
    </row>
    <row r="56" spans="1:11" x14ac:dyDescent="0.25">
      <c r="A56" s="19" t="s">
        <v>155</v>
      </c>
      <c r="B56" s="26" t="str">
        <f t="shared" si="10"/>
        <v>November</v>
      </c>
      <c r="C56" s="38"/>
      <c r="D56" s="26" t="str">
        <f t="shared" si="11"/>
        <v>January</v>
      </c>
      <c r="E56" s="38"/>
      <c r="F56" s="26" t="str">
        <f t="shared" si="12"/>
        <v>November</v>
      </c>
      <c r="G56" s="38"/>
      <c r="H56" s="26" t="str">
        <f t="shared" si="13"/>
        <v>October</v>
      </c>
      <c r="I56" s="38"/>
      <c r="J56" s="26" t="str">
        <f t="shared" si="14"/>
        <v>March</v>
      </c>
      <c r="K56" s="39"/>
    </row>
    <row r="57" spans="1:11" x14ac:dyDescent="0.25">
      <c r="A57" s="19" t="s">
        <v>156</v>
      </c>
      <c r="B57" s="26" t="str">
        <f t="shared" si="10"/>
        <v>December</v>
      </c>
      <c r="C57" s="38"/>
      <c r="D57" s="26" t="str">
        <f t="shared" si="11"/>
        <v>February</v>
      </c>
      <c r="E57" s="38"/>
      <c r="F57" s="26" t="str">
        <f t="shared" si="12"/>
        <v>December</v>
      </c>
      <c r="G57" s="38"/>
      <c r="H57" s="26" t="str">
        <f t="shared" si="13"/>
        <v>November</v>
      </c>
      <c r="I57" s="38"/>
      <c r="J57" s="26" t="str">
        <f t="shared" si="14"/>
        <v>April</v>
      </c>
      <c r="K57" s="39"/>
    </row>
    <row r="58" spans="1:11" x14ac:dyDescent="0.25">
      <c r="A58" s="19" t="s">
        <v>157</v>
      </c>
      <c r="B58" s="26" t="str">
        <f t="shared" si="10"/>
        <v>January</v>
      </c>
      <c r="C58" s="38"/>
      <c r="D58" s="26" t="str">
        <f t="shared" si="11"/>
        <v>March</v>
      </c>
      <c r="E58" s="38"/>
      <c r="F58" s="26" t="str">
        <f t="shared" si="12"/>
        <v>January</v>
      </c>
      <c r="G58" s="38"/>
      <c r="H58" s="26" t="str">
        <f t="shared" si="13"/>
        <v>December</v>
      </c>
      <c r="I58" s="38"/>
      <c r="J58" s="26" t="str">
        <f t="shared" si="14"/>
        <v>May</v>
      </c>
      <c r="K58" s="39"/>
    </row>
    <row r="59" spans="1:11" x14ac:dyDescent="0.25">
      <c r="A59" s="19" t="s">
        <v>158</v>
      </c>
      <c r="B59" s="26" t="str">
        <f t="shared" si="10"/>
        <v>February</v>
      </c>
      <c r="C59" s="38"/>
      <c r="D59" s="26" t="str">
        <f t="shared" si="11"/>
        <v>April</v>
      </c>
      <c r="E59" s="38"/>
      <c r="F59" s="26" t="str">
        <f t="shared" si="12"/>
        <v>February</v>
      </c>
      <c r="G59" s="38"/>
      <c r="H59" s="26" t="str">
        <f t="shared" si="13"/>
        <v>January</v>
      </c>
      <c r="I59" s="38"/>
      <c r="J59" s="26" t="str">
        <f t="shared" si="14"/>
        <v>June</v>
      </c>
      <c r="K59" s="39"/>
    </row>
    <row r="60" spans="1:11" x14ac:dyDescent="0.25">
      <c r="A60" s="19" t="s">
        <v>159</v>
      </c>
      <c r="B60" s="26" t="str">
        <f t="shared" si="10"/>
        <v>March</v>
      </c>
      <c r="C60" s="38"/>
      <c r="D60" s="26" t="str">
        <f t="shared" si="11"/>
        <v>May</v>
      </c>
      <c r="E60" s="38"/>
      <c r="F60" s="26" t="str">
        <f t="shared" si="12"/>
        <v>March</v>
      </c>
      <c r="G60" s="38"/>
      <c r="H60" s="26" t="str">
        <f t="shared" si="13"/>
        <v>February</v>
      </c>
      <c r="I60" s="38"/>
      <c r="J60" s="26" t="str">
        <f t="shared" si="14"/>
        <v>July</v>
      </c>
      <c r="K60" s="39"/>
    </row>
    <row r="61" spans="1:11" x14ac:dyDescent="0.25">
      <c r="A61" s="19" t="s">
        <v>160</v>
      </c>
      <c r="B61" s="26" t="str">
        <f>IF(B60="January", "February", IF(B60="February", "March", IF(B60="March", "April", IF(B60="April", "May", IF(B60="May", "June", IF(B60="June", "July", IF(B60="July", "August", IF(B60="August", "September", IF(B60="September","October", IF(B60="October", "November", IF(B60="November", "December", IF(B60="December", "January", ""))))))))))))</f>
        <v>April</v>
      </c>
      <c r="C61" s="38"/>
      <c r="D61" s="26" t="str">
        <f>IF(D60="January", "February", IF(D60="February", "March", IF(D60="March", "April", IF(D60="April", "May", IF(D60="May", "June", IF(D60="June", "July", IF(D60="July", "August", IF(D60="August", "September", IF(D60="September","October", IF(D60="October", "November", IF(D60="November", "December", IF(D60="December", "January", ""))))))))))))</f>
        <v>June</v>
      </c>
      <c r="E61" s="38"/>
      <c r="F61" s="26" t="str">
        <f>IF(F60="January", "February", IF(F60="February", "March", IF(F60="March", "April", IF(F60="April", "May", IF(F60="May", "June", IF(F60="June", "July", IF(F60="July", "August", IF(F60="August", "September", IF(F60="September","October", IF(F60="October", "November", IF(F60="November", "December", IF(F60="December", "January", ""))))))))))))</f>
        <v>April</v>
      </c>
      <c r="G61" s="38"/>
      <c r="H61" s="26" t="str">
        <f>IF(H60="January", "February", IF(H60="February", "March", IF(H60="March", "April", IF(H60="April", "May", IF(H60="May", "June", IF(H60="June", "July", IF(H60="July", "August", IF(H60="August", "September", IF(H60="September","October", IF(H60="October", "November", IF(H60="November", "December", IF(H60="December", "January", ""))))))))))))</f>
        <v>March</v>
      </c>
      <c r="I61" s="38"/>
      <c r="J61" s="26" t="str">
        <f>IF(J60="January", "February", IF(J60="February", "March", IF(J60="March", "April", IF(J60="April", "May", IF(J60="May", "June", IF(J60="June", "July", IF(J60="July", "August", IF(J60="August", "September", IF(J60="September","October", IF(J60="October", "November", IF(J60="November", "December", IF(J60="December", "January", ""))))))))))))</f>
        <v>August</v>
      </c>
      <c r="K61" s="39"/>
    </row>
    <row r="62" spans="1:11" x14ac:dyDescent="0.25">
      <c r="A62" s="19" t="s">
        <v>161</v>
      </c>
      <c r="B62" s="26" t="str">
        <f t="shared" ref="B62:B63" si="15">IF(B61="January", "February", IF(B61="February", "March", IF(B61="March", "April", IF(B61="April", "May", IF(B61="May", "June", IF(B61="June", "July", IF(B61="July", "August", IF(B61="August", "September", IF(B61="September","October", IF(B61="October", "November", IF(B61="November", "December", IF(B61="December", "January", ""))))))))))))</f>
        <v>May</v>
      </c>
      <c r="C62" s="38"/>
      <c r="D62" s="26" t="str">
        <f t="shared" ref="D62:D63" si="16">IF(D61="January", "February", IF(D61="February", "March", IF(D61="March", "April", IF(D61="April", "May", IF(D61="May", "June", IF(D61="June", "July", IF(D61="July", "August", IF(D61="August", "September", IF(D61="September","October", IF(D61="October", "November", IF(D61="November", "December", IF(D61="December", "January", ""))))))))))))</f>
        <v>July</v>
      </c>
      <c r="E62" s="38"/>
      <c r="F62" s="26" t="str">
        <f t="shared" ref="F62:F63" si="17">IF(F61="January", "February", IF(F61="February", "March", IF(F61="March", "April", IF(F61="April", "May", IF(F61="May", "June", IF(F61="June", "July", IF(F61="July", "August", IF(F61="August", "September", IF(F61="September","October", IF(F61="October", "November", IF(F61="November", "December", IF(F61="December", "January", ""))))))))))))</f>
        <v>May</v>
      </c>
      <c r="G62" s="38"/>
      <c r="H62" s="26" t="str">
        <f t="shared" ref="H62:H63" si="18">IF(H61="January", "February", IF(H61="February", "March", IF(H61="March", "April", IF(H61="April", "May", IF(H61="May", "June", IF(H61="June", "July", IF(H61="July", "August", IF(H61="August", "September", IF(H61="September","October", IF(H61="October", "November", IF(H61="November", "December", IF(H61="December", "January", ""))))))))))))</f>
        <v>April</v>
      </c>
      <c r="I62" s="38"/>
      <c r="J62" s="26" t="str">
        <f t="shared" ref="J62:J63" si="19">IF(J61="January", "February", IF(J61="February", "March", IF(J61="March", "April", IF(J61="April", "May", IF(J61="May", "June", IF(J61="June", "July", IF(J61="July", "August", IF(J61="August", "September", IF(J61="September","October", IF(J61="October", "November", IF(J61="November", "December", IF(J61="December", "January", ""))))))))))))</f>
        <v>September</v>
      </c>
      <c r="K62" s="39"/>
    </row>
    <row r="63" spans="1:11" ht="15.75" thickBot="1" x14ac:dyDescent="0.3">
      <c r="A63" s="20" t="s">
        <v>162</v>
      </c>
      <c r="B63" s="27" t="str">
        <f t="shared" si="15"/>
        <v>June</v>
      </c>
      <c r="C63" s="40"/>
      <c r="D63" s="27" t="str">
        <f t="shared" si="16"/>
        <v>August</v>
      </c>
      <c r="E63" s="40"/>
      <c r="F63" s="27" t="str">
        <f t="shared" si="17"/>
        <v>June</v>
      </c>
      <c r="G63" s="40"/>
      <c r="H63" s="27" t="str">
        <f t="shared" si="18"/>
        <v>May</v>
      </c>
      <c r="I63" s="40"/>
      <c r="J63" s="27" t="str">
        <f t="shared" si="19"/>
        <v>October</v>
      </c>
      <c r="K63" s="41"/>
    </row>
  </sheetData>
  <mergeCells count="95">
    <mergeCell ref="A50:A51"/>
    <mergeCell ref="A33:A34"/>
    <mergeCell ref="A47:K47"/>
    <mergeCell ref="A48:K48"/>
    <mergeCell ref="B49:C49"/>
    <mergeCell ref="D49:E49"/>
    <mergeCell ref="F49:G49"/>
    <mergeCell ref="H49:I49"/>
    <mergeCell ref="J49:K49"/>
    <mergeCell ref="A29:K29"/>
    <mergeCell ref="A30:K30"/>
    <mergeCell ref="A31:K31"/>
    <mergeCell ref="B32:C32"/>
    <mergeCell ref="D32:E32"/>
    <mergeCell ref="F32:G32"/>
    <mergeCell ref="H32:I32"/>
    <mergeCell ref="J32:K32"/>
    <mergeCell ref="B27:C27"/>
    <mergeCell ref="D27:E27"/>
    <mergeCell ref="F27:G27"/>
    <mergeCell ref="H27:I27"/>
    <mergeCell ref="J27:K27"/>
    <mergeCell ref="B28:C28"/>
    <mergeCell ref="D28:E28"/>
    <mergeCell ref="F28:G28"/>
    <mergeCell ref="H28:I28"/>
    <mergeCell ref="J28:K28"/>
    <mergeCell ref="B25:C25"/>
    <mergeCell ref="D25:E25"/>
    <mergeCell ref="F25:G25"/>
    <mergeCell ref="H25:I25"/>
    <mergeCell ref="J25:K25"/>
    <mergeCell ref="B26:C26"/>
    <mergeCell ref="D26:E26"/>
    <mergeCell ref="F26:G26"/>
    <mergeCell ref="H26:I26"/>
    <mergeCell ref="J26:K26"/>
    <mergeCell ref="A23:K23"/>
    <mergeCell ref="B24:C24"/>
    <mergeCell ref="D24:E24"/>
    <mergeCell ref="F24:G24"/>
    <mergeCell ref="H24:I24"/>
    <mergeCell ref="J24:K24"/>
    <mergeCell ref="A22:K22"/>
    <mergeCell ref="B19:C19"/>
    <mergeCell ref="D19:E19"/>
    <mergeCell ref="F19:G19"/>
    <mergeCell ref="H19:I19"/>
    <mergeCell ref="J19:K19"/>
    <mergeCell ref="B20:C20"/>
    <mergeCell ref="D20:E20"/>
    <mergeCell ref="F20:G20"/>
    <mergeCell ref="H20:I20"/>
    <mergeCell ref="J20:K20"/>
    <mergeCell ref="B21:C21"/>
    <mergeCell ref="D21:E21"/>
    <mergeCell ref="F21:G21"/>
    <mergeCell ref="H21:I21"/>
    <mergeCell ref="J21:K21"/>
    <mergeCell ref="B17:C17"/>
    <mergeCell ref="D17:E17"/>
    <mergeCell ref="F17:G17"/>
    <mergeCell ref="H17:I17"/>
    <mergeCell ref="J17:K17"/>
    <mergeCell ref="B18:C18"/>
    <mergeCell ref="D18:E18"/>
    <mergeCell ref="F18:G18"/>
    <mergeCell ref="H18:I18"/>
    <mergeCell ref="J18:K18"/>
    <mergeCell ref="B15:C15"/>
    <mergeCell ref="D15:E15"/>
    <mergeCell ref="F15:G15"/>
    <mergeCell ref="H15:I15"/>
    <mergeCell ref="J15:K15"/>
    <mergeCell ref="B16:C16"/>
    <mergeCell ref="D16:E16"/>
    <mergeCell ref="F16:G16"/>
    <mergeCell ref="H16:I16"/>
    <mergeCell ref="J16:K16"/>
    <mergeCell ref="B9:K9"/>
    <mergeCell ref="B10:K10"/>
    <mergeCell ref="B11:K11"/>
    <mergeCell ref="A12:K12"/>
    <mergeCell ref="A13:K13"/>
    <mergeCell ref="B14:C14"/>
    <mergeCell ref="D14:E14"/>
    <mergeCell ref="F14:G14"/>
    <mergeCell ref="H14:I14"/>
    <mergeCell ref="J14:K14"/>
    <mergeCell ref="A8:K8"/>
    <mergeCell ref="A1:K1"/>
    <mergeCell ref="A2:K2"/>
    <mergeCell ref="B4:K4"/>
    <mergeCell ref="B5:K5"/>
    <mergeCell ref="A7:K7"/>
  </mergeCells>
  <pageMargins left="0.25" right="0.25" top="0.75" bottom="0.75" header="0.3" footer="0.3"/>
  <pageSetup scale="80" fitToHeight="0" orientation="landscape" r:id="rId1"/>
  <headerFooter>
    <oddFooter>&amp;CPage &amp;P of &amp;N&amp;R&amp;A</oddFooter>
  </headerFooter>
  <rowBreaks count="1" manualBreakCount="1">
    <brk id="21"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'Survey inputs'!$F$2:$F$9</xm:f>
          </x14:formula1>
          <xm:sqref>B30:K30</xm:sqref>
        </x14:dataValidation>
        <x14:dataValidation type="list" allowBlank="1" showInputMessage="1" showErrorMessage="1">
          <x14:formula1>
            <xm:f>'Survey inputs'!$I$3:$I$14</xm:f>
          </x14:formula1>
          <xm:sqref>B35 D35 F35 H35 J35 B52 D52 F52 H52 J52</xm:sqref>
        </x14:dataValidation>
        <x14:dataValidation type="list" allowBlank="1" showInputMessage="1" showErrorMessage="1">
          <x14:formula1>
            <xm:f>'Survey inputs'!$H$3:$H$5</xm:f>
          </x14:formula1>
          <xm:sqref>B19:K19</xm:sqref>
        </x14:dataValidation>
        <x14:dataValidation type="list" allowBlank="1" showInputMessage="1" showErrorMessage="1">
          <x14:formula1>
            <xm:f>'Survey inputs'!$A$2:$A$3</xm:f>
          </x14:formula1>
          <xm:sqref>B17:K18 B48 B13 B23 B31 B9 B11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General Information</vt:lpstr>
      <vt:lpstr>AMP 1 - ECMs Details</vt:lpstr>
      <vt:lpstr>AMP 1 - Electricity</vt:lpstr>
      <vt:lpstr>AMP 1 - Natural Gas</vt:lpstr>
      <vt:lpstr>AMP 2- ECMs Detail</vt:lpstr>
      <vt:lpstr>Survey inputs</vt:lpstr>
      <vt:lpstr>AMP 2- Electricity</vt:lpstr>
      <vt:lpstr>Sheet5</vt:lpstr>
      <vt:lpstr>AMP 2 - Electricity</vt:lpstr>
      <vt:lpstr>AMP 2 - Natural Gas</vt:lpstr>
      <vt:lpstr>'AMP 1 - ECMs Details'!Print_Titles</vt:lpstr>
      <vt:lpstr>'AMP 1 - Electricity'!Print_Titles</vt:lpstr>
      <vt:lpstr>'AMP 1 - Natural Gas'!Print_Titles</vt:lpstr>
      <vt:lpstr>'AMP 2 - Electricity'!Print_Titles</vt:lpstr>
      <vt:lpstr>'AMP 2 - Natural Gas'!Print_Titles</vt:lpstr>
      <vt:lpstr>'AMP 2- ECMs Detail'!Print_Titles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Michael J. Early</cp:lastModifiedBy>
  <cp:lastPrinted>2014-04-28T20:03:38Z</cp:lastPrinted>
  <dcterms:created xsi:type="dcterms:W3CDTF">2014-03-18T18:32:08Z</dcterms:created>
  <dcterms:modified xsi:type="dcterms:W3CDTF">2014-07-14T16:53:25Z</dcterms:modified>
</cp:coreProperties>
</file>