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 s="1"/>
  <c r="E38" i="2"/>
  <c r="H38" i="2" s="1"/>
  <c r="I38" i="2" s="1"/>
  <c r="J38" i="2" s="1"/>
  <c r="E37" i="2"/>
  <c r="H37" i="2" s="1"/>
  <c r="I37" i="2" s="1"/>
  <c r="E35" i="2"/>
  <c r="H35" i="2" s="1"/>
  <c r="E28" i="2"/>
  <c r="H28" i="2" s="1"/>
  <c r="E17" i="2"/>
  <c r="H17" i="2" s="1"/>
  <c r="J9" i="2"/>
  <c r="H8" i="2"/>
  <c r="E11" i="2"/>
  <c r="H11" i="2"/>
  <c r="E10" i="2"/>
  <c r="H10" i="2" s="1"/>
  <c r="E34" i="2"/>
  <c r="H34" i="2"/>
  <c r="E13" i="2"/>
  <c r="H13" i="2" s="1"/>
  <c r="H7" i="2"/>
  <c r="I7" i="2" s="1"/>
  <c r="J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E39" i="2" l="1"/>
  <c r="I36" i="2"/>
  <c r="J36" i="2" s="1"/>
  <c r="I24" i="2"/>
  <c r="J24" i="2" s="1"/>
  <c r="I12" i="2"/>
  <c r="J12" i="2" s="1"/>
  <c r="I14" i="2"/>
  <c r="J14" i="2" s="1"/>
  <c r="I19" i="2"/>
  <c r="J19" i="2" s="1"/>
  <c r="I29" i="2"/>
  <c r="J29" i="2" s="1"/>
  <c r="I31" i="2"/>
  <c r="J31" i="2" s="1"/>
  <c r="I32" i="2"/>
  <c r="J32" i="2" s="1"/>
  <c r="I20" i="2"/>
  <c r="J20" i="2" s="1"/>
  <c r="I33" i="2"/>
  <c r="J33" i="2"/>
  <c r="I23" i="2"/>
  <c r="J23" i="2" s="1"/>
  <c r="I26" i="2"/>
  <c r="J26" i="2"/>
  <c r="H39" i="2"/>
  <c r="I18" i="2"/>
  <c r="J18" i="2" s="1"/>
  <c r="I22" i="2"/>
  <c r="J22" i="2" s="1"/>
  <c r="J27" i="2"/>
  <c r="I27" i="2"/>
  <c r="I30" i="2"/>
  <c r="J30" i="2" s="1"/>
  <c r="I25" i="2"/>
  <c r="J25" i="2" s="1"/>
  <c r="I21" i="2"/>
  <c r="J21" i="2" s="1"/>
  <c r="I28" i="2"/>
  <c r="J28" i="2" s="1"/>
  <c r="I13" i="2"/>
  <c r="J13" i="2" s="1"/>
  <c r="I10" i="2"/>
  <c r="J10" i="2" s="1"/>
  <c r="I11" i="2"/>
  <c r="J11" i="2" s="1"/>
  <c r="I8" i="2"/>
  <c r="J8" i="2" s="1"/>
  <c r="I34" i="2"/>
  <c r="J34" i="2" s="1"/>
  <c r="J37" i="2"/>
  <c r="I6" i="2"/>
  <c r="I16" i="2"/>
  <c r="J16" i="2" s="1"/>
  <c r="I15" i="2"/>
  <c r="J15" i="2" s="1"/>
  <c r="I17" i="2"/>
  <c r="J17" i="2" s="1"/>
  <c r="I35" i="2"/>
  <c r="J35" i="2" s="1"/>
  <c r="I39" i="2" l="1"/>
  <c r="J6" i="2"/>
  <c r="J39" i="2" s="1"/>
</calcChain>
</file>

<file path=xl/sharedStrings.xml><?xml version="1.0" encoding="utf-8"?>
<sst xmlns="http://schemas.openxmlformats.org/spreadsheetml/2006/main" count="32" uniqueCount="32">
  <si>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</si>
  <si>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</si>
  <si>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</si>
  <si>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</si>
  <si>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</si>
  <si>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</si>
  <si>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</si>
  <si>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</si>
  <si>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</si>
  <si>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</si>
  <si>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</si>
  <si>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</si>
  <si>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</si>
  <si>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</si>
  <si>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</si>
  <si>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</si>
  <si>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</si>
  <si>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</si>
  <si>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</si>
  <si>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</si>
  <si>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</si>
  <si>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</si>
  <si>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</si>
  <si>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</si>
  <si>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</si>
  <si>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</si>
  <si>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</si>
  <si>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</si>
  <si>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</si>
  <si>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Unshu Oranges from Japan</t>
  </si>
  <si>
    <t>Phytosanitary Certificates</t>
  </si>
  <si>
    <t>GS-12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</si>
</sst>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10" sqref="H10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/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 t="s">
        <v>29</v>
      </c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/>
      <c r="C7" s="5"/>
      <c r="D7" s="29"/>
      <c r="E7" s="5"/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/>
      <c r="I9" s="36"/>
      <c r="J9" s="36">
        <f t="shared" si="3"/>
        <v>0</v>
      </c>
      <c r="K9" s="30"/>
    </row>
    <row r="10" spans="1:11" s="31" customFormat="1" x14ac:dyDescent="0.2">
      <c r="A10" s="30"/>
      <c r="B10" s="2" t="s">
        <v>30</v>
      </c>
      <c r="C10" s="5">
        <v>15</v>
      </c>
      <c r="D10" s="29">
        <v>0.5</v>
      </c>
      <c r="E10" s="5">
        <f t="shared" si="0"/>
        <v>7.5</v>
      </c>
      <c r="F10" s="21" t="s">
        <v>31</v>
      </c>
      <c r="G10" s="25">
        <v>39.86</v>
      </c>
      <c r="H10" s="26">
        <f t="shared" si="1"/>
        <v>298.95</v>
      </c>
      <c r="I10" s="26">
        <f t="shared" si="2"/>
        <v>41.554050000000004</v>
      </c>
      <c r="J10" s="26">
        <f t="shared" si="3"/>
        <v>340.50405000000001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7.82</v>
      </c>
      <c r="F39" s="27"/>
      <c r="G39" s="25"/>
      <c r="H39" s="26">
        <f>SUM(H6:H38)</f>
        <v>298.95</v>
      </c>
      <c r="I39" s="26">
        <f>SUM(I6:I38)</f>
        <v>41.554050000000004</v>
      </c>
      <c r="J39" s="26">
        <f>SUM(J6:J38)</f>
        <v>340.50405000000001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APHIS_x0020_docket_x0020__x0023_ xmlns="64E31D74-685E-46CD-AE51-A264634057B8" xsi:nil="true"/>
    <Document_x0020_type xmlns="64E31D74-685E-46CD-AE51-A264634057B8">APHIS 79</Document_x0020_type>
    <OMB_x0020_control_x0020__x0023_ xmlns="64E31D74-685E-46CD-AE51-A264634057B8" xsi:nil="true"/>
    <Prject_x0020_Type xmlns="64E31D74-685E-46CD-AE51-A264634057B8">Imports- Q56 and Q37</Prject_x0020_Type>
    <Content_x0020_Type xmlns="64E31D74-685E-46CD-AE51-A264634057B8">New</Content_x0020_Type>
    <Project_x0020_Name xmlns="64E31D74-685E-46CD-AE51-A264634057B8">Japanese Unshu Oranges updated reg</Project_x0020_Name>
    <_dlc_DocId xmlns="ed6d8045-9bce-45b8-96e9-ffa15b628daa">A7UXA6N55WET-2455-438</_dlc_DocId>
    <_dlc_DocIdUrl xmlns="ed6d8045-9bce-45b8-96e9-ffa15b628daa">
      <Url>http://sp.we.aphis.gov/PPQ/policy/php/rpm/Paperwork Burden/_layouts/DocIdRedir.aspx?ID=A7UXA6N55WET-2455-438</Url>
      <Description>A7UXA6N55WET-2455-438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226BA49-F551-45A6-AFC6-E6454FBCD8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8457F5-4EE7-42DE-89F3-1CCDA3981724}">
  <ds:schemaRefs>
    <ds:schemaRef ds:uri="http://www.w3.org/XML/1998/namespace"/>
    <ds:schemaRef ds:uri="64E31D74-685E-46CD-AE51-A264634057B8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ed6d8045-9bce-45b8-96e9-ffa15b628daa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F3C8754-0F06-4C16-A788-7DFEF6FB25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B7304C9-268B-423F-B6CD-0540CF003C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2014-04-09T22:08:13Z</cp:lastPrinted>
  <dcterms:created xsi:type="dcterms:W3CDTF">2001-05-15T11:23:39Z</dcterms:created>
  <dcterms:modified xsi:type="dcterms:W3CDTF">2014-04-09T22:08:29Z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9c3453b9-b275-4f01-b44c-aaab3902f712</vt:lpwstr>
  </property>
</Properties>
</file>