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0" yWindow="390" windowWidth="17235" windowHeight="7515" tabRatio="897" firstSheet="2" activeTab="3"/>
  </bookViews>
  <sheets>
    <sheet name="Table of Contents" sheetId="21" r:id="rId1"/>
    <sheet name="Glossary of Breakouts" sheetId="5" r:id="rId2"/>
    <sheet name="Crnt hth cvg" sheetId="29" r:id="rId3"/>
    <sheet name="MCAID CHIP Elg" sheetId="52" r:id="rId4"/>
    <sheet name="QHP App Elg" sheetId="53" r:id="rId5"/>
    <sheet name="QHP Enr" sheetId="37" r:id="rId6"/>
    <sheet name="Conversion" sheetId="44" r:id="rId7"/>
    <sheet name="APTC" sheetId="51" r:id="rId8"/>
    <sheet name="Fin Assist Det Time" sheetId="40" r:id="rId9"/>
    <sheet name="Effectuated Time" sheetId="41" r:id="rId10"/>
    <sheet name="QHP eligible-assist" sheetId="19" r:id="rId11"/>
    <sheet name="Appeals" sheetId="27" r:id="rId12"/>
    <sheet name="SHOP" sheetId="39" r:id="rId13"/>
    <sheet name="Complaints" sheetId="48" r:id="rId14"/>
  </sheets>
  <externalReferences>
    <externalReference r:id="rId15"/>
  </externalReferences>
  <calcPr calcId="145621"/>
  <customWorkbookViews>
    <customWorkbookView name="RACHEL EVANS - Personal View" guid="{87E002E1-304A-4F42-844E-DC2CEB3F8FC4}" mergeInterval="0" personalView="1" maximized="1" windowWidth="1104" windowHeight="660" activeSheetId="1"/>
  </customWorkbookViews>
</workbook>
</file>

<file path=xl/calcChain.xml><?xml version="1.0" encoding="utf-8"?>
<calcChain xmlns="http://schemas.openxmlformats.org/spreadsheetml/2006/main">
  <c r="A18" i="21" l="1"/>
  <c r="A19" i="21" s="1"/>
  <c r="A20" i="21" s="1"/>
  <c r="A21" i="21" s="1"/>
  <c r="A22" i="21" s="1"/>
  <c r="A23" i="21" s="1"/>
  <c r="A24" i="21" s="1"/>
  <c r="A25" i="21" s="1"/>
  <c r="A26" i="21" s="1"/>
  <c r="A27" i="21" s="1"/>
  <c r="A28" i="21" s="1"/>
  <c r="A18" i="53" l="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C13" i="53"/>
  <c r="C12" i="53"/>
  <c r="C11" i="53"/>
  <c r="A40" i="53" l="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l="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A102" i="53" s="1"/>
  <c r="A103" i="53" s="1"/>
  <c r="A104" i="53" s="1"/>
  <c r="A105" i="53" s="1"/>
  <c r="A106" i="53" s="1"/>
  <c r="A107" i="53" s="1"/>
  <c r="A108" i="53" s="1"/>
  <c r="A109" i="53" s="1"/>
  <c r="A110" i="53" s="1"/>
  <c r="A111" i="53" s="1"/>
  <c r="A112" i="53" s="1"/>
  <c r="A113" i="53" s="1"/>
  <c r="A114" i="53" s="1"/>
  <c r="A115" i="53" s="1"/>
  <c r="A116" i="53" s="1"/>
  <c r="A117" i="53" s="1"/>
  <c r="A118" i="53" s="1"/>
  <c r="A119" i="53" s="1"/>
  <c r="A120" i="53" s="1"/>
  <c r="A121" i="53" s="1"/>
  <c r="A122" i="53" s="1"/>
  <c r="A123" i="53" s="1"/>
  <c r="A124" i="53" s="1"/>
  <c r="A125" i="53" s="1"/>
  <c r="A126" i="53" s="1"/>
  <c r="A127" i="53" s="1"/>
  <c r="A128" i="53" s="1"/>
  <c r="A129" i="53" s="1"/>
  <c r="A130" i="53" s="1"/>
  <c r="A131" i="53" s="1"/>
  <c r="A132" i="53" s="1"/>
  <c r="A133" i="53" s="1"/>
  <c r="A134" i="53" s="1"/>
  <c r="A135" i="53" s="1"/>
  <c r="A136" i="53" s="1"/>
  <c r="A137" i="53" s="1"/>
  <c r="A138" i="53" s="1"/>
  <c r="A139" i="53" s="1"/>
  <c r="A140" i="53" s="1"/>
  <c r="A141" i="53" s="1"/>
  <c r="A142" i="53" s="1"/>
  <c r="A143" i="53" s="1"/>
  <c r="A144" i="53" s="1"/>
  <c r="A145" i="53" s="1"/>
  <c r="A146" i="53" s="1"/>
  <c r="A147" i="53" s="1"/>
  <c r="A148" i="53" s="1"/>
  <c r="A149" i="53" s="1"/>
  <c r="A150" i="53" s="1"/>
  <c r="A151" i="53" s="1"/>
  <c r="A152" i="53" s="1"/>
  <c r="A153" i="53" s="1"/>
  <c r="A154" i="53" s="1"/>
  <c r="A155" i="53" s="1"/>
  <c r="A156" i="53" s="1"/>
  <c r="A157" i="53" s="1"/>
  <c r="A158" i="53" s="1"/>
  <c r="A159" i="53" s="1"/>
  <c r="A160" i="53" s="1"/>
  <c r="A161" i="53" s="1"/>
  <c r="A162" i="53" s="1"/>
  <c r="A163" i="53" s="1"/>
  <c r="A164" i="53" s="1"/>
  <c r="A165" i="53" s="1"/>
  <c r="A166" i="53" s="1"/>
  <c r="A167" i="53" s="1"/>
  <c r="A168" i="53" s="1"/>
  <c r="A169" i="53" s="1"/>
  <c r="A170" i="53" s="1"/>
  <c r="A171" i="53" s="1"/>
  <c r="A172" i="53" s="1"/>
  <c r="A173" i="53" s="1"/>
  <c r="A174" i="53" s="1"/>
  <c r="A17" i="52" l="1"/>
  <c r="A18" i="52" s="1"/>
  <c r="A19" i="52" s="1"/>
  <c r="A20" i="52" s="1"/>
  <c r="A21" i="52" s="1"/>
  <c r="A22" i="52" s="1"/>
  <c r="A23" i="52" s="1"/>
  <c r="A24" i="52" s="1"/>
  <c r="C12" i="52"/>
  <c r="C11" i="52"/>
  <c r="C10" i="52"/>
  <c r="A17" i="51" l="1"/>
  <c r="A18" i="51" s="1"/>
  <c r="A19" i="51" s="1"/>
  <c r="A20" i="51" s="1"/>
  <c r="A21" i="51" s="1"/>
  <c r="A22" i="51" s="1"/>
  <c r="A23" i="51" s="1"/>
  <c r="C12" i="51"/>
  <c r="C11" i="51"/>
  <c r="C10" i="51"/>
  <c r="A24" i="51" l="1"/>
  <c r="A25" i="51" s="1"/>
  <c r="A26" i="51" s="1"/>
  <c r="A27" i="51" s="1"/>
  <c r="A28" i="51" s="1"/>
  <c r="A29" i="51" s="1"/>
  <c r="A30" i="51" s="1"/>
  <c r="A31" i="51" s="1"/>
  <c r="A32" i="51" s="1"/>
  <c r="A33" i="51" s="1"/>
  <c r="A34" i="51" s="1"/>
  <c r="A35" i="51" s="1"/>
  <c r="A36" i="51" s="1"/>
  <c r="A37" i="51" s="1"/>
  <c r="A38" i="51" s="1"/>
  <c r="A39" i="51" s="1"/>
  <c r="A18" i="37" l="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l="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17" i="48"/>
  <c r="A18" i="48" s="1"/>
  <c r="A19" i="48" s="1"/>
  <c r="A20" i="48" s="1"/>
  <c r="A21" i="48" s="1"/>
  <c r="A22" i="48" s="1"/>
  <c r="C12" i="48"/>
  <c r="C11" i="48"/>
  <c r="C10" i="48"/>
  <c r="A67" i="37" l="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A108" i="37" s="1"/>
  <c r="A109" i="37" s="1"/>
  <c r="A110" i="37" s="1"/>
  <c r="A111" i="37" s="1"/>
  <c r="A112" i="37" s="1"/>
  <c r="A113" i="37" s="1"/>
  <c r="A114" i="37" s="1"/>
  <c r="A115" i="37" s="1"/>
  <c r="A116" i="37" s="1"/>
  <c r="A117" i="37" s="1"/>
  <c r="A118" i="37" s="1"/>
  <c r="A119" i="37" s="1"/>
  <c r="A120" i="37" s="1"/>
  <c r="A121" i="37" s="1"/>
  <c r="A122" i="37" s="1"/>
  <c r="A123" i="37" s="1"/>
  <c r="A124" i="37" s="1"/>
  <c r="A125" i="37" s="1"/>
  <c r="A126" i="37" s="1"/>
  <c r="A127" i="37" s="1"/>
  <c r="A128" i="37" s="1"/>
  <c r="A129" i="37" s="1"/>
  <c r="A130" i="37" s="1"/>
  <c r="A131" i="37" s="1"/>
  <c r="A132" i="37" s="1"/>
  <c r="A133" i="37" s="1"/>
  <c r="A134" i="37" s="1"/>
  <c r="A135" i="37" s="1"/>
  <c r="A136" i="37" s="1"/>
  <c r="A17" i="39"/>
  <c r="A17" i="44" l="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C12" i="44"/>
  <c r="C11" i="44"/>
  <c r="C10" i="44"/>
  <c r="A17" i="41"/>
  <c r="A18" i="41" s="1"/>
  <c r="A19" i="41" s="1"/>
  <c r="A20" i="41" s="1"/>
  <c r="A21" i="41" s="1"/>
  <c r="A22" i="41" s="1"/>
  <c r="C12" i="41"/>
  <c r="C11" i="41"/>
  <c r="C10" i="41"/>
  <c r="C12" i="40"/>
  <c r="C11" i="40"/>
  <c r="C10" i="40"/>
  <c r="A17" i="40"/>
  <c r="A18" i="40" s="1"/>
  <c r="A19" i="40" s="1"/>
  <c r="A20" i="40" s="1"/>
  <c r="A21" i="40" s="1"/>
  <c r="A22" i="40" s="1"/>
  <c r="A23" i="40" s="1"/>
  <c r="A24" i="40" s="1"/>
  <c r="A25" i="40" s="1"/>
  <c r="A18" i="39"/>
  <c r="A19" i="39" s="1"/>
  <c r="A20" i="39" s="1"/>
  <c r="A21" i="39" s="1"/>
  <c r="A22" i="39" s="1"/>
  <c r="A23" i="39" s="1"/>
  <c r="A24" i="39" s="1"/>
  <c r="C12" i="39"/>
  <c r="C11" i="39"/>
  <c r="C10" i="39"/>
  <c r="A25" i="39" l="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A125" i="39" s="1"/>
  <c r="A126" i="39" s="1"/>
  <c r="A127" i="39" s="1"/>
  <c r="A128" i="39" s="1"/>
  <c r="A129" i="39" s="1"/>
  <c r="A130" i="39" s="1"/>
  <c r="A131" i="39" s="1"/>
  <c r="A132" i="39" s="1"/>
  <c r="A133" i="39" s="1"/>
  <c r="A134" i="39" s="1"/>
  <c r="A135" i="39" s="1"/>
  <c r="A136" i="39" s="1"/>
  <c r="A137" i="39" s="1"/>
  <c r="A138" i="39" s="1"/>
  <c r="A139" i="39" s="1"/>
  <c r="A140" i="39" s="1"/>
  <c r="A141" i="39" s="1"/>
  <c r="A142" i="39" s="1"/>
  <c r="A143" i="39" s="1"/>
  <c r="A23" i="41"/>
  <c r="A24" i="41" s="1"/>
  <c r="A25" i="41" s="1"/>
  <c r="A26" i="41" s="1"/>
  <c r="A27" i="41" s="1"/>
  <c r="A28" i="41" s="1"/>
  <c r="A29" i="41" s="1"/>
  <c r="A30" i="41" s="1"/>
  <c r="A31" i="41" s="1"/>
  <c r="A32" i="41" s="1"/>
  <c r="A33" i="41" s="1"/>
  <c r="A34" i="41" s="1"/>
  <c r="A35" i="41" s="1"/>
  <c r="A36" i="41" s="1"/>
  <c r="A37" i="41" s="1"/>
  <c r="A38" i="41" s="1"/>
  <c r="A26" i="40"/>
  <c r="A27" i="40" s="1"/>
  <c r="A28" i="40" s="1"/>
  <c r="A29" i="40" s="1"/>
  <c r="A30" i="40" s="1"/>
  <c r="A31" i="40" s="1"/>
  <c r="A32" i="40" s="1"/>
  <c r="A33" i="40" s="1"/>
  <c r="A34" i="40" s="1"/>
  <c r="C13" i="37" l="1"/>
  <c r="C12" i="37"/>
  <c r="C11" i="37"/>
  <c r="A18" i="29" l="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97" i="29" s="1"/>
  <c r="A17" i="19" l="1"/>
  <c r="C12" i="27"/>
  <c r="C11" i="27"/>
  <c r="C10" i="27"/>
  <c r="C13" i="29"/>
  <c r="C12" i="29"/>
  <c r="C11" i="29"/>
  <c r="C12" i="19"/>
  <c r="C11" i="19"/>
  <c r="C10" i="19"/>
  <c r="A18" i="19" l="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7" i="27" l="1"/>
  <c r="A18" i="27" s="1"/>
  <c r="A19" i="27" s="1"/>
  <c r="A20" i="27" s="1"/>
  <c r="A21" i="27" s="1"/>
  <c r="A22" i="27" l="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alcChain>
</file>

<file path=xl/sharedStrings.xml><?xml version="1.0" encoding="utf-8"?>
<sst xmlns="http://schemas.openxmlformats.org/spreadsheetml/2006/main" count="2842" uniqueCount="1083">
  <si>
    <t>#</t>
  </si>
  <si>
    <t>Data Element</t>
  </si>
  <si>
    <t>Data Type</t>
  </si>
  <si>
    <t>Number</t>
  </si>
  <si>
    <t>FPL</t>
  </si>
  <si>
    <t>Data Element Name</t>
  </si>
  <si>
    <t>Total</t>
  </si>
  <si>
    <t xml:space="preserve">≤100% </t>
  </si>
  <si>
    <t>&gt;400%</t>
  </si>
  <si>
    <t>State</t>
  </si>
  <si>
    <t>web</t>
  </si>
  <si>
    <t>phone</t>
  </si>
  <si>
    <t>Channel</t>
  </si>
  <si>
    <t>Tab Name</t>
  </si>
  <si>
    <t>Reporting Frequency</t>
  </si>
  <si>
    <t>n/a</t>
  </si>
  <si>
    <t>10/1/2013-12/31/2013</t>
  </si>
  <si>
    <t>Quarterly</t>
  </si>
  <si>
    <t>Appeals</t>
  </si>
  <si>
    <t>Appeals- Reversed</t>
  </si>
  <si>
    <t>Appeals- unresolved</t>
  </si>
  <si>
    <t>Appeals- 
Median Time</t>
  </si>
  <si>
    <t>Appeals- Withdrawn, Dismissed, or Halted</t>
  </si>
  <si>
    <t>Appeals-
Upheld</t>
  </si>
  <si>
    <t>Efficiency of eligibility appeals</t>
  </si>
  <si>
    <t>Metric No.</t>
  </si>
  <si>
    <t>Description of Tab Contents</t>
  </si>
  <si>
    <t xml:space="preserve"> </t>
  </si>
  <si>
    <t>Individual Marketplace (SBM)- Does not include SHOP</t>
  </si>
  <si>
    <t>Data Breakouts
(for more info, see Glossary tab)</t>
  </si>
  <si>
    <t>Glossary</t>
  </si>
  <si>
    <t>Glossary with detail about data breakouts</t>
  </si>
  <si>
    <t xml:space="preserve">Crnt. Hth cvg </t>
  </si>
  <si>
    <t>Combined SBM and SHOP</t>
  </si>
  <si>
    <t xml:space="preserve">&gt;100 - ≤138% </t>
  </si>
  <si>
    <t>State list</t>
  </si>
  <si>
    <t>Reference period list</t>
  </si>
  <si>
    <t>4/1/2014-6/30/3014</t>
  </si>
  <si>
    <t>7/1/2014-9/30/3014</t>
  </si>
  <si>
    <t>10/1/2014-12/31/2014</t>
  </si>
  <si>
    <t>Reference Period</t>
  </si>
  <si>
    <t>To populate data layout, first select from the following drop boxes:</t>
  </si>
  <si>
    <t>Data type</t>
  </si>
  <si>
    <t>Data Type: New or Modification</t>
  </si>
  <si>
    <t xml:space="preserve">Outcomes Metrics: Draft Layout for State's Data Submission. </t>
  </si>
  <si>
    <t>Policy Structure</t>
  </si>
  <si>
    <t>Data from State</t>
  </si>
  <si>
    <r>
      <rPr>
        <b/>
        <i/>
        <u/>
        <sz val="11"/>
        <rFont val="Calibri"/>
        <family val="2"/>
        <scheme val="minor"/>
      </rPr>
      <t>First Reference Period:</t>
    </r>
    <r>
      <rPr>
        <b/>
        <i/>
        <sz val="11"/>
        <rFont val="Calibri"/>
        <family val="2"/>
        <scheme val="minor"/>
      </rPr>
      <t xml:space="preserve"> </t>
    </r>
    <r>
      <rPr>
        <b/>
        <sz val="11"/>
        <rFont val="Calibri"/>
        <family val="2"/>
        <scheme val="minor"/>
      </rPr>
      <t>10/1/2013-12/31/2013</t>
    </r>
  </si>
  <si>
    <t>unknown</t>
  </si>
  <si>
    <t>Individuals Enrolled in Medicare When Application Submitted</t>
  </si>
  <si>
    <t>Individuals Enrolled in TRICARE When Application Submitted</t>
  </si>
  <si>
    <t>Individuals Enrolled in VA coverage When Application Submitted</t>
  </si>
  <si>
    <t>Individuals Enrolled in Peace Corp coverage When Application Submitted</t>
  </si>
  <si>
    <t>Individuals Not Enrolled in Any Coverage When Application Submitted</t>
  </si>
  <si>
    <t>Individuals With Unknown Coverage When Application Submitted</t>
  </si>
  <si>
    <t>Among individuals determined eligible for financial assistance with coverage through the SBM, number of individuals with unknown coverage at the time the application was submitted</t>
  </si>
  <si>
    <t>Among individuals determined eligible for financial assistance with coverage through the SBM, number of individuals enrolled in non-group coverage at the time the application was submitted</t>
  </si>
  <si>
    <t>Among individuals determined eligible for financial assistance with coverage through the SBM, number of individuals enrolled in VA coverage at the time the application was submitted</t>
  </si>
  <si>
    <t>Among individuals determined eligible for financial assistance with coverage through the SBM, number of individuals enrolled in Peace Corp coverage at the time the application was submitted</t>
  </si>
  <si>
    <t>Among individuals determined eligible for financial assistance with coverage through the SBM, number of individuals enrolled in TRICARE at the time the application was submitted</t>
  </si>
  <si>
    <t>Among individuals determined eligible for financial assistance with coverage through the SBM, number of individuals enrolled in Medicare at the time the application was submitted</t>
  </si>
  <si>
    <t xml:space="preserve">Any </t>
  </si>
  <si>
    <t>None</t>
  </si>
  <si>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of Individuals</t>
    </r>
  </si>
  <si>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of Appeals</t>
    </r>
  </si>
  <si>
    <r>
      <rPr>
        <b/>
        <i/>
        <u/>
        <sz val="11"/>
        <rFont val="Calibri"/>
        <family val="2"/>
        <scheme val="minor"/>
      </rPr>
      <t xml:space="preserve">Population Included: </t>
    </r>
    <r>
      <rPr>
        <b/>
        <sz val="11"/>
        <rFont val="Calibri"/>
        <family val="2"/>
        <scheme val="minor"/>
      </rPr>
      <t>Appeals submitted within the reference period. If date of submission is unavailable, use date of initiation of appeal. Includes only appeals managed by the state; excludes appeals managed by federal government (level 3).</t>
    </r>
  </si>
  <si>
    <t xml:space="preserve">New </t>
  </si>
  <si>
    <t>Modification</t>
  </si>
  <si>
    <t>(please select)</t>
  </si>
  <si>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of Individuals (i.e. number of covered lives)</t>
    </r>
  </si>
  <si>
    <t>Glossary of Data Breakout Terms for Marketplace Outcomes Metrics Reported by States</t>
  </si>
  <si>
    <t>Age</t>
  </si>
  <si>
    <t>Individuals Enrolled in Medicaid/CHIP When Application Submitted</t>
  </si>
  <si>
    <t>Among individuals determined eligible for financial assistance with coverage through the SBM, number of individuals enrolled in Medicaid or CHIP at the time the application was submitted</t>
  </si>
  <si>
    <r>
      <rPr>
        <b/>
        <i/>
        <u/>
        <sz val="11"/>
        <rFont val="Calibri"/>
        <family val="2"/>
        <scheme val="minor"/>
      </rPr>
      <t xml:space="preserve">Population Included: </t>
    </r>
    <r>
      <rPr>
        <b/>
        <sz val="11"/>
        <rFont val="Calibri"/>
        <family val="2"/>
        <scheme val="minor"/>
      </rPr>
      <t>Any individual considered eligible for QHP enrollment (either provisional or final eligibility determination) during the reference period. Include individuals that have been determined eligible but may not have selected a QHP or paid an initial premium.</t>
    </r>
  </si>
  <si>
    <t>Single</t>
  </si>
  <si>
    <t>Child-only</t>
  </si>
  <si>
    <t>Canceled for Non-Payment</t>
  </si>
  <si>
    <t>CURRENTCOV_MCAID_FPL1</t>
  </si>
  <si>
    <t>CURRENTCOV_MCAID_FPL2</t>
  </si>
  <si>
    <t>CURRENTCOV_MCAID_FPL3</t>
  </si>
  <si>
    <t>CURRENTCOV_MCAID_FPL4</t>
  </si>
  <si>
    <t>CURRENTCOV_MCAID_FPL5</t>
  </si>
  <si>
    <t>CURRENTCOV_MCAID_FPL7</t>
  </si>
  <si>
    <t>CURRENTCOV_MCAID_TOTAL</t>
  </si>
  <si>
    <t>CURRENTCOV_MCARE_FPL1</t>
  </si>
  <si>
    <t>CURRENTCOV_MCARE_FPL2</t>
  </si>
  <si>
    <t>CURRENTCOV_MCARE_FPL3</t>
  </si>
  <si>
    <t>CURRENTCOV_MCARE_FPL4</t>
  </si>
  <si>
    <t>CURRENTCOV_MCARE_FPL5</t>
  </si>
  <si>
    <t>CURRENTCOV_MCARE_FPL7</t>
  </si>
  <si>
    <t>CURRENTCOV_MCARE_TOTAL</t>
  </si>
  <si>
    <t>CURRENTCOV_TRI_FPL1</t>
  </si>
  <si>
    <t>CURRENTCOV_TRI_FPL2</t>
  </si>
  <si>
    <t>CURRENTCOV_TRI_FPL3</t>
  </si>
  <si>
    <t>CURRENTCOV_TRI_FPL4</t>
  </si>
  <si>
    <t>CURRENTCOV_TRI_FPL5</t>
  </si>
  <si>
    <t>CURRENTCOV_TRI_FPL7</t>
  </si>
  <si>
    <t>CURRENTCOV_TRI_TOTAL</t>
  </si>
  <si>
    <t>CURRENTCOV_PEACE_FPL1</t>
  </si>
  <si>
    <t>CURRENTCOV_PEACE_FPL2</t>
  </si>
  <si>
    <t>CURRENTCOV_PEACE_FPL3</t>
  </si>
  <si>
    <t>CURRENTCOV_PEACE_FPL4</t>
  </si>
  <si>
    <t>CURRENTCOV_PEACE_FPL5</t>
  </si>
  <si>
    <t>CURRENTCOV_PEACE_FPL7</t>
  </si>
  <si>
    <t>CURRENTCOV_PEACE_TOTAL</t>
  </si>
  <si>
    <t>CURRENTCOV_VA_FPL1</t>
  </si>
  <si>
    <t>CURRENTCOV_VA_FPL2</t>
  </si>
  <si>
    <t>CURRENTCOV_VA_FPL3</t>
  </si>
  <si>
    <t>CURRENTCOV_VA_FPL4</t>
  </si>
  <si>
    <t>CURRENTCOV_VA_FPL5</t>
  </si>
  <si>
    <t>CURRENTCOV_VA_FPL7</t>
  </si>
  <si>
    <t>CURRENTCOV_VA_TOTAL</t>
  </si>
  <si>
    <t>CURRENTCOV_NONGRP_FPL1</t>
  </si>
  <si>
    <t>CURRENTCOV_NONGRP_FPL2</t>
  </si>
  <si>
    <t>CURRENTCOV_NONGRP_FPL3</t>
  </si>
  <si>
    <t>CURRENTCOV_NONGRP_FPL4</t>
  </si>
  <si>
    <t>CURRENTCOV_NONGRP_FPL5</t>
  </si>
  <si>
    <t>CURRENTCOV_NONGRP_FPL7</t>
  </si>
  <si>
    <t>CURRENTCOV_NONGRP_TOTAL</t>
  </si>
  <si>
    <t>CURRENTCOV_EMP_FPL1</t>
  </si>
  <si>
    <t>CURRENTCOV_EMP_FPL2</t>
  </si>
  <si>
    <t>CURRENTCOV_EMP_FPL3</t>
  </si>
  <si>
    <t>CURRENTCOV_EMP_FPL4</t>
  </si>
  <si>
    <t>CURRENTCOV_EMP_FPL5</t>
  </si>
  <si>
    <t>CURRENTCOV_EMP_FPL7</t>
  </si>
  <si>
    <t>CURRENTCOV_EMP_TOTAL</t>
  </si>
  <si>
    <t>CURRENTCOV_UNINS_FPL1</t>
  </si>
  <si>
    <t>CURRENTCOV_UNINS_FPL2</t>
  </si>
  <si>
    <t>CURRENTCOV_UNINS_FPL3</t>
  </si>
  <si>
    <t>CURRENTCOV_UNINS_FPL4</t>
  </si>
  <si>
    <t>CURRENTCOV_UNINS_FPL5</t>
  </si>
  <si>
    <t>CURRENTCOV_UNINS_FPL7</t>
  </si>
  <si>
    <t>CURRENTCOV_UNINS_TOTAL</t>
  </si>
  <si>
    <t>CURRENTCOV_UNKNOWN_FPL1</t>
  </si>
  <si>
    <t>CURRENTCOV_UNKNOWN_FPL2</t>
  </si>
  <si>
    <t>CURRENTCOV_UNKNOWN_FPL3</t>
  </si>
  <si>
    <t>CURRENTCOV_UNKNOWN_FPL4</t>
  </si>
  <si>
    <t>CURRENTCOV_UNKNOWN_FPL5</t>
  </si>
  <si>
    <t>CURRENTCOV_UNKNOWN_FPL7</t>
  </si>
  <si>
    <t>CURRENTCOV_UNKNOWN_TOTAL</t>
  </si>
  <si>
    <t>paper</t>
  </si>
  <si>
    <t>ASSIST_ANY_FPL1</t>
  </si>
  <si>
    <t>ASSIST_ANY_FPL2</t>
  </si>
  <si>
    <t>ASSIST_ANY_FPL3</t>
  </si>
  <si>
    <t>ASSIST_ANY_FPL4</t>
  </si>
  <si>
    <t>ASSIST_ANY_FPL5</t>
  </si>
  <si>
    <t>ASSIST_ANY_FPL6</t>
  </si>
  <si>
    <t>ASSIST_ANY_FPL7</t>
  </si>
  <si>
    <t>ASSIST_ANY_WEB</t>
  </si>
  <si>
    <t>ASSIST_ANY_PHONE</t>
  </si>
  <si>
    <t>ASSIST_ANY_PAPER</t>
  </si>
  <si>
    <t>ASSIST_ANY_OTHER</t>
  </si>
  <si>
    <t>ASSIST_ANY_TOTAL</t>
  </si>
  <si>
    <t>ASSIST_NAV_FPL1</t>
  </si>
  <si>
    <t>ASSIST_NAV_FPL2</t>
  </si>
  <si>
    <t>ASSIST_NAV_FPL3</t>
  </si>
  <si>
    <t>ASSIST_NAV_FPL4</t>
  </si>
  <si>
    <t>ASSIST_NAV_FPL5</t>
  </si>
  <si>
    <t>ASSIST_NAV_FPL6</t>
  </si>
  <si>
    <t>ASSIST_NAV_FPL7</t>
  </si>
  <si>
    <t>ASSIST_NAV_WEB</t>
  </si>
  <si>
    <t>ASSIST_NAV_PHONE</t>
  </si>
  <si>
    <t>ASSIST_NAV_PAPER</t>
  </si>
  <si>
    <t>ASSIST_NAV_OTHER</t>
  </si>
  <si>
    <t>ASSIST_NAV_TOTAL</t>
  </si>
  <si>
    <t>ASSIST_IPA_FPL1</t>
  </si>
  <si>
    <t>ASSIST_IPA_FPL2</t>
  </si>
  <si>
    <t>ASSIST_IPA_FPL3</t>
  </si>
  <si>
    <t>ASSIST_IPA_FPL4</t>
  </si>
  <si>
    <t>ASSIST_IPA_FPL5</t>
  </si>
  <si>
    <t>ASSIST_IPA_FPL6</t>
  </si>
  <si>
    <t>ASSIST_IPA_FPL7</t>
  </si>
  <si>
    <t>ASSIST_IPA_WEB</t>
  </si>
  <si>
    <t>ASSIST_IPA_PHONE</t>
  </si>
  <si>
    <t>ASSIST_IPA_PAPER</t>
  </si>
  <si>
    <t>ASSIST_IPA_OTHER</t>
  </si>
  <si>
    <t>ASSIST_IPA_TOTAL</t>
  </si>
  <si>
    <t>ASSIST_CAC_FPL1</t>
  </si>
  <si>
    <t>ASSIST_CAC_FPL2</t>
  </si>
  <si>
    <t>ASSIST_CAC_FPL3</t>
  </si>
  <si>
    <t>ASSIST_CAC_FPL4</t>
  </si>
  <si>
    <t>ASSIST_CAC_FPL5</t>
  </si>
  <si>
    <t>ASSIST_CAC_FPL6</t>
  </si>
  <si>
    <t>ASSIST_CAC_FPL7</t>
  </si>
  <si>
    <t>ASSIST_CAC_WEB</t>
  </si>
  <si>
    <t>ASSIST_CAC_PHONE</t>
  </si>
  <si>
    <t>ASSIST_CAC_PAPER</t>
  </si>
  <si>
    <t>ASSIST_CAC_OTHER</t>
  </si>
  <si>
    <t>ASSIST_CAC_TOTAL</t>
  </si>
  <si>
    <t>ASSIST_BKR_FPL1</t>
  </si>
  <si>
    <t>ASSIST_BKR_FPL2</t>
  </si>
  <si>
    <t>ASSIST_BKR_FPL3</t>
  </si>
  <si>
    <t>ASSIST_BKR_FPL4</t>
  </si>
  <si>
    <t>ASSIST_BKR_FPL5</t>
  </si>
  <si>
    <t>ASSIST_BKR_FPL6</t>
  </si>
  <si>
    <t>ASSIST_BKR_FPL7</t>
  </si>
  <si>
    <t>ASSIST_BKR_WEB</t>
  </si>
  <si>
    <t>ASSIST_BKR_PHONE</t>
  </si>
  <si>
    <t>ASSIST_BKR_PAPER</t>
  </si>
  <si>
    <t>ASSIST_BKR_OTHER</t>
  </si>
  <si>
    <t>ASSIST_BKR_TOTAL</t>
  </si>
  <si>
    <t>ASSIST_OTHER_FPL1</t>
  </si>
  <si>
    <t>ASSIST_OTHER_FPL2</t>
  </si>
  <si>
    <t>ASSIST_OTHER_FPL3</t>
  </si>
  <si>
    <t>ASSIST_OTHER_FPL4</t>
  </si>
  <si>
    <t>ASSIST_OTHER_FPL5</t>
  </si>
  <si>
    <t>ASSIST_OTHER_FPL6</t>
  </si>
  <si>
    <t>ASSIST_OTHER_FPL7</t>
  </si>
  <si>
    <t>ASSIST_OTHER_WEB</t>
  </si>
  <si>
    <t>ASSIST_OTHER_PHONE</t>
  </si>
  <si>
    <t>ASSIST_OTHER_PAPER</t>
  </si>
  <si>
    <t>ASSIST_OTHER_OTHER</t>
  </si>
  <si>
    <t>ASSIST_OTHER_TOTAL</t>
  </si>
  <si>
    <t>Individuals Enrolled in Non-Group Coverage When Application Submitted</t>
  </si>
  <si>
    <t>APPEAL_UPHLD_FPL1</t>
  </si>
  <si>
    <t>APPEAL_UPHLD_FPL2</t>
  </si>
  <si>
    <t>APPEAL_UPHLD_FPL3</t>
  </si>
  <si>
    <t>APPEAL_UPHLD_FPL4</t>
  </si>
  <si>
    <t>APPEAL_UPHLD_FPL5</t>
  </si>
  <si>
    <t>APPEAL_UPHLD_FPL6</t>
  </si>
  <si>
    <t>APPEAL_UPHLD_FPL7</t>
  </si>
  <si>
    <t>APPEAL_UPHLD_WEB</t>
  </si>
  <si>
    <t>APPEAL_UPHLD_PHONE</t>
  </si>
  <si>
    <t>APPEAL_UPHLD_MAIL</t>
  </si>
  <si>
    <t>APPEAL_UPHLD_OTHER</t>
  </si>
  <si>
    <t>APPEAL_UPHLD_ANY</t>
  </si>
  <si>
    <t>APPEAL_UPHLD_NONE</t>
  </si>
  <si>
    <t>APPEAL_UPHLD_TOTAL</t>
  </si>
  <si>
    <t>APPEAL_RVSD_FPL1</t>
  </si>
  <si>
    <t>APPEAL_RVSD_FPL2</t>
  </si>
  <si>
    <t>APPEAL_RVSD_FPL3</t>
  </si>
  <si>
    <t>APPEAL_RVSD_FPL4</t>
  </si>
  <si>
    <t>APPEAL_RVSD_FPL5</t>
  </si>
  <si>
    <t>APPEAL_RVSD_FPL6</t>
  </si>
  <si>
    <t>APPEAL_RVSD_FPL7</t>
  </si>
  <si>
    <t>APPEAL_RVSD_WEB</t>
  </si>
  <si>
    <t>APPEAL_RVSD_PHONE</t>
  </si>
  <si>
    <t>APPEAL_RVSD_MAIL</t>
  </si>
  <si>
    <t>APPEAL_RVSD_OTHER</t>
  </si>
  <si>
    <t>APPEAL_RVSD_ANY</t>
  </si>
  <si>
    <t>APPEAL_RVSD_NONE</t>
  </si>
  <si>
    <t>APPEAL_RVSD_TOTAL</t>
  </si>
  <si>
    <t>APPEAL_WDH_FPL1</t>
  </si>
  <si>
    <t>APPEAL_WDH_FPL2</t>
  </si>
  <si>
    <t>APPEAL_WDH_FPL3</t>
  </si>
  <si>
    <t>APPEAL_WDH_FPL4</t>
  </si>
  <si>
    <t>APPEAL_WDH_FPL5</t>
  </si>
  <si>
    <t>APPEAL_WDH_FPL6</t>
  </si>
  <si>
    <t>APPEAL_WDH_FPL7</t>
  </si>
  <si>
    <t>APPEAL_WDH_WEB</t>
  </si>
  <si>
    <t>APPEAL_WDH_PHONE</t>
  </si>
  <si>
    <t>APPEAL_WDH_MAIL</t>
  </si>
  <si>
    <t>APPEAL_WDH_OTHER</t>
  </si>
  <si>
    <t>APPEAL_WDH_ANY</t>
  </si>
  <si>
    <t>APPEAL_WDH_NONE</t>
  </si>
  <si>
    <t>APPEAL_WDH_TOTAL</t>
  </si>
  <si>
    <t>APPEAL_UNRES_FPL1</t>
  </si>
  <si>
    <t>APPEAL_UNRES_FPL2</t>
  </si>
  <si>
    <t>APPEAL_UNRES_FPL3</t>
  </si>
  <si>
    <t>APPEAL_UNRES_FPL4</t>
  </si>
  <si>
    <t>APPEAL_UNRES_FPL5</t>
  </si>
  <si>
    <t>APPEAL_UNRES_FPL6</t>
  </si>
  <si>
    <t>APPEAL_UNRES_WEB</t>
  </si>
  <si>
    <t>APPEAL_UNRES_PHONE</t>
  </si>
  <si>
    <t>APPEAL_UNRES_MAIL</t>
  </si>
  <si>
    <t>APPEAL_UNRES_OTHER</t>
  </si>
  <si>
    <t>APPEAL_UNRES_ANY</t>
  </si>
  <si>
    <t>APPEAL_UNRES_NONE</t>
  </si>
  <si>
    <t>APPEAL_UNRES_TOTAL</t>
  </si>
  <si>
    <t>APPEAL_MEDIAN_FPL1</t>
  </si>
  <si>
    <t>APPEAL_MEDIAN_FPL2</t>
  </si>
  <si>
    <t>APPEAL_MEDIAN_FPL3</t>
  </si>
  <si>
    <t>APPEAL_MEDIAN_FPL4</t>
  </si>
  <si>
    <t>APPEAL_MEDIAN_FPL5</t>
  </si>
  <si>
    <t>APPEAL_MEDIAN_FPL6</t>
  </si>
  <si>
    <t>APPEAL_MEDIAN_FPL7</t>
  </si>
  <si>
    <t>APPEAL_MEDIAN_WEB</t>
  </si>
  <si>
    <t>APPEAL_MEDIAN_PHONE</t>
  </si>
  <si>
    <t>APPEAL_MEDIAN_MAIL</t>
  </si>
  <si>
    <t>APPEAL_MEDIAN_OTHER</t>
  </si>
  <si>
    <t>APPEAL_MEDIAN_ANY</t>
  </si>
  <si>
    <t>APPEAL_MEDIAN_NONE</t>
  </si>
  <si>
    <t>APPEAL_MEDIAN_TOTAL</t>
  </si>
  <si>
    <t>18-25</t>
  </si>
  <si>
    <t>26-34</t>
  </si>
  <si>
    <t>35-44</t>
  </si>
  <si>
    <t>45-54</t>
  </si>
  <si>
    <t>55-64</t>
  </si>
  <si>
    <t>≥65</t>
  </si>
  <si>
    <t>&lt;18</t>
  </si>
  <si>
    <t>QHP_INELG_TOTAL</t>
  </si>
  <si>
    <t>QHP_NONPYMT_FPL1</t>
  </si>
  <si>
    <t>QHP_NONPYMT_FPL2</t>
  </si>
  <si>
    <t>QHP_NONPYMT_FPL3</t>
  </si>
  <si>
    <t>QHP_NONPYMT_FPL4</t>
  </si>
  <si>
    <t>QHP_NONPYMT_FPL5</t>
  </si>
  <si>
    <t>QHP_NONPYMT_FPL6</t>
  </si>
  <si>
    <t>QHP_NONPYMT_FPL7</t>
  </si>
  <si>
    <t>QHP_NONPYMT_AGE1</t>
  </si>
  <si>
    <t>QHP_NONPYMT_AGE2</t>
  </si>
  <si>
    <t>QHP_NONPYMT_AGE3</t>
  </si>
  <si>
    <t>QHP_NONPYMT_AGE4</t>
  </si>
  <si>
    <t>QHP_NONPYMT_AGE5</t>
  </si>
  <si>
    <t>QHP_NONPYMT_AGE6</t>
  </si>
  <si>
    <t>QHP_NONPYMT_AGE7</t>
  </si>
  <si>
    <t>QHP_NONPYMT_WEB</t>
  </si>
  <si>
    <t>QHP_NONPYMT_PAPER</t>
  </si>
  <si>
    <t>QHP_NONPYMT_OTHER</t>
  </si>
  <si>
    <t>QHP_NONPYMT_ANY</t>
  </si>
  <si>
    <t>QHP_NONPYMT_NONE</t>
  </si>
  <si>
    <t>QHP_NONPYMT_PS1</t>
  </si>
  <si>
    <t>QHP_NONPYMT_PS2</t>
  </si>
  <si>
    <t>QHP_NONPYMT_PS3</t>
  </si>
  <si>
    <t>QHP_NONPYMT_TOTAL</t>
  </si>
  <si>
    <t>QHP_NONPYMT_PHONE</t>
  </si>
  <si>
    <t>Employees</t>
  </si>
  <si>
    <t>Contribution</t>
  </si>
  <si>
    <t>Total number of employers offering dependent medical coverage at some point during the reference period</t>
  </si>
  <si>
    <t>Total number of employers offering stand-alone dental coverage at some point during the reference period</t>
  </si>
  <si>
    <t>SHOP_EMP_DEP</t>
  </si>
  <si>
    <t>SHOP_EMP_DENTAL</t>
  </si>
  <si>
    <t>SHOP_CONT_EEMED</t>
  </si>
  <si>
    <t>SHOP_ASSIST_NAV</t>
  </si>
  <si>
    <t>SHOP_ASSIST_BKR</t>
  </si>
  <si>
    <t>SHOP_ASSIST_TOTBKR</t>
  </si>
  <si>
    <t>SHOP_ASSIST_OTHER</t>
  </si>
  <si>
    <t>SHOP_ASSIST_NONE</t>
  </si>
  <si>
    <t>SHOP</t>
  </si>
  <si>
    <t>other/unknown</t>
  </si>
  <si>
    <t>Data Breakouts</t>
  </si>
  <si>
    <t>2&lt;=Employees&lt;=5</t>
  </si>
  <si>
    <t>Employees=1</t>
  </si>
  <si>
    <t>6&lt;=Employees&lt;=9</t>
  </si>
  <si>
    <t>10&lt;=Employees&lt;=24</t>
  </si>
  <si>
    <t>25&lt;=Employees&lt;=49</t>
  </si>
  <si>
    <t>50&lt;=Employees&lt;=74</t>
  </si>
  <si>
    <t>75&lt;=Employees&lt;=100</t>
  </si>
  <si>
    <t>SHOP_EMP_ENR1</t>
  </si>
  <si>
    <t>SHOP_EMP_ENR2</t>
  </si>
  <si>
    <t>SHOP_EMP_ENR6</t>
  </si>
  <si>
    <t>SHOP_EMP_ENR10</t>
  </si>
  <si>
    <t>SHOP_EMP_ENR25</t>
  </si>
  <si>
    <t>SHOP_EMP_ENR50</t>
  </si>
  <si>
    <t>SHOP_EMP_ENR75</t>
  </si>
  <si>
    <t>Average across all employers</t>
  </si>
  <si>
    <t>Number of QHP eligible individuals in the reference period with assistance from an Agent or a Broker (includes web broker)</t>
  </si>
  <si>
    <t>Number of QHP eligible individuals in the reference period with assistance from an entity or person not in the list (e.g.,  Community Health Centers)</t>
  </si>
  <si>
    <t>QHP eligible-other assistance</t>
  </si>
  <si>
    <t>QHP eligible-Broker</t>
  </si>
  <si>
    <t>QHP eligible-CAC</t>
  </si>
  <si>
    <t>QHP eligible-IPA</t>
  </si>
  <si>
    <t>QHP eligible -Navigator</t>
  </si>
  <si>
    <t>QHP eligible -Any assistance</t>
  </si>
  <si>
    <t>QHP eligible-assist</t>
  </si>
  <si>
    <t>QHP Eligible Application Submission- By Type of Assistance</t>
  </si>
  <si>
    <t>QHP eligible application submissions by type of assistance</t>
  </si>
  <si>
    <t>SHOP_CONT_EEMED1</t>
  </si>
  <si>
    <t>SHOP_CONT_EEMED2</t>
  </si>
  <si>
    <t>SHOP_CONT_EEMED6</t>
  </si>
  <si>
    <t>SHOP_CONT_EEMED10</t>
  </si>
  <si>
    <t>SHOP_CONT_EEMED25</t>
  </si>
  <si>
    <t>SHOP_CONT_EEMED50</t>
  </si>
  <si>
    <t>SHOP_CONT_EEMED75</t>
  </si>
  <si>
    <t>SHOP_EE_ROSTER1</t>
  </si>
  <si>
    <t>SHOP_EE_ROSTER2</t>
  </si>
  <si>
    <t>SHOP_EE_ROSTER6</t>
  </si>
  <si>
    <t>SHOP_EE_ROSTER10</t>
  </si>
  <si>
    <t>SHOP_EE_ROSTER25</t>
  </si>
  <si>
    <t>SHOP_EE_ROSTER50</t>
  </si>
  <si>
    <t>SHOP_EE_ROSTER75</t>
  </si>
  <si>
    <t>Total number of employer applications submitted with Navigator assistance</t>
  </si>
  <si>
    <t>Total number of employer applications submitted without any recorded assistance</t>
  </si>
  <si>
    <t>SHOP_ASSIST_BKR1</t>
  </si>
  <si>
    <t>SHOP_ASSIST_BKR2</t>
  </si>
  <si>
    <t>SHOP_ASSIST_BKR6</t>
  </si>
  <si>
    <t>SHOP_ASSIST_BKR10</t>
  </si>
  <si>
    <t>SHOP_ASSIST_BKR25</t>
  </si>
  <si>
    <t>SHOP_ASSIST_BKR50</t>
  </si>
  <si>
    <t>SHOP_ASSIST_BKR75</t>
  </si>
  <si>
    <t xml:space="preserve">SHOP </t>
  </si>
  <si>
    <r>
      <rPr>
        <b/>
        <i/>
        <u/>
        <sz val="11"/>
        <rFont val="Calibri"/>
        <family val="2"/>
        <scheme val="minor"/>
      </rPr>
      <t>Unit</t>
    </r>
    <r>
      <rPr>
        <b/>
        <i/>
        <sz val="11"/>
        <rFont val="Calibri"/>
        <family val="2"/>
        <scheme val="minor"/>
      </rPr>
      <t xml:space="preserve">: </t>
    </r>
    <r>
      <rPr>
        <b/>
        <sz val="11"/>
        <rFont val="Calibri"/>
        <family val="2"/>
        <scheme val="minor"/>
      </rPr>
      <t>Varies by data element</t>
    </r>
  </si>
  <si>
    <r>
      <rPr>
        <b/>
        <i/>
        <u/>
        <sz val="11"/>
        <rFont val="Calibri"/>
        <family val="2"/>
        <scheme val="minor"/>
      </rPr>
      <t xml:space="preserve">Population Included: </t>
    </r>
    <r>
      <rPr>
        <b/>
        <sz val="11"/>
        <rFont val="Calibri"/>
        <family val="2"/>
        <scheme val="minor"/>
      </rPr>
      <t>Varies by data element</t>
    </r>
  </si>
  <si>
    <t>Among individuals determined eligible for financial assistance with coverage through the SBM, number of individuals enrolled in employer-based coverage (aka employer-sponsored insurance or ESI) at the time the application was submitted</t>
  </si>
  <si>
    <t>Individuals Enrolled in Employer-Based Coverage When Application Submitted</t>
  </si>
  <si>
    <t>Employers</t>
  </si>
  <si>
    <t>Total number of employers offering one choice of medical QHPs to employees</t>
  </si>
  <si>
    <t>SHOP_EMP_CHOICE1</t>
  </si>
  <si>
    <t>SHOP_EMP_CHOICE2</t>
  </si>
  <si>
    <t>Application Assistance</t>
  </si>
  <si>
    <t>Eligibility Determinations- Median Time</t>
  </si>
  <si>
    <t>Median number of calendar days between submission of completed application and final eligibility determination for financial assistance (no decimals)</t>
  </si>
  <si>
    <t>DET_MEDIAN_FPL1</t>
  </si>
  <si>
    <t>DET_MEDIAN_FPL2</t>
  </si>
  <si>
    <t>DET_MEDIAN_FPL3</t>
  </si>
  <si>
    <t>DET_MEDIAN_FPL4</t>
  </si>
  <si>
    <t>DET_MEDIAN_FPL5</t>
  </si>
  <si>
    <t>DET_MEDIAN_FPL7</t>
  </si>
  <si>
    <t>DET_MEDIAN_WEB</t>
  </si>
  <si>
    <t>DET_MEDIAN_PHONE</t>
  </si>
  <si>
    <t>DET_MEDIAN_MAIL</t>
  </si>
  <si>
    <t>DET_MEDIAN_OTHER</t>
  </si>
  <si>
    <t>DET_MEDIAN_ANY</t>
  </si>
  <si>
    <t>DET_MEDIAN_NONE</t>
  </si>
  <si>
    <t>DET_MEDIAN_APTC</t>
  </si>
  <si>
    <t>DET_MEDIAN_BOTH</t>
  </si>
  <si>
    <t>DET_MEDIAN_NEITHER</t>
  </si>
  <si>
    <t>DET_MEDIAN_TOTAL</t>
  </si>
  <si>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 xml:space="preserve">of individuals that received final eligibility determination for financial assistance </t>
    </r>
  </si>
  <si>
    <t>Financial Assistance
Eligiblity</t>
  </si>
  <si>
    <t>APTC only</t>
  </si>
  <si>
    <t>Both APTC and CSR</t>
  </si>
  <si>
    <t>Ineligible for APTC and CSR</t>
  </si>
  <si>
    <t>Single + 2 or more dependents</t>
  </si>
  <si>
    <t>QHP_NONPYMT_PS4</t>
  </si>
  <si>
    <t>DET_MEDIAN_FPL6</t>
  </si>
  <si>
    <t>Fin Assist Det Time</t>
  </si>
  <si>
    <t>Median Time to Eligibility Determination for Financial Assistance</t>
  </si>
  <si>
    <r>
      <rPr>
        <b/>
        <i/>
        <u/>
        <sz val="11"/>
        <rFont val="Calibri"/>
        <family val="2"/>
        <scheme val="minor"/>
      </rPr>
      <t>Population Included:</t>
    </r>
    <r>
      <rPr>
        <b/>
        <sz val="11"/>
        <rFont val="Calibri"/>
        <family val="2"/>
        <scheme val="minor"/>
      </rPr>
      <t xml:space="preserve"> Individuals that had final eligibility determination for financial assistance (APTC/CSR) within the reference period.  Includes individuals determined eligibile and ineligible. Metric excludes individuals where final eligibility determination has not taken place (e.g.,  the individual is in the midst of verification and only have provisional eligibility determination or they did not request financial assistance eligibility determination)</t>
    </r>
  </si>
  <si>
    <t>Time to Determine Eligibility for QHP Financial Assistance (APTC/CSR)</t>
  </si>
  <si>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 xml:space="preserve">of individuals </t>
    </r>
  </si>
  <si>
    <t>Time to Effectuated Enrollment</t>
  </si>
  <si>
    <r>
      <rPr>
        <b/>
        <i/>
        <u/>
        <sz val="11"/>
        <rFont val="Calibri"/>
        <family val="2"/>
        <scheme val="minor"/>
      </rPr>
      <t>Population Included:</t>
    </r>
    <r>
      <rPr>
        <b/>
        <sz val="11"/>
        <rFont val="Calibri"/>
        <family val="2"/>
        <scheme val="minor"/>
      </rPr>
      <t xml:space="preserve"> Individuals with effectuated enrollment that begins within the reference period.  Metric excludes individuals that do not yet have effectuated enrollment or first had effectuated enrollment in the previous quarter (and have not changed QHP selection). If individuals changed QHP selection within the reference period, time should be calculated based on the number of days between when the marketplace recieves notification of the new QHP selection and effective enrollment in the new QHP.</t>
    </r>
  </si>
  <si>
    <t>Effectuated Time</t>
  </si>
  <si>
    <t>Median Time to Effectuated Enrollment</t>
  </si>
  <si>
    <t>Transfers Between Marketplace and Medicaid/CHIP</t>
  </si>
  <si>
    <r>
      <rPr>
        <b/>
        <i/>
        <u/>
        <sz val="11"/>
        <rFont val="Calibri"/>
        <family val="2"/>
        <scheme val="minor"/>
      </rPr>
      <t>Population Included:</t>
    </r>
    <r>
      <rPr>
        <b/>
        <sz val="11"/>
        <rFont val="Calibri"/>
        <family val="2"/>
        <scheme val="minor"/>
      </rPr>
      <t xml:space="preserve"> Individuals determined eligible for financial assistance (either provisional or final eligibility determination) during the reference period. Include individuals that have been determined eligible but may not have selected a QHP or paid an initial premium. Metric excludes individuals that were not determined eligible for financial assistance (i.e. determined ineligible or no determination took place)</t>
    </r>
  </si>
  <si>
    <r>
      <t xml:space="preserve">Population Included: </t>
    </r>
    <r>
      <rPr>
        <b/>
        <sz val="11"/>
        <rFont val="Calibri"/>
        <family val="2"/>
        <scheme val="minor"/>
      </rPr>
      <t>Individuals with accounts transferred during the reference period.</t>
    </r>
  </si>
  <si>
    <t>&gt;300- ≤400%</t>
  </si>
  <si>
    <t xml:space="preserve">&gt;138 - ≤150% </t>
  </si>
  <si>
    <t xml:space="preserve">&gt;200 - ≤250% </t>
  </si>
  <si>
    <t>&gt;150 - ≤200%</t>
  </si>
  <si>
    <t xml:space="preserve">&gt;250 - ≤300% </t>
  </si>
  <si>
    <t>CURRENTCOV_UNINS_FPL6</t>
  </si>
  <si>
    <t>CURRENTCOV_UNINS_FPL9</t>
  </si>
  <si>
    <t>CURRENTCOV_EMP_FPL6</t>
  </si>
  <si>
    <t>CURRENTCOV_EMP_FPL9</t>
  </si>
  <si>
    <t>CURRENTCOV_MCAID_FPL6</t>
  </si>
  <si>
    <t>CURRENTCOV_MCAID_FPL9</t>
  </si>
  <si>
    <t>CURRENTCOV_MCARE_FPL6</t>
  </si>
  <si>
    <t>CURRENTCOV_MCARE_FPL9</t>
  </si>
  <si>
    <t>CURRENTCOV_TRI_FPL6</t>
  </si>
  <si>
    <t>CURRENTCOV_TRI_FPL9</t>
  </si>
  <si>
    <t>CURRENTCOV_PEACE_FPL6</t>
  </si>
  <si>
    <t>CURRENTCOV_PEACE_FPL9</t>
  </si>
  <si>
    <t>CURRENTCOV_VA_FPL6</t>
  </si>
  <si>
    <t>CURRENTCOV_VA_FPL9</t>
  </si>
  <si>
    <t>CURRENTCOV_NONGRP_FPL6</t>
  </si>
  <si>
    <t>CURRENTCOV_NONGRP_FPL9</t>
  </si>
  <si>
    <t>CURRENTCOV_UNKNOWN_FPL6</t>
  </si>
  <si>
    <t>CURRENTCOV_UNKNOWN_FPL8</t>
  </si>
  <si>
    <t>Single + 1 child</t>
  </si>
  <si>
    <t>QHP_NONPYMT_FPL8</t>
  </si>
  <si>
    <t>QHP_NONPYMT_FPL9</t>
  </si>
  <si>
    <t>QHP_NONPYMT_PS5</t>
  </si>
  <si>
    <t>DET_MEDIAN_FPL8</t>
  </si>
  <si>
    <t>DET_MEDIAN_FPL9</t>
  </si>
  <si>
    <t>ASSIST_ANY_FPL8</t>
  </si>
  <si>
    <t>ASSIST_ANY_FPL9</t>
  </si>
  <si>
    <t>ASSIST_NAV_FPL8</t>
  </si>
  <si>
    <t>ASSIST_NAV_FPL9</t>
  </si>
  <si>
    <t>ASSIST_IPA_FPL8</t>
  </si>
  <si>
    <t>ASSIST_IPA_FPL9</t>
  </si>
  <si>
    <t>ASSIST_CAC_FPL8</t>
  </si>
  <si>
    <t>ASSIST_CAC_FPL9</t>
  </si>
  <si>
    <t>ASSIST_BKR_FPL9</t>
  </si>
  <si>
    <t>ASSIST_BKR_FPL8</t>
  </si>
  <si>
    <t>ASSIST_OTHER_FPL8</t>
  </si>
  <si>
    <t>ASSIST_OTHER_FPL9</t>
  </si>
  <si>
    <t>APPEAL_UPHLD_FPL8</t>
  </si>
  <si>
    <t>APPEAL_UPHLD_FPL9</t>
  </si>
  <si>
    <t>APPEAL_RVSD_FPL8</t>
  </si>
  <si>
    <t>APPEAL_RVSD_FPL9</t>
  </si>
  <si>
    <t>APPEAL_WDH_FPL8</t>
  </si>
  <si>
    <t>APPEAL_WDH_FPL9</t>
  </si>
  <si>
    <t>APPEAL_UNRES_FPL7</t>
  </si>
  <si>
    <t>APPEAL_UNRES_FPL8</t>
  </si>
  <si>
    <t>APPEAL_UNRES_FPL9</t>
  </si>
  <si>
    <t>APPEAL_MEDIAN_FPL8</t>
  </si>
  <si>
    <t>APPEAL_MEDIAN_FPL9</t>
  </si>
  <si>
    <t>Effectuated Enrollment- Median Time
Financial Assistance</t>
  </si>
  <si>
    <t>EFFECT_FIN_MEDIAN_FPL1</t>
  </si>
  <si>
    <t>EFFECT_FIN_MEDIAN_FPL2</t>
  </si>
  <si>
    <t>EFFECT_FIN_MEDIAN_FPL3</t>
  </si>
  <si>
    <t>EFFECT_FIN_MEDIAN_FPL4</t>
  </si>
  <si>
    <t>EFFECT_FIN_MEDIAN_FPL5</t>
  </si>
  <si>
    <t>EFFECT_FIN_MEDIAN_FPL6</t>
  </si>
  <si>
    <t>EFFECT_FIN_MEDIAN_FPL7</t>
  </si>
  <si>
    <t>EFFECT_FIN_MEDIAN_FPL8</t>
  </si>
  <si>
    <t>EFFECT_FIN_MEDIAN_FPL9</t>
  </si>
  <si>
    <t>EFFECT_FIN_MEDIAN_WEB</t>
  </si>
  <si>
    <t>EFFECT_FIN_MEDIAN_PHONE</t>
  </si>
  <si>
    <t>EFFECT_FIN_MEDIAN_MAIL</t>
  </si>
  <si>
    <t>EFFECT_FIN_MEDIAN_OTHER</t>
  </si>
  <si>
    <t>EFFECT_FIN_MEDIAN_ANY</t>
  </si>
  <si>
    <t>EFFECT_FIN_MEDIAN_NONE</t>
  </si>
  <si>
    <t>EFFECT_FIN_MEDIAN_TOTAL</t>
  </si>
  <si>
    <t>EFFECT_NOFIN_MEDIAN_WEB</t>
  </si>
  <si>
    <t>EFFECT_NOFIN_MEDIAN_PHONE</t>
  </si>
  <si>
    <t>EFFECT_NOFIN_MEDIAN_MAIL</t>
  </si>
  <si>
    <t>EFFECT_NOFIN_MEDIAN_OTHER</t>
  </si>
  <si>
    <t>EFFECT_NOFIN_MEDIAN_ANY</t>
  </si>
  <si>
    <t>EFFECT_NOFIN_MEDIAN_NONE</t>
  </si>
  <si>
    <t>EFFECT_NOFIN_MEDIAN_TOTAL</t>
  </si>
  <si>
    <t>Effectuated Enrollment- Median Time
 NO Financial Assistance</t>
  </si>
  <si>
    <t>APPLICATIONS_FPL1</t>
  </si>
  <si>
    <t>APPLICATIONS_FPL2</t>
  </si>
  <si>
    <t>APPLICATIONS_FPL3</t>
  </si>
  <si>
    <t>APPLICATIONS_FPL4</t>
  </si>
  <si>
    <t>APPLICATIONS_FPL5</t>
  </si>
  <si>
    <t>APPLICATIONS_FPL6</t>
  </si>
  <si>
    <t>APPLICATIONS_FPL7</t>
  </si>
  <si>
    <t>APPLICATIONS_FPL8</t>
  </si>
  <si>
    <t>APPLICATIONS_FPL9</t>
  </si>
  <si>
    <t>APPLICATIONS_WEB</t>
  </si>
  <si>
    <t>APPLICATIONS_PHONE</t>
  </si>
  <si>
    <t>APPLICATIONS_PAPER</t>
  </si>
  <si>
    <t>APPLICATIONS_OTHER</t>
  </si>
  <si>
    <t>APPLICATIONS_ANY</t>
  </si>
  <si>
    <t>APPLICATIONS_NONE</t>
  </si>
  <si>
    <t>APPLICATIONS_TOTAL</t>
  </si>
  <si>
    <t>POLICIES_FIN_FPL1</t>
  </si>
  <si>
    <t>POLICIES_FIN_FPL2</t>
  </si>
  <si>
    <t>POLICIES_FIN_FPL3</t>
  </si>
  <si>
    <t>POLICIES_FIN_FPL4</t>
  </si>
  <si>
    <t>POLICIES_FIN_FPL5</t>
  </si>
  <si>
    <t>POLICIES_FIN_FPL6</t>
  </si>
  <si>
    <t>POLICIES_FIN_FPL7</t>
  </si>
  <si>
    <t>POLICIES_FIN_FPL8</t>
  </si>
  <si>
    <t>POLICIES_FIN_FPL9</t>
  </si>
  <si>
    <t>POLICIES_FIN_WEB</t>
  </si>
  <si>
    <t>POLICIES_FIN_PHONE</t>
  </si>
  <si>
    <t>POLICIES_FIN_PAPER</t>
  </si>
  <si>
    <t>POLICIES_FIN_OTHER</t>
  </si>
  <si>
    <t>POLICIES_FIN_ANY</t>
  </si>
  <si>
    <t>POLICIES_FIN_NONE</t>
  </si>
  <si>
    <t>POLICIES_FIN_PS1</t>
  </si>
  <si>
    <t>POLICIES_FIN_PS2</t>
  </si>
  <si>
    <t>POLICIES_FIN_PS3</t>
  </si>
  <si>
    <t>POLICIES_FIN_PS4</t>
  </si>
  <si>
    <t>POLICIES_FIN_PS5</t>
  </si>
  <si>
    <t>POLICIES_FIN_TOTAL</t>
  </si>
  <si>
    <t>Effectuated Policies for QHP Coverage
Financial Assistance</t>
  </si>
  <si>
    <t>POLICIES_NOFIN_WEB</t>
  </si>
  <si>
    <t>POLICIES_NOFIN_PHONE</t>
  </si>
  <si>
    <t>POLICIES_NOFIN_PAPER</t>
  </si>
  <si>
    <t>POLICIES_NOFIN_OTHER</t>
  </si>
  <si>
    <t>POLICIES_NOFIN_ANY</t>
  </si>
  <si>
    <t>POLICIES_NOFIN_NONE</t>
  </si>
  <si>
    <t>POLICIES_NOFIN_PS1</t>
  </si>
  <si>
    <t>POLICIES_NOFIN_PS2</t>
  </si>
  <si>
    <t>POLICIES_NOFIN_PS3</t>
  </si>
  <si>
    <t>POLICIES_NOFIN_PS4</t>
  </si>
  <si>
    <t>POLICIES_NOFIN_PS5</t>
  </si>
  <si>
    <t>POLICIES_NOFIN_TOTAL</t>
  </si>
  <si>
    <r>
      <rPr>
        <b/>
        <i/>
        <u/>
        <sz val="11"/>
        <rFont val="Calibri"/>
        <family val="2"/>
        <scheme val="minor"/>
      </rPr>
      <t>Population Included:</t>
    </r>
    <r>
      <rPr>
        <b/>
        <sz val="11"/>
        <rFont val="Calibri"/>
        <family val="2"/>
        <scheme val="minor"/>
      </rPr>
      <t xml:space="preserve"> Completed applications submitted during the reference period. One application may results in multiple QHP policies or Medicaid/CHIP accounts </t>
    </r>
  </si>
  <si>
    <t>Conversion</t>
  </si>
  <si>
    <t>Allows for understanding of conversion rate from application to coverage</t>
  </si>
  <si>
    <t>Incomplete Application</t>
  </si>
  <si>
    <t>Electronic</t>
  </si>
  <si>
    <t>Paper</t>
  </si>
  <si>
    <t>INCOMPLETE_ELEC</t>
  </si>
  <si>
    <t>INCOMPLETE_PAPER</t>
  </si>
  <si>
    <t>INCOMPELTE_TOTAL</t>
  </si>
  <si>
    <t>Channel Roll-Up</t>
  </si>
  <si>
    <t xml:space="preserve">Total number of employers enrolled in SHOP during the reference period, by group size </t>
  </si>
  <si>
    <t>SHOP_EMP_APP</t>
  </si>
  <si>
    <t>SHOP_EE_ROSTERTOT</t>
  </si>
  <si>
    <t>SHOP_EE_ROSTERAVG</t>
  </si>
  <si>
    <t>SHOP_EE_PARTICIPATION</t>
  </si>
  <si>
    <t>Canceled for Other Reason</t>
  </si>
  <si>
    <t>QHP_OTHCANCEL_TOTAL</t>
  </si>
  <si>
    <t xml:space="preserve">&gt;138- ≤150% </t>
  </si>
  <si>
    <t>APTC_AMT_FPL3</t>
  </si>
  <si>
    <t>APTC_AMT_FPL4</t>
  </si>
  <si>
    <t>&gt;250- ≤400%</t>
  </si>
  <si>
    <t>APTC_AMT_FPL5</t>
  </si>
  <si>
    <t>APTC_AMT_ANY</t>
  </si>
  <si>
    <t>APTC_AMT_NONE</t>
  </si>
  <si>
    <t>APTC_AMT_TOTAL</t>
  </si>
  <si>
    <t>APTC</t>
  </si>
  <si>
    <t>APTC_AMT_FPL2</t>
  </si>
  <si>
    <t xml:space="preserve">APTC eligible amount and percent APTC selected </t>
  </si>
  <si>
    <t>Complaints</t>
  </si>
  <si>
    <t>Text</t>
  </si>
  <si>
    <t>Number of Complaints</t>
  </si>
  <si>
    <t>Total Number of Complaints</t>
  </si>
  <si>
    <t>Time to Resolve Complaints</t>
  </si>
  <si>
    <t>Type and number of complaints submitted</t>
  </si>
  <si>
    <t xml:space="preserve">Data in this layout is specific to medical QHPs (not dental or vision) and coverage offered through the marketplaces (not Medicaid or CHIP coverage).  The one exception is the SHOP-specific data elements which specify if the coverage is medical or dental. </t>
  </si>
  <si>
    <t xml:space="preserve">&lt;100% </t>
  </si>
  <si>
    <t>Resolved</t>
  </si>
  <si>
    <t>Complaint Status</t>
  </si>
  <si>
    <t>Unresolved</t>
  </si>
  <si>
    <t>COMPLAINTS_RESOLVED</t>
  </si>
  <si>
    <t>COMPLAINTS_UNRESOLVED</t>
  </si>
  <si>
    <t>COMPLAINTS_TOTAL</t>
  </si>
  <si>
    <t>COMPLAINTS_RESOLVEDTIME</t>
  </si>
  <si>
    <t>SHOP_EE_ENR1</t>
  </si>
  <si>
    <t>SHOP_EE_ENR2</t>
  </si>
  <si>
    <t>SHOP_EE_ENR6</t>
  </si>
  <si>
    <t>SHOP_EE_ENR10</t>
  </si>
  <si>
    <t>SHOP_EE_ENR25</t>
  </si>
  <si>
    <t>SHOP_EE_ENR50</t>
  </si>
  <si>
    <t>SHOP_EE_ENR75</t>
  </si>
  <si>
    <t>SHOP_EE_ENR</t>
  </si>
  <si>
    <t>SHOP_EE_ENRAVG1</t>
  </si>
  <si>
    <t>SHOP_EE_ENRAVG2</t>
  </si>
  <si>
    <t>SHOP_EE_ENRAVG6</t>
  </si>
  <si>
    <t>SHOP_EE_ENRAVG10</t>
  </si>
  <si>
    <t>SHOP_EE_ENRAVG25</t>
  </si>
  <si>
    <t>SHOP_EE_ENRAVG50</t>
  </si>
  <si>
    <t>SHOP_EE_ENRAVG75</t>
  </si>
  <si>
    <t>SHOP_EE_ENRAVG</t>
  </si>
  <si>
    <t>Data Element Description</t>
  </si>
  <si>
    <t>APTC_AMT_FPL1</t>
  </si>
  <si>
    <r>
      <rPr>
        <b/>
        <i/>
        <u/>
        <sz val="11"/>
        <rFont val="Calibri"/>
        <family val="2"/>
        <scheme val="minor"/>
      </rPr>
      <t>Source for Data Breakouts:</t>
    </r>
    <r>
      <rPr>
        <b/>
        <sz val="11"/>
        <rFont val="Calibri"/>
        <family val="2"/>
        <scheme val="minor"/>
      </rPr>
      <t xml:space="preserve"> Most recent eligibility determination</t>
    </r>
  </si>
  <si>
    <r>
      <rPr>
        <sz val="11"/>
        <rFont val="Calibri"/>
        <family val="2"/>
      </rPr>
      <t>≥</t>
    </r>
    <r>
      <rPr>
        <sz val="11"/>
        <rFont val="Calibri"/>
        <family val="2"/>
        <scheme val="minor"/>
      </rPr>
      <t xml:space="preserve">100 - ≤138% </t>
    </r>
  </si>
  <si>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of complaints or number of calendar days</t>
    </r>
  </si>
  <si>
    <r>
      <rPr>
        <b/>
        <i/>
        <u/>
        <sz val="11"/>
        <rFont val="Calibri"/>
        <family val="2"/>
        <scheme val="minor"/>
      </rPr>
      <t>Source for Data Breakouts:</t>
    </r>
    <r>
      <rPr>
        <b/>
        <i/>
        <sz val="11"/>
        <rFont val="Calibri"/>
        <family val="2"/>
        <scheme val="minor"/>
      </rPr>
      <t xml:space="preserve"> </t>
    </r>
    <r>
      <rPr>
        <b/>
        <sz val="11"/>
        <rFont val="Calibri"/>
        <family val="2"/>
        <scheme val="minor"/>
      </rPr>
      <t>N/A</t>
    </r>
  </si>
  <si>
    <r>
      <rPr>
        <b/>
        <i/>
        <u/>
        <sz val="11"/>
        <rFont val="Calibri"/>
        <family val="2"/>
        <scheme val="minor"/>
      </rPr>
      <t>Source for Data Breakouts:</t>
    </r>
    <r>
      <rPr>
        <b/>
        <i/>
        <sz val="11"/>
        <rFont val="Calibri"/>
        <family val="2"/>
        <scheme val="minor"/>
      </rPr>
      <t xml:space="preserve"> </t>
    </r>
    <r>
      <rPr>
        <b/>
        <sz val="11"/>
        <rFont val="Calibri"/>
        <family val="2"/>
        <scheme val="minor"/>
      </rPr>
      <t>Most recent eligibility determination.</t>
    </r>
  </si>
  <si>
    <r>
      <t xml:space="preserve">Number of appeals that were submitted during the reference period and </t>
    </r>
    <r>
      <rPr>
        <u/>
        <sz val="11"/>
        <rFont val="Calibri"/>
        <family val="2"/>
        <scheme val="minor"/>
      </rPr>
      <t>upheld</t>
    </r>
  </si>
  <si>
    <r>
      <t xml:space="preserve">Number of appeals that were submitted during the reference period and </t>
    </r>
    <r>
      <rPr>
        <u/>
        <sz val="11"/>
        <rFont val="Calibri"/>
        <family val="2"/>
        <scheme val="minor"/>
      </rPr>
      <t>reversed</t>
    </r>
  </si>
  <si>
    <r>
      <t xml:space="preserve">Number of appeals that were submitted during the reference period and </t>
    </r>
    <r>
      <rPr>
        <u/>
        <sz val="11"/>
        <rFont val="Calibri"/>
        <family val="2"/>
        <scheme val="minor"/>
      </rPr>
      <t>withdrawn, dismissed, or halted</t>
    </r>
  </si>
  <si>
    <r>
      <t xml:space="preserve">Number of appeals that were submitted during the reference period and remain </t>
    </r>
    <r>
      <rPr>
        <u/>
        <sz val="11"/>
        <rFont val="Calibri"/>
        <family val="2"/>
        <scheme val="minor"/>
      </rPr>
      <t>unresolved</t>
    </r>
    <r>
      <rPr>
        <sz val="11"/>
        <rFont val="Calibri"/>
        <family val="2"/>
        <scheme val="minor"/>
      </rPr>
      <t xml:space="preserve"> (meaning in progress or pending and not halted)</t>
    </r>
  </si>
  <si>
    <r>
      <t xml:space="preserve">Median number of calendar days to resolve appeals that were submitted during the reference period. Only include appeals  that were </t>
    </r>
    <r>
      <rPr>
        <u/>
        <sz val="11"/>
        <rFont val="Calibri"/>
        <family val="2"/>
        <scheme val="minor"/>
      </rPr>
      <t>upheld or reversed</t>
    </r>
    <r>
      <rPr>
        <sz val="11"/>
        <rFont val="Calibri"/>
        <family val="2"/>
        <scheme val="minor"/>
      </rPr>
      <t>. (no decimals)</t>
    </r>
  </si>
  <si>
    <r>
      <rPr>
        <b/>
        <i/>
        <u/>
        <sz val="11"/>
        <rFont val="Calibri"/>
        <family val="2"/>
        <scheme val="minor"/>
      </rPr>
      <t>Source for Data Breakouts:</t>
    </r>
    <r>
      <rPr>
        <b/>
        <i/>
        <sz val="11"/>
        <rFont val="Calibri"/>
        <family val="2"/>
        <scheme val="minor"/>
      </rPr>
      <t xml:space="preserve"> </t>
    </r>
    <r>
      <rPr>
        <b/>
        <sz val="11"/>
        <rFont val="Calibri"/>
        <family val="2"/>
        <scheme val="minor"/>
      </rPr>
      <t xml:space="preserve">Most recent eligibility determination. If individual has not yet received final eligibility determination, report data from provisional eligibility determination. </t>
    </r>
  </si>
  <si>
    <r>
      <t xml:space="preserve">Number of QHP eligible individuals in the reference period that received </t>
    </r>
    <r>
      <rPr>
        <i/>
        <sz val="11"/>
        <rFont val="Calibri"/>
        <family val="2"/>
        <scheme val="minor"/>
      </rPr>
      <t>any</t>
    </r>
    <r>
      <rPr>
        <sz val="11"/>
        <rFont val="Calibri"/>
        <family val="2"/>
        <scheme val="minor"/>
      </rPr>
      <t xml:space="preserve"> assistance </t>
    </r>
  </si>
  <si>
    <r>
      <rPr>
        <b/>
        <i/>
        <u/>
        <sz val="11"/>
        <rFont val="Calibri"/>
        <family val="2"/>
        <scheme val="minor"/>
      </rPr>
      <t>Source for Data Breakouts:</t>
    </r>
    <r>
      <rPr>
        <b/>
        <i/>
        <sz val="11"/>
        <rFont val="Calibri"/>
        <family val="2"/>
        <scheme val="minor"/>
      </rPr>
      <t xml:space="preserve"> </t>
    </r>
    <r>
      <rPr>
        <b/>
        <sz val="11"/>
        <rFont val="Calibri"/>
        <family val="2"/>
        <scheme val="minor"/>
      </rPr>
      <t>Most recent eligibility determination</t>
    </r>
  </si>
  <si>
    <r>
      <t xml:space="preserve">Median number of calendar days between submission of completed application and effectuated enrollment (no decimals).
Includes only individuals receiving QHP coverage </t>
    </r>
    <r>
      <rPr>
        <b/>
        <u/>
        <sz val="11"/>
        <rFont val="Calibri"/>
        <family val="2"/>
        <scheme val="minor"/>
      </rPr>
      <t>with</t>
    </r>
    <r>
      <rPr>
        <sz val="11"/>
        <rFont val="Calibri"/>
        <family val="2"/>
        <scheme val="minor"/>
      </rPr>
      <t xml:space="preserve"> financial assistance (APTC and/or CSR) </t>
    </r>
  </si>
  <si>
    <r>
      <t xml:space="preserve">Median number of calendar days between submission of completed application and effectuated enrollment (no decimals).
Includes only individuals receiving QHP coverage </t>
    </r>
    <r>
      <rPr>
        <b/>
        <u/>
        <sz val="11"/>
        <rFont val="Calibri"/>
        <family val="2"/>
        <scheme val="minor"/>
      </rPr>
      <t>without</t>
    </r>
    <r>
      <rPr>
        <sz val="11"/>
        <rFont val="Calibri"/>
        <family val="2"/>
        <scheme val="minor"/>
      </rPr>
      <t xml:space="preserve"> financial assistance (APTC and/or CSR) </t>
    </r>
  </si>
  <si>
    <r>
      <rPr>
        <b/>
        <i/>
        <u/>
        <sz val="11"/>
        <rFont val="Calibri"/>
        <family val="2"/>
        <scheme val="minor"/>
      </rPr>
      <t>Source for Data Breakouts:</t>
    </r>
    <r>
      <rPr>
        <b/>
        <i/>
        <sz val="11"/>
        <rFont val="Calibri"/>
        <family val="2"/>
        <scheme val="minor"/>
      </rPr>
      <t xml:space="preserve"> </t>
    </r>
    <r>
      <rPr>
        <b/>
        <sz val="11"/>
        <rFont val="Calibri"/>
        <family val="2"/>
        <scheme val="minor"/>
      </rPr>
      <t>Final eligibility determination.</t>
    </r>
  </si>
  <si>
    <r>
      <rPr>
        <b/>
        <i/>
        <u/>
        <sz val="11"/>
        <rFont val="Calibri"/>
        <family val="2"/>
        <scheme val="minor"/>
      </rPr>
      <t>Source for Data Breakouts:</t>
    </r>
    <r>
      <rPr>
        <b/>
        <sz val="11"/>
        <rFont val="Calibri"/>
        <family val="2"/>
        <scheme val="minor"/>
      </rPr>
      <t xml:space="preserve"> N/A</t>
    </r>
  </si>
  <si>
    <r>
      <t xml:space="preserve">Effectuated Policies for QHP Coverage
</t>
    </r>
    <r>
      <rPr>
        <b/>
        <u/>
        <sz val="11"/>
        <rFont val="Calibri"/>
        <family val="2"/>
        <scheme val="minor"/>
      </rPr>
      <t>NO</t>
    </r>
    <r>
      <rPr>
        <sz val="11"/>
        <rFont val="Calibri"/>
        <family val="2"/>
        <scheme val="minor"/>
      </rPr>
      <t xml:space="preserve"> Financial Assistance</t>
    </r>
  </si>
  <si>
    <t>Single + 1 spouse/partner</t>
  </si>
  <si>
    <r>
      <t xml:space="preserve">Effectuated Enrollment-
</t>
    </r>
    <r>
      <rPr>
        <b/>
        <u/>
        <sz val="11"/>
        <rFont val="Calibri"/>
        <family val="2"/>
        <scheme val="minor"/>
      </rPr>
      <t>NO</t>
    </r>
    <r>
      <rPr>
        <sz val="11"/>
        <rFont val="Calibri"/>
        <family val="2"/>
        <scheme val="minor"/>
      </rPr>
      <t xml:space="preserve"> Financial Assistance</t>
    </r>
  </si>
  <si>
    <r>
      <rPr>
        <b/>
        <i/>
        <u/>
        <sz val="11"/>
        <rFont val="Calibri"/>
        <family val="2"/>
        <scheme val="minor"/>
      </rPr>
      <t>Source for Data Breakouts:</t>
    </r>
    <r>
      <rPr>
        <b/>
        <i/>
        <sz val="11"/>
        <rFont val="Calibri"/>
        <family val="2"/>
        <scheme val="minor"/>
      </rPr>
      <t xml:space="preserve"> </t>
    </r>
    <r>
      <rPr>
        <b/>
        <sz val="11"/>
        <rFont val="Calibri"/>
        <family val="2"/>
        <scheme val="minor"/>
      </rPr>
      <t>Most recent eligibility determination. If individual has not yet received final eligibility determination, report data from provisional eligibility determination.</t>
    </r>
  </si>
  <si>
    <r>
      <t xml:space="preserve">Among individuals determined eligible for financial assistance with coverage through the SBM, number of individuals that did not have </t>
    </r>
    <r>
      <rPr>
        <u/>
        <sz val="11"/>
        <rFont val="Calibri"/>
        <family val="2"/>
        <scheme val="minor"/>
      </rPr>
      <t>any of the types of coverage listed</t>
    </r>
    <r>
      <rPr>
        <sz val="11"/>
        <rFont val="Calibri"/>
        <family val="2"/>
        <scheme val="minor"/>
      </rPr>
      <t xml:space="preserve"> (i.e., likely uninsured)</t>
    </r>
  </si>
  <si>
    <t>If no data matches the restrictions of a particular data element, enter "0" (zero). If the data are believed to be reportable in the future, but are not reportable at the time that the data are submitted, enter  "-888" to indicate the data are not available. If it is not possible to report a data element because of the way the marketplace is operated, enter "-999" to indicate the data elements are not applicable. 
Data that becomes reportable in the future should be reported beginning in the quarter in which the data are captured (and thus reportable). Data will not be reported retroactively.</t>
  </si>
  <si>
    <r>
      <rPr>
        <b/>
        <i/>
        <u/>
        <sz val="11"/>
        <rFont val="Calibri"/>
        <family val="2"/>
        <scheme val="minor"/>
      </rPr>
      <t xml:space="preserve">Notes: </t>
    </r>
    <r>
      <rPr>
        <b/>
        <sz val="11"/>
        <rFont val="Calibri"/>
        <family val="2"/>
        <scheme val="minor"/>
      </rPr>
      <t xml:space="preserve">If no data matches the restrictions of a particular data element, enter "0" (zero). If the data are believed to be reportable in the future, but are not reportable at the time that the data are submitted, enter  "-888" to indicate the data are not available. If it is not possible to report a data element because of the way the marketplace is operated, enter "-999" to indicate the data elements are not applicable. 
</t>
    </r>
  </si>
  <si>
    <t>INCOMPLETE_UNK</t>
  </si>
  <si>
    <t>Unknown</t>
  </si>
  <si>
    <r>
      <t xml:space="preserve">Age of individual as of most recent effective enrollment date:
&lt;18 years
18-25
26-34
35-44
45-54
55-64
</t>
    </r>
    <r>
      <rPr>
        <sz val="11"/>
        <rFont val="Calibri"/>
        <family val="2"/>
      </rPr>
      <t>≥65</t>
    </r>
  </si>
  <si>
    <r>
      <t xml:space="preserve">Describes the number individuals enrolled in QHP coverage within a single policy . This demographic variable does not reflect the number of individuals on the initial application or within the residential unit. The breakouts are: 
1) single (adult policyholder)
2) single (adult policyholder) + 1 spouse/partner
3) single (adult policyholder) + 1 child 
3) single (adult policyholder) + 2 or more dependents (spouse/partner or child)
4) child-only
- </t>
    </r>
    <r>
      <rPr>
        <i/>
        <sz val="11"/>
        <rFont val="Calibri"/>
        <family val="2"/>
        <scheme val="minor"/>
      </rPr>
      <t>scenario 1: household includes two adults and two children (age 15 and 22). Father is covered through one QHP, mother and both children covered through another QHP. this is single and single  + 2 or more dependents
- scenario 2: mother purchases child-only policy through marketplace for her 5 year old daughter. this is child-only policy
- scenario 3: mother seeks coverage for herself and daughter through the Marketplace. daughter is eligible for CHIP and enrolls. Mother purchases coverage through a QHP. This is single policy.</t>
    </r>
  </si>
  <si>
    <t>QHP eligible-Authorized Rep</t>
  </si>
  <si>
    <t>Number of QHP eligible individuals in the reference period with assistance from an Authorized Representative</t>
  </si>
  <si>
    <t>ASSIST_AUTHREP_FPL1</t>
  </si>
  <si>
    <t>ASSIST_AUTHREP_FPL2</t>
  </si>
  <si>
    <t>ASSIST_AUTHREP_FPL3</t>
  </si>
  <si>
    <t>ASSIST_AUTHREP_FPL4</t>
  </si>
  <si>
    <t>ASSIST_AUTHREP_FPL5</t>
  </si>
  <si>
    <t>ASSIST_AUTHREP_FPL6</t>
  </si>
  <si>
    <t>ASSIST_AUTHREP_FPL7</t>
  </si>
  <si>
    <t>ASSIST_AUTHREP_FPL8</t>
  </si>
  <si>
    <t>ASSIST_AUTHREP_FPL9</t>
  </si>
  <si>
    <t>ASSIST_AUTHREP_WEB</t>
  </si>
  <si>
    <t>ASSIST_AUTHREP_PHONE</t>
  </si>
  <si>
    <t>ASSIST_AUTHREP_PAPER</t>
  </si>
  <si>
    <t>ASSIST_AUTHREP_OTHER</t>
  </si>
  <si>
    <t>ASSIST_AUTHREP_TOTAL</t>
  </si>
  <si>
    <r>
      <rPr>
        <b/>
        <i/>
        <u/>
        <sz val="11"/>
        <rFont val="Calibri"/>
        <family val="2"/>
        <scheme val="minor"/>
      </rPr>
      <t>Description:</t>
    </r>
    <r>
      <rPr>
        <b/>
        <i/>
        <sz val="11"/>
        <rFont val="Calibri"/>
        <family val="2"/>
        <scheme val="minor"/>
      </rPr>
      <t xml:space="preserve"> </t>
    </r>
    <r>
      <rPr>
        <b/>
        <sz val="11"/>
        <rFont val="Calibri"/>
        <family val="2"/>
        <scheme val="minor"/>
      </rPr>
      <t xml:space="preserve">Data used to understand number, type, and resolution time of complaints about the marketplace that were submitted during the reference period.  Include only complaints that were accepted by the SBM (e.g., considered actionable by the SBM) and not transferred to a different organization (e.g., an insurance carrier or regulator with authority formally investigate). </t>
    </r>
  </si>
  <si>
    <t>Number of complaints submitted during the reference period and associated with the following topics</t>
  </si>
  <si>
    <t>Complaints by Topic</t>
  </si>
  <si>
    <t>Difficulties with website</t>
  </si>
  <si>
    <t>Difficulties with phone contact</t>
  </si>
  <si>
    <t>Problem with plan/benefit</t>
  </si>
  <si>
    <t>COMPLAINTS_WEB</t>
  </si>
  <si>
    <t>COMPLAINTS_PHONE</t>
  </si>
  <si>
    <t>COMPLAINTS_PLAN</t>
  </si>
  <si>
    <t>Employee Choice</t>
  </si>
  <si>
    <t>SHOP_EMP_CHOICE3</t>
  </si>
  <si>
    <t>SHOP_EMP_CHOICE4</t>
  </si>
  <si>
    <t>SHOP_EMP_CHOICE5</t>
  </si>
  <si>
    <t>SHOP_EMP_CHOICE6</t>
  </si>
  <si>
    <t xml:space="preserve">Total number of employers offering two or more medical QHPs to employees </t>
  </si>
  <si>
    <t>Total number of employers offering all QHPs at a single metal level of coverage  (states where employers cannot offer more than one QHP should enter -999 for not applicable)</t>
  </si>
  <si>
    <t>Total number of employers offering all QHPs at all metal levels of coverage (states where employers cannot offer more than one QHP should enter -999 for not applicable)</t>
  </si>
  <si>
    <t>Total number of employers offering all insurance carriers across two contiguous metal levels of coverage (states where employers cannot offer more than one QHP should enter -999 for not applicable)</t>
  </si>
  <si>
    <t>Submitted and Completed Applications</t>
  </si>
  <si>
    <t>QHP_EFFECTUATED_FIN_FPL1</t>
  </si>
  <si>
    <t>QHP_EFFECTUATED_FIN_FPL2</t>
  </si>
  <si>
    <t>QHP_EFFECTUATED_FIN_FPL3</t>
  </si>
  <si>
    <t>QHP_EFFECTUATED_FIN_FPL4</t>
  </si>
  <si>
    <t>QHP_EFFECTUATED_FIN_FPL5</t>
  </si>
  <si>
    <t>QHP_EFFECTUATED_FIN_FPL6</t>
  </si>
  <si>
    <t>QHP_EFFECTUATED_FIN_FPL7</t>
  </si>
  <si>
    <t>QHP_EFFECTUATED_FIN_FPL9</t>
  </si>
  <si>
    <t>QHP_EFFECTUATED_FIN_AGE1</t>
  </si>
  <si>
    <t>QHP_EFFECTUATED_FIN_AGE2</t>
  </si>
  <si>
    <t>QHP_EFFECTUATED_FIN_AGE3</t>
  </si>
  <si>
    <t>QHP_EFFECTUATED_FIN_AGE4</t>
  </si>
  <si>
    <t>QHP_EFFECTUATED_FIN_AGE5</t>
  </si>
  <si>
    <t>QHP_EFFECTUATED_FIN_AGE6</t>
  </si>
  <si>
    <t>QHP_EFFECTUATED_FIN_AGE7</t>
  </si>
  <si>
    <t>QHP_EFFECTUATED_FIN_WEB</t>
  </si>
  <si>
    <t>QHP_EFFECTUATED_FIN_PHONE</t>
  </si>
  <si>
    <t>QHP_EFFECTUATED_FIN_PAPER</t>
  </si>
  <si>
    <t>QHP_EFFECTUATED_FIN_OTHER</t>
  </si>
  <si>
    <t>QHP_EFFECTUATED_FIN_ANY</t>
  </si>
  <si>
    <t>QHP_EFFECTUATED_FIN_NONE</t>
  </si>
  <si>
    <t>QHP_EFFECTUATED_FIN_PS1</t>
  </si>
  <si>
    <t>QHP_EFFECTUATED_FIN_PS2</t>
  </si>
  <si>
    <t>QHP_EFFECTUATED_FIN_PS3</t>
  </si>
  <si>
    <t>QHP_EFFECTUATED_FIN_PS4</t>
  </si>
  <si>
    <t>QHP_EFFECTUATED_FIN_PS5</t>
  </si>
  <si>
    <t>QHP_EFFECTUATED_FIN_TOTAL</t>
  </si>
  <si>
    <t>QHP_EFFECTUATED_NOFIN_AGE1</t>
  </si>
  <si>
    <t>QHP_EFFECTUATED_NOFIN_AGE2</t>
  </si>
  <si>
    <t>QHP_EFFECTUATED_NOFIN_AGE3</t>
  </si>
  <si>
    <t>QHP_EFFECTUATED_NOFIN_AGE4</t>
  </si>
  <si>
    <t>QHP_EFFECTUATED_NOFIN_AGE5</t>
  </si>
  <si>
    <t>QHP_EFFECTUATED_NOFIN_AGE6</t>
  </si>
  <si>
    <t>QHP_EFFECTUATED_NOFIN_AGE7</t>
  </si>
  <si>
    <t>QHP_EFFECTUATED_NOFIN_WEB</t>
  </si>
  <si>
    <t>QHP_EFFECTUATED_NOFIN_PHONE</t>
  </si>
  <si>
    <t>QHP_EFFECTUATED_NOFIN_PAPER</t>
  </si>
  <si>
    <t>QHP_EFFECTUATED_NOFIN_OTHER</t>
  </si>
  <si>
    <t>QHP_EFFECTUATED_NOFIN_ANY</t>
  </si>
  <si>
    <t>QHP_EFFECTUATED_NOFIN_NONE</t>
  </si>
  <si>
    <t>QHP_EFFECTUATED_NOFIN_PS1</t>
  </si>
  <si>
    <t>QHP_EFFECTUATED_NOFIN_PS2</t>
  </si>
  <si>
    <t>QHP_EFFECTUATED_NOFIN_PS3</t>
  </si>
  <si>
    <t>QHP_EFFECTUATED_NOFIN_PS4</t>
  </si>
  <si>
    <t>QHP_EFFECTUATED_NOFIN_PS5</t>
  </si>
  <si>
    <t>QHP_EFFECTUATED_NOFIN_TOTAL</t>
  </si>
  <si>
    <t>Effectuated Enrollment- 
Financial Assistance</t>
  </si>
  <si>
    <t>Effective Enrollment-
 Financial Assistance</t>
  </si>
  <si>
    <r>
      <t xml:space="preserve">Effective Enrollment-
</t>
    </r>
    <r>
      <rPr>
        <b/>
        <u/>
        <sz val="11"/>
        <rFont val="Calibri"/>
        <family val="2"/>
        <scheme val="minor"/>
      </rPr>
      <t>NO</t>
    </r>
    <r>
      <rPr>
        <sz val="11"/>
        <rFont val="Calibri"/>
        <family val="2"/>
        <scheme val="minor"/>
      </rPr>
      <t xml:space="preserve"> Financial Assistance</t>
    </r>
  </si>
  <si>
    <t>SHOP_EMP_ENRTOT</t>
  </si>
  <si>
    <t>SHOP_EMP_ENRAVG</t>
  </si>
  <si>
    <t>California</t>
  </si>
  <si>
    <t>Colorado</t>
  </si>
  <si>
    <t>Connecticut</t>
  </si>
  <si>
    <t>District of Columbia</t>
  </si>
  <si>
    <t>Hawaii</t>
  </si>
  <si>
    <t>Kentucky</t>
  </si>
  <si>
    <t>Maryland</t>
  </si>
  <si>
    <t>Minnesota</t>
  </si>
  <si>
    <t>Nevada</t>
  </si>
  <si>
    <t>New York</t>
  </si>
  <si>
    <t>Oregon</t>
  </si>
  <si>
    <t>Vermont</t>
  </si>
  <si>
    <t>Washington</t>
  </si>
  <si>
    <t>Assistance-
Employers</t>
  </si>
  <si>
    <t>Average Number of Days</t>
  </si>
  <si>
    <r>
      <rPr>
        <b/>
        <i/>
        <u/>
        <sz val="11"/>
        <rFont val="Calibri"/>
        <family val="2"/>
        <scheme val="minor"/>
      </rPr>
      <t xml:space="preserve">Population Included: </t>
    </r>
    <r>
      <rPr>
        <b/>
        <sz val="11"/>
        <rFont val="Calibri"/>
        <family val="2"/>
        <scheme val="minor"/>
      </rPr>
      <t>Includes all complaints associated with both the SBM and the SHOP that were submitted during the reference period and accepted by the SBM. Average time calculation excludes complaints that are unresolved at the end of the reference period.</t>
    </r>
  </si>
  <si>
    <t>Among complaints submitted during the reference period, average time to resolve complaint. Exclude complaints that were unresolved as of the last day of the reference period.
Report average calendar days, no decimals</t>
  </si>
  <si>
    <t>Total number of employers that submitted a complete application for enrollment in the SHOP during the reference period</t>
  </si>
  <si>
    <t>Total number of agents/brokers registered for SHOP (including web brokers or related organizations such as third party assistors).
Some states may not register agents/broker with the SHOP only, but instead register agents/broker with the marketplace (individual and SHOP combined). In that case, please report the number of agents/brokers registered with the marketplace</t>
  </si>
  <si>
    <r>
      <rPr>
        <b/>
        <i/>
        <u/>
        <sz val="11"/>
        <rFont val="Calibri"/>
        <family val="2"/>
        <scheme val="minor"/>
      </rPr>
      <t>Description:</t>
    </r>
    <r>
      <rPr>
        <b/>
        <i/>
        <sz val="11"/>
        <rFont val="Calibri"/>
        <family val="2"/>
        <scheme val="minor"/>
      </rPr>
      <t xml:space="preserve"> </t>
    </r>
    <r>
      <rPr>
        <b/>
        <sz val="11"/>
        <rFont val="Calibri"/>
        <family val="2"/>
        <scheme val="minor"/>
      </rPr>
      <t>Data used to understand status of appeals and report median time to resolve appeals. Appeals of all types related to the SBM or SHOP marketplace are included in this metric (e.g., exemption from coverage, eligibility for financial assistance, level of assistance, special enrollment period, small employer eligibility for SHOP, etc). Data breakouts are specific to individual-level appeals. SHOP appeals may be included in the total but not in the data breakouts. Channel in data breakout related to the submission of the application not the appeal (for more information see the Glossary). 
For appeals in which the marketplace's decision is contested and the appeal receives second consideration (for example,  by an adminsitrative law judge), count the appeal once and based most recent decision. Scenario: An appeal is denied by the marketplace. The individual contests the decision and the appeal is in the process of being reviewed by an administrative law judge but the decision has not been made. For the purposes of the SBM supplemental data submission, the appeal should be considered "unresolved."</t>
    </r>
  </si>
  <si>
    <t>Submitted Applications with Verification Issues</t>
  </si>
  <si>
    <t>VERIFICATION_ELEC</t>
  </si>
  <si>
    <t>VERIFICATION_PAPER</t>
  </si>
  <si>
    <t>VERIFICATION_UNK</t>
  </si>
  <si>
    <t>VERIFICATION_TOTAL</t>
  </si>
  <si>
    <r>
      <t xml:space="preserve">Number of individuals that cancelled </t>
    </r>
    <r>
      <rPr>
        <u/>
        <sz val="11"/>
        <rFont val="Calibri"/>
        <family val="2"/>
        <scheme val="minor"/>
      </rPr>
      <t xml:space="preserve">for non-payment </t>
    </r>
    <r>
      <rPr>
        <sz val="11"/>
        <rFont val="Calibri"/>
        <family val="2"/>
        <scheme val="minor"/>
      </rPr>
      <t>during the reference period. These individuals would be deemed QHP eligible and selected a QHP, the SBM approved QHP selection, but the individual was disenrolled during the reference period and before the effective enrollment date (i.e. coverage canceled) due to non-payment</t>
    </r>
  </si>
  <si>
    <r>
      <t xml:space="preserve">Number of individuals that cancelled for </t>
    </r>
    <r>
      <rPr>
        <u/>
        <sz val="11"/>
        <rFont val="Calibri"/>
        <family val="2"/>
        <scheme val="minor"/>
      </rPr>
      <t>reasons other than non-payment</t>
    </r>
    <r>
      <rPr>
        <sz val="11"/>
        <rFont val="Calibri"/>
        <family val="2"/>
        <scheme val="minor"/>
      </rPr>
      <t xml:space="preserve"> during the reference period. These individuals would be deemed QHP eligible and selected a QHP, the SBM approved QHP selection, but the individual was disenrolled during the reference period and before the effective enrollment date (i.e. coverage canceled) due for reasons other than non-payment</t>
    </r>
  </si>
  <si>
    <t xml:space="preserve">Number of individuals that received effective enrollment with financial assistance (APTC/CSR) during the reference period. These individuals were deemed QHP eligibile with financial assistance, selected a QHP and a financial assistance amount, and the SBM approved the QHP selection during the reference period. Includes individuals with either provisional or final eligibility determination. </t>
  </si>
  <si>
    <t>Number of individuals that received effective enrollment without financial assistance (APTC/CSR) during the reference period. These individuals were deemed QHP eligibile with financial assistance, selected a QHP, and the SBM approved the QHP selection during the reference period. Includes individuals with either provisional or final eligibility determination. 
Includes all of the following: (1) individuals deemed ineligible for QHP coverage with financial assistance (APTC and/or CSR); (2) individuals that requested their application not be considered for financial assistance; and (3) individuals deemed eligible for QHP coverage with financial assistance (APTC and/or CSR) and did not select financial assistance.</t>
  </si>
  <si>
    <r>
      <t xml:space="preserve">Number of effectuated policies for  QHP enrollment issued during the reference period.
Includes only policies for individuals receiving QHP coverage </t>
    </r>
    <r>
      <rPr>
        <b/>
        <u/>
        <sz val="11"/>
        <rFont val="Calibri"/>
        <family val="2"/>
        <scheme val="minor"/>
      </rPr>
      <t>without</t>
    </r>
    <r>
      <rPr>
        <sz val="11"/>
        <rFont val="Calibri"/>
        <family val="2"/>
        <scheme val="minor"/>
      </rPr>
      <t xml:space="preserve"> financial assistance (APTC and/or CSR).  Includes all of the following: (1) individuals deemed</t>
    </r>
    <r>
      <rPr>
        <b/>
        <sz val="11"/>
        <rFont val="Calibri"/>
        <family val="2"/>
        <scheme val="minor"/>
      </rPr>
      <t xml:space="preserve"> </t>
    </r>
    <r>
      <rPr>
        <sz val="11"/>
        <rFont val="Calibri"/>
        <family val="2"/>
        <scheme val="minor"/>
      </rPr>
      <t xml:space="preserve">ineligible for QHP coverage with financial assistance (APTC and/or CSR); (2) individuals that requested their application not be considered for financial assistance; and (3) individuals deemed eligible for QHP coverage with financial assistance (APTC and/or CSR) and did not select financial assistance.
Effectuated enrollment is defined as when an individual is determined eligible for QHP enrollment, the SBM approved the QHP selection, and the first  premium payment has been made. </t>
    </r>
  </si>
  <si>
    <r>
      <t xml:space="preserve">Number of effectuated policies for  QHP enrollment issued during the reference period.
Includes only policies for individuals receiving QHP coverage </t>
    </r>
    <r>
      <rPr>
        <b/>
        <u/>
        <sz val="11"/>
        <rFont val="Calibri"/>
        <family val="2"/>
        <scheme val="minor"/>
      </rPr>
      <t>with</t>
    </r>
    <r>
      <rPr>
        <sz val="11"/>
        <rFont val="Calibri"/>
        <family val="2"/>
        <scheme val="minor"/>
      </rPr>
      <t xml:space="preserve"> financial assistance (APTC and/or CSR)
Effectuated enrollment is defined as when an individual is determined eligible for QHP enrollment, the SBM approved the QHP selection, and the first  premium payment has been made. </t>
    </r>
  </si>
  <si>
    <t>Current health insurance coverage at time of application (individuals found eligible for financial assistance only)</t>
  </si>
  <si>
    <r>
      <t xml:space="preserve">FPL (Federal Poverty Level) is calculated based on the projected, total, annual modified adjusted gross income (MAGI) for the taxpayer’s family. FPL is based on the same MAGI as the SBM uses to determine eligibility of APTC.
- MAGI includes the sum of the income of the taxpayer and the lawfully present individuals for whom the taxpayer properly claims a deduction for personal exemption for the taxable year. For additional information see Health Insurance Premium Tax Credit, 77 Fed. Reg. 30377 (amending 26 CFR pts. 1 and 602). May 23, 2012.  (http://www.gpo.gov/fdsys/pkg/FR-2012-05-23/pdf/2012-12421.pdf). 
- To report FPL, MAGI should be compared to the HHS poverty guidelines (current levels found here http://aspe.hhs.gov/poverty/13poverty.cfm), which is adjusted for the size of the family and state of residence.
- For the purposes of the SBM Supplemental Data Submission, MAGI may or may not be verified. States should report FPL based on incomes as of the most recent eligibility determination. 
- For individuals that do not request an eligibility determination for financial assistance, MAGI may not be available. If MAGI is unavailable, populate the cell for the number of people with unknown FPL and enter -888 for each FPL category to signal data unavailable. Entering zero would signify no individuals at that income level.
 The breakouts of FPL based on annual household income are: 
1) &lt;100% 
2) </t>
    </r>
    <r>
      <rPr>
        <sz val="11"/>
        <rFont val="Calibri"/>
        <family val="2"/>
      </rPr>
      <t>≥</t>
    </r>
    <r>
      <rPr>
        <sz val="11"/>
        <rFont val="Calibri"/>
        <family val="2"/>
        <scheme val="minor"/>
      </rPr>
      <t xml:space="preserve">100 - </t>
    </r>
    <r>
      <rPr>
        <sz val="11"/>
        <rFont val="Calibri"/>
        <family val="2"/>
      </rPr>
      <t>≤</t>
    </r>
    <r>
      <rPr>
        <sz val="11"/>
        <rFont val="Calibri"/>
        <family val="2"/>
        <scheme val="minor"/>
      </rPr>
      <t>138% 
3) &gt;138 - ≤150% 
4) &gt;150 - ≤200%
5) &gt;200 - ≤250% 
6) &gt;250 - ≤300% 
7) &gt;300- ≤400%
8) &gt;400%
9) unknown</t>
    </r>
    <r>
      <rPr>
        <i/>
        <sz val="11"/>
        <rFont val="Calibri"/>
        <family val="2"/>
        <scheme val="minor"/>
      </rPr>
      <t xml:space="preserve"> </t>
    </r>
  </si>
  <si>
    <t xml:space="preserve">&gt;150 - ≤200% </t>
  </si>
  <si>
    <t>AV Level</t>
  </si>
  <si>
    <r>
      <rPr>
        <sz val="11"/>
        <rFont val="Calibri"/>
        <family val="2"/>
      </rPr>
      <t>≥</t>
    </r>
    <r>
      <rPr>
        <sz val="11"/>
        <rFont val="Calibri"/>
        <family val="2"/>
        <scheme val="minor"/>
      </rPr>
      <t xml:space="preserve">100 - ≤150% </t>
    </r>
  </si>
  <si>
    <t>tribal member</t>
  </si>
  <si>
    <t>Channel Roll-up</t>
  </si>
  <si>
    <t xml:space="preserve">Channel Roll-Up is based on the detailed Channel data breakout and used for metrics related to submission of incomplete applications.
- Electronic: Applications where data is provided through the web portal by the applicant or inputted into the system electronically by call center staff or other assistors. 
- Paper:  Applications which were submitted by hand or by mail on paper 
- Other/Unknown: States that cannot determine the channel used to submit an incomplete application should use the unknown option. </t>
  </si>
  <si>
    <t xml:space="preserve">Number of completed applications that were submitted but require additional documentation to resolve verification issues. Includes applications that required verification before eligibility could be determined and applications which resulted in provisional eligibility determination but need additional follow-up before determination of final eligibility.
</t>
  </si>
  <si>
    <r>
      <rPr>
        <b/>
        <i/>
        <u/>
        <sz val="11"/>
        <rFont val="Calibri"/>
        <family val="2"/>
        <scheme val="minor"/>
      </rPr>
      <t>Unit</t>
    </r>
    <r>
      <rPr>
        <b/>
        <i/>
        <sz val="11"/>
        <rFont val="Calibri"/>
        <family val="2"/>
        <scheme val="minor"/>
      </rPr>
      <t xml:space="preserve">: </t>
    </r>
    <r>
      <rPr>
        <b/>
        <sz val="11"/>
        <rFont val="Calibri"/>
        <family val="2"/>
        <scheme val="minor"/>
      </rPr>
      <t>Tax households deemed eligibile for APTC</t>
    </r>
  </si>
  <si>
    <r>
      <t xml:space="preserve">Population Included: </t>
    </r>
    <r>
      <rPr>
        <b/>
        <sz val="11"/>
        <rFont val="Calibri"/>
        <family val="2"/>
        <scheme val="minor"/>
      </rPr>
      <t>Policies in which the individuals received effectuated coverage.</t>
    </r>
  </si>
  <si>
    <t xml:space="preserve">&gt;150 - ≤250% </t>
  </si>
  <si>
    <t>AV Level refers to the actuarial value of Cost-Sharing Reduction. Tribe members are eligibile for no cost-sharing and all other enrollees qualify for an AV level based on FPL. The categories are:
- ≥100 - ≤150% (not tribe member)
- &gt;150 - ≤200% (not tribe member)
- &gt;200 - ≤250% (not tribe member)
- &gt;250- ≤400% (not tribe member)
- Tribe member (MAGI is &lt;300% FPL)
- No CSR, APTC only</t>
  </si>
  <si>
    <t>No CSR, APTC eligibility only</t>
  </si>
  <si>
    <r>
      <rPr>
        <b/>
        <i/>
        <u/>
        <sz val="11"/>
        <rFont val="Calibri"/>
        <family val="2"/>
        <scheme val="minor"/>
      </rPr>
      <t xml:space="preserve">Population Included: </t>
    </r>
    <r>
      <rPr>
        <b/>
        <sz val="11"/>
        <rFont val="Calibri"/>
        <family val="2"/>
        <scheme val="minor"/>
      </rPr>
      <t>Individuals with a completed, submitted application</t>
    </r>
  </si>
  <si>
    <r>
      <rPr>
        <b/>
        <i/>
        <u/>
        <sz val="11"/>
        <rFont val="Calibri"/>
        <family val="2"/>
        <scheme val="minor"/>
      </rPr>
      <t>Description:</t>
    </r>
    <r>
      <rPr>
        <b/>
        <i/>
        <sz val="11"/>
        <rFont val="Calibri"/>
        <family val="2"/>
        <scheme val="minor"/>
      </rPr>
      <t xml:space="preserve"> </t>
    </r>
    <r>
      <rPr>
        <b/>
        <sz val="11"/>
        <rFont val="Calibri"/>
        <family val="2"/>
        <scheme val="minor"/>
      </rPr>
      <t>Data reflects median number of days (calendar days, not working days) to determine eligibility for financial assistance with QHP enrollment (APTC/CSR). For individuals that received final eligibility determination, look back to calculate the number of days since submission of the completed application. A completed application is defined as an application with sufficient information to begin processing eligibility for any type of coverage (QHP or Medicaid/CHIP).</t>
    </r>
  </si>
  <si>
    <t>Current health insurance coverage at time of application (applications for financial assistance only)</t>
  </si>
  <si>
    <t>Total number of employers offering QHPs from a single insurance carrier across all metal levels of coverage (states where employers cannot offer more than one QHP should enter -999 for not applicable)</t>
  </si>
  <si>
    <r>
      <t xml:space="preserve">Describes channel used to submit the enrollee's application. Applicants cannot have multiple channels for initial application submission. This metric does not collect data on other channels that may be used to provide assistance during the application process  or to provide additional information in the verification process.
1) web (i.e. online submission by the applicant)
2) phone
3) paper (i.e. mailed or hand-delivered)
4) other/unknown (includes direct enrollment through an issuer, transfer from Medicaid program, applicants walking in and applying in-person. unknown in this case means it is not possible to distinguish between application submitted via web, phone, or in paper)
- </t>
    </r>
    <r>
      <rPr>
        <i/>
        <sz val="11"/>
        <rFont val="Calibri"/>
        <family val="2"/>
        <scheme val="minor"/>
      </rPr>
      <t>scenario 1: applicant seeks assistance in person from IPA. IPA populates online application on behalf of the individual. this would be a web application
- scenario 2: applicant submits application online but the applicaiton requires follow-up before eligibility determination. additional info provided via the phone. this would be a web application
- scenario 3: applicant completes paper application, calling IPA for assistance before putting the application in the mail. this would be a paper application.
- scenario 4: applicant completes paper application, submits it to the state where it is entered into the system electronically. state does not track that initial application was in paper form. this would be other/unknown.
-scenario 5: applicant begins web application, calls call center with questions and ends up submitting application through the call center. this would be a phone application</t>
    </r>
  </si>
  <si>
    <r>
      <rPr>
        <b/>
        <i/>
        <u/>
        <sz val="11"/>
        <rFont val="Calibri"/>
        <family val="2"/>
        <scheme val="minor"/>
      </rPr>
      <t>Description:</t>
    </r>
    <r>
      <rPr>
        <b/>
        <i/>
        <sz val="11"/>
        <rFont val="Calibri"/>
        <family val="2"/>
        <scheme val="minor"/>
      </rPr>
      <t xml:space="preserve"> </t>
    </r>
    <r>
      <rPr>
        <b/>
        <sz val="11"/>
        <rFont val="Calibri"/>
        <family val="2"/>
        <scheme val="minor"/>
      </rPr>
      <t xml:space="preserve">Data used to report the health insurance coverage of individuals found eligible for financial assistance with QHP coverage (i.e., APTC/CSR). Insurance coverage is at the time that application is submitted. Individuals may have multiple types of insurance coverage on the application (particularly if submitting a family application) and can be included in multiple insurance categories. </t>
    </r>
  </si>
  <si>
    <r>
      <rPr>
        <b/>
        <i/>
        <u/>
        <sz val="11"/>
        <rFont val="Calibri"/>
        <family val="2"/>
        <scheme val="minor"/>
      </rPr>
      <t>Description:</t>
    </r>
    <r>
      <rPr>
        <b/>
        <i/>
        <sz val="11"/>
        <rFont val="Calibri"/>
        <family val="2"/>
        <scheme val="minor"/>
      </rPr>
      <t xml:space="preserve"> </t>
    </r>
    <r>
      <rPr>
        <b/>
        <sz val="11"/>
        <rFont val="Calibri"/>
        <family val="2"/>
        <scheme val="minor"/>
      </rPr>
      <t>Data reflects median number of days (calendar days, not working days) for an individual to have effectuated enrollment. Effectuated enrollment is defined as when an individual is determined eligible for QHP enrollment, the SBM approved the QHP selection, and the individual has made the first  premium payment. To identify the amount time involved, look back to calculate the number of days between submission of the completed application and first date of effectuated enrollment. A completed application is  defined as an application with sufficient information to begin processing eligibility for any type of coverage (QHP or Medicaid/CHIP).</t>
    </r>
  </si>
  <si>
    <t xml:space="preserve">Number of QHP eligible individuals in the reference period with assistance from a navigator </t>
  </si>
  <si>
    <t>Number of QHP eligible individuals in the reference period  with assistance from an In-Person Assister (IPA)</t>
  </si>
  <si>
    <t>Number of QHP eligible individuals in the reference period with assistance from a Certified Application Councelor (CAC)</t>
  </si>
  <si>
    <r>
      <rPr>
        <b/>
        <i/>
        <u/>
        <sz val="11"/>
        <rFont val="Calibri"/>
        <family val="2"/>
        <scheme val="minor"/>
      </rPr>
      <t>Source for Data Breakouts:</t>
    </r>
    <r>
      <rPr>
        <b/>
        <i/>
        <sz val="11"/>
        <rFont val="Calibri"/>
        <family val="2"/>
        <scheme val="minor"/>
      </rPr>
      <t xml:space="preserve"> </t>
    </r>
    <r>
      <rPr>
        <b/>
        <sz val="11"/>
        <rFont val="Calibri"/>
        <family val="2"/>
        <scheme val="minor"/>
      </rPr>
      <t>Group size is the only data breakout and refers to number of employees on census submitted by the employer to the SHOP</t>
    </r>
  </si>
  <si>
    <r>
      <rPr>
        <b/>
        <u/>
        <sz val="11"/>
        <rFont val="Calibri"/>
        <family val="2"/>
        <scheme val="minor"/>
      </rPr>
      <t>Total</t>
    </r>
    <r>
      <rPr>
        <sz val="11"/>
        <rFont val="Calibri"/>
        <family val="2"/>
        <scheme val="minor"/>
      </rPr>
      <t xml:space="preserve"> number of employees on the</t>
    </r>
    <r>
      <rPr>
        <b/>
        <u/>
        <sz val="11"/>
        <rFont val="Calibri"/>
        <family val="2"/>
        <scheme val="minor"/>
      </rPr>
      <t xml:space="preserve"> roster/census </t>
    </r>
    <r>
      <rPr>
        <sz val="11"/>
        <rFont val="Calibri"/>
        <family val="2"/>
        <scheme val="minor"/>
      </rPr>
      <t>submitted by employers as of the last day in reference period- medical coverage only (excluding dependents)</t>
    </r>
  </si>
  <si>
    <r>
      <rPr>
        <b/>
        <u/>
        <sz val="11"/>
        <rFont val="Calibri"/>
        <family val="2"/>
        <scheme val="minor"/>
      </rPr>
      <t>Average</t>
    </r>
    <r>
      <rPr>
        <sz val="11"/>
        <rFont val="Calibri"/>
        <family val="2"/>
        <scheme val="minor"/>
      </rPr>
      <t xml:space="preserve"> number of employees on the </t>
    </r>
    <r>
      <rPr>
        <b/>
        <u/>
        <sz val="11"/>
        <rFont val="Calibri"/>
        <family val="2"/>
        <scheme val="minor"/>
      </rPr>
      <t xml:space="preserve">roster/census </t>
    </r>
    <r>
      <rPr>
        <sz val="11"/>
        <rFont val="Calibri"/>
        <family val="2"/>
        <scheme val="minor"/>
      </rPr>
      <t>submitted by employers as of the last day in the reference period- medical coverage only (excluding dependents)</t>
    </r>
  </si>
  <si>
    <t xml:space="preserve">Average participation rate in medical QHPs per employer as of the last day in the reference period.
Participation rate in medical QHPs is the number of qualified employees accepting coverage under the employer's group health plan, divided by the number of qualified employees offered coverage. Excluded from the calculation are any employee who, at the time the employer submits the SHOP application, is enrolled in coverage through another employer's group health plan or through a governmental plan such as Medicare, Medicaid, or TRICARE. Retirees and COBRA enrollees that are included on the employer’s roster are included in the denominator of the participation rate calculation.
</t>
  </si>
  <si>
    <r>
      <t xml:space="preserve">Among employers that submitted a roster during the reference period, </t>
    </r>
    <r>
      <rPr>
        <b/>
        <u/>
        <sz val="11"/>
        <rFont val="Calibri"/>
        <family val="2"/>
        <scheme val="minor"/>
      </rPr>
      <t>average</t>
    </r>
    <r>
      <rPr>
        <sz val="11"/>
        <rFont val="Calibri"/>
        <family val="2"/>
        <scheme val="minor"/>
      </rPr>
      <t xml:space="preserve"> number of </t>
    </r>
    <r>
      <rPr>
        <b/>
        <u/>
        <sz val="11"/>
        <rFont val="Calibri"/>
        <family val="2"/>
        <scheme val="minor"/>
      </rPr>
      <t>enrolled</t>
    </r>
    <r>
      <rPr>
        <sz val="11"/>
        <rFont val="Calibri"/>
        <family val="2"/>
        <scheme val="minor"/>
      </rPr>
      <t xml:space="preserve"> employees per employer as of the last day of the reference period- medical coverage only</t>
    </r>
  </si>
  <si>
    <r>
      <t xml:space="preserve">Among employers that submitted a roster during the reference period, </t>
    </r>
    <r>
      <rPr>
        <b/>
        <u/>
        <sz val="11"/>
        <rFont val="Calibri"/>
        <family val="2"/>
        <scheme val="minor"/>
      </rPr>
      <t>total</t>
    </r>
    <r>
      <rPr>
        <sz val="11"/>
        <rFont val="Calibri"/>
        <family val="2"/>
        <scheme val="minor"/>
      </rPr>
      <t xml:space="preserve"> number of </t>
    </r>
    <r>
      <rPr>
        <b/>
        <u/>
        <sz val="11"/>
        <rFont val="Calibri"/>
        <family val="2"/>
        <scheme val="minor"/>
      </rPr>
      <t xml:space="preserve">enrolled </t>
    </r>
    <r>
      <rPr>
        <sz val="11"/>
        <rFont val="Calibri"/>
        <family val="2"/>
        <scheme val="minor"/>
      </rPr>
      <t>employees as of the last day in the reference period - medical coverage only</t>
    </r>
  </si>
  <si>
    <r>
      <rPr>
        <b/>
        <i/>
        <u/>
        <sz val="11"/>
        <rFont val="Calibri"/>
        <family val="2"/>
        <scheme val="minor"/>
      </rPr>
      <t>Unit</t>
    </r>
    <r>
      <rPr>
        <b/>
        <i/>
        <sz val="11"/>
        <rFont val="Calibri"/>
        <family val="2"/>
        <scheme val="minor"/>
      </rPr>
      <t xml:space="preserve">: </t>
    </r>
    <r>
      <rPr>
        <b/>
        <sz val="11"/>
        <rFont val="Calibri"/>
        <family val="2"/>
        <scheme val="minor"/>
      </rPr>
      <t>Number of applications, number of policies with effectuated coverage, number of Medicaid/CHIP accounts</t>
    </r>
  </si>
  <si>
    <r>
      <rPr>
        <b/>
        <i/>
        <u/>
        <sz val="11"/>
        <rFont val="Calibri"/>
        <family val="2"/>
        <scheme val="minor"/>
      </rPr>
      <t>Description:</t>
    </r>
    <r>
      <rPr>
        <b/>
        <i/>
        <sz val="11"/>
        <rFont val="Calibri"/>
        <family val="2"/>
        <scheme val="minor"/>
      </rPr>
      <t xml:space="preserve"> </t>
    </r>
    <r>
      <rPr>
        <b/>
        <sz val="11"/>
        <rFont val="Calibri"/>
        <family val="2"/>
        <scheme val="minor"/>
      </rPr>
      <t xml:space="preserve">Data allows for an understanding the conversation rate from a submitted application to enrollment. </t>
    </r>
    <r>
      <rPr>
        <b/>
        <u/>
        <sz val="11"/>
        <rFont val="Calibri"/>
        <family val="2"/>
        <scheme val="minor"/>
      </rPr>
      <t>This metric includes all applications submitted for  all types of coverage during the reference period</t>
    </r>
    <r>
      <rPr>
        <b/>
        <sz val="11"/>
        <rFont val="Calibri"/>
        <family val="2"/>
        <scheme val="minor"/>
      </rPr>
      <t xml:space="preserve">. For states with integrated eligibility determination systems, please report number of applications in the individual market (inclusive of Medicaid, CHIP, and/or QHP coverage) and excluding employer and employee applications to the SHOP. For states that do not have integrated eligibility determination systems, please report the number of applications  submitted to the SBM (excluding employer and employee applications to the SHOP). </t>
    </r>
  </si>
  <si>
    <t>Describes whether individuals received assistance with either submission of  application for QHP enrollment or with selection of a QHP.
1) Any (i.e. at least one type of the assistors list below)
2) None (i.e., no recorded assistance)
Detailed assistance data is collected on tab labeled "QHP eligible- assist." CCIIO recognizes that some assistance is provided but not recorded, and therefore cannot be reported. Also, not all states have each of these types of asssistance. We are not distinguishing between certified and non-certified assistors; they are considered equivalent for the purposes of this layout. Individuals may have more than one type of assistance. 
- Navigator
- In-Person Assistor (IPA)
- Certified Application Councelor (CAC) 
- Broker (includes Agents and Web Brokers)
- Authorized Representative
- Other (includes Community Health Center and other types of assistance not categorized above)</t>
  </si>
  <si>
    <t>QHP eligible -No assistance</t>
  </si>
  <si>
    <t xml:space="preserve">Number of QHP eligible individuals in the reference period that did not receive any  assistance </t>
  </si>
  <si>
    <t>ASSIST_NONE_FPL1</t>
  </si>
  <si>
    <t>ASSIST_NONE_FPL2</t>
  </si>
  <si>
    <t>ASSIST_NONE_FPL3</t>
  </si>
  <si>
    <t>ASSIST_NONE_FPL4</t>
  </si>
  <si>
    <t>ASSIST_NONE_FPL5</t>
  </si>
  <si>
    <t>ASSIST_NONE_FPL6</t>
  </si>
  <si>
    <t>ASSIST_NONE_FPL7</t>
  </si>
  <si>
    <t>ASSIST_NONE_FPL8</t>
  </si>
  <si>
    <t>ASSIST_NONE_FPL9</t>
  </si>
  <si>
    <t>ASSIST_NONE_WEB</t>
  </si>
  <si>
    <t>ASSIST_NONE_PHONE</t>
  </si>
  <si>
    <t>ASSIST_NONE_PAPER</t>
  </si>
  <si>
    <t>ASSIST_NONE_OTHER</t>
  </si>
  <si>
    <t>ASSIST_NONE_TOTAL</t>
  </si>
  <si>
    <r>
      <rPr>
        <b/>
        <i/>
        <u/>
        <sz val="11"/>
        <rFont val="Calibri"/>
        <family val="2"/>
        <scheme val="minor"/>
      </rPr>
      <t>Description:</t>
    </r>
    <r>
      <rPr>
        <b/>
        <i/>
        <sz val="11"/>
        <rFont val="Calibri"/>
        <family val="2"/>
        <scheme val="minor"/>
      </rPr>
      <t xml:space="preserve"> </t>
    </r>
    <r>
      <rPr>
        <b/>
        <sz val="11"/>
        <rFont val="Calibri"/>
        <family val="2"/>
        <scheme val="minor"/>
      </rPr>
      <t>Data used to report on QHP eligibles (both subsidized and unsubsidized) in the SBM (not SHOP) by type of assistance. This metric is intended to capture all recorded types of assistance either with submission of application for QHP enrollment or with selection of a QHP. CCIIO recognizes that some assistance is provided but not recorded, and therefore cannot be reported. Also, not all states have each of these types of asssistance. CCIIO does not distinguishing between certified and non-certified assistors; they are considered equivelent for the purposes of this layout. Individuals may have more than one type of assistance. If so, report all types of assistance for each individual. Additional information about assistance types in the glossary.
QHP Eligible-Any Assistance + QHP Eligible- No Assistance= Together these data elements should describe the universe individuals determined QHP eligible by the SBM during the reference period</t>
    </r>
  </si>
  <si>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of Individuals determined QHP eligilble during the reference period</t>
    </r>
  </si>
  <si>
    <r>
      <rPr>
        <b/>
        <i/>
        <u/>
        <sz val="11"/>
        <rFont val="Calibri"/>
        <family val="2"/>
        <scheme val="minor"/>
      </rPr>
      <t>Description:</t>
    </r>
    <r>
      <rPr>
        <b/>
        <i/>
        <sz val="11"/>
        <rFont val="Calibri"/>
        <family val="2"/>
        <scheme val="minor"/>
      </rPr>
      <t xml:space="preserve"> </t>
    </r>
    <r>
      <rPr>
        <b/>
        <sz val="11"/>
        <rFont val="Calibri"/>
        <family val="2"/>
        <scheme val="minor"/>
      </rPr>
      <t xml:space="preserve">Data used to understand number of transfers between SBM and Medicaid/CHIP. Transfer means moving accounts from SBM to or from Medicaid/CHIP for the purposes of eligibility determination  or transferring accounts to Medicaid/CHIP to perform nonMAGI eligibility determination. </t>
    </r>
  </si>
  <si>
    <t>Group Size- Enrolled Employees</t>
  </si>
  <si>
    <t>Average group size of enrolled employees among all  employers enrolled in SHOP during the reference period</t>
  </si>
  <si>
    <t>Group Size- Employees on Roster</t>
  </si>
  <si>
    <t>There are two group size breakouts. The "Group Size- Employees on Roster" is the number of employees on the roster/census that the employer submits when applying to the SHOP:
1 employee
2-5 employees
6-9 employees
10-24 employees
25-49 employees
50-74 employees
75-100 employees</t>
  </si>
  <si>
    <t>There are two group size breakouts. The "Group Size- Enrolleed Employees" is the number of employees that are enrolled in the SHOP as of the last day in the reference period:
1 employee
2-5 employees
6-9 employees
10-24 employees
25-49 employees
50-74 employees
75-100 employees</t>
  </si>
  <si>
    <r>
      <t xml:space="preserve">Number of incomplete applications initiated during the reference period and remain incomplete as of the last day in the reference period. Applications initiated in previous reference periods should not be included in these data elements, even if there was some activity on the application.
An incomplete application submitted via </t>
    </r>
    <r>
      <rPr>
        <u/>
        <sz val="11"/>
        <rFont val="Calibri"/>
        <family val="2"/>
        <scheme val="minor"/>
      </rPr>
      <t>electronic</t>
    </r>
    <r>
      <rPr>
        <sz val="11"/>
        <rFont val="Calibri"/>
        <family val="2"/>
        <scheme val="minor"/>
      </rPr>
      <t xml:space="preserve"> channels includes applications where data is provided through the web portal by the applicant or inputted into the system electronically by call center staff or other assistors. The applicant must have a registered account, started the application, and provided enough information to hit "save," but not yet have submitted a complete application with enough information to begin processing eligibility for coverage (QHP or Medicaid/CHIP). 
An incomplete application submitted via </t>
    </r>
    <r>
      <rPr>
        <u/>
        <sz val="11"/>
        <rFont val="Calibri"/>
        <family val="2"/>
        <scheme val="minor"/>
      </rPr>
      <t xml:space="preserve">paper </t>
    </r>
    <r>
      <rPr>
        <sz val="11"/>
        <rFont val="Calibri"/>
        <family val="2"/>
        <scheme val="minor"/>
      </rPr>
      <t xml:space="preserve">channels includes applications which were submitted by hand or by mail on paper and where there is at least a signature but the information necessary to begin processing eligibility is incomplete (e.g., these fields on the application are left blank). At a minimum, an incomplete paper application would have a signature only.
States that cannot determin the channel used to submit an incomplete application should use the </t>
    </r>
    <r>
      <rPr>
        <u/>
        <sz val="11"/>
        <rFont val="Calibri"/>
        <family val="2"/>
        <scheme val="minor"/>
      </rPr>
      <t>unknown</t>
    </r>
    <r>
      <rPr>
        <sz val="11"/>
        <rFont val="Calibri"/>
        <family val="2"/>
        <scheme val="minor"/>
      </rPr>
      <t xml:space="preserve"> option. </t>
    </r>
  </si>
  <si>
    <r>
      <t xml:space="preserve">For SBM with eligibility systems that </t>
    </r>
    <r>
      <rPr>
        <i/>
        <u/>
        <sz val="11"/>
        <rFont val="Calibri"/>
        <family val="2"/>
        <scheme val="minor"/>
      </rPr>
      <t>are integrated</t>
    </r>
    <r>
      <rPr>
        <sz val="11"/>
        <rFont val="Calibri"/>
        <family val="2"/>
        <scheme val="minor"/>
      </rPr>
      <t xml:space="preserve"> with Medicaid eligibility systems, report the number of individuals determined eligible for Medicaid by the SBM during the reference period. 
For SBMs with eligibility systems that</t>
    </r>
    <r>
      <rPr>
        <i/>
        <u/>
        <sz val="11"/>
        <rFont val="Calibri"/>
        <family val="2"/>
        <scheme val="minor"/>
      </rPr>
      <t xml:space="preserve"> are not integrated </t>
    </r>
    <r>
      <rPr>
        <sz val="11"/>
        <rFont val="Calibri"/>
        <family val="2"/>
        <scheme val="minor"/>
      </rPr>
      <t>with Medicaid eligibility systems, enter -999</t>
    </r>
  </si>
  <si>
    <r>
      <t xml:space="preserve">For SBM with eligibility systems that </t>
    </r>
    <r>
      <rPr>
        <i/>
        <u/>
        <sz val="11"/>
        <rFont val="Calibri"/>
        <family val="2"/>
        <scheme val="minor"/>
      </rPr>
      <t>are integrated</t>
    </r>
    <r>
      <rPr>
        <sz val="11"/>
        <rFont val="Calibri"/>
        <family val="2"/>
        <scheme val="minor"/>
      </rPr>
      <t xml:space="preserve"> with Medicaid eligibility systems, report the number of individuals determined ineligible for Medicaid by the SBM during the reference period. 
For SBMs with eligibility systems that</t>
    </r>
    <r>
      <rPr>
        <i/>
        <u/>
        <sz val="11"/>
        <rFont val="Calibri"/>
        <family val="2"/>
        <scheme val="minor"/>
      </rPr>
      <t xml:space="preserve"> are not integrated </t>
    </r>
    <r>
      <rPr>
        <sz val="11"/>
        <rFont val="Calibri"/>
        <family val="2"/>
        <scheme val="minor"/>
      </rPr>
      <t>with Medicaid eligibility systems, enter -999</t>
    </r>
  </si>
  <si>
    <r>
      <t xml:space="preserve">For SBM with eligibility systems that </t>
    </r>
    <r>
      <rPr>
        <i/>
        <u/>
        <sz val="11"/>
        <rFont val="Calibri"/>
        <family val="2"/>
        <scheme val="minor"/>
      </rPr>
      <t>are integrated with CHIP</t>
    </r>
    <r>
      <rPr>
        <sz val="11"/>
        <rFont val="Calibri"/>
        <family val="2"/>
        <scheme val="minor"/>
      </rPr>
      <t xml:space="preserve"> eligibility systems, report the number of individuals determined eligible for CHIP by the SBM during the reference period. 
For SBMs with eligibility systems that </t>
    </r>
    <r>
      <rPr>
        <i/>
        <u/>
        <sz val="11"/>
        <rFont val="Calibri"/>
        <family val="2"/>
        <scheme val="minor"/>
      </rPr>
      <t>are not integrated</t>
    </r>
    <r>
      <rPr>
        <sz val="11"/>
        <rFont val="Calibri"/>
        <family val="2"/>
        <scheme val="minor"/>
      </rPr>
      <t xml:space="preserve"> with CHIP eligibility systems, enter -999</t>
    </r>
  </si>
  <si>
    <r>
      <t xml:space="preserve">For SBM with eligibility systems that </t>
    </r>
    <r>
      <rPr>
        <i/>
        <u/>
        <sz val="11"/>
        <rFont val="Calibri"/>
        <family val="2"/>
        <scheme val="minor"/>
      </rPr>
      <t>are integrated with CHIP</t>
    </r>
    <r>
      <rPr>
        <sz val="11"/>
        <rFont val="Calibri"/>
        <family val="2"/>
        <scheme val="minor"/>
      </rPr>
      <t xml:space="preserve"> eligibility systems, report the number of individuals determined ineligible for CHIP by the SBM during the reference period. 
For SBMs with eligibility systems that a</t>
    </r>
    <r>
      <rPr>
        <i/>
        <u/>
        <sz val="11"/>
        <rFont val="Calibri"/>
        <family val="2"/>
        <scheme val="minor"/>
      </rPr>
      <t>re not integrated</t>
    </r>
    <r>
      <rPr>
        <sz val="11"/>
        <rFont val="Calibri"/>
        <family val="2"/>
        <scheme val="minor"/>
      </rPr>
      <t xml:space="preserve"> with CHIP eligibility systems, enter -999</t>
    </r>
  </si>
  <si>
    <t>Individual determined eligible for Medicaid</t>
  </si>
  <si>
    <t>Individual determined eligible for CHIP</t>
  </si>
  <si>
    <t>Individual determined ineligible for Medicaid</t>
  </si>
  <si>
    <t>Individual determined ineligible for CHIP</t>
  </si>
  <si>
    <t>Individuals assessed eligible for Medicaid based on MAGI</t>
  </si>
  <si>
    <t>Individuals assessed eligible for CHIP based on MAGI</t>
  </si>
  <si>
    <t>Individuals assessed eligible for Medicaid based on NonMAGI</t>
  </si>
  <si>
    <r>
      <t xml:space="preserve">Whether the SBM is integrated or not, teport the number of individuals </t>
    </r>
    <r>
      <rPr>
        <i/>
        <u/>
        <sz val="11"/>
        <rFont val="Calibri"/>
        <family val="2"/>
        <scheme val="minor"/>
      </rPr>
      <t xml:space="preserve">assessed for Medicaid eligibility  based on nonMAGI </t>
    </r>
    <r>
      <rPr>
        <sz val="11"/>
        <rFont val="Calibri"/>
        <family val="2"/>
        <scheme val="minor"/>
      </rPr>
      <t>during the reference period. This data element includes all Medicaid NonMAGI assessments, whether the individuals are found likely to be eligible or ineligible. Please note: If the SBM has determined an individual to be eligible for Medicaid or CHIP, then the individual should not be counted as an assessment</t>
    </r>
  </si>
  <si>
    <r>
      <t xml:space="preserve">For SBMs with eligibility systems that </t>
    </r>
    <r>
      <rPr>
        <i/>
        <u/>
        <sz val="11"/>
        <rFont val="Calibri"/>
        <family val="2"/>
        <scheme val="minor"/>
      </rPr>
      <t>are integrated</t>
    </r>
    <r>
      <rPr>
        <sz val="11"/>
        <rFont val="Calibri"/>
        <family val="2"/>
        <scheme val="minor"/>
      </rPr>
      <t xml:space="preserve"> with Medicaid/CHIP eligibility systems, enter -999
For SBMs with eligibility systems that </t>
    </r>
    <r>
      <rPr>
        <i/>
        <u/>
        <sz val="11"/>
        <rFont val="Calibri"/>
        <family val="2"/>
        <scheme val="minor"/>
      </rPr>
      <t>are not integrated</t>
    </r>
    <r>
      <rPr>
        <sz val="11"/>
        <rFont val="Calibri"/>
        <family val="2"/>
        <scheme val="minor"/>
      </rPr>
      <t xml:space="preserve"> with Medicaid eligibility systems, report the number of individuals </t>
    </r>
    <r>
      <rPr>
        <i/>
        <u/>
        <sz val="11"/>
        <rFont val="Calibri"/>
        <family val="2"/>
        <scheme val="minor"/>
      </rPr>
      <t>assessed for Medicaid eligibility  based on MAGI</t>
    </r>
    <r>
      <rPr>
        <sz val="11"/>
        <rFont val="Calibri"/>
        <family val="2"/>
        <scheme val="minor"/>
      </rPr>
      <t xml:space="preserve"> during the reference period. This data element includes all Medicaid MAGI assessments, whether the individuals are found to be eligible or ineligible.</t>
    </r>
  </si>
  <si>
    <r>
      <t xml:space="preserve">For SBMs with eligibility systems that </t>
    </r>
    <r>
      <rPr>
        <i/>
        <u/>
        <sz val="11"/>
        <rFont val="Calibri"/>
        <family val="2"/>
        <scheme val="minor"/>
      </rPr>
      <t>are integrated</t>
    </r>
    <r>
      <rPr>
        <sz val="11"/>
        <rFont val="Calibri"/>
        <family val="2"/>
        <scheme val="minor"/>
      </rPr>
      <t xml:space="preserve"> with CHIP eligibility systems should enter -999
For SBMs with eligibility systems that </t>
    </r>
    <r>
      <rPr>
        <i/>
        <u/>
        <sz val="11"/>
        <rFont val="Calibri"/>
        <family val="2"/>
        <scheme val="minor"/>
      </rPr>
      <t>are not integrated</t>
    </r>
    <r>
      <rPr>
        <sz val="11"/>
        <rFont val="Calibri"/>
        <family val="2"/>
        <scheme val="minor"/>
      </rPr>
      <t xml:space="preserve"> with CHIP eligibility systems, report the number of individuals </t>
    </r>
    <r>
      <rPr>
        <i/>
        <u/>
        <sz val="11"/>
        <rFont val="Calibri"/>
        <family val="2"/>
        <scheme val="minor"/>
      </rPr>
      <t xml:space="preserve">assessed for CHIP eligibility  based on MAGI </t>
    </r>
    <r>
      <rPr>
        <sz val="11"/>
        <rFont val="Calibri"/>
        <family val="2"/>
        <scheme val="minor"/>
      </rPr>
      <t xml:space="preserve">during the reference period. This data element includes all CHIP MAGI assessments, whether the individuals are found to be eligible or ineligible. </t>
    </r>
  </si>
  <si>
    <t>Individuals transferred from the SBM to Medicaid/CHIP agencies</t>
  </si>
  <si>
    <t>Individuals transferred from the Medicaid/CHIP agencies to the SBM</t>
  </si>
  <si>
    <r>
      <t xml:space="preserve">For SBMs with eligibility systems that </t>
    </r>
    <r>
      <rPr>
        <i/>
        <u/>
        <sz val="11"/>
        <rFont val="Calibri"/>
        <family val="2"/>
        <scheme val="minor"/>
      </rPr>
      <t>are integrated</t>
    </r>
    <r>
      <rPr>
        <sz val="11"/>
        <rFont val="Calibri"/>
        <family val="2"/>
        <scheme val="minor"/>
      </rPr>
      <t xml:space="preserve"> with Medicaid/CHIP eligibility systems should enter -999
For SBMs with eligibility systems that </t>
    </r>
    <r>
      <rPr>
        <i/>
        <u/>
        <sz val="11"/>
        <rFont val="Calibri"/>
        <family val="2"/>
        <scheme val="minor"/>
      </rPr>
      <t>are not integrated</t>
    </r>
    <r>
      <rPr>
        <sz val="11"/>
        <rFont val="Calibri"/>
        <family val="2"/>
        <scheme val="minor"/>
      </rPr>
      <t xml:space="preserve"> with Medicaid/CHIP eligibility systems, report the number of individuals who applied for coverage through the Medicaid/CHIP agencies as the "front door" and were </t>
    </r>
    <r>
      <rPr>
        <i/>
        <u/>
        <sz val="11"/>
        <rFont val="Calibri"/>
        <family val="2"/>
        <scheme val="minor"/>
      </rPr>
      <t xml:space="preserve">deemed ineligible for Medicaid/CHIP and were transferred to the SBM </t>
    </r>
    <r>
      <rPr>
        <sz val="11"/>
        <rFont val="Calibri"/>
        <family val="2"/>
        <scheme val="minor"/>
      </rPr>
      <t xml:space="preserve">for the purposes of QHP eligibility determination during the reference period. </t>
    </r>
  </si>
  <si>
    <r>
      <t xml:space="preserve">For SBMs with eligibility systems that </t>
    </r>
    <r>
      <rPr>
        <i/>
        <u/>
        <sz val="11"/>
        <rFont val="Calibri"/>
        <family val="2"/>
        <scheme val="minor"/>
      </rPr>
      <t>are integrated</t>
    </r>
    <r>
      <rPr>
        <sz val="11"/>
        <rFont val="Calibri"/>
        <family val="2"/>
        <scheme val="minor"/>
      </rPr>
      <t xml:space="preserve"> with Medicaid/CHIP eligibility systems, report the number of individuals </t>
    </r>
    <r>
      <rPr>
        <i/>
        <u/>
        <sz val="11"/>
        <rFont val="Calibri"/>
        <family val="2"/>
        <scheme val="minor"/>
      </rPr>
      <t xml:space="preserve">assessed to be eligible based on nonMAGI and transferred </t>
    </r>
    <r>
      <rPr>
        <sz val="11"/>
        <rFont val="Calibri"/>
        <family val="2"/>
        <scheme val="minor"/>
      </rPr>
      <t xml:space="preserve">to the Medicaid/CHIP agencies during the reference period for the purposes of eligibility determination. Do not include individuals determined to be eligible and transferred for enrollment in Mediciad/CHIP. 
For SBMs with eligibility systems that </t>
    </r>
    <r>
      <rPr>
        <i/>
        <u/>
        <sz val="11"/>
        <rFont val="Calibri"/>
        <family val="2"/>
        <scheme val="minor"/>
      </rPr>
      <t>are not integrated</t>
    </r>
    <r>
      <rPr>
        <sz val="11"/>
        <rFont val="Calibri"/>
        <family val="2"/>
        <scheme val="minor"/>
      </rPr>
      <t xml:space="preserve"> with Medicaid/CHIP eligibility systems, report the number of individuals </t>
    </r>
    <r>
      <rPr>
        <i/>
        <u/>
        <sz val="11"/>
        <rFont val="Calibri"/>
        <family val="2"/>
        <scheme val="minor"/>
      </rPr>
      <t>assessed to be eligible based on either MAGI or nonMAGI and transferred</t>
    </r>
    <r>
      <rPr>
        <sz val="11"/>
        <rFont val="Calibri"/>
        <family val="2"/>
        <scheme val="minor"/>
      </rPr>
      <t xml:space="preserve"> to the Medicaid/CHIP agencies during the reference period for the purposes of eligibility determination.</t>
    </r>
  </si>
  <si>
    <t>ASSESS_MCAID_MAGI</t>
  </si>
  <si>
    <t>ASSESS_CHIP_MAGI</t>
  </si>
  <si>
    <t>ASSESS_MCAID_NONMAGI</t>
  </si>
  <si>
    <t>DET_MCAID_ELG</t>
  </si>
  <si>
    <t>DET_CHIP_ELG</t>
  </si>
  <si>
    <t>DET_CHIP_INELG</t>
  </si>
  <si>
    <t>DET_MCAID_INELG</t>
  </si>
  <si>
    <t>TRANSFER_TO_MCAID</t>
  </si>
  <si>
    <t>TRANSFER_FROM_MCAID</t>
  </si>
  <si>
    <t>Applied for coverage through SBM</t>
  </si>
  <si>
    <t xml:space="preserve">Number of individuals that submitted a complete application for coverage to the SBM during the reference period.
 A completed application is defined as an application with sufficient information to begin processing eligibility for any type of coverage (QHP or Medicaid/CHIP). 
There are three possible outcomes of completed applications: 
1) individual is determined eligible for Medicaid, CHIP or QHP (includes both provisional and final determination)
2) individual is determined ineligible for Medicaid, CHIP, or QHP; or
3) verification and additional documentation is required before eligibility can be determined.
</t>
  </si>
  <si>
    <t>Assessed Medicaid Eligible (NonMAGI) and APTC/CSR Eligible</t>
  </si>
  <si>
    <t>Assessed Medicaid Eligible (NonMAGI) and APTC/CSR Ineligible</t>
  </si>
  <si>
    <t xml:space="preserve">Ineligible for QHP </t>
  </si>
  <si>
    <t>Eligible for QHP but ineligible for APTC/CSR</t>
  </si>
  <si>
    <t>Eligible for QHP but no request for financial assistance</t>
  </si>
  <si>
    <t>QHP Enrollment</t>
  </si>
  <si>
    <r>
      <rPr>
        <b/>
        <i/>
        <u/>
        <sz val="11"/>
        <rFont val="Calibri"/>
        <family val="2"/>
        <scheme val="minor"/>
      </rPr>
      <t>Description:</t>
    </r>
    <r>
      <rPr>
        <b/>
        <i/>
        <sz val="11"/>
        <rFont val="Calibri"/>
        <family val="2"/>
        <scheme val="minor"/>
      </rPr>
      <t xml:space="preserve"> </t>
    </r>
    <r>
      <rPr>
        <b/>
        <sz val="11"/>
        <rFont val="Calibri"/>
        <family val="2"/>
        <scheme val="minor"/>
      </rPr>
      <t>Data used to measure the number of individuals that reached  various stages in application, eligibility, and enrollment during the reference period.</t>
    </r>
  </si>
  <si>
    <r>
      <rPr>
        <b/>
        <i/>
        <u/>
        <sz val="11"/>
        <rFont val="Calibri"/>
        <family val="2"/>
        <scheme val="minor"/>
      </rPr>
      <t>Unit</t>
    </r>
    <r>
      <rPr>
        <b/>
        <i/>
        <sz val="11"/>
        <rFont val="Calibri"/>
        <family val="2"/>
        <scheme val="minor"/>
      </rPr>
      <t xml:space="preserve">: </t>
    </r>
    <r>
      <rPr>
        <b/>
        <sz val="11"/>
        <rFont val="Calibri"/>
        <family val="2"/>
        <scheme val="minor"/>
      </rPr>
      <t>Number</t>
    </r>
    <r>
      <rPr>
        <b/>
        <i/>
        <sz val="11"/>
        <rFont val="Calibri"/>
        <family val="2"/>
        <scheme val="minor"/>
      </rPr>
      <t xml:space="preserve"> </t>
    </r>
    <r>
      <rPr>
        <b/>
        <sz val="11"/>
        <rFont val="Calibri"/>
        <family val="2"/>
        <scheme val="minor"/>
      </rPr>
      <t xml:space="preserve">of Individuals </t>
    </r>
  </si>
  <si>
    <r>
      <rPr>
        <b/>
        <i/>
        <u/>
        <sz val="11"/>
        <rFont val="Calibri"/>
        <family val="2"/>
        <scheme val="minor"/>
      </rPr>
      <t xml:space="preserve">Population Included: </t>
    </r>
    <r>
      <rPr>
        <b/>
        <sz val="11"/>
        <rFont val="Calibri"/>
        <family val="2"/>
        <scheme val="minor"/>
      </rPr>
      <t>Individuals determined eligible for QHP coverage</t>
    </r>
  </si>
  <si>
    <t>QHP Applications and Eligibility</t>
  </si>
  <si>
    <r>
      <rPr>
        <b/>
        <i/>
        <u/>
        <sz val="11"/>
        <rFont val="Calibri"/>
        <family val="2"/>
        <scheme val="minor"/>
      </rPr>
      <t>Description:</t>
    </r>
    <r>
      <rPr>
        <b/>
        <i/>
        <sz val="11"/>
        <rFont val="Calibri"/>
        <family val="2"/>
        <scheme val="minor"/>
      </rPr>
      <t xml:space="preserve"> </t>
    </r>
    <r>
      <rPr>
        <b/>
        <sz val="11"/>
        <rFont val="Calibri"/>
        <family val="2"/>
        <scheme val="minor"/>
      </rPr>
      <t>Data used to measure the number of individuals that applied to the SBM for coverage and were determined eligible or ineligible for QHP coverage with and without financial assistance</t>
    </r>
  </si>
  <si>
    <t>Number of individuals determined ineligible for QHP coverage during the reference period. Includes individual that requested financial assistance and did not request financial assistance</t>
  </si>
  <si>
    <t>QHP_APP_AGE1</t>
  </si>
  <si>
    <t>QHP_APP_AGE2</t>
  </si>
  <si>
    <t>QHP_APP_AGE3</t>
  </si>
  <si>
    <t>QHP_APP_AGE4</t>
  </si>
  <si>
    <t>QHP_APP_AGE5</t>
  </si>
  <si>
    <t>QHP_APP_AGE6</t>
  </si>
  <si>
    <t>QHP_APP_AGE7</t>
  </si>
  <si>
    <t>QHP_APP_ANY</t>
  </si>
  <si>
    <t>QHP_APP_WEB</t>
  </si>
  <si>
    <t>QHP_APP_PHONE</t>
  </si>
  <si>
    <t>QHP_APP_PAPER</t>
  </si>
  <si>
    <t>QHP_APP_UNK</t>
  </si>
  <si>
    <t>QHP_APP_NONE</t>
  </si>
  <si>
    <t>QHP_NONMAGI_APTC_AGE1</t>
  </si>
  <si>
    <t>QHP_NONMAGI_APTC_AGE2</t>
  </si>
  <si>
    <t>QHP_NONMAGI_APTC_AGE3</t>
  </si>
  <si>
    <t>QHP_NONMAGI_APTC_AGE4</t>
  </si>
  <si>
    <t>QHP_NONMAGI_APTC_AGE5</t>
  </si>
  <si>
    <t>QHP_NONMAGI_APTC_AGE6</t>
  </si>
  <si>
    <t>QHP_NONMAGI_APTC_AGE7</t>
  </si>
  <si>
    <t>QHP_NONMAGI_APTC_WEB</t>
  </si>
  <si>
    <t>QHP_NONMAGI_APTC_PHONE</t>
  </si>
  <si>
    <t>QHP_NONMAGI_APTC_PAPER</t>
  </si>
  <si>
    <t>QHP_NONMAGI_APTC_UNK</t>
  </si>
  <si>
    <t>QHP_NONMAGI_APTC_ANY</t>
  </si>
  <si>
    <t>QHP_NONMAGI_APTC_NONE</t>
  </si>
  <si>
    <t>QHP_NONMAGI_APTC_FPL1</t>
  </si>
  <si>
    <t>QHP_NONMAGI_APTC_FPL2</t>
  </si>
  <si>
    <t>QHP_NONMAGI_APTC_FPL3</t>
  </si>
  <si>
    <t>QHP_NONMAGI_APTC_FPL4</t>
  </si>
  <si>
    <t>QHP_NONMAGI_APTC_FPL5</t>
  </si>
  <si>
    <t>QHP_NONMAGI_APTC_FPL6</t>
  </si>
  <si>
    <t>QHP_NONMAGI_APTC_FPL7</t>
  </si>
  <si>
    <t>QHP_NONMAGI_APTC_AV1</t>
  </si>
  <si>
    <t>QHP_NONMAGI_APTC_AV2</t>
  </si>
  <si>
    <t>QHP_NONMAGI_APTC_AV3</t>
  </si>
  <si>
    <t>QHP_NONMAGI_APTC_AV4</t>
  </si>
  <si>
    <t>QHP_NONMAGI_APTC_AV5</t>
  </si>
  <si>
    <t>QHP_NONMAGI_APTC_TOTAL</t>
  </si>
  <si>
    <t>QHP_APP_TOTAL</t>
  </si>
  <si>
    <t>QHP_NONMAGI_INELGAPTC_FPL1</t>
  </si>
  <si>
    <t>QHP_NONMAGI_INELGAPTC_FPL2</t>
  </si>
  <si>
    <t>QHP_NONMAGI_INELGAPTC_FPL3</t>
  </si>
  <si>
    <t>QHP_NONMAGI_INELGAPTC_FPL4</t>
  </si>
  <si>
    <t>QHP_NONMAGI_INELGAPTC_FPL5</t>
  </si>
  <si>
    <t>QHP_NONMAGI_INELGAPTC_FPL6</t>
  </si>
  <si>
    <t>QHP_NONMAGI_INELGAPTC_FPL7</t>
  </si>
  <si>
    <t>QHP_NONMAGI_INELGAPTC_AGE1</t>
  </si>
  <si>
    <t>QHP_NONMAGI_INELGAPTC_AGE2</t>
  </si>
  <si>
    <t>QHP_NONMAGI_INELGAPTC_AGE3</t>
  </si>
  <si>
    <t>QHP_NONMAGI_INELGAPTC_AGE4</t>
  </si>
  <si>
    <t>QHP_NONMAGI_INELGAPTC_AGE5</t>
  </si>
  <si>
    <t>QHP_NONMAGI_INELGAPTC_AGE6</t>
  </si>
  <si>
    <t>QHP_NONMAGI_INELGAPTC_AGE7</t>
  </si>
  <si>
    <t>QHP_NONMAGI_INELGAPTC_WEB</t>
  </si>
  <si>
    <t>QHP_NONMAGI_INELGAPTC_PHONE</t>
  </si>
  <si>
    <t>QHP_NONMAGI_INELGAPTC_PAPER</t>
  </si>
  <si>
    <t>QHP_NONMAGI_INELGAPTC_UNK</t>
  </si>
  <si>
    <t>QHP_NONMAGI_INELGAPTC_ANY</t>
  </si>
  <si>
    <t>QHP_NONMAGI_INELGAPTC_NONE</t>
  </si>
  <si>
    <t>QHP_NONMAGI_INELGAPTC_TOTAL</t>
  </si>
  <si>
    <t>QHP_APTC_FPL1</t>
  </si>
  <si>
    <t>QHP_APTC_FPL2</t>
  </si>
  <si>
    <t>QHP_APTC_FPL3</t>
  </si>
  <si>
    <t>QHP_APTC_FPL4</t>
  </si>
  <si>
    <t>QHP_APTC_FPL5</t>
  </si>
  <si>
    <t>QHP_APTC_FPL6</t>
  </si>
  <si>
    <t>QHP_APTC_AGE1</t>
  </si>
  <si>
    <t>QHP_APTC_AGE2</t>
  </si>
  <si>
    <t>QHP_APTC_AGE3</t>
  </si>
  <si>
    <t>QHP_APTC_AGE4</t>
  </si>
  <si>
    <t>QHP_APTC_AGE5</t>
  </si>
  <si>
    <t>QHP_APTC_AGE6</t>
  </si>
  <si>
    <t>QHP_APTC_AGE7</t>
  </si>
  <si>
    <t>QHP_APTC_WEB</t>
  </si>
  <si>
    <t>QHP_APTC_PHONE</t>
  </si>
  <si>
    <t>QHP_APTC_PAPER</t>
  </si>
  <si>
    <t>QHP_APTC_UNK</t>
  </si>
  <si>
    <t>QHP_APTC_ANY</t>
  </si>
  <si>
    <t>QHP_APTC_NONE</t>
  </si>
  <si>
    <t>QHP_APTC_AV1</t>
  </si>
  <si>
    <t>QHP_APTC_AV2</t>
  </si>
  <si>
    <t>QHP_APTC_AV3</t>
  </si>
  <si>
    <t>QHP_APTC_AV4</t>
  </si>
  <si>
    <t>QHP_APTC_AV5</t>
  </si>
  <si>
    <t>QHP_APTC_TOTAL</t>
  </si>
  <si>
    <t>QHP_NONMAGI_INELGAPTC_FPL8</t>
  </si>
  <si>
    <t>QHP_NONMAGI_APTC_FPL9</t>
  </si>
  <si>
    <t>QHP_NONMAGI_INELGAPTC_FPL9</t>
  </si>
  <si>
    <t>QHP_APTC_FPL7</t>
  </si>
  <si>
    <t>QHP_APTC_FPL9</t>
  </si>
  <si>
    <t>QHP_INELGAPTC_FPL1</t>
  </si>
  <si>
    <t>QHP_INELGAPTC_FPL2</t>
  </si>
  <si>
    <t>QHP_INELGAPTC_FPL3</t>
  </si>
  <si>
    <t>QHP_INELGAPTC_FPL4</t>
  </si>
  <si>
    <t>QHP_INELGAPTC_FPL5</t>
  </si>
  <si>
    <t>QHP_INELGAPTC_FPL6</t>
  </si>
  <si>
    <t>QHP_INELGAPTC_FPL7</t>
  </si>
  <si>
    <t>QHP_INELGAPTC_FPL8</t>
  </si>
  <si>
    <t>QHP_INELGAPTC_FPL9</t>
  </si>
  <si>
    <t>QHP_INELGAPTC_AGE1</t>
  </si>
  <si>
    <t>QHP_INELGAPTC_AGE2</t>
  </si>
  <si>
    <t>QHP_INELGAPTC_AGE3</t>
  </si>
  <si>
    <t>QHP_INELGAPTC_AGE4</t>
  </si>
  <si>
    <t>QHP_INELGAPTC_AGE5</t>
  </si>
  <si>
    <t>QHP_INELGAPTC_AGE6</t>
  </si>
  <si>
    <t>QHP_INELGAPTC_AGE7</t>
  </si>
  <si>
    <t>QHP_INELGAPTC_WEB</t>
  </si>
  <si>
    <t>QHP_INELGAPTC_PHONE</t>
  </si>
  <si>
    <t>QHP_INELGAPTC_PAPER</t>
  </si>
  <si>
    <t>QHP_INELGAPTC_UNK</t>
  </si>
  <si>
    <t>QHP_INELGAPTC_ANY</t>
  </si>
  <si>
    <t>QHP_INELGAPTC_NONE</t>
  </si>
  <si>
    <t>QHP_INELGAPTC_TOTAL</t>
  </si>
  <si>
    <t>QHP_NOREQ_AGE1</t>
  </si>
  <si>
    <t>QHP_NOREQ_AGE2</t>
  </si>
  <si>
    <t>QHP_NOREQ_AGE3</t>
  </si>
  <si>
    <t>QHP_NOREQ_AGE4</t>
  </si>
  <si>
    <t>QHP_NOREQ_AGE5</t>
  </si>
  <si>
    <t>QHP_NOREQ_AGE6</t>
  </si>
  <si>
    <t>QHP_NOREQ_AGE7</t>
  </si>
  <si>
    <t>QHP_NOREQ_WEB</t>
  </si>
  <si>
    <t>QHP_NOREQ_PHONE</t>
  </si>
  <si>
    <t>QHP_NOREQ_PAPER</t>
  </si>
  <si>
    <t>QHP_NOREQ_UNK</t>
  </si>
  <si>
    <t>QHP_NOREQ_ANY</t>
  </si>
  <si>
    <t>QHP_NOREQ_NONE</t>
  </si>
  <si>
    <t>QHP_NOREQ_TOTAL</t>
  </si>
  <si>
    <t>QHP App Elg</t>
  </si>
  <si>
    <t>QHP Enr</t>
  </si>
  <si>
    <t>MCAID CHIP Elg</t>
  </si>
  <si>
    <t>Medicaid and CHIP eligibility assessments and determinations by the SBM</t>
  </si>
  <si>
    <t>Eligible for QHP and eligible for APTC/CSR</t>
  </si>
  <si>
    <t>Number of complaints submitted during the reference period that were resolved or unresolved as of the last day in the reference period</t>
  </si>
  <si>
    <r>
      <t xml:space="preserve">Number of individuals that were:
1. assessed to be Medicaid eligible based on NonMAGI 
2. determined to be QHP eligible 
3. determined </t>
    </r>
    <r>
      <rPr>
        <i/>
        <u/>
        <sz val="11"/>
        <rFont val="Calibri"/>
        <family val="2"/>
        <scheme val="minor"/>
      </rPr>
      <t>ineligible</t>
    </r>
    <r>
      <rPr>
        <sz val="11"/>
        <rFont val="Calibri"/>
        <family val="2"/>
        <scheme val="minor"/>
      </rPr>
      <t xml:space="preserve"> for APTC/CSR during the reference period</t>
    </r>
  </si>
  <si>
    <r>
      <t xml:space="preserve">Number of individuals that were:
1. assessed to be Medicaid eligible based on NonMAGI 
2. determined to be QHP eligible and
3. determined </t>
    </r>
    <r>
      <rPr>
        <i/>
        <u/>
        <sz val="11"/>
        <rFont val="Calibri"/>
        <family val="2"/>
        <scheme val="minor"/>
      </rPr>
      <t>eligible</t>
    </r>
    <r>
      <rPr>
        <sz val="11"/>
        <rFont val="Calibri"/>
        <family val="2"/>
        <scheme val="minor"/>
      </rPr>
      <t xml:space="preserve"> for APTC/CSR during the reference period during the reference period</t>
    </r>
  </si>
  <si>
    <t>QHP_ELG_TOTAL</t>
  </si>
  <si>
    <t>Number of individuals determined QHP eligible during the reference period. 
Include all individuals were or were not assessed Medicaid eligible based on nonMAGI, were or were not determined eligible for APTC/CSR, did or did not request financial assistance.  For example: QHP_ELG_TOTAL= QHP_NONMAGI_APTC_TOTAL + QHP_NONMAGI_INELGAPTC_TOTAL + QHP_APTC_TOTAL + QHP_INELGAPTC_TOTAL + QHP_NOREQ_TOTAL</t>
  </si>
  <si>
    <t>QHP Eligible</t>
  </si>
  <si>
    <r>
      <t xml:space="preserve">Number of individuals that were: 
1. determined/assessed to be ineligible for Medicaid/CHIP (based on MAGI or nonMAGI) 
2. determined QHP eligible 
3. determined </t>
    </r>
    <r>
      <rPr>
        <i/>
        <u/>
        <sz val="11"/>
        <rFont val="Calibri"/>
        <family val="2"/>
        <scheme val="minor"/>
      </rPr>
      <t>ineligible</t>
    </r>
    <r>
      <rPr>
        <sz val="11"/>
        <rFont val="Calibri"/>
        <family val="2"/>
        <scheme val="minor"/>
      </rPr>
      <t xml:space="preserve"> for  financial assistance (APTC/CSR) during the reference period </t>
    </r>
  </si>
  <si>
    <r>
      <t xml:space="preserve">Number of individuals that were: 
1. determined/assessed to be ineligible for Medicaid/CHIP (based on MAGI or nonMAGI) 
2. determined QHP eligible
3. determined </t>
    </r>
    <r>
      <rPr>
        <i/>
        <u/>
        <sz val="11"/>
        <rFont val="Calibri"/>
        <family val="2"/>
        <scheme val="minor"/>
      </rPr>
      <t>eligible</t>
    </r>
    <r>
      <rPr>
        <sz val="11"/>
        <rFont val="Calibri"/>
        <family val="2"/>
        <scheme val="minor"/>
      </rPr>
      <t xml:space="preserve"> for  financial assistance (APTC/CSR) during the reference period 
</t>
    </r>
  </si>
  <si>
    <t xml:space="preserve">Number of individuals that:
1. did not request financial assistance of any kind (Medicaid, CHIP, APTC, or CSR) and 
2. were determined QHP eligible during the reference period </t>
  </si>
  <si>
    <t>QHP_EFFECTIVE_APTC_FPL1</t>
  </si>
  <si>
    <t>QHP_EFFECTIVE_APTC_FPL2</t>
  </si>
  <si>
    <t>QHP_EFFECTIVE_APTC_FPL3</t>
  </si>
  <si>
    <t>QHP_EFFECTIVE_APTC_FPL4</t>
  </si>
  <si>
    <t>QHP_EFFECTIVE_APTC_FPL5</t>
  </si>
  <si>
    <t>QHP_EFFECTIVE_APTC_FPL6</t>
  </si>
  <si>
    <t>QHP_EFFECTIVE_APTC_FPL7</t>
  </si>
  <si>
    <t>QHP_EFFECTIVE_APTC_FPL9</t>
  </si>
  <si>
    <t>QHP_EFFECTIVE_APTC_AGE1</t>
  </si>
  <si>
    <t>QHP_EFFECTIVE_APTC_AGE2</t>
  </si>
  <si>
    <t>QHP_EFFECTIVE_APTC_AGE3</t>
  </si>
  <si>
    <t>QHP_EFFECTIVE_APTC_AGE4</t>
  </si>
  <si>
    <t>QHP_EFFECTIVE_APTC_AGE5</t>
  </si>
  <si>
    <t>QHP_EFFECTIVE_APTC_AGE6</t>
  </si>
  <si>
    <t>QHP_EFFECTIVE_APTC_AGE7</t>
  </si>
  <si>
    <t>QHP_EFFECTIVE_APTC_WEB</t>
  </si>
  <si>
    <t>QHP_EFFECTIVE_APTC_PHONE</t>
  </si>
  <si>
    <t>QHP_EFFECTIVE_APTC_PAPER</t>
  </si>
  <si>
    <t>QHP_EFFECTIVE_APTC_UNK</t>
  </si>
  <si>
    <t>QHP_EFFECTIVE_APTC_ANY</t>
  </si>
  <si>
    <t>QHP_EFFECTIVE_APTC_NONE</t>
  </si>
  <si>
    <t>QHP_EFFECTIVE_APTC_TOTAL</t>
  </si>
  <si>
    <t>QHP_EFFECTIVE_NOAPTC_FPL1</t>
  </si>
  <si>
    <t>QHP_EFFECTIVE_NOAPTC_FPL2</t>
  </si>
  <si>
    <t>QHP_EFFECTIVE_NOAPTC_FPL3</t>
  </si>
  <si>
    <t>QHP_EFFECTIVE_NOAPTC_FPL4</t>
  </si>
  <si>
    <t>QHP_EFFECTIVE_NOAPTC_FPL5</t>
  </si>
  <si>
    <t>QHP_EFFECTIVE_NOAPTC_FPL6</t>
  </si>
  <si>
    <t>QHP_EFFECTIVE_NOAPTC_FPL7</t>
  </si>
  <si>
    <t>QHP_EFFECTIVE_NOAPTC_FPL9</t>
  </si>
  <si>
    <t>QHP_EFFECTIVE_NOAPTC_AGE1</t>
  </si>
  <si>
    <t>QHP_EFFECTIVE_NOAPTC_AGE2</t>
  </si>
  <si>
    <t>QHP_EFFECTIVE_NOAPTC_AGE3</t>
  </si>
  <si>
    <t>QHP_EFFECTIVE_NOAPTC_AGE4</t>
  </si>
  <si>
    <t>QHP_EFFECTIVE_NOAPTC_AGE5</t>
  </si>
  <si>
    <t>QHP_EFFECTIVE_NOAPTC_AGE6</t>
  </si>
  <si>
    <t>QHP_EFFECTIVE_NOAPTC_AGE7</t>
  </si>
  <si>
    <t>QHP_EFFECTIVE_NOAPTC_WEB</t>
  </si>
  <si>
    <t>QHP_EFFECTIVE_NOAPTC_PHONE</t>
  </si>
  <si>
    <t>QHP_EFFECTIVE_NOAPTC_PAPER</t>
  </si>
  <si>
    <t>QHP_EFFECTIVE_NOAPTC_UNK</t>
  </si>
  <si>
    <t>QHP_EFFECTIVE_NOAPTC_ANY</t>
  </si>
  <si>
    <t>QHP_EFFECTIVE_NOAPTC_NONE</t>
  </si>
  <si>
    <t>QHP_EFFECTIVE_NOAPTC_TOTAL</t>
  </si>
  <si>
    <t>QHP_EFFECTIVE_NOAPTC_FPL8</t>
  </si>
  <si>
    <t>Median APTC Eligible Amount</t>
  </si>
  <si>
    <t>Median Percentage APTC  Selected</t>
  </si>
  <si>
    <r>
      <rPr>
        <b/>
        <i/>
        <u/>
        <sz val="11"/>
        <rFont val="Calibri"/>
        <family val="2"/>
        <scheme val="minor"/>
      </rPr>
      <t>Description:</t>
    </r>
    <r>
      <rPr>
        <b/>
        <i/>
        <sz val="11"/>
        <rFont val="Calibri"/>
        <family val="2"/>
        <scheme val="minor"/>
      </rPr>
      <t xml:space="preserve"> </t>
    </r>
    <r>
      <rPr>
        <b/>
        <sz val="11"/>
        <rFont val="Calibri"/>
        <family val="2"/>
        <scheme val="minor"/>
      </rPr>
      <t xml:space="preserve">Data use to understand the amount of Advanced Premium Tax Credit (APTC) that enrollees were deeemed eligible to receive and the percentage selected during the reference period. All calculations are median across tax households. </t>
    </r>
  </si>
  <si>
    <t>Median across all tax households</t>
  </si>
  <si>
    <t>APTC_PCTSELECT_FPL1</t>
  </si>
  <si>
    <t>APTC_PCTSELECT_FPL2</t>
  </si>
  <si>
    <t>APTC_PCTSELECT_FPL3</t>
  </si>
  <si>
    <t>APTC_PCTSELECT_FPL4</t>
  </si>
  <si>
    <t>APTC_PCTSELECT_FPL5</t>
  </si>
  <si>
    <t>APTC_PCTSELECT_ANY</t>
  </si>
  <si>
    <t>APTC_PCTSELECT_NONE</t>
  </si>
  <si>
    <t>APTC_PCTSELECT_TOTAL</t>
  </si>
  <si>
    <t>Total number of employer applications submitted with a assistance other than from agent/broker or navigator</t>
  </si>
  <si>
    <t>Median APTC Selected Amount</t>
  </si>
  <si>
    <r>
      <t xml:space="preserve">Among individuals that are </t>
    </r>
    <r>
      <rPr>
        <u/>
        <sz val="11"/>
        <rFont val="Calibri"/>
        <family val="2"/>
        <scheme val="minor"/>
      </rPr>
      <t>deemed</t>
    </r>
    <r>
      <rPr>
        <sz val="11"/>
        <rFont val="Calibri"/>
        <family val="2"/>
        <scheme val="minor"/>
      </rPr>
      <t xml:space="preserve"> </t>
    </r>
    <r>
      <rPr>
        <u/>
        <sz val="11"/>
        <rFont val="Calibri"/>
        <family val="2"/>
        <scheme val="minor"/>
      </rPr>
      <t xml:space="preserve">eligible for APTC assistance </t>
    </r>
    <r>
      <rPr>
        <sz val="11"/>
        <rFont val="Calibri"/>
        <family val="2"/>
        <scheme val="minor"/>
      </rPr>
      <t xml:space="preserve">within the reference period, monthly maximum APTC amount that enrollees were deemed eligible to receive. Report median per tax household
Include individuals that are QHP Eligible, meaning deemed eligible for QHP coverage with APTC assistance during the reference period, but may or may not have selected a QHP.
</t>
    </r>
  </si>
  <si>
    <r>
      <t xml:space="preserve">Among individuals that </t>
    </r>
    <r>
      <rPr>
        <u/>
        <sz val="11"/>
        <rFont val="Calibri"/>
        <family val="2"/>
        <scheme val="minor"/>
      </rPr>
      <t>recieve effective enrollment with APTC assistance</t>
    </r>
    <r>
      <rPr>
        <sz val="11"/>
        <rFont val="Calibri"/>
        <family val="2"/>
        <scheme val="minor"/>
      </rPr>
      <t xml:space="preserve"> within the reference period, the median amount of APTC selected. Report median per tax household.
Include individuals that are have effective enrollment, meaning deemed eligible for QHP coverage with APTC assistance and selected a QHP during the reference period, but may or may not have selected have paid the first premium.</t>
    </r>
  </si>
  <si>
    <r>
      <t>Among individuals that r</t>
    </r>
    <r>
      <rPr>
        <u/>
        <sz val="11"/>
        <rFont val="Calibri"/>
        <family val="2"/>
        <scheme val="minor"/>
      </rPr>
      <t>ecieve effective enrollment with APTC assistance</t>
    </r>
    <r>
      <rPr>
        <sz val="11"/>
        <rFont val="Calibri"/>
        <family val="2"/>
        <scheme val="minor"/>
      </rPr>
      <t xml:space="preserve"> within the reference period, the percentage of offered APTC that enrollees selected. 
Report median per tax household (no decimals). 
Include individuals that are have effective enrollment, meaning deemed eligible for QHP coverage with APTC assistance and selected a QHP during the reference period, but may or may not have selected have paid the first premium</t>
    </r>
  </si>
  <si>
    <t>APTC_SELECT_FPL1</t>
  </si>
  <si>
    <t>APTC_SELECT_FPL2</t>
  </si>
  <si>
    <t>APTC_SELECT_FPL3</t>
  </si>
  <si>
    <t>APTC_SELECT_FPL4</t>
  </si>
  <si>
    <t>APTC_SELECT_FPL5</t>
  </si>
  <si>
    <t>APTC_SELECT_ANY</t>
  </si>
  <si>
    <t>APTC_SELECT_NONE</t>
  </si>
  <si>
    <t>APTC_SELECT_TOTAL</t>
  </si>
  <si>
    <r>
      <t xml:space="preserve">Average percent employer premium contribution for </t>
    </r>
    <r>
      <rPr>
        <b/>
        <sz val="11"/>
        <rFont val="Calibri"/>
        <family val="2"/>
        <scheme val="minor"/>
      </rPr>
      <t>employees</t>
    </r>
    <r>
      <rPr>
        <sz val="11"/>
        <rFont val="Calibri"/>
        <family val="2"/>
        <scheme val="minor"/>
      </rPr>
      <t xml:space="preserve"> that enrolled in </t>
    </r>
    <r>
      <rPr>
        <b/>
        <sz val="11"/>
        <rFont val="Calibri"/>
        <family val="2"/>
        <scheme val="minor"/>
      </rPr>
      <t>medical</t>
    </r>
    <r>
      <rPr>
        <sz val="11"/>
        <rFont val="Calibri"/>
        <family val="2"/>
        <scheme val="minor"/>
      </rPr>
      <t xml:space="preserve"> coverage through SHOP as of the last day in the reference period</t>
    </r>
  </si>
  <si>
    <t>Total number of employer applications submitted with agent/broker assistance (including web brokers or related organizations such as third party assistors) as of the last day in the reference period</t>
  </si>
  <si>
    <t xml:space="preserve">Number of individuals that received effectuated enrollment with financial assistance (APTC/CSR) during the reference period. These individuals were deemed QHP eligibile with financial assistance, selected a QHP and a financial assistance amount, the SBM approved the QHP selection, and the individual made the first premium payment during the reference period.  
Includes individuals with either provisional or final eligibility determination. </t>
  </si>
  <si>
    <r>
      <t xml:space="preserve">Number of individuals that received effectuated enrollment </t>
    </r>
    <r>
      <rPr>
        <b/>
        <u/>
        <sz val="11"/>
        <rFont val="Calibri"/>
        <family val="2"/>
        <scheme val="minor"/>
      </rPr>
      <t>without</t>
    </r>
    <r>
      <rPr>
        <sz val="11"/>
        <rFont val="Calibri"/>
        <family val="2"/>
        <scheme val="minor"/>
      </rPr>
      <t xml:space="preserve"> financial assistance (APTC/CSR) during the reference period. These individuals were deemed QHP eligibile with financial assistance, selected a QHP, the SBM approved the QHP selection, and the individual made the first premium payment during the reference period
Includes all of the following: (1) individuals deemed ineligible</t>
    </r>
    <r>
      <rPr>
        <b/>
        <u/>
        <sz val="11"/>
        <rFont val="Calibri"/>
        <family val="2"/>
        <scheme val="minor"/>
      </rPr>
      <t xml:space="preserve"> </t>
    </r>
    <r>
      <rPr>
        <sz val="11"/>
        <rFont val="Calibri"/>
        <family val="2"/>
        <scheme val="minor"/>
      </rPr>
      <t>for QHP coverage with financial assistance (APTC and/or CSR); (2) individuals that requested their application not be considered for financial assistance; and (3) individuals deemed eligible for QHP coverage with financial assistance (APTC and/or CSR) and did not select financial assistance.
Includes individuals with either provisional or final eligibility determination.</t>
    </r>
  </si>
  <si>
    <t xml:space="preserve">Number of completed applications for any type of coverage submitted during the reference period. (QHP or Medicaid/CHIP). 
 A completed application is defined as an application with sufficient information to begin processing eligibility for any type of coverage (QHP or Medicaid/CHIP). 
There are three possible outcomes of completed applications: 
1) individual is determined eligible for Medicaid, CHIP or QHP (includes both provisional and final determination); or
2) individual is determined ineligible for Medicaid, CHIP, or QHP; or
3) verification and additional documentation is required before eligibility can be determined.
</t>
  </si>
  <si>
    <t>Metal Tier</t>
  </si>
  <si>
    <t xml:space="preserve">Metal tier associated with a health plan:
Catastrophic
Bronze
Silver
Gold
Platinum
</t>
  </si>
  <si>
    <r>
      <rPr>
        <b/>
        <i/>
        <u/>
        <sz val="11"/>
        <rFont val="Calibri"/>
        <family val="2"/>
        <scheme val="minor"/>
      </rPr>
      <t>Description:</t>
    </r>
    <r>
      <rPr>
        <b/>
        <i/>
        <sz val="11"/>
        <rFont val="Calibri"/>
        <family val="2"/>
        <scheme val="minor"/>
      </rPr>
      <t xml:space="preserve"> </t>
    </r>
    <r>
      <rPr>
        <b/>
        <sz val="11"/>
        <rFont val="Calibri"/>
        <family val="2"/>
        <scheme val="minor"/>
      </rPr>
      <t>Data used to report employer and employee SHOP activity. This is the only metric to includ</t>
    </r>
    <r>
      <rPr>
        <b/>
        <strike/>
        <sz val="11"/>
        <rFont val="Calibri"/>
        <family val="2"/>
        <scheme val="minor"/>
      </rPr>
      <t>e</t>
    </r>
    <r>
      <rPr>
        <b/>
        <sz val="11"/>
        <rFont val="Calibri"/>
        <family val="2"/>
        <scheme val="minor"/>
      </rPr>
      <t xml:space="preserve"> data elements about dental coverage. Data elements about dependents includes both spouse/partner and children (</t>
    </r>
    <r>
      <rPr>
        <b/>
        <sz val="11"/>
        <rFont val="Calibri"/>
        <family val="2"/>
      </rPr>
      <t>≤25 yrs). E</t>
    </r>
    <r>
      <rPr>
        <b/>
        <sz val="11"/>
        <rFont val="Calibri"/>
        <family val="2"/>
        <scheme val="minor"/>
      </rPr>
      <t xml:space="preserve">nrolled means first premium payment by employer and employee submitted.   </t>
    </r>
  </si>
  <si>
    <t xml:space="preserve">PRA Disclosure Statement
According to the Paperwork Reduction Act of 1995, no persons are required to respond to a collection of information unless it displays a valid OMB control number.  The valid OMB control number for this information collection is 0938-XXXX.  The time required to complete this information collection is estimated to average [Insert Time (hours or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1-800-MEDICARE. 
</t>
  </si>
  <si>
    <t>This document is the submission template for states with state based marketplaces to submit data to the federal government. This format does not require the submission of individual-level, granular data. The data will provide an overview of the applications submitted and eligibility determinations in the initial years of operations.</t>
  </si>
  <si>
    <t>Additional information about submission process will be sent separately. The first reporting date is February 1, 2014. Additional information about submission of test data and final data will be distributed separately at a later date. Questions should be directed to Christina Daw at Christina.Daw@cms.hhs.gov.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</si>
</sst>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8" x14ac:knownFonts="1">
    <font>
      <sz val="11"/>
      <color theme="1"/>
      <name val="Calibri"/>
      <family val="2"/>
      <scheme val="minor"/>
    </font>
    <font>
      <sz val="11"/>
      <name val="Calibri"/>
      <family val="2"/>
      <scheme val="minor"/>
    </font>
    <font>
      <b/>
      <sz val="14"/>
      <name val="Calibri"/>
      <family val="2"/>
      <scheme val="minor"/>
    </font>
    <font>
      <b/>
      <i/>
      <sz val="11"/>
      <name val="Calibri"/>
      <family val="2"/>
      <scheme val="minor"/>
    </font>
    <font>
      <b/>
      <i/>
      <u/>
      <sz val="11"/>
      <name val="Calibri"/>
      <family val="2"/>
      <scheme val="minor"/>
    </font>
    <font>
      <b/>
      <sz val="11"/>
      <name val="Calibri"/>
      <family val="2"/>
      <scheme val="minor"/>
    </font>
    <font>
      <b/>
      <sz val="11"/>
      <name val="Calibri"/>
      <family val="2"/>
    </font>
    <font>
      <b/>
      <u/>
      <sz val="11"/>
      <name val="Calibri"/>
      <family val="2"/>
      <scheme val="minor"/>
    </font>
    <font>
      <b/>
      <sz val="12"/>
      <name val="Calibri"/>
      <family val="2"/>
      <scheme val="minor"/>
    </font>
    <font>
      <sz val="12"/>
      <name val="Calibri"/>
      <family val="2"/>
      <scheme val="minor"/>
    </font>
    <font>
      <sz val="11"/>
      <name val="Calibri"/>
      <family val="2"/>
    </font>
    <font>
      <i/>
      <sz val="11"/>
      <name val="Calibri"/>
      <family val="2"/>
      <scheme val="minor"/>
    </font>
    <font>
      <u/>
      <sz val="11"/>
      <name val="Calibri"/>
      <family val="2"/>
      <scheme val="minor"/>
    </font>
    <font>
      <sz val="12"/>
      <name val="Symbol"/>
      <family val="1"/>
      <charset val="2"/>
    </font>
    <font>
      <i/>
      <u/>
      <sz val="11"/>
      <name val="Calibri"/>
      <family val="2"/>
      <scheme val="minor"/>
    </font>
    <font>
      <sz val="11"/>
      <color rgb="FFFF0000"/>
      <name val="Calibri"/>
      <family val="2"/>
      <scheme val="minor"/>
    </font>
    <font>
      <sz val="11"/>
      <color rgb="FF00B050"/>
      <name val="Calibri"/>
      <family val="2"/>
      <scheme val="minor"/>
    </font>
    <font>
      <b/>
      <strike/>
      <sz val="11"/>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rgb="FFF9F7A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224">
    <xf numFmtId="0" fontId="0" fillId="0" borderId="0" xfId="0"/>
    <xf numFmtId="0" fontId="3" fillId="0" borderId="0" xfId="0" applyFont="1" applyFill="1" applyBorder="1" applyAlignment="1">
      <alignment horizontal="left" vertical="top"/>
    </xf>
    <xf numFmtId="0" fontId="2" fillId="0" borderId="0" xfId="0" applyFont="1" applyFill="1" applyBorder="1" applyAlignment="1">
      <alignment horizontal="left" vertical="top"/>
    </xf>
    <xf numFmtId="0" fontId="1" fillId="5" borderId="3" xfId="0" applyFont="1" applyFill="1" applyBorder="1" applyAlignment="1">
      <alignment horizontal="left" vertical="top"/>
    </xf>
    <xf numFmtId="0" fontId="1" fillId="5" borderId="1" xfId="0" applyFont="1" applyFill="1" applyBorder="1" applyAlignment="1">
      <alignment horizontal="left" vertical="top"/>
    </xf>
    <xf numFmtId="0" fontId="1" fillId="5" borderId="3" xfId="0" applyFont="1" applyFill="1" applyBorder="1" applyAlignment="1">
      <alignment horizontal="left" vertical="center"/>
    </xf>
    <xf numFmtId="0" fontId="1" fillId="0" borderId="0" xfId="0" applyFont="1"/>
    <xf numFmtId="0" fontId="1" fillId="0" borderId="0" xfId="0" applyFont="1" applyAlignment="1">
      <alignment wrapText="1"/>
    </xf>
    <xf numFmtId="0" fontId="1" fillId="0" borderId="0" xfId="0" applyFont="1" applyAlignment="1">
      <alignment horizontal="left"/>
    </xf>
    <xf numFmtId="164" fontId="8" fillId="4" borderId="10" xfId="0" applyNumberFormat="1" applyFont="1" applyFill="1" applyBorder="1" applyAlignment="1"/>
    <xf numFmtId="164" fontId="8" fillId="4" borderId="12" xfId="0" applyNumberFormat="1" applyFont="1" applyFill="1" applyBorder="1" applyAlignment="1"/>
    <xf numFmtId="164" fontId="9" fillId="4" borderId="9" xfId="0" applyNumberFormat="1" applyFont="1" applyFill="1" applyBorder="1" applyAlignment="1">
      <alignment horizontal="center"/>
    </xf>
    <xf numFmtId="164" fontId="8" fillId="4" borderId="13" xfId="0" applyNumberFormat="1" applyFont="1" applyFill="1" applyBorder="1" applyAlignment="1"/>
    <xf numFmtId="164" fontId="8" fillId="4" borderId="14" xfId="0" applyNumberFormat="1" applyFont="1" applyFill="1" applyBorder="1" applyAlignment="1"/>
    <xf numFmtId="164" fontId="8" fillId="4" borderId="15" xfId="0" applyNumberFormat="1" applyFont="1" applyFill="1" applyBorder="1" applyAlignment="1"/>
    <xf numFmtId="164" fontId="8" fillId="4" borderId="17" xfId="0" applyNumberFormat="1" applyFont="1" applyFill="1" applyBorder="1" applyAlignment="1"/>
    <xf numFmtId="0" fontId="5" fillId="0" borderId="1" xfId="0" applyFont="1" applyFill="1" applyBorder="1" applyAlignment="1">
      <alignment horizontal="left" wrapText="1"/>
    </xf>
    <xf numFmtId="0" fontId="5" fillId="0" borderId="1" xfId="0" applyFont="1" applyBorder="1"/>
    <xf numFmtId="0" fontId="5" fillId="0" borderId="1" xfId="0" applyFont="1" applyBorder="1" applyAlignment="1">
      <alignment wrapText="1"/>
    </xf>
    <xf numFmtId="0" fontId="1" fillId="2" borderId="1" xfId="0" applyFont="1" applyFill="1" applyBorder="1" applyAlignment="1">
      <alignment horizontal="left" vertical="center" wrapText="1"/>
    </xf>
    <xf numFmtId="0" fontId="1" fillId="0" borderId="1" xfId="0" applyFont="1" applyBorder="1"/>
    <xf numFmtId="0" fontId="1" fillId="0" borderId="4"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xf numFmtId="0" fontId="1" fillId="0" borderId="1" xfId="0" applyFont="1" applyBorder="1" applyAlignment="1">
      <alignment vertical="center" wrapText="1"/>
    </xf>
    <xf numFmtId="0" fontId="1" fillId="0" borderId="1" xfId="0" applyFont="1" applyBorder="1" applyAlignment="1">
      <alignment wrapText="1"/>
    </xf>
    <xf numFmtId="0" fontId="11" fillId="0" borderId="1" xfId="0" applyFont="1" applyBorder="1"/>
    <xf numFmtId="0" fontId="11" fillId="0" borderId="4" xfId="0" applyFont="1" applyBorder="1" applyAlignment="1"/>
    <xf numFmtId="0" fontId="1" fillId="0" borderId="1" xfId="0" applyFont="1" applyFill="1" applyBorder="1"/>
    <xf numFmtId="0" fontId="1" fillId="0" borderId="4" xfId="0" applyFont="1" applyBorder="1"/>
    <xf numFmtId="0" fontId="1" fillId="0" borderId="0" xfId="0" applyFont="1" applyFill="1" applyAlignment="1">
      <alignment horizontal="left"/>
    </xf>
    <xf numFmtId="0" fontId="5" fillId="0" borderId="1" xfId="0" applyFont="1" applyBorder="1" applyAlignment="1">
      <alignment horizontal="left" wrapText="1"/>
    </xf>
    <xf numFmtId="0" fontId="5" fillId="0" borderId="1" xfId="0" applyFont="1" applyBorder="1" applyAlignment="1">
      <alignment horizontal="left"/>
    </xf>
    <xf numFmtId="0" fontId="1" fillId="0" borderId="1" xfId="0" applyFont="1" applyBorder="1" applyAlignment="1">
      <alignment horizontal="center" vertical="center" wrapText="1"/>
    </xf>
    <xf numFmtId="0" fontId="11" fillId="0" borderId="0" xfId="0" applyFont="1"/>
    <xf numFmtId="0" fontId="1" fillId="3" borderId="1" xfId="0" applyFont="1" applyFill="1" applyBorder="1" applyAlignment="1">
      <alignment horizontal="left" vertical="center" wrapText="1"/>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0" xfId="0" applyFont="1" applyAlignment="1">
      <alignment horizontal="left" wrapText="1"/>
    </xf>
    <xf numFmtId="0" fontId="5" fillId="0" borderId="0" xfId="0" applyFont="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xf>
    <xf numFmtId="0" fontId="1" fillId="0" borderId="1" xfId="0" applyFont="1" applyBorder="1" applyAlignment="1">
      <alignment horizontal="center" vertical="center" wrapText="1"/>
    </xf>
    <xf numFmtId="0" fontId="1" fillId="3" borderId="1" xfId="0" applyFont="1" applyFill="1" applyBorder="1" applyAlignment="1">
      <alignment horizontal="left" wrapText="1"/>
    </xf>
    <xf numFmtId="0" fontId="1" fillId="0" borderId="2" xfId="0" applyFont="1" applyBorder="1" applyAlignment="1">
      <alignment wrapText="1"/>
    </xf>
    <xf numFmtId="0" fontId="1" fillId="0" borderId="0" xfId="0" applyFont="1" applyAlignment="1">
      <alignment vertical="center" wrapText="1"/>
    </xf>
    <xf numFmtId="0" fontId="1" fillId="0" borderId="0" xfId="0" applyFont="1" applyAlignment="1">
      <alignment vertical="center"/>
    </xf>
    <xf numFmtId="0" fontId="13" fillId="0" borderId="0" xfId="0" applyFont="1" applyAlignment="1">
      <alignment horizontal="left" indent="4"/>
    </xf>
    <xf numFmtId="164" fontId="9" fillId="0" borderId="0" xfId="0" applyNumberFormat="1" applyFont="1" applyFill="1" applyBorder="1" applyAlignment="1">
      <alignment horizontal="center"/>
    </xf>
    <xf numFmtId="0" fontId="1" fillId="0" borderId="0" xfId="0" applyFont="1" applyFill="1"/>
    <xf numFmtId="0" fontId="5" fillId="0" borderId="1" xfId="0" applyFont="1" applyBorder="1" applyAlignment="1">
      <alignment horizontal="center" vertical="center"/>
    </xf>
    <xf numFmtId="0" fontId="5" fillId="0" borderId="1" xfId="0" applyFont="1" applyBorder="1" applyAlignment="1">
      <alignment vertical="center" wrapText="1"/>
    </xf>
    <xf numFmtId="0" fontId="1" fillId="5" borderId="0" xfId="0" applyFont="1" applyFill="1" applyAlignment="1">
      <alignment horizontal="left" vertical="center"/>
    </xf>
    <xf numFmtId="0" fontId="1" fillId="5" borderId="1" xfId="0" applyFont="1" applyFill="1" applyBorder="1" applyAlignment="1">
      <alignment horizontal="center" vertical="center"/>
    </xf>
    <xf numFmtId="0" fontId="1" fillId="0" borderId="1" xfId="0" applyFont="1" applyBorder="1" applyAlignment="1">
      <alignment horizontal="left" wrapText="1"/>
    </xf>
    <xf numFmtId="0" fontId="14" fillId="0" borderId="0" xfId="0" applyFont="1"/>
    <xf numFmtId="0" fontId="1" fillId="6" borderId="1" xfId="0" applyFont="1" applyFill="1" applyBorder="1" applyAlignment="1">
      <alignment wrapText="1"/>
    </xf>
    <xf numFmtId="0" fontId="1" fillId="6" borderId="1" xfId="0" applyFont="1" applyFill="1" applyBorder="1" applyAlignment="1">
      <alignment vertical="center"/>
    </xf>
    <xf numFmtId="0" fontId="1" fillId="6" borderId="1" xfId="0" applyFont="1" applyFill="1" applyBorder="1"/>
    <xf numFmtId="0" fontId="1" fillId="6" borderId="4" xfId="0" applyFont="1" applyFill="1" applyBorder="1"/>
    <xf numFmtId="0" fontId="1" fillId="6" borderId="1" xfId="0" applyFont="1" applyFill="1" applyBorder="1" applyAlignment="1">
      <alignment vertical="center" wrapText="1"/>
    </xf>
    <xf numFmtId="0" fontId="1" fillId="6" borderId="4" xfId="0" applyFont="1" applyFill="1" applyBorder="1" applyAlignment="1">
      <alignment vertical="center"/>
    </xf>
    <xf numFmtId="0" fontId="1" fillId="7" borderId="1" xfId="0" applyFont="1" applyFill="1" applyBorder="1" applyAlignment="1">
      <alignment wrapText="1"/>
    </xf>
    <xf numFmtId="0" fontId="1" fillId="7" borderId="1" xfId="0" applyFont="1" applyFill="1" applyBorder="1" applyAlignment="1">
      <alignment vertical="center"/>
    </xf>
    <xf numFmtId="0" fontId="1" fillId="7" borderId="1" xfId="0" applyFont="1" applyFill="1" applyBorder="1"/>
    <xf numFmtId="0" fontId="1" fillId="7" borderId="4" xfId="0" applyFont="1" applyFill="1" applyBorder="1"/>
    <xf numFmtId="0" fontId="1" fillId="0" borderId="1" xfId="0" applyFont="1" applyFill="1" applyBorder="1" applyAlignment="1">
      <alignment wrapText="1"/>
    </xf>
    <xf numFmtId="0" fontId="1" fillId="0" borderId="4" xfId="0" applyFont="1" applyFill="1" applyBorder="1"/>
    <xf numFmtId="0" fontId="1" fillId="0" borderId="0" xfId="0" applyFont="1" applyAlignment="1"/>
    <xf numFmtId="0" fontId="1" fillId="2" borderId="1" xfId="0" applyFont="1" applyFill="1" applyBorder="1" applyAlignment="1">
      <alignment horizontal="left" wrapText="1"/>
    </xf>
    <xf numFmtId="0" fontId="5" fillId="0" borderId="0" xfId="0" applyFont="1"/>
    <xf numFmtId="0" fontId="1" fillId="0" borderId="7" xfId="0" applyFont="1" applyFill="1" applyBorder="1"/>
    <xf numFmtId="0" fontId="1" fillId="0" borderId="4" xfId="0" applyFont="1" applyFill="1" applyBorder="1" applyAlignment="1">
      <alignment vertical="center" wrapText="1"/>
    </xf>
    <xf numFmtId="164" fontId="8" fillId="0" borderId="0" xfId="0" applyNumberFormat="1" applyFont="1" applyFill="1" applyBorder="1" applyAlignment="1"/>
    <xf numFmtId="0" fontId="1" fillId="0" borderId="0" xfId="0" applyFont="1" applyFill="1" applyAlignment="1">
      <alignment wrapText="1"/>
    </xf>
    <xf numFmtId="0" fontId="1" fillId="0" borderId="1" xfId="0" applyNumberFormat="1" applyFont="1" applyBorder="1" applyAlignment="1">
      <alignment horizontal="left" vertical="center" wrapText="1"/>
    </xf>
    <xf numFmtId="0" fontId="5" fillId="0" borderId="0" xfId="0" applyFont="1" applyAlignment="1">
      <alignment horizontal="left"/>
    </xf>
    <xf numFmtId="164" fontId="8" fillId="4" borderId="12" xfId="0" applyNumberFormat="1" applyFont="1" applyFill="1" applyBorder="1" applyAlignment="1">
      <alignment horizontal="left"/>
    </xf>
    <xf numFmtId="164" fontId="9" fillId="4" borderId="9" xfId="0" applyNumberFormat="1" applyFont="1" applyFill="1" applyBorder="1" applyAlignment="1">
      <alignment horizontal="left"/>
    </xf>
    <xf numFmtId="164" fontId="8" fillId="4" borderId="14" xfId="0" applyNumberFormat="1" applyFont="1" applyFill="1" applyBorder="1" applyAlignment="1">
      <alignment horizontal="left"/>
    </xf>
    <xf numFmtId="164" fontId="8" fillId="4" borderId="17" xfId="0" applyNumberFormat="1" applyFont="1" applyFill="1" applyBorder="1" applyAlignment="1">
      <alignment horizontal="left"/>
    </xf>
    <xf numFmtId="0" fontId="7" fillId="0" borderId="0" xfId="0" applyFont="1"/>
    <xf numFmtId="0" fontId="2" fillId="0" borderId="0" xfId="0" applyFont="1"/>
    <xf numFmtId="0" fontId="2" fillId="0" borderId="0" xfId="0" applyFont="1" applyAlignment="1">
      <alignment wrapText="1"/>
    </xf>
    <xf numFmtId="164" fontId="8" fillId="4" borderId="10" xfId="0" applyNumberFormat="1" applyFont="1" applyFill="1" applyBorder="1" applyAlignment="1">
      <alignment horizontal="left"/>
    </xf>
    <xf numFmtId="164" fontId="8" fillId="4" borderId="11" xfId="0" applyNumberFormat="1" applyFont="1" applyFill="1" applyBorder="1" applyAlignment="1">
      <alignment horizontal="left"/>
    </xf>
    <xf numFmtId="0" fontId="9" fillId="4" borderId="11" xfId="0" applyFont="1" applyFill="1" applyBorder="1"/>
    <xf numFmtId="0" fontId="9" fillId="4" borderId="12" xfId="0" applyFont="1" applyFill="1" applyBorder="1"/>
    <xf numFmtId="0" fontId="9" fillId="4" borderId="9" xfId="0" applyFont="1" applyFill="1" applyBorder="1" applyAlignment="1">
      <alignment horizontal="center"/>
    </xf>
    <xf numFmtId="0" fontId="9" fillId="4" borderId="17" xfId="0" applyFont="1" applyFill="1" applyBorder="1" applyAlignment="1">
      <alignment horizontal="center"/>
    </xf>
    <xf numFmtId="164" fontId="8" fillId="0" borderId="0" xfId="0" applyNumberFormat="1" applyFont="1" applyFill="1" applyBorder="1" applyAlignment="1">
      <alignment horizontal="right"/>
    </xf>
    <xf numFmtId="0" fontId="9" fillId="0" borderId="0" xfId="0" applyFont="1" applyFill="1" applyBorder="1" applyAlignment="1">
      <alignment horizontal="center"/>
    </xf>
    <xf numFmtId="0" fontId="1" fillId="0" borderId="0" xfId="0" applyFont="1" applyFill="1" applyAlignment="1"/>
    <xf numFmtId="164" fontId="1" fillId="0" borderId="1" xfId="0" applyNumberFormat="1" applyFont="1" applyFill="1" applyBorder="1" applyAlignment="1">
      <alignment horizontal="left"/>
    </xf>
    <xf numFmtId="0" fontId="5" fillId="0" borderId="0" xfId="0" applyFont="1" applyAlignment="1">
      <alignment wrapText="1"/>
    </xf>
    <xf numFmtId="0" fontId="5" fillId="0" borderId="0" xfId="0" applyFont="1" applyAlignment="1"/>
    <xf numFmtId="0" fontId="1" fillId="0" borderId="1" xfId="0" applyFont="1" applyFill="1" applyBorder="1" applyAlignment="1">
      <alignment horizontal="left" wrapText="1"/>
    </xf>
    <xf numFmtId="0" fontId="1" fillId="0" borderId="0" xfId="0" applyFont="1" applyFill="1" applyBorder="1"/>
    <xf numFmtId="0" fontId="1" fillId="0" borderId="0" xfId="0" applyFont="1" applyFill="1" applyBorder="1" applyAlignment="1"/>
    <xf numFmtId="0" fontId="15" fillId="0" borderId="0" xfId="0" applyFont="1"/>
    <xf numFmtId="0" fontId="15" fillId="0" borderId="0" xfId="0" applyFont="1" applyAlignment="1"/>
    <xf numFmtId="0" fontId="16" fillId="0" borderId="0" xfId="0" applyFo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left" vertical="center"/>
    </xf>
    <xf numFmtId="0" fontId="1" fillId="0" borderId="1" xfId="0" applyFont="1" applyFill="1" applyBorder="1" applyAlignment="1">
      <alignment vertical="center"/>
    </xf>
    <xf numFmtId="0" fontId="0" fillId="0" borderId="0" xfId="0" applyBorder="1"/>
    <xf numFmtId="0" fontId="1"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xf>
    <xf numFmtId="0" fontId="1" fillId="0" borderId="4"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wrapText="1"/>
    </xf>
    <xf numFmtId="0" fontId="1" fillId="0" borderId="1" xfId="0" applyFont="1" applyBorder="1" applyAlignment="1">
      <alignment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Fill="1" applyBorder="1" applyAlignment="1">
      <alignmen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5" fillId="0" borderId="1" xfId="0" applyFont="1" applyBorder="1" applyAlignment="1">
      <alignment horizontal="left" wrapText="1"/>
    </xf>
    <xf numFmtId="0" fontId="5" fillId="0" borderId="1"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1" fillId="6" borderId="5" xfId="0" applyFont="1" applyFill="1" applyBorder="1" applyAlignment="1">
      <alignment horizontal="lef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1" fillId="6" borderId="5" xfId="0" applyFont="1" applyFill="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left" wrapText="1"/>
    </xf>
    <xf numFmtId="164" fontId="8" fillId="4" borderId="13" xfId="0" applyNumberFormat="1" applyFont="1" applyFill="1" applyBorder="1" applyAlignment="1">
      <alignment horizontal="right"/>
    </xf>
    <xf numFmtId="164" fontId="8" fillId="4" borderId="0" xfId="0" applyNumberFormat="1" applyFont="1" applyFill="1" applyBorder="1" applyAlignment="1">
      <alignment horizontal="right"/>
    </xf>
    <xf numFmtId="164" fontId="8" fillId="4" borderId="14" xfId="0" applyNumberFormat="1" applyFont="1" applyFill="1" applyBorder="1" applyAlignment="1">
      <alignment horizontal="right"/>
    </xf>
    <xf numFmtId="164" fontId="8" fillId="4" borderId="15" xfId="0" applyNumberFormat="1" applyFont="1" applyFill="1" applyBorder="1" applyAlignment="1">
      <alignment horizontal="right"/>
    </xf>
    <xf numFmtId="164" fontId="8" fillId="4" borderId="16" xfId="0" applyNumberFormat="1" applyFont="1" applyFill="1" applyBorder="1" applyAlignment="1">
      <alignment horizontal="right"/>
    </xf>
    <xf numFmtId="164" fontId="8" fillId="4" borderId="17" xfId="0" applyNumberFormat="1" applyFont="1" applyFill="1" applyBorder="1" applyAlignment="1">
      <alignment horizontal="right"/>
    </xf>
    <xf numFmtId="0" fontId="1" fillId="0" borderId="8" xfId="0" applyFont="1" applyFill="1" applyBorder="1" applyAlignment="1">
      <alignment horizontal="left" wrapText="1"/>
    </xf>
    <xf numFmtId="0" fontId="1" fillId="0" borderId="23" xfId="0" applyFont="1" applyFill="1" applyBorder="1" applyAlignment="1">
      <alignment horizontal="left" wrapText="1"/>
    </xf>
    <xf numFmtId="0" fontId="1" fillId="0" borderId="18" xfId="0" applyFont="1" applyFill="1" applyBorder="1" applyAlignment="1">
      <alignment horizontal="left" wrapText="1"/>
    </xf>
    <xf numFmtId="0" fontId="1" fillId="0" borderId="21" xfId="0" applyFont="1" applyFill="1" applyBorder="1" applyAlignment="1">
      <alignment horizontal="left" wrapText="1"/>
    </xf>
    <xf numFmtId="0" fontId="1" fillId="0" borderId="0" xfId="0" applyFont="1" applyFill="1" applyBorder="1" applyAlignment="1">
      <alignment horizontal="left" wrapText="1"/>
    </xf>
    <xf numFmtId="0" fontId="1" fillId="0" borderId="22" xfId="0" applyFont="1" applyFill="1" applyBorder="1" applyAlignment="1">
      <alignment horizontal="left" wrapText="1"/>
    </xf>
    <xf numFmtId="0" fontId="1" fillId="0" borderId="20" xfId="0" applyFont="1" applyFill="1" applyBorder="1" applyAlignment="1">
      <alignment horizontal="left" wrapText="1"/>
    </xf>
    <xf numFmtId="0" fontId="1" fillId="0" borderId="24" xfId="0" applyFont="1" applyFill="1" applyBorder="1" applyAlignment="1">
      <alignment horizontal="left" wrapText="1"/>
    </xf>
    <xf numFmtId="0" fontId="1" fillId="0" borderId="19" xfId="0" applyFont="1" applyFill="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wrapText="1"/>
    </xf>
    <xf numFmtId="0" fontId="1" fillId="0" borderId="1" xfId="0" applyFont="1" applyBorder="1" applyAlignment="1">
      <alignment horizontal="center" vertical="center" wrapText="1"/>
    </xf>
    <xf numFmtId="0" fontId="3" fillId="0" borderId="0" xfId="0" applyFont="1" applyFill="1" applyBorder="1" applyAlignment="1">
      <alignment horizontal="left" vertical="top" wrapText="1"/>
    </xf>
    <xf numFmtId="0" fontId="5" fillId="0" borderId="1" xfId="0" applyFont="1" applyBorder="1" applyAlignment="1">
      <alignment horizontal="left" wrapText="1"/>
    </xf>
    <xf numFmtId="0" fontId="5" fillId="0" borderId="1" xfId="0" applyFont="1" applyBorder="1" applyAlignment="1">
      <alignment horizontal="left"/>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7" xfId="0" applyFont="1" applyFill="1" applyBorder="1" applyAlignment="1">
      <alignment horizontal="left" vertical="top"/>
    </xf>
    <xf numFmtId="0" fontId="3" fillId="0" borderId="0" xfId="0" applyFont="1" applyFill="1" applyAlignment="1">
      <alignment horizontal="left" wrapText="1"/>
    </xf>
    <xf numFmtId="0" fontId="4" fillId="0" borderId="0" xfId="0" applyFont="1" applyFill="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lef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0" xfId="0" applyFont="1" applyAlignment="1">
      <alignment horizontal="left"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0" fillId="0" borderId="5" xfId="0"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 xfId="0" applyFont="1" applyBorder="1" applyAlignment="1">
      <alignment horizontal="left" vertical="center"/>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1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 fillId="3" borderId="7" xfId="0" applyFont="1" applyFill="1" applyBorder="1" applyAlignment="1">
      <alignment horizontal="left" vertical="top"/>
    </xf>
    <xf numFmtId="0" fontId="1" fillId="6" borderId="4" xfId="0" applyFont="1" applyFill="1" applyBorder="1" applyAlignment="1">
      <alignment vertical="center" wrapText="1"/>
    </xf>
    <xf numFmtId="0" fontId="1" fillId="6" borderId="5" xfId="0" applyFont="1" applyFill="1" applyBorder="1" applyAlignment="1">
      <alignment vertical="center" wrapText="1"/>
    </xf>
    <xf numFmtId="0" fontId="1" fillId="6" borderId="2" xfId="0" applyFont="1" applyFill="1" applyBorder="1" applyAlignment="1">
      <alignment vertical="center" wrapText="1"/>
    </xf>
    <xf numFmtId="0" fontId="1" fillId="6" borderId="7" xfId="0" applyFont="1" applyFill="1" applyBorder="1" applyAlignment="1">
      <alignment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8" borderId="4" xfId="0" applyFont="1" applyFill="1" applyBorder="1" applyAlignment="1">
      <alignment vertical="center" wrapText="1"/>
    </xf>
    <xf numFmtId="0" fontId="1" fillId="8" borderId="5" xfId="0" applyFont="1" applyFill="1" applyBorder="1" applyAlignment="1">
      <alignment vertical="center" wrapText="1"/>
    </xf>
    <xf numFmtId="0" fontId="1" fillId="0" borderId="2" xfId="0" applyFont="1" applyFill="1" applyBorder="1" applyAlignment="1">
      <alignment vertical="center" wrapText="1"/>
    </xf>
    <xf numFmtId="0" fontId="1" fillId="0" borderId="7" xfId="0" applyFont="1" applyFill="1" applyBorder="1" applyAlignment="1"/>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7" borderId="2" xfId="0" applyFont="1" applyFill="1" applyBorder="1" applyAlignment="1">
      <alignment vertical="center" wrapText="1"/>
    </xf>
    <xf numFmtId="0" fontId="1" fillId="7" borderId="7" xfId="0" applyFont="1" applyFill="1" applyBorder="1" applyAlignment="1"/>
    <xf numFmtId="0" fontId="1" fillId="7" borderId="4" xfId="0" applyFont="1" applyFill="1" applyBorder="1" applyAlignment="1">
      <alignment vertical="center" wrapText="1"/>
    </xf>
    <xf numFmtId="0" fontId="1" fillId="7" borderId="5" xfId="0" applyFont="1" applyFill="1" applyBorder="1" applyAlignment="1">
      <alignment vertical="center" wrapText="1"/>
    </xf>
    <xf numFmtId="0" fontId="1" fillId="7" borderId="6" xfId="0" applyFont="1" applyFill="1" applyBorder="1" applyAlignment="1">
      <alignment vertical="center" wrapText="1"/>
    </xf>
    <xf numFmtId="0" fontId="1" fillId="6" borderId="2" xfId="0" applyFont="1" applyFill="1" applyBorder="1" applyAlignment="1">
      <alignment horizontal="left" vertical="center" wrapText="1"/>
    </xf>
    <xf numFmtId="0" fontId="1" fillId="6" borderId="7"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xf numFmtId="0" fontId="5" fillId="0" borderId="2" xfId="0" applyFont="1" applyBorder="1" applyAlignment="1">
      <alignment horizontal="left"/>
    </xf>
    <xf numFmtId="0" fontId="1" fillId="0" borderId="7" xfId="0" applyFont="1" applyBorder="1" applyAlignment="1">
      <alignment horizontal="lef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6" borderId="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6" xfId="0" applyFont="1" applyFill="1" applyBorder="1" applyAlignment="1">
      <alignment vertical="center" wrapText="1"/>
    </xf>
    <xf numFmtId="0" fontId="1" fillId="6" borderId="7" xfId="0" applyFont="1" applyFill="1" applyBorder="1" applyAlignment="1"/>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Border="1" applyAlignment="1">
      <alignment horizontal="left" vertical="center" wrapText="1"/>
    </xf>
    <xf numFmtId="0" fontId="1" fillId="0" borderId="18"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0000"/>
      <color rgb="FFF9F7A5"/>
      <color rgb="FFE9EEA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treeter/AppData/Local/Microsoft/Windows/Temporary%20Internet%20Files/Content.Outlook/GCAXTF8L/20130808%20v2%20MORe%20Supplemental%20SBM%20data%20coll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Glossary of Breakouts"/>
      <sheetName val="Crnt hth cvg"/>
      <sheetName val="QHP App Elg Enr"/>
      <sheetName val="Conversion"/>
      <sheetName val="Transfers"/>
      <sheetName val="APTC"/>
      <sheetName val="Fin Assist Det Time"/>
      <sheetName val="Effectuated Time"/>
      <sheetName val="QHP eligible-assist"/>
      <sheetName val="QHP eligible-channel"/>
      <sheetName val="Appeals"/>
      <sheetName val="SHOP"/>
      <sheetName val="Complaints"/>
      <sheetName val="Exemptions"/>
    </sheetNames>
    <sheetDataSet>
      <sheetData sheetId="0">
        <row r="12">
          <cell r="D12" t="str">
            <v>(please select)</v>
          </cell>
        </row>
        <row r="13">
          <cell r="D13" t="str">
            <v>(please select)</v>
          </cell>
        </row>
        <row r="14">
          <cell r="D14" t="str">
            <v>(please select)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Normal="100" workbookViewId="0">
      <selection activeCell="A6" sqref="A6:E6"/>
    </sheetView>
  </sheetViews>
  <sheetFormatPr defaultRowHeight="15" x14ac:dyDescent="0.25"/>
  <cols>
    <col min="1" max="1" width="7.85546875" style="6" customWidth="1"/>
    <col min="2" max="2" width="27.85546875" style="7" customWidth="1"/>
    <col min="3" max="3" width="37.28515625" style="6" customWidth="1"/>
    <col min="4" max="4" width="29.42578125" style="6" customWidth="1"/>
    <col min="5" max="5" width="12.42578125" style="8" customWidth="1"/>
    <col min="6" max="6" width="9.140625" style="68"/>
    <col min="7" max="7" width="7.28515625" style="6" customWidth="1"/>
    <col min="8" max="9" width="9.140625" style="6"/>
    <col min="10" max="10" width="9.140625" style="6" customWidth="1"/>
    <col min="11" max="12" width="9.140625" style="6" hidden="1" customWidth="1"/>
    <col min="13" max="13" width="13.140625" style="6" hidden="1" customWidth="1"/>
    <col min="14" max="16" width="9.140625" style="6" hidden="1" customWidth="1"/>
    <col min="17" max="18" width="9.140625" style="6" customWidth="1"/>
    <col min="19" max="19" width="9.140625" style="6"/>
    <col min="20" max="20" width="16.140625" style="6" customWidth="1"/>
    <col min="21" max="16384" width="9.140625" style="6"/>
  </cols>
  <sheetData>
    <row r="1" spans="1:15" x14ac:dyDescent="0.25">
      <c r="A1" s="38"/>
      <c r="B1" s="38"/>
      <c r="C1" s="38"/>
      <c r="D1" s="38"/>
      <c r="E1" s="38"/>
    </row>
    <row r="2" spans="1:15" ht="18.75" x14ac:dyDescent="0.3">
      <c r="A2" s="82" t="s">
        <v>44</v>
      </c>
      <c r="B2" s="83"/>
    </row>
    <row r="3" spans="1:15" ht="46.5" customHeight="1" x14ac:dyDescent="0.25">
      <c r="A3" s="134" t="s">
        <v>1081</v>
      </c>
      <c r="B3" s="134"/>
      <c r="C3" s="134"/>
      <c r="D3" s="134"/>
      <c r="E3" s="134"/>
    </row>
    <row r="4" spans="1:15" ht="33.75" customHeight="1" x14ac:dyDescent="0.25">
      <c r="A4" s="134" t="s">
        <v>589</v>
      </c>
      <c r="B4" s="134"/>
      <c r="C4" s="134"/>
      <c r="D4" s="134"/>
      <c r="E4" s="134"/>
    </row>
    <row r="5" spans="1:15" ht="107.25" customHeight="1" x14ac:dyDescent="0.25">
      <c r="A5" s="134" t="s">
        <v>638</v>
      </c>
      <c r="B5" s="134"/>
      <c r="C5" s="134"/>
      <c r="D5" s="134"/>
      <c r="E5" s="134"/>
    </row>
    <row r="6" spans="1:15" ht="49.5" customHeight="1" x14ac:dyDescent="0.25">
      <c r="A6" s="134" t="s">
        <v>1082</v>
      </c>
      <c r="B6" s="134"/>
      <c r="C6" s="134"/>
      <c r="D6" s="134"/>
      <c r="E6" s="134"/>
    </row>
    <row r="7" spans="1:15" ht="18.75" x14ac:dyDescent="0.3">
      <c r="B7" s="83"/>
    </row>
    <row r="8" spans="1:15" ht="19.5" thickBot="1" x14ac:dyDescent="0.35">
      <c r="A8" s="82"/>
      <c r="B8" s="83"/>
    </row>
    <row r="9" spans="1:15" ht="16.5" thickBot="1" x14ac:dyDescent="0.3">
      <c r="A9" s="84" t="s">
        <v>41</v>
      </c>
      <c r="B9" s="85"/>
      <c r="C9" s="86"/>
      <c r="D9" s="87"/>
    </row>
    <row r="10" spans="1:15" ht="16.5" thickBot="1" x14ac:dyDescent="0.3">
      <c r="A10" s="135" t="s">
        <v>9</v>
      </c>
      <c r="B10" s="136"/>
      <c r="C10" s="137"/>
      <c r="D10" s="88" t="s">
        <v>68</v>
      </c>
      <c r="M10" s="68"/>
    </row>
    <row r="11" spans="1:15" ht="16.5" thickBot="1" x14ac:dyDescent="0.3">
      <c r="A11" s="135" t="s">
        <v>40</v>
      </c>
      <c r="B11" s="136"/>
      <c r="C11" s="137"/>
      <c r="D11" s="88" t="s">
        <v>68</v>
      </c>
      <c r="K11" s="6" t="s">
        <v>35</v>
      </c>
      <c r="M11" s="68" t="s">
        <v>36</v>
      </c>
    </row>
    <row r="12" spans="1:15" ht="16.5" thickBot="1" x14ac:dyDescent="0.3">
      <c r="A12" s="138" t="s">
        <v>43</v>
      </c>
      <c r="B12" s="139"/>
      <c r="C12" s="140"/>
      <c r="D12" s="89" t="s">
        <v>68</v>
      </c>
      <c r="K12" s="34" t="s">
        <v>68</v>
      </c>
      <c r="M12" s="34" t="s">
        <v>68</v>
      </c>
      <c r="O12" s="34" t="s">
        <v>68</v>
      </c>
    </row>
    <row r="13" spans="1:15" s="49" customFormat="1" ht="15.75" x14ac:dyDescent="0.25">
      <c r="A13" s="90"/>
      <c r="B13" s="90"/>
      <c r="C13" s="90"/>
      <c r="D13" s="91"/>
      <c r="E13" s="30"/>
      <c r="F13" s="92"/>
      <c r="K13" s="107" t="s">
        <v>730</v>
      </c>
      <c r="M13" s="93" t="s">
        <v>16</v>
      </c>
      <c r="O13" s="49" t="s">
        <v>66</v>
      </c>
    </row>
    <row r="14" spans="1:15" x14ac:dyDescent="0.25">
      <c r="H14" s="49"/>
      <c r="J14" s="94"/>
      <c r="K14" s="107" t="s">
        <v>731</v>
      </c>
      <c r="L14" s="7"/>
      <c r="M14" s="68" t="s">
        <v>37</v>
      </c>
      <c r="N14" s="94"/>
      <c r="O14" s="6" t="s">
        <v>67</v>
      </c>
    </row>
    <row r="15" spans="1:15" s="94" customFormat="1" ht="30" x14ac:dyDescent="0.25">
      <c r="A15" s="18" t="s">
        <v>25</v>
      </c>
      <c r="B15" s="18" t="s">
        <v>13</v>
      </c>
      <c r="C15" s="18" t="s">
        <v>26</v>
      </c>
      <c r="D15" s="18" t="s">
        <v>14</v>
      </c>
      <c r="E15" s="95"/>
      <c r="F15" s="6"/>
      <c r="G15" s="68"/>
      <c r="H15" s="95"/>
      <c r="I15" s="7"/>
      <c r="J15" s="7"/>
      <c r="K15" s="107" t="s">
        <v>732</v>
      </c>
      <c r="L15" s="7"/>
      <c r="M15" s="68" t="s">
        <v>38</v>
      </c>
      <c r="N15" s="7"/>
    </row>
    <row r="16" spans="1:15" s="7" customFormat="1" ht="30" x14ac:dyDescent="0.25">
      <c r="A16" s="54" t="s">
        <v>15</v>
      </c>
      <c r="B16" s="25" t="s">
        <v>30</v>
      </c>
      <c r="C16" s="25" t="s">
        <v>31</v>
      </c>
      <c r="D16" s="25" t="s">
        <v>15</v>
      </c>
      <c r="E16" s="68"/>
      <c r="F16" s="94"/>
      <c r="H16" s="100"/>
      <c r="K16" s="107" t="s">
        <v>733</v>
      </c>
      <c r="M16" s="68" t="s">
        <v>39</v>
      </c>
    </row>
    <row r="17" spans="1:13" s="7" customFormat="1" ht="45" x14ac:dyDescent="0.25">
      <c r="A17" s="96">
        <v>1</v>
      </c>
      <c r="B17" s="66" t="s">
        <v>32</v>
      </c>
      <c r="C17" s="66" t="s">
        <v>777</v>
      </c>
      <c r="D17" s="96" t="s">
        <v>17</v>
      </c>
      <c r="E17" s="68"/>
      <c r="F17" s="94"/>
      <c r="H17" s="100"/>
      <c r="K17" s="107" t="s">
        <v>734</v>
      </c>
      <c r="M17" s="68"/>
    </row>
    <row r="18" spans="1:13" s="7" customFormat="1" ht="45" x14ac:dyDescent="0.25">
      <c r="A18" s="96">
        <f t="shared" ref="A18:A28" si="0">A17+1</f>
        <v>2</v>
      </c>
      <c r="B18" s="66" t="s">
        <v>990</v>
      </c>
      <c r="C18" s="66" t="s">
        <v>991</v>
      </c>
      <c r="D18" s="96" t="s">
        <v>17</v>
      </c>
      <c r="E18" s="68"/>
      <c r="F18" s="94"/>
      <c r="H18" s="100"/>
      <c r="K18" s="107"/>
      <c r="M18" s="68"/>
    </row>
    <row r="19" spans="1:13" s="7" customFormat="1" x14ac:dyDescent="0.25">
      <c r="A19" s="96">
        <f t="shared" si="0"/>
        <v>3</v>
      </c>
      <c r="B19" s="25" t="s">
        <v>988</v>
      </c>
      <c r="C19" s="66" t="s">
        <v>857</v>
      </c>
      <c r="D19" s="96" t="s">
        <v>17</v>
      </c>
      <c r="E19" s="68"/>
      <c r="F19" s="94"/>
      <c r="K19" s="107" t="s">
        <v>735</v>
      </c>
      <c r="M19" s="68"/>
    </row>
    <row r="20" spans="1:13" s="7" customFormat="1" x14ac:dyDescent="0.25">
      <c r="A20" s="96">
        <f t="shared" si="0"/>
        <v>4</v>
      </c>
      <c r="B20" s="25" t="s">
        <v>989</v>
      </c>
      <c r="C20" s="66" t="s">
        <v>853</v>
      </c>
      <c r="D20" s="96" t="s">
        <v>17</v>
      </c>
      <c r="E20" s="68"/>
      <c r="F20" s="94"/>
      <c r="K20" s="107"/>
      <c r="M20" s="68"/>
    </row>
    <row r="21" spans="1:13" s="7" customFormat="1" ht="30" x14ac:dyDescent="0.25">
      <c r="A21" s="96">
        <f t="shared" si="0"/>
        <v>5</v>
      </c>
      <c r="B21" s="25" t="s">
        <v>556</v>
      </c>
      <c r="C21" s="66" t="s">
        <v>557</v>
      </c>
      <c r="D21" s="66" t="s">
        <v>17</v>
      </c>
      <c r="E21" s="68"/>
      <c r="F21" s="94"/>
      <c r="K21" s="107" t="s">
        <v>736</v>
      </c>
      <c r="M21" s="68"/>
    </row>
    <row r="22" spans="1:13" s="7" customFormat="1" ht="30" x14ac:dyDescent="0.25">
      <c r="A22" s="96">
        <f t="shared" si="0"/>
        <v>6</v>
      </c>
      <c r="B22" s="66" t="s">
        <v>580</v>
      </c>
      <c r="C22" s="66" t="s">
        <v>582</v>
      </c>
      <c r="D22" s="25" t="s">
        <v>17</v>
      </c>
      <c r="E22" s="68"/>
      <c r="F22" s="94"/>
      <c r="K22" s="107" t="s">
        <v>737</v>
      </c>
      <c r="M22" s="68"/>
    </row>
    <row r="23" spans="1:13" s="7" customFormat="1" ht="30" x14ac:dyDescent="0.25">
      <c r="A23" s="96">
        <f t="shared" si="0"/>
        <v>7</v>
      </c>
      <c r="B23" s="25" t="s">
        <v>416</v>
      </c>
      <c r="C23" s="66" t="s">
        <v>417</v>
      </c>
      <c r="D23" s="66" t="s">
        <v>17</v>
      </c>
      <c r="E23" s="68"/>
      <c r="F23" s="94"/>
      <c r="K23" s="107" t="s">
        <v>738</v>
      </c>
      <c r="M23" s="68"/>
    </row>
    <row r="24" spans="1:13" s="7" customFormat="1" x14ac:dyDescent="0.25">
      <c r="A24" s="96">
        <f t="shared" si="0"/>
        <v>8</v>
      </c>
      <c r="B24" s="25" t="s">
        <v>423</v>
      </c>
      <c r="C24" s="66" t="s">
        <v>424</v>
      </c>
      <c r="D24" s="66" t="s">
        <v>17</v>
      </c>
      <c r="E24" s="68"/>
      <c r="F24" s="94"/>
      <c r="K24" s="107" t="s">
        <v>739</v>
      </c>
      <c r="M24" s="68"/>
    </row>
    <row r="25" spans="1:13" s="7" customFormat="1" ht="30" x14ac:dyDescent="0.25">
      <c r="A25" s="96">
        <f t="shared" si="0"/>
        <v>9</v>
      </c>
      <c r="B25" s="66" t="s">
        <v>354</v>
      </c>
      <c r="C25" s="66" t="s">
        <v>356</v>
      </c>
      <c r="D25" s="66" t="s">
        <v>17</v>
      </c>
      <c r="G25" s="97"/>
      <c r="H25" s="6"/>
      <c r="K25" s="107" t="s">
        <v>740</v>
      </c>
      <c r="M25" s="68"/>
    </row>
    <row r="26" spans="1:13" s="7" customFormat="1" x14ac:dyDescent="0.25">
      <c r="A26" s="96">
        <f t="shared" si="0"/>
        <v>10</v>
      </c>
      <c r="B26" s="66" t="s">
        <v>328</v>
      </c>
      <c r="C26" s="66" t="s">
        <v>328</v>
      </c>
      <c r="D26" s="66" t="s">
        <v>17</v>
      </c>
      <c r="E26" s="98"/>
      <c r="G26" s="97"/>
      <c r="H26" s="6"/>
      <c r="K26" s="107" t="s">
        <v>741</v>
      </c>
      <c r="M26" s="68"/>
    </row>
    <row r="27" spans="1:13" s="49" customFormat="1" x14ac:dyDescent="0.25">
      <c r="A27" s="96">
        <f t="shared" si="0"/>
        <v>11</v>
      </c>
      <c r="B27" s="66" t="s">
        <v>18</v>
      </c>
      <c r="C27" s="66" t="s">
        <v>24</v>
      </c>
      <c r="D27" s="25" t="s">
        <v>17</v>
      </c>
      <c r="E27" s="92"/>
      <c r="K27" s="107" t="s">
        <v>742</v>
      </c>
    </row>
    <row r="28" spans="1:13" s="49" customFormat="1" ht="30" x14ac:dyDescent="0.25">
      <c r="A28" s="96">
        <f t="shared" si="0"/>
        <v>12</v>
      </c>
      <c r="B28" s="66" t="s">
        <v>583</v>
      </c>
      <c r="C28" s="66" t="s">
        <v>588</v>
      </c>
      <c r="D28" s="25" t="s">
        <v>17</v>
      </c>
      <c r="E28" s="92"/>
    </row>
    <row r="29" spans="1:13" s="49" customFormat="1" x14ac:dyDescent="0.25">
      <c r="K29" s="107"/>
    </row>
    <row r="30" spans="1:13" s="49" customFormat="1" ht="15" customHeight="1" x14ac:dyDescent="0.25">
      <c r="A30" s="141" t="s">
        <v>1080</v>
      </c>
      <c r="B30" s="142"/>
      <c r="C30" s="142"/>
      <c r="D30" s="143"/>
      <c r="K30" s="107"/>
    </row>
    <row r="31" spans="1:13" s="49" customFormat="1" x14ac:dyDescent="0.25">
      <c r="A31" s="144"/>
      <c r="B31" s="145"/>
      <c r="C31" s="145"/>
      <c r="D31" s="146"/>
      <c r="K31" s="107"/>
    </row>
    <row r="32" spans="1:13" x14ac:dyDescent="0.25">
      <c r="A32" s="144"/>
      <c r="B32" s="145"/>
      <c r="C32" s="145"/>
      <c r="D32" s="146"/>
    </row>
    <row r="33" spans="1:8" x14ac:dyDescent="0.25">
      <c r="A33" s="144"/>
      <c r="B33" s="145"/>
      <c r="C33" s="145"/>
      <c r="D33" s="146"/>
      <c r="E33" s="134"/>
    </row>
    <row r="34" spans="1:8" x14ac:dyDescent="0.25">
      <c r="A34" s="144"/>
      <c r="B34" s="145"/>
      <c r="C34" s="145"/>
      <c r="D34" s="146"/>
      <c r="E34" s="134"/>
    </row>
    <row r="35" spans="1:8" x14ac:dyDescent="0.25">
      <c r="A35" s="144"/>
      <c r="B35" s="145"/>
      <c r="C35" s="145"/>
      <c r="D35" s="146"/>
      <c r="E35" s="6"/>
    </row>
    <row r="36" spans="1:8" x14ac:dyDescent="0.25">
      <c r="A36" s="144"/>
      <c r="B36" s="145"/>
      <c r="C36" s="145"/>
      <c r="D36" s="146"/>
      <c r="G36" s="68"/>
      <c r="H36" s="68"/>
    </row>
    <row r="37" spans="1:8" x14ac:dyDescent="0.25">
      <c r="A37" s="144"/>
      <c r="B37" s="145"/>
      <c r="C37" s="145"/>
      <c r="D37" s="146"/>
    </row>
    <row r="38" spans="1:8" x14ac:dyDescent="0.25">
      <c r="A38" s="144"/>
      <c r="B38" s="145"/>
      <c r="C38" s="145"/>
      <c r="D38" s="146"/>
    </row>
    <row r="39" spans="1:8" x14ac:dyDescent="0.25">
      <c r="A39" s="144"/>
      <c r="B39" s="145"/>
      <c r="C39" s="145"/>
      <c r="D39" s="146"/>
    </row>
    <row r="40" spans="1:8" x14ac:dyDescent="0.25">
      <c r="A40" s="144"/>
      <c r="B40" s="145"/>
      <c r="C40" s="145"/>
      <c r="D40" s="146"/>
    </row>
    <row r="41" spans="1:8" x14ac:dyDescent="0.25">
      <c r="A41" s="144"/>
      <c r="B41" s="145"/>
      <c r="C41" s="145"/>
      <c r="D41" s="146"/>
    </row>
    <row r="42" spans="1:8" x14ac:dyDescent="0.25">
      <c r="A42" s="147"/>
      <c r="B42" s="148"/>
      <c r="C42" s="148"/>
      <c r="D42" s="149"/>
    </row>
  </sheetData>
  <mergeCells count="9">
    <mergeCell ref="A3:E3"/>
    <mergeCell ref="E33:E34"/>
    <mergeCell ref="A10:C10"/>
    <mergeCell ref="A11:C11"/>
    <mergeCell ref="A12:C12"/>
    <mergeCell ref="A6:E6"/>
    <mergeCell ref="A4:E4"/>
    <mergeCell ref="A5:E5"/>
    <mergeCell ref="A30:D42"/>
  </mergeCells>
  <dataValidations count="4">
    <dataValidation type="list" allowBlank="1" showInputMessage="1" showErrorMessage="1" sqref="D13">
      <formula1>$O$12:$O$13</formula1>
    </dataValidation>
    <dataValidation type="list" allowBlank="1" showInputMessage="1" showErrorMessage="1" sqref="D12">
      <formula1>$O$12:$O$14</formula1>
    </dataValidation>
    <dataValidation type="list" allowBlank="1" showInputMessage="1" showErrorMessage="1" sqref="D11">
      <formula1>$M$12:$M$25</formula1>
    </dataValidation>
    <dataValidation type="list" allowBlank="1" showInputMessage="1" showErrorMessage="1" sqref="D10">
      <formula1>$K$12:$K$27</formula1>
    </dataValidation>
  </dataValidations>
  <pageMargins left="0.7" right="0.7" top="0.75" bottom="0.75" header="0.3" footer="0.3"/>
  <pageSetup paperSize="5" scale="70" orientation="portrait" r:id="rId1"/>
  <headerFooter>
    <oddHeader xml:space="preserve">&amp;CCenter for Consumer Information &amp; Insurance Oversight Centers for Medicare &amp; Medicaid Services  Department of Health &amp; Human Services </oddHeader>
    <oddFooter xml:space="preserve">&amp;L&amp;P&amp;CState-based Marketplace Data Collection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8"/>
  <sheetViews>
    <sheetView zoomScaleNormal="100" workbookViewId="0">
      <selection sqref="A1:XFD1"/>
    </sheetView>
  </sheetViews>
  <sheetFormatPr defaultRowHeight="15" x14ac:dyDescent="0.25"/>
  <cols>
    <col min="1" max="1" width="4.5703125" style="30" customWidth="1"/>
    <col min="2" max="2" width="16.140625" style="6" customWidth="1"/>
    <col min="3" max="3" width="38.5703125" style="6" customWidth="1"/>
    <col min="4" max="4" width="11.28515625" style="6" customWidth="1"/>
    <col min="5" max="5" width="28.5703125" style="7" customWidth="1"/>
    <col min="6" max="6" width="34" style="7" customWidth="1"/>
    <col min="7" max="7" width="9.5703125" style="6" customWidth="1"/>
    <col min="8" max="8" width="11.28515625" style="6" customWidth="1"/>
    <col min="9" max="16384" width="9.140625" style="6"/>
  </cols>
  <sheetData>
    <row r="2" spans="1:12" ht="18.75" x14ac:dyDescent="0.25">
      <c r="A2" s="2" t="s">
        <v>421</v>
      </c>
    </row>
    <row r="3" spans="1:12" ht="80.25" customHeight="1" x14ac:dyDescent="0.25">
      <c r="A3" s="156" t="s">
        <v>781</v>
      </c>
      <c r="B3" s="156"/>
      <c r="C3" s="156"/>
      <c r="D3" s="156"/>
      <c r="E3" s="156"/>
      <c r="F3" s="156"/>
      <c r="G3" s="156"/>
      <c r="H3" s="156"/>
    </row>
    <row r="4" spans="1:12" x14ac:dyDescent="0.25">
      <c r="A4" s="1" t="s">
        <v>420</v>
      </c>
    </row>
    <row r="5" spans="1:12" ht="61.5" customHeight="1" x14ac:dyDescent="0.25">
      <c r="A5" s="156" t="s">
        <v>422</v>
      </c>
      <c r="B5" s="156"/>
      <c r="C5" s="156"/>
      <c r="D5" s="156"/>
      <c r="E5" s="156"/>
      <c r="F5" s="156"/>
      <c r="G5" s="156"/>
      <c r="H5" s="156"/>
    </row>
    <row r="6" spans="1:12" x14ac:dyDescent="0.25">
      <c r="A6" s="162" t="s">
        <v>628</v>
      </c>
      <c r="B6" s="162"/>
      <c r="C6" s="162"/>
      <c r="D6" s="162"/>
      <c r="E6" s="162"/>
      <c r="F6" s="162"/>
      <c r="G6" s="162"/>
    </row>
    <row r="7" spans="1:12" x14ac:dyDescent="0.25">
      <c r="A7" s="1" t="s">
        <v>47</v>
      </c>
    </row>
    <row r="8" spans="1:12" ht="51.75" customHeight="1" x14ac:dyDescent="0.25">
      <c r="A8" s="156" t="s">
        <v>639</v>
      </c>
      <c r="B8" s="156"/>
      <c r="C8" s="156"/>
      <c r="D8" s="156"/>
      <c r="E8" s="156"/>
      <c r="F8" s="156"/>
    </row>
    <row r="9" spans="1:12" ht="19.5" thickBot="1" x14ac:dyDescent="0.3">
      <c r="A9" s="2"/>
      <c r="L9" s="101"/>
    </row>
    <row r="10" spans="1:12" ht="16.5" thickBot="1" x14ac:dyDescent="0.3">
      <c r="A10" s="9" t="s">
        <v>9</v>
      </c>
      <c r="B10" s="10"/>
      <c r="C10" s="11" t="str">
        <f>'Table of Contents'!$D$10</f>
        <v>(please select)</v>
      </c>
    </row>
    <row r="11" spans="1:12" ht="16.5" thickBot="1" x14ac:dyDescent="0.3">
      <c r="A11" s="12" t="s">
        <v>40</v>
      </c>
      <c r="B11" s="13"/>
      <c r="C11" s="11" t="str">
        <f>'Table of Contents'!$D$11</f>
        <v>(please select)</v>
      </c>
    </row>
    <row r="12" spans="1:12" ht="16.5" thickBot="1" x14ac:dyDescent="0.3">
      <c r="A12" s="14" t="s">
        <v>42</v>
      </c>
      <c r="B12" s="15"/>
      <c r="C12" s="11" t="str">
        <f>'Table of Contents'!$D$12</f>
        <v>(please select)</v>
      </c>
    </row>
    <row r="13" spans="1:12" s="49" customFormat="1" ht="15.75" x14ac:dyDescent="0.25">
      <c r="A13" s="73"/>
      <c r="B13" s="73"/>
      <c r="C13" s="48"/>
      <c r="E13" s="74"/>
      <c r="F13" s="74"/>
    </row>
    <row r="14" spans="1:12" ht="30" customHeight="1" x14ac:dyDescent="0.25">
      <c r="A14" s="16" t="s">
        <v>0</v>
      </c>
      <c r="B14" s="17" t="s">
        <v>1</v>
      </c>
      <c r="C14" s="41" t="s">
        <v>614</v>
      </c>
      <c r="D14" s="157" t="s">
        <v>29</v>
      </c>
      <c r="E14" s="158"/>
      <c r="F14" s="18" t="s">
        <v>5</v>
      </c>
      <c r="G14" s="18" t="s">
        <v>2</v>
      </c>
      <c r="H14" s="40" t="s">
        <v>46</v>
      </c>
    </row>
    <row r="15" spans="1:12" x14ac:dyDescent="0.25">
      <c r="A15" s="159" t="s">
        <v>28</v>
      </c>
      <c r="B15" s="160"/>
      <c r="C15" s="160"/>
      <c r="D15" s="160"/>
      <c r="E15" s="160"/>
      <c r="F15" s="160"/>
      <c r="G15" s="160"/>
      <c r="H15" s="161"/>
    </row>
    <row r="16" spans="1:12" ht="15" customHeight="1" x14ac:dyDescent="0.25">
      <c r="A16" s="69">
        <v>1</v>
      </c>
      <c r="B16" s="155" t="s">
        <v>480</v>
      </c>
      <c r="C16" s="164" t="s">
        <v>629</v>
      </c>
      <c r="D16" s="166" t="s">
        <v>4</v>
      </c>
      <c r="E16" s="20" t="s">
        <v>590</v>
      </c>
      <c r="F16" s="24" t="s">
        <v>481</v>
      </c>
      <c r="G16" s="25" t="s">
        <v>3</v>
      </c>
      <c r="H16" s="20"/>
    </row>
    <row r="17" spans="1:8" x14ac:dyDescent="0.25">
      <c r="A17" s="69">
        <f t="shared" ref="A17:A38" si="0">A16+1</f>
        <v>2</v>
      </c>
      <c r="B17" s="155"/>
      <c r="C17" s="164"/>
      <c r="D17" s="167"/>
      <c r="E17" s="20" t="s">
        <v>617</v>
      </c>
      <c r="F17" s="24" t="s">
        <v>482</v>
      </c>
      <c r="G17" s="25" t="s">
        <v>3</v>
      </c>
      <c r="H17" s="26"/>
    </row>
    <row r="18" spans="1:8" x14ac:dyDescent="0.25">
      <c r="A18" s="69">
        <f t="shared" si="0"/>
        <v>3</v>
      </c>
      <c r="B18" s="155"/>
      <c r="C18" s="164"/>
      <c r="D18" s="167"/>
      <c r="E18" s="20" t="s">
        <v>429</v>
      </c>
      <c r="F18" s="24" t="s">
        <v>483</v>
      </c>
      <c r="G18" s="25" t="s">
        <v>3</v>
      </c>
      <c r="H18" s="20"/>
    </row>
    <row r="19" spans="1:8" x14ac:dyDescent="0.25">
      <c r="A19" s="69">
        <f t="shared" si="0"/>
        <v>4</v>
      </c>
      <c r="B19" s="155"/>
      <c r="C19" s="164"/>
      <c r="D19" s="167"/>
      <c r="E19" s="20" t="s">
        <v>431</v>
      </c>
      <c r="F19" s="24" t="s">
        <v>484</v>
      </c>
      <c r="G19" s="25" t="s">
        <v>3</v>
      </c>
      <c r="H19" s="20"/>
    </row>
    <row r="20" spans="1:8" ht="15" customHeight="1" x14ac:dyDescent="0.25">
      <c r="A20" s="69">
        <f t="shared" si="0"/>
        <v>5</v>
      </c>
      <c r="B20" s="155"/>
      <c r="C20" s="164"/>
      <c r="D20" s="167"/>
      <c r="E20" s="20" t="s">
        <v>430</v>
      </c>
      <c r="F20" s="24" t="s">
        <v>485</v>
      </c>
      <c r="G20" s="25" t="s">
        <v>3</v>
      </c>
      <c r="H20" s="26"/>
    </row>
    <row r="21" spans="1:8" ht="15" customHeight="1" x14ac:dyDescent="0.25">
      <c r="A21" s="69">
        <f t="shared" si="0"/>
        <v>6</v>
      </c>
      <c r="B21" s="155"/>
      <c r="C21" s="164"/>
      <c r="D21" s="167"/>
      <c r="E21" s="20" t="s">
        <v>432</v>
      </c>
      <c r="F21" s="24" t="s">
        <v>486</v>
      </c>
      <c r="G21" s="25" t="s">
        <v>3</v>
      </c>
      <c r="H21" s="26"/>
    </row>
    <row r="22" spans="1:8" ht="15" customHeight="1" x14ac:dyDescent="0.25">
      <c r="A22" s="69">
        <f t="shared" si="0"/>
        <v>7</v>
      </c>
      <c r="B22" s="155"/>
      <c r="C22" s="164"/>
      <c r="D22" s="167"/>
      <c r="E22" s="20" t="s">
        <v>428</v>
      </c>
      <c r="F22" s="24" t="s">
        <v>487</v>
      </c>
      <c r="G22" s="25" t="s">
        <v>3</v>
      </c>
      <c r="H22" s="26"/>
    </row>
    <row r="23" spans="1:8" ht="15" customHeight="1" x14ac:dyDescent="0.25">
      <c r="A23" s="69">
        <f t="shared" si="0"/>
        <v>8</v>
      </c>
      <c r="B23" s="155"/>
      <c r="C23" s="164"/>
      <c r="D23" s="167"/>
      <c r="E23" s="20" t="s">
        <v>8</v>
      </c>
      <c r="F23" s="24" t="s">
        <v>488</v>
      </c>
      <c r="G23" s="25" t="s">
        <v>3</v>
      </c>
      <c r="H23" s="26"/>
    </row>
    <row r="24" spans="1:8" ht="15" customHeight="1" x14ac:dyDescent="0.25">
      <c r="A24" s="69">
        <f t="shared" si="0"/>
        <v>9</v>
      </c>
      <c r="B24" s="155"/>
      <c r="C24" s="164"/>
      <c r="D24" s="168"/>
      <c r="E24" s="20" t="s">
        <v>48</v>
      </c>
      <c r="F24" s="24" t="s">
        <v>489</v>
      </c>
      <c r="G24" s="25" t="s">
        <v>3</v>
      </c>
      <c r="H24" s="26"/>
    </row>
    <row r="25" spans="1:8" x14ac:dyDescent="0.25">
      <c r="A25" s="69">
        <f t="shared" si="0"/>
        <v>10</v>
      </c>
      <c r="B25" s="155"/>
      <c r="C25" s="164"/>
      <c r="D25" s="155" t="s">
        <v>12</v>
      </c>
      <c r="E25" s="28" t="s">
        <v>10</v>
      </c>
      <c r="F25" s="24" t="s">
        <v>490</v>
      </c>
      <c r="G25" s="25" t="s">
        <v>3</v>
      </c>
      <c r="H25" s="20"/>
    </row>
    <row r="26" spans="1:8" x14ac:dyDescent="0.25">
      <c r="A26" s="69">
        <f t="shared" si="0"/>
        <v>11</v>
      </c>
      <c r="B26" s="155"/>
      <c r="C26" s="164"/>
      <c r="D26" s="155"/>
      <c r="E26" s="28" t="s">
        <v>11</v>
      </c>
      <c r="F26" s="24" t="s">
        <v>491</v>
      </c>
      <c r="G26" s="25" t="s">
        <v>3</v>
      </c>
      <c r="H26" s="20"/>
    </row>
    <row r="27" spans="1:8" x14ac:dyDescent="0.25">
      <c r="A27" s="69">
        <f t="shared" si="0"/>
        <v>12</v>
      </c>
      <c r="B27" s="155"/>
      <c r="C27" s="164"/>
      <c r="D27" s="155"/>
      <c r="E27" s="28" t="s">
        <v>141</v>
      </c>
      <c r="F27" s="24" t="s">
        <v>492</v>
      </c>
      <c r="G27" s="25" t="s">
        <v>3</v>
      </c>
      <c r="H27" s="20"/>
    </row>
    <row r="28" spans="1:8" x14ac:dyDescent="0.25">
      <c r="A28" s="69">
        <f t="shared" si="0"/>
        <v>13</v>
      </c>
      <c r="B28" s="155"/>
      <c r="C28" s="164"/>
      <c r="D28" s="155"/>
      <c r="E28" s="28" t="s">
        <v>329</v>
      </c>
      <c r="F28" s="24" t="s">
        <v>493</v>
      </c>
      <c r="G28" s="25" t="s">
        <v>3</v>
      </c>
      <c r="H28" s="26"/>
    </row>
    <row r="29" spans="1:8" x14ac:dyDescent="0.25">
      <c r="A29" s="69">
        <f t="shared" si="0"/>
        <v>14</v>
      </c>
      <c r="B29" s="155"/>
      <c r="C29" s="164"/>
      <c r="D29" s="166" t="s">
        <v>389</v>
      </c>
      <c r="E29" s="28" t="s">
        <v>61</v>
      </c>
      <c r="F29" s="24" t="s">
        <v>494</v>
      </c>
      <c r="G29" s="25" t="s">
        <v>3</v>
      </c>
      <c r="H29" s="20"/>
    </row>
    <row r="30" spans="1:8" x14ac:dyDescent="0.25">
      <c r="A30" s="69">
        <f t="shared" si="0"/>
        <v>15</v>
      </c>
      <c r="B30" s="155"/>
      <c r="C30" s="164"/>
      <c r="D30" s="168"/>
      <c r="E30" s="28" t="s">
        <v>62</v>
      </c>
      <c r="F30" s="24" t="s">
        <v>495</v>
      </c>
      <c r="G30" s="25" t="s">
        <v>3</v>
      </c>
      <c r="H30" s="20"/>
    </row>
    <row r="31" spans="1:8" x14ac:dyDescent="0.25">
      <c r="A31" s="69">
        <f t="shared" si="0"/>
        <v>16</v>
      </c>
      <c r="B31" s="155"/>
      <c r="C31" s="164"/>
      <c r="D31" s="164" t="s">
        <v>6</v>
      </c>
      <c r="E31" s="164"/>
      <c r="F31" s="24" t="s">
        <v>496</v>
      </c>
      <c r="G31" s="25" t="s">
        <v>3</v>
      </c>
      <c r="H31" s="20"/>
    </row>
    <row r="32" spans="1:8" x14ac:dyDescent="0.25">
      <c r="A32" s="69">
        <f t="shared" si="0"/>
        <v>17</v>
      </c>
      <c r="B32" s="166" t="s">
        <v>504</v>
      </c>
      <c r="C32" s="150" t="s">
        <v>630</v>
      </c>
      <c r="D32" s="155" t="s">
        <v>12</v>
      </c>
      <c r="E32" s="28" t="s">
        <v>10</v>
      </c>
      <c r="F32" s="24" t="s">
        <v>497</v>
      </c>
      <c r="G32" s="25" t="s">
        <v>3</v>
      </c>
      <c r="H32" s="20"/>
    </row>
    <row r="33" spans="1:8" x14ac:dyDescent="0.25">
      <c r="A33" s="69">
        <f t="shared" si="0"/>
        <v>18</v>
      </c>
      <c r="B33" s="167"/>
      <c r="C33" s="151"/>
      <c r="D33" s="155"/>
      <c r="E33" s="28" t="s">
        <v>11</v>
      </c>
      <c r="F33" s="24" t="s">
        <v>498</v>
      </c>
      <c r="G33" s="25" t="s">
        <v>3</v>
      </c>
      <c r="H33" s="20"/>
    </row>
    <row r="34" spans="1:8" x14ac:dyDescent="0.25">
      <c r="A34" s="69">
        <f t="shared" si="0"/>
        <v>19</v>
      </c>
      <c r="B34" s="167"/>
      <c r="C34" s="151"/>
      <c r="D34" s="155"/>
      <c r="E34" s="28" t="s">
        <v>141</v>
      </c>
      <c r="F34" s="24" t="s">
        <v>499</v>
      </c>
      <c r="G34" s="25" t="s">
        <v>3</v>
      </c>
      <c r="H34" s="20"/>
    </row>
    <row r="35" spans="1:8" x14ac:dyDescent="0.25">
      <c r="A35" s="69">
        <f t="shared" si="0"/>
        <v>20</v>
      </c>
      <c r="B35" s="167"/>
      <c r="C35" s="151"/>
      <c r="D35" s="155"/>
      <c r="E35" s="28" t="s">
        <v>329</v>
      </c>
      <c r="F35" s="24" t="s">
        <v>500</v>
      </c>
      <c r="G35" s="25" t="s">
        <v>3</v>
      </c>
      <c r="H35" s="26"/>
    </row>
    <row r="36" spans="1:8" x14ac:dyDescent="0.25">
      <c r="A36" s="69">
        <f t="shared" si="0"/>
        <v>21</v>
      </c>
      <c r="B36" s="167"/>
      <c r="C36" s="151"/>
      <c r="D36" s="166" t="s">
        <v>389</v>
      </c>
      <c r="E36" s="28" t="s">
        <v>61</v>
      </c>
      <c r="F36" s="24" t="s">
        <v>501</v>
      </c>
      <c r="G36" s="25" t="s">
        <v>3</v>
      </c>
      <c r="H36" s="20"/>
    </row>
    <row r="37" spans="1:8" x14ac:dyDescent="0.25">
      <c r="A37" s="69">
        <f t="shared" si="0"/>
        <v>22</v>
      </c>
      <c r="B37" s="167"/>
      <c r="C37" s="151"/>
      <c r="D37" s="168"/>
      <c r="E37" s="28" t="s">
        <v>62</v>
      </c>
      <c r="F37" s="24" t="s">
        <v>502</v>
      </c>
      <c r="G37" s="25" t="s">
        <v>3</v>
      </c>
      <c r="H37" s="20"/>
    </row>
    <row r="38" spans="1:8" x14ac:dyDescent="0.25">
      <c r="A38" s="69">
        <f t="shared" si="0"/>
        <v>23</v>
      </c>
      <c r="B38" s="168"/>
      <c r="C38" s="152"/>
      <c r="D38" s="164" t="s">
        <v>6</v>
      </c>
      <c r="E38" s="164"/>
      <c r="F38" s="24" t="s">
        <v>503</v>
      </c>
      <c r="G38" s="25" t="s">
        <v>3</v>
      </c>
      <c r="H38" s="20"/>
    </row>
  </sheetData>
  <mergeCells count="17">
    <mergeCell ref="D32:D35"/>
    <mergeCell ref="D36:D37"/>
    <mergeCell ref="D38:E38"/>
    <mergeCell ref="C32:C38"/>
    <mergeCell ref="B32:B38"/>
    <mergeCell ref="A3:H3"/>
    <mergeCell ref="A6:G6"/>
    <mergeCell ref="D14:E14"/>
    <mergeCell ref="A5:H5"/>
    <mergeCell ref="A8:F8"/>
    <mergeCell ref="A15:H15"/>
    <mergeCell ref="B16:B31"/>
    <mergeCell ref="C16:C31"/>
    <mergeCell ref="D25:D28"/>
    <mergeCell ref="D29:D30"/>
    <mergeCell ref="D31:E31"/>
    <mergeCell ref="D16:D24"/>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7"/>
  <sheetViews>
    <sheetView zoomScaleNormal="100" workbookViewId="0">
      <selection sqref="A1:XFD1"/>
    </sheetView>
  </sheetViews>
  <sheetFormatPr defaultRowHeight="15" x14ac:dyDescent="0.25"/>
  <cols>
    <col min="1" max="1" width="4.5703125" style="30" customWidth="1"/>
    <col min="2" max="2" width="15" style="6" customWidth="1"/>
    <col min="3" max="3" width="38.5703125" style="6" customWidth="1"/>
    <col min="4" max="4" width="10.42578125" style="6" customWidth="1"/>
    <col min="5" max="5" width="34.28515625" style="7" customWidth="1"/>
    <col min="6" max="6" width="34.7109375" style="7" customWidth="1"/>
    <col min="7" max="7" width="9.5703125" style="6" customWidth="1"/>
    <col min="8" max="8" width="11.42578125" style="6" customWidth="1"/>
    <col min="9" max="16384" width="9.140625" style="6"/>
  </cols>
  <sheetData>
    <row r="2" spans="1:10" ht="18.75" x14ac:dyDescent="0.25">
      <c r="A2" s="2" t="s">
        <v>355</v>
      </c>
    </row>
    <row r="3" spans="1:10" ht="129" customHeight="1" x14ac:dyDescent="0.25">
      <c r="A3" s="156" t="s">
        <v>810</v>
      </c>
      <c r="B3" s="156"/>
      <c r="C3" s="156"/>
      <c r="D3" s="156"/>
      <c r="E3" s="156"/>
      <c r="F3" s="156"/>
      <c r="G3" s="156"/>
      <c r="H3" s="156"/>
    </row>
    <row r="4" spans="1:10" x14ac:dyDescent="0.25">
      <c r="A4" s="1" t="s">
        <v>811</v>
      </c>
    </row>
    <row r="5" spans="1:10" ht="30" customHeight="1" x14ac:dyDescent="0.25">
      <c r="A5" s="156" t="s">
        <v>74</v>
      </c>
      <c r="B5" s="156"/>
      <c r="C5" s="156"/>
      <c r="D5" s="156"/>
      <c r="E5" s="156"/>
      <c r="F5" s="156"/>
      <c r="G5" s="156"/>
      <c r="J5" s="99"/>
    </row>
    <row r="6" spans="1:10" ht="30.75" customHeight="1" x14ac:dyDescent="0.25">
      <c r="A6" s="162" t="s">
        <v>626</v>
      </c>
      <c r="B6" s="162"/>
      <c r="C6" s="162"/>
      <c r="D6" s="162"/>
      <c r="E6" s="162"/>
      <c r="F6" s="162"/>
      <c r="G6" s="162"/>
      <c r="J6" s="99"/>
    </row>
    <row r="7" spans="1:10" x14ac:dyDescent="0.25">
      <c r="A7" s="1" t="s">
        <v>47</v>
      </c>
    </row>
    <row r="8" spans="1:10" ht="51" customHeight="1" x14ac:dyDescent="0.25">
      <c r="A8" s="156" t="s">
        <v>639</v>
      </c>
      <c r="B8" s="156"/>
      <c r="C8" s="156"/>
      <c r="D8" s="156"/>
      <c r="E8" s="156"/>
      <c r="F8" s="156"/>
    </row>
    <row r="9" spans="1:10" ht="15.75" thickBot="1" x14ac:dyDescent="0.3">
      <c r="A9" s="1"/>
      <c r="B9" s="70"/>
    </row>
    <row r="10" spans="1:10" ht="16.5" thickBot="1" x14ac:dyDescent="0.3">
      <c r="A10" s="9" t="s">
        <v>9</v>
      </c>
      <c r="B10" s="10"/>
      <c r="C10" s="11" t="str">
        <f>'Table of Contents'!D10</f>
        <v>(please select)</v>
      </c>
      <c r="D10" s="7"/>
      <c r="E10" s="6"/>
      <c r="F10" s="6"/>
    </row>
    <row r="11" spans="1:10" ht="16.5" thickBot="1" x14ac:dyDescent="0.3">
      <c r="A11" s="12" t="s">
        <v>40</v>
      </c>
      <c r="B11" s="13"/>
      <c r="C11" s="11" t="str">
        <f>'Table of Contents'!D11</f>
        <v>(please select)</v>
      </c>
      <c r="D11" s="7"/>
      <c r="E11" s="6"/>
      <c r="F11" s="6"/>
    </row>
    <row r="12" spans="1:10" ht="16.5" thickBot="1" x14ac:dyDescent="0.3">
      <c r="A12" s="14" t="s">
        <v>42</v>
      </c>
      <c r="B12" s="15"/>
      <c r="C12" s="11" t="str">
        <f>'Table of Contents'!D12</f>
        <v>(please select)</v>
      </c>
      <c r="D12" s="7"/>
      <c r="E12" s="6"/>
      <c r="F12" s="6"/>
    </row>
    <row r="13" spans="1:10" x14ac:dyDescent="0.25">
      <c r="A13" s="1"/>
    </row>
    <row r="14" spans="1:10" ht="30" x14ac:dyDescent="0.25">
      <c r="A14" s="16" t="s">
        <v>0</v>
      </c>
      <c r="B14" s="17" t="s">
        <v>1</v>
      </c>
      <c r="C14" s="41" t="s">
        <v>614</v>
      </c>
      <c r="D14" s="157" t="s">
        <v>29</v>
      </c>
      <c r="E14" s="158"/>
      <c r="F14" s="18" t="s">
        <v>5</v>
      </c>
      <c r="G14" s="18" t="s">
        <v>2</v>
      </c>
      <c r="H14" s="40" t="s">
        <v>46</v>
      </c>
    </row>
    <row r="15" spans="1:10" x14ac:dyDescent="0.25">
      <c r="A15" s="159" t="s">
        <v>28</v>
      </c>
      <c r="B15" s="160"/>
      <c r="C15" s="160"/>
      <c r="D15" s="160"/>
      <c r="E15" s="160"/>
      <c r="F15" s="160"/>
      <c r="G15" s="160"/>
      <c r="H15" s="161"/>
    </row>
    <row r="16" spans="1:10" x14ac:dyDescent="0.25">
      <c r="A16" s="69">
        <v>1</v>
      </c>
      <c r="B16" s="166" t="s">
        <v>353</v>
      </c>
      <c r="C16" s="150" t="s">
        <v>627</v>
      </c>
      <c r="D16" s="166" t="s">
        <v>4</v>
      </c>
      <c r="E16" s="20" t="s">
        <v>590</v>
      </c>
      <c r="F16" s="21" t="s">
        <v>142</v>
      </c>
      <c r="G16" s="44" t="s">
        <v>3</v>
      </c>
      <c r="H16" s="20"/>
    </row>
    <row r="17" spans="1:10" x14ac:dyDescent="0.25">
      <c r="A17" s="69">
        <f t="shared" ref="A17" si="0">A16+1</f>
        <v>2</v>
      </c>
      <c r="B17" s="167"/>
      <c r="C17" s="151"/>
      <c r="D17" s="167"/>
      <c r="E17" s="20" t="s">
        <v>617</v>
      </c>
      <c r="F17" s="21" t="s">
        <v>143</v>
      </c>
      <c r="G17" s="44" t="s">
        <v>3</v>
      </c>
      <c r="H17" s="20"/>
    </row>
    <row r="18" spans="1:10" x14ac:dyDescent="0.25">
      <c r="A18" s="69">
        <f t="shared" ref="A18:A105" si="1">A17+1</f>
        <v>3</v>
      </c>
      <c r="B18" s="167"/>
      <c r="C18" s="151"/>
      <c r="D18" s="167"/>
      <c r="E18" s="20" t="s">
        <v>429</v>
      </c>
      <c r="F18" s="21" t="s">
        <v>144</v>
      </c>
      <c r="G18" s="44" t="s">
        <v>3</v>
      </c>
      <c r="H18" s="20"/>
    </row>
    <row r="19" spans="1:10" x14ac:dyDescent="0.25">
      <c r="A19" s="69">
        <f t="shared" si="1"/>
        <v>4</v>
      </c>
      <c r="B19" s="167"/>
      <c r="C19" s="151"/>
      <c r="D19" s="167"/>
      <c r="E19" s="20" t="s">
        <v>431</v>
      </c>
      <c r="F19" s="21" t="s">
        <v>145</v>
      </c>
      <c r="G19" s="44" t="s">
        <v>3</v>
      </c>
      <c r="H19" s="20"/>
    </row>
    <row r="20" spans="1:10" x14ac:dyDescent="0.25">
      <c r="A20" s="69">
        <f t="shared" si="1"/>
        <v>5</v>
      </c>
      <c r="B20" s="167"/>
      <c r="C20" s="151"/>
      <c r="D20" s="167"/>
      <c r="E20" s="20" t="s">
        <v>430</v>
      </c>
      <c r="F20" s="21" t="s">
        <v>146</v>
      </c>
      <c r="G20" s="44" t="s">
        <v>3</v>
      </c>
      <c r="H20" s="20"/>
    </row>
    <row r="21" spans="1:10" x14ac:dyDescent="0.25">
      <c r="A21" s="69">
        <f t="shared" si="1"/>
        <v>6</v>
      </c>
      <c r="B21" s="167"/>
      <c r="C21" s="151"/>
      <c r="D21" s="167"/>
      <c r="E21" s="20" t="s">
        <v>432</v>
      </c>
      <c r="F21" s="21" t="s">
        <v>147</v>
      </c>
      <c r="G21" s="44" t="s">
        <v>3</v>
      </c>
      <c r="H21" s="20"/>
    </row>
    <row r="22" spans="1:10" x14ac:dyDescent="0.25">
      <c r="A22" s="69">
        <f t="shared" si="1"/>
        <v>7</v>
      </c>
      <c r="B22" s="167"/>
      <c r="C22" s="151"/>
      <c r="D22" s="167"/>
      <c r="E22" s="20" t="s">
        <v>428</v>
      </c>
      <c r="F22" s="21" t="s">
        <v>148</v>
      </c>
      <c r="G22" s="44" t="s">
        <v>3</v>
      </c>
      <c r="H22" s="20"/>
    </row>
    <row r="23" spans="1:10" x14ac:dyDescent="0.25">
      <c r="A23" s="69">
        <f t="shared" si="1"/>
        <v>8</v>
      </c>
      <c r="B23" s="167"/>
      <c r="C23" s="151"/>
      <c r="D23" s="167"/>
      <c r="E23" s="20" t="s">
        <v>8</v>
      </c>
      <c r="F23" s="21" t="s">
        <v>457</v>
      </c>
      <c r="G23" s="44" t="s">
        <v>3</v>
      </c>
      <c r="H23" s="20"/>
    </row>
    <row r="24" spans="1:10" x14ac:dyDescent="0.25">
      <c r="A24" s="69">
        <f t="shared" si="1"/>
        <v>9</v>
      </c>
      <c r="B24" s="167"/>
      <c r="C24" s="151"/>
      <c r="D24" s="168"/>
      <c r="E24" s="20" t="s">
        <v>48</v>
      </c>
      <c r="F24" s="21" t="s">
        <v>458</v>
      </c>
      <c r="G24" s="44" t="s">
        <v>3</v>
      </c>
      <c r="H24" s="20"/>
    </row>
    <row r="25" spans="1:10" x14ac:dyDescent="0.25">
      <c r="A25" s="69">
        <f t="shared" si="1"/>
        <v>10</v>
      </c>
      <c r="B25" s="167"/>
      <c r="C25" s="151"/>
      <c r="D25" s="155" t="s">
        <v>12</v>
      </c>
      <c r="E25" s="71" t="s">
        <v>10</v>
      </c>
      <c r="F25" s="21" t="s">
        <v>149</v>
      </c>
      <c r="G25" s="44" t="s">
        <v>3</v>
      </c>
      <c r="H25" s="20"/>
    </row>
    <row r="26" spans="1:10" x14ac:dyDescent="0.25">
      <c r="A26" s="69">
        <f t="shared" si="1"/>
        <v>11</v>
      </c>
      <c r="B26" s="167"/>
      <c r="C26" s="151"/>
      <c r="D26" s="155"/>
      <c r="E26" s="71" t="s">
        <v>11</v>
      </c>
      <c r="F26" s="21" t="s">
        <v>150</v>
      </c>
      <c r="G26" s="44" t="s">
        <v>3</v>
      </c>
      <c r="H26" s="20"/>
    </row>
    <row r="27" spans="1:10" x14ac:dyDescent="0.25">
      <c r="A27" s="69">
        <f t="shared" si="1"/>
        <v>12</v>
      </c>
      <c r="B27" s="167"/>
      <c r="C27" s="151"/>
      <c r="D27" s="155"/>
      <c r="E27" s="71" t="s">
        <v>141</v>
      </c>
      <c r="F27" s="21" t="s">
        <v>151</v>
      </c>
      <c r="G27" s="44" t="s">
        <v>3</v>
      </c>
      <c r="H27" s="20"/>
    </row>
    <row r="28" spans="1:10" x14ac:dyDescent="0.25">
      <c r="A28" s="69">
        <f t="shared" si="1"/>
        <v>13</v>
      </c>
      <c r="B28" s="167"/>
      <c r="C28" s="151"/>
      <c r="D28" s="155"/>
      <c r="E28" s="71" t="s">
        <v>329</v>
      </c>
      <c r="F28" s="72" t="s">
        <v>152</v>
      </c>
      <c r="G28" s="44" t="s">
        <v>3</v>
      </c>
      <c r="H28" s="20"/>
    </row>
    <row r="29" spans="1:10" x14ac:dyDescent="0.25">
      <c r="A29" s="69">
        <f t="shared" si="1"/>
        <v>14</v>
      </c>
      <c r="B29" s="168"/>
      <c r="C29" s="152"/>
      <c r="D29" s="153" t="s">
        <v>6</v>
      </c>
      <c r="E29" s="179"/>
      <c r="F29" s="21" t="s">
        <v>153</v>
      </c>
      <c r="G29" s="44" t="s">
        <v>3</v>
      </c>
      <c r="H29" s="20"/>
      <c r="J29" s="34"/>
    </row>
    <row r="30" spans="1:10" x14ac:dyDescent="0.25">
      <c r="A30" s="69">
        <f t="shared" si="1"/>
        <v>15</v>
      </c>
      <c r="B30" s="166" t="s">
        <v>794</v>
      </c>
      <c r="C30" s="150" t="s">
        <v>795</v>
      </c>
      <c r="D30" s="166" t="s">
        <v>4</v>
      </c>
      <c r="E30" s="20" t="s">
        <v>590</v>
      </c>
      <c r="F30" s="116" t="s">
        <v>796</v>
      </c>
      <c r="G30" s="44" t="s">
        <v>3</v>
      </c>
      <c r="H30" s="20"/>
      <c r="J30" s="34"/>
    </row>
    <row r="31" spans="1:10" x14ac:dyDescent="0.25">
      <c r="A31" s="69">
        <f t="shared" si="1"/>
        <v>16</v>
      </c>
      <c r="B31" s="167"/>
      <c r="C31" s="151"/>
      <c r="D31" s="167"/>
      <c r="E31" s="20" t="s">
        <v>617</v>
      </c>
      <c r="F31" s="116" t="s">
        <v>797</v>
      </c>
      <c r="G31" s="44" t="s">
        <v>3</v>
      </c>
      <c r="H31" s="20"/>
      <c r="J31" s="34"/>
    </row>
    <row r="32" spans="1:10" x14ac:dyDescent="0.25">
      <c r="A32" s="69">
        <f t="shared" si="1"/>
        <v>17</v>
      </c>
      <c r="B32" s="167"/>
      <c r="C32" s="151"/>
      <c r="D32" s="167"/>
      <c r="E32" s="20" t="s">
        <v>429</v>
      </c>
      <c r="F32" s="116" t="s">
        <v>798</v>
      </c>
      <c r="G32" s="44" t="s">
        <v>3</v>
      </c>
      <c r="H32" s="20"/>
      <c r="J32" s="34"/>
    </row>
    <row r="33" spans="1:10" x14ac:dyDescent="0.25">
      <c r="A33" s="69">
        <f t="shared" si="1"/>
        <v>18</v>
      </c>
      <c r="B33" s="167"/>
      <c r="C33" s="151"/>
      <c r="D33" s="167"/>
      <c r="E33" s="20" t="s">
        <v>431</v>
      </c>
      <c r="F33" s="116" t="s">
        <v>799</v>
      </c>
      <c r="G33" s="44" t="s">
        <v>3</v>
      </c>
      <c r="H33" s="20"/>
      <c r="J33" s="34"/>
    </row>
    <row r="34" spans="1:10" x14ac:dyDescent="0.25">
      <c r="A34" s="69">
        <f t="shared" si="1"/>
        <v>19</v>
      </c>
      <c r="B34" s="167"/>
      <c r="C34" s="151"/>
      <c r="D34" s="167"/>
      <c r="E34" s="20" t="s">
        <v>430</v>
      </c>
      <c r="F34" s="116" t="s">
        <v>800</v>
      </c>
      <c r="G34" s="44" t="s">
        <v>3</v>
      </c>
      <c r="H34" s="20"/>
      <c r="J34" s="34"/>
    </row>
    <row r="35" spans="1:10" x14ac:dyDescent="0.25">
      <c r="A35" s="69">
        <f t="shared" si="1"/>
        <v>20</v>
      </c>
      <c r="B35" s="167"/>
      <c r="C35" s="151"/>
      <c r="D35" s="167"/>
      <c r="E35" s="20" t="s">
        <v>432</v>
      </c>
      <c r="F35" s="116" t="s">
        <v>801</v>
      </c>
      <c r="G35" s="44" t="s">
        <v>3</v>
      </c>
      <c r="H35" s="20"/>
      <c r="J35" s="34"/>
    </row>
    <row r="36" spans="1:10" x14ac:dyDescent="0.25">
      <c r="A36" s="69">
        <f t="shared" si="1"/>
        <v>21</v>
      </c>
      <c r="B36" s="167"/>
      <c r="C36" s="151"/>
      <c r="D36" s="167"/>
      <c r="E36" s="20" t="s">
        <v>428</v>
      </c>
      <c r="F36" s="116" t="s">
        <v>802</v>
      </c>
      <c r="G36" s="44" t="s">
        <v>3</v>
      </c>
      <c r="H36" s="20"/>
      <c r="J36" s="34"/>
    </row>
    <row r="37" spans="1:10" x14ac:dyDescent="0.25">
      <c r="A37" s="69">
        <f t="shared" si="1"/>
        <v>22</v>
      </c>
      <c r="B37" s="167"/>
      <c r="C37" s="151"/>
      <c r="D37" s="167"/>
      <c r="E37" s="20" t="s">
        <v>8</v>
      </c>
      <c r="F37" s="116" t="s">
        <v>803</v>
      </c>
      <c r="G37" s="44" t="s">
        <v>3</v>
      </c>
      <c r="H37" s="20"/>
      <c r="J37" s="34"/>
    </row>
    <row r="38" spans="1:10" x14ac:dyDescent="0.25">
      <c r="A38" s="69">
        <f t="shared" si="1"/>
        <v>23</v>
      </c>
      <c r="B38" s="167"/>
      <c r="C38" s="151"/>
      <c r="D38" s="168"/>
      <c r="E38" s="20" t="s">
        <v>48</v>
      </c>
      <c r="F38" s="116" t="s">
        <v>804</v>
      </c>
      <c r="G38" s="44" t="s">
        <v>3</v>
      </c>
      <c r="H38" s="20"/>
      <c r="J38" s="34"/>
    </row>
    <row r="39" spans="1:10" x14ac:dyDescent="0.25">
      <c r="A39" s="69">
        <f t="shared" si="1"/>
        <v>24</v>
      </c>
      <c r="B39" s="167"/>
      <c r="C39" s="151"/>
      <c r="D39" s="155" t="s">
        <v>12</v>
      </c>
      <c r="E39" s="71" t="s">
        <v>10</v>
      </c>
      <c r="F39" s="116" t="s">
        <v>805</v>
      </c>
      <c r="G39" s="44" t="s">
        <v>3</v>
      </c>
      <c r="H39" s="20"/>
      <c r="J39" s="34"/>
    </row>
    <row r="40" spans="1:10" x14ac:dyDescent="0.25">
      <c r="A40" s="69">
        <f t="shared" si="1"/>
        <v>25</v>
      </c>
      <c r="B40" s="167"/>
      <c r="C40" s="151"/>
      <c r="D40" s="155"/>
      <c r="E40" s="71" t="s">
        <v>11</v>
      </c>
      <c r="F40" s="116" t="s">
        <v>806</v>
      </c>
      <c r="G40" s="44" t="s">
        <v>3</v>
      </c>
      <c r="H40" s="20"/>
      <c r="J40" s="34"/>
    </row>
    <row r="41" spans="1:10" x14ac:dyDescent="0.25">
      <c r="A41" s="69">
        <f t="shared" si="1"/>
        <v>26</v>
      </c>
      <c r="B41" s="167"/>
      <c r="C41" s="151"/>
      <c r="D41" s="155"/>
      <c r="E41" s="71" t="s">
        <v>141</v>
      </c>
      <c r="F41" s="116" t="s">
        <v>807</v>
      </c>
      <c r="G41" s="44" t="s">
        <v>3</v>
      </c>
      <c r="H41" s="20"/>
      <c r="J41" s="34"/>
    </row>
    <row r="42" spans="1:10" x14ac:dyDescent="0.25">
      <c r="A42" s="69">
        <f t="shared" si="1"/>
        <v>27</v>
      </c>
      <c r="B42" s="167"/>
      <c r="C42" s="151"/>
      <c r="D42" s="155"/>
      <c r="E42" s="71" t="s">
        <v>329</v>
      </c>
      <c r="F42" s="115" t="s">
        <v>808</v>
      </c>
      <c r="G42" s="44" t="s">
        <v>3</v>
      </c>
      <c r="H42" s="20"/>
      <c r="J42" s="34"/>
    </row>
    <row r="43" spans="1:10" x14ac:dyDescent="0.25">
      <c r="A43" s="69">
        <f t="shared" si="1"/>
        <v>28</v>
      </c>
      <c r="B43" s="168"/>
      <c r="C43" s="152"/>
      <c r="D43" s="153" t="s">
        <v>6</v>
      </c>
      <c r="E43" s="179"/>
      <c r="F43" s="116" t="s">
        <v>809</v>
      </c>
      <c r="G43" s="44" t="s">
        <v>3</v>
      </c>
      <c r="H43" s="20"/>
      <c r="J43" s="34"/>
    </row>
    <row r="44" spans="1:10" x14ac:dyDescent="0.25">
      <c r="A44" s="69">
        <f t="shared" si="1"/>
        <v>29</v>
      </c>
      <c r="B44" s="166" t="s">
        <v>352</v>
      </c>
      <c r="C44" s="150" t="s">
        <v>782</v>
      </c>
      <c r="D44" s="166" t="s">
        <v>4</v>
      </c>
      <c r="E44" s="20" t="s">
        <v>590</v>
      </c>
      <c r="F44" s="21" t="s">
        <v>154</v>
      </c>
      <c r="G44" s="44" t="s">
        <v>3</v>
      </c>
      <c r="H44" s="20"/>
    </row>
    <row r="45" spans="1:10" x14ac:dyDescent="0.25">
      <c r="A45" s="69">
        <f t="shared" si="1"/>
        <v>30</v>
      </c>
      <c r="B45" s="167"/>
      <c r="C45" s="151"/>
      <c r="D45" s="167"/>
      <c r="E45" s="20" t="s">
        <v>617</v>
      </c>
      <c r="F45" s="21" t="s">
        <v>155</v>
      </c>
      <c r="G45" s="44" t="s">
        <v>3</v>
      </c>
      <c r="H45" s="20"/>
    </row>
    <row r="46" spans="1:10" x14ac:dyDescent="0.25">
      <c r="A46" s="69">
        <f t="shared" si="1"/>
        <v>31</v>
      </c>
      <c r="B46" s="167"/>
      <c r="C46" s="151"/>
      <c r="D46" s="167"/>
      <c r="E46" s="20" t="s">
        <v>429</v>
      </c>
      <c r="F46" s="21" t="s">
        <v>156</v>
      </c>
      <c r="G46" s="44" t="s">
        <v>3</v>
      </c>
      <c r="H46" s="20"/>
    </row>
    <row r="47" spans="1:10" x14ac:dyDescent="0.25">
      <c r="A47" s="69">
        <f t="shared" si="1"/>
        <v>32</v>
      </c>
      <c r="B47" s="167"/>
      <c r="C47" s="151"/>
      <c r="D47" s="167"/>
      <c r="E47" s="20" t="s">
        <v>431</v>
      </c>
      <c r="F47" s="21" t="s">
        <v>157</v>
      </c>
      <c r="G47" s="44" t="s">
        <v>3</v>
      </c>
      <c r="H47" s="20"/>
    </row>
    <row r="48" spans="1:10" x14ac:dyDescent="0.25">
      <c r="A48" s="69">
        <f t="shared" si="1"/>
        <v>33</v>
      </c>
      <c r="B48" s="167"/>
      <c r="C48" s="151"/>
      <c r="D48" s="167"/>
      <c r="E48" s="20" t="s">
        <v>430</v>
      </c>
      <c r="F48" s="21" t="s">
        <v>158</v>
      </c>
      <c r="G48" s="44" t="s">
        <v>3</v>
      </c>
      <c r="H48" s="20"/>
    </row>
    <row r="49" spans="1:8" x14ac:dyDescent="0.25">
      <c r="A49" s="69">
        <f t="shared" si="1"/>
        <v>34</v>
      </c>
      <c r="B49" s="167"/>
      <c r="C49" s="151"/>
      <c r="D49" s="167"/>
      <c r="E49" s="20" t="s">
        <v>432</v>
      </c>
      <c r="F49" s="21" t="s">
        <v>159</v>
      </c>
      <c r="G49" s="44" t="s">
        <v>3</v>
      </c>
      <c r="H49" s="20"/>
    </row>
    <row r="50" spans="1:8" x14ac:dyDescent="0.25">
      <c r="A50" s="69">
        <f t="shared" si="1"/>
        <v>35</v>
      </c>
      <c r="B50" s="167"/>
      <c r="C50" s="151"/>
      <c r="D50" s="167"/>
      <c r="E50" s="20" t="s">
        <v>428</v>
      </c>
      <c r="F50" s="21" t="s">
        <v>160</v>
      </c>
      <c r="G50" s="44" t="s">
        <v>3</v>
      </c>
      <c r="H50" s="20"/>
    </row>
    <row r="51" spans="1:8" x14ac:dyDescent="0.25">
      <c r="A51" s="69">
        <f t="shared" si="1"/>
        <v>36</v>
      </c>
      <c r="B51" s="167"/>
      <c r="C51" s="151"/>
      <c r="D51" s="167"/>
      <c r="E51" s="20" t="s">
        <v>8</v>
      </c>
      <c r="F51" s="21" t="s">
        <v>459</v>
      </c>
      <c r="G51" s="44" t="s">
        <v>3</v>
      </c>
      <c r="H51" s="20"/>
    </row>
    <row r="52" spans="1:8" x14ac:dyDescent="0.25">
      <c r="A52" s="69">
        <f t="shared" si="1"/>
        <v>37</v>
      </c>
      <c r="B52" s="167"/>
      <c r="C52" s="151"/>
      <c r="D52" s="168"/>
      <c r="E52" s="20" t="s">
        <v>48</v>
      </c>
      <c r="F52" s="21" t="s">
        <v>460</v>
      </c>
      <c r="G52" s="44" t="s">
        <v>3</v>
      </c>
      <c r="H52" s="20"/>
    </row>
    <row r="53" spans="1:8" x14ac:dyDescent="0.25">
      <c r="A53" s="69">
        <f t="shared" si="1"/>
        <v>38</v>
      </c>
      <c r="B53" s="167"/>
      <c r="C53" s="151"/>
      <c r="D53" s="155" t="s">
        <v>12</v>
      </c>
      <c r="E53" s="71" t="s">
        <v>10</v>
      </c>
      <c r="F53" s="21" t="s">
        <v>161</v>
      </c>
      <c r="G53" s="44" t="s">
        <v>3</v>
      </c>
      <c r="H53" s="20"/>
    </row>
    <row r="54" spans="1:8" x14ac:dyDescent="0.25">
      <c r="A54" s="69">
        <f t="shared" si="1"/>
        <v>39</v>
      </c>
      <c r="B54" s="167"/>
      <c r="C54" s="151"/>
      <c r="D54" s="155"/>
      <c r="E54" s="71" t="s">
        <v>11</v>
      </c>
      <c r="F54" s="21" t="s">
        <v>162</v>
      </c>
      <c r="G54" s="44" t="s">
        <v>3</v>
      </c>
      <c r="H54" s="26"/>
    </row>
    <row r="55" spans="1:8" x14ac:dyDescent="0.25">
      <c r="A55" s="69">
        <f t="shared" si="1"/>
        <v>40</v>
      </c>
      <c r="B55" s="167"/>
      <c r="C55" s="151"/>
      <c r="D55" s="155"/>
      <c r="E55" s="71" t="s">
        <v>141</v>
      </c>
      <c r="F55" s="21" t="s">
        <v>163</v>
      </c>
      <c r="G55" s="44" t="s">
        <v>3</v>
      </c>
      <c r="H55" s="26"/>
    </row>
    <row r="56" spans="1:8" x14ac:dyDescent="0.25">
      <c r="A56" s="69">
        <f t="shared" si="1"/>
        <v>41</v>
      </c>
      <c r="B56" s="167"/>
      <c r="C56" s="151"/>
      <c r="D56" s="155"/>
      <c r="E56" s="71" t="s">
        <v>329</v>
      </c>
      <c r="F56" s="72" t="s">
        <v>164</v>
      </c>
      <c r="G56" s="44" t="s">
        <v>3</v>
      </c>
      <c r="H56" s="20"/>
    </row>
    <row r="57" spans="1:8" x14ac:dyDescent="0.25">
      <c r="A57" s="69">
        <f t="shared" si="1"/>
        <v>42</v>
      </c>
      <c r="B57" s="168"/>
      <c r="C57" s="152"/>
      <c r="D57" s="153" t="s">
        <v>6</v>
      </c>
      <c r="E57" s="179"/>
      <c r="F57" s="21" t="s">
        <v>165</v>
      </c>
      <c r="G57" s="44" t="s">
        <v>3</v>
      </c>
      <c r="H57" s="20"/>
    </row>
    <row r="58" spans="1:8" x14ac:dyDescent="0.25">
      <c r="A58" s="69">
        <f t="shared" si="1"/>
        <v>43</v>
      </c>
      <c r="B58" s="166" t="s">
        <v>351</v>
      </c>
      <c r="C58" s="150" t="s">
        <v>783</v>
      </c>
      <c r="D58" s="166" t="s">
        <v>4</v>
      </c>
      <c r="E58" s="20" t="s">
        <v>590</v>
      </c>
      <c r="F58" s="21" t="s">
        <v>166</v>
      </c>
      <c r="G58" s="44" t="s">
        <v>3</v>
      </c>
      <c r="H58" s="20"/>
    </row>
    <row r="59" spans="1:8" x14ac:dyDescent="0.25">
      <c r="A59" s="69">
        <f t="shared" si="1"/>
        <v>44</v>
      </c>
      <c r="B59" s="167"/>
      <c r="C59" s="151"/>
      <c r="D59" s="167"/>
      <c r="E59" s="20" t="s">
        <v>617</v>
      </c>
      <c r="F59" s="21" t="s">
        <v>167</v>
      </c>
      <c r="G59" s="44" t="s">
        <v>3</v>
      </c>
      <c r="H59" s="20"/>
    </row>
    <row r="60" spans="1:8" x14ac:dyDescent="0.25">
      <c r="A60" s="69">
        <f t="shared" si="1"/>
        <v>45</v>
      </c>
      <c r="B60" s="167"/>
      <c r="C60" s="151"/>
      <c r="D60" s="167"/>
      <c r="E60" s="20" t="s">
        <v>429</v>
      </c>
      <c r="F60" s="21" t="s">
        <v>168</v>
      </c>
      <c r="G60" s="44" t="s">
        <v>3</v>
      </c>
      <c r="H60" s="20"/>
    </row>
    <row r="61" spans="1:8" x14ac:dyDescent="0.25">
      <c r="A61" s="69">
        <f t="shared" si="1"/>
        <v>46</v>
      </c>
      <c r="B61" s="167"/>
      <c r="C61" s="151"/>
      <c r="D61" s="167"/>
      <c r="E61" s="20" t="s">
        <v>431</v>
      </c>
      <c r="F61" s="21" t="s">
        <v>169</v>
      </c>
      <c r="G61" s="44" t="s">
        <v>3</v>
      </c>
      <c r="H61" s="20"/>
    </row>
    <row r="62" spans="1:8" x14ac:dyDescent="0.25">
      <c r="A62" s="69">
        <f t="shared" si="1"/>
        <v>47</v>
      </c>
      <c r="B62" s="167"/>
      <c r="C62" s="151"/>
      <c r="D62" s="167"/>
      <c r="E62" s="20" t="s">
        <v>430</v>
      </c>
      <c r="F62" s="21" t="s">
        <v>170</v>
      </c>
      <c r="G62" s="44" t="s">
        <v>3</v>
      </c>
      <c r="H62" s="20"/>
    </row>
    <row r="63" spans="1:8" x14ac:dyDescent="0.25">
      <c r="A63" s="69">
        <f t="shared" si="1"/>
        <v>48</v>
      </c>
      <c r="B63" s="167"/>
      <c r="C63" s="151"/>
      <c r="D63" s="167"/>
      <c r="E63" s="20" t="s">
        <v>432</v>
      </c>
      <c r="F63" s="21" t="s">
        <v>171</v>
      </c>
      <c r="G63" s="44" t="s">
        <v>3</v>
      </c>
      <c r="H63" s="20"/>
    </row>
    <row r="64" spans="1:8" x14ac:dyDescent="0.25">
      <c r="A64" s="69">
        <f t="shared" si="1"/>
        <v>49</v>
      </c>
      <c r="B64" s="167"/>
      <c r="C64" s="151"/>
      <c r="D64" s="167"/>
      <c r="E64" s="20" t="s">
        <v>428</v>
      </c>
      <c r="F64" s="21" t="s">
        <v>172</v>
      </c>
      <c r="G64" s="44" t="s">
        <v>3</v>
      </c>
      <c r="H64" s="20"/>
    </row>
    <row r="65" spans="1:8" x14ac:dyDescent="0.25">
      <c r="A65" s="69">
        <f t="shared" si="1"/>
        <v>50</v>
      </c>
      <c r="B65" s="167"/>
      <c r="C65" s="151"/>
      <c r="D65" s="167"/>
      <c r="E65" s="20" t="s">
        <v>8</v>
      </c>
      <c r="F65" s="21" t="s">
        <v>461</v>
      </c>
      <c r="G65" s="44" t="s">
        <v>3</v>
      </c>
      <c r="H65" s="20"/>
    </row>
    <row r="66" spans="1:8" x14ac:dyDescent="0.25">
      <c r="A66" s="69">
        <f t="shared" si="1"/>
        <v>51</v>
      </c>
      <c r="B66" s="167"/>
      <c r="C66" s="151"/>
      <c r="D66" s="168"/>
      <c r="E66" s="20" t="s">
        <v>48</v>
      </c>
      <c r="F66" s="21" t="s">
        <v>462</v>
      </c>
      <c r="G66" s="44" t="s">
        <v>3</v>
      </c>
      <c r="H66" s="20"/>
    </row>
    <row r="67" spans="1:8" x14ac:dyDescent="0.25">
      <c r="A67" s="69">
        <f t="shared" si="1"/>
        <v>52</v>
      </c>
      <c r="B67" s="167"/>
      <c r="C67" s="151"/>
      <c r="D67" s="155" t="s">
        <v>12</v>
      </c>
      <c r="E67" s="71" t="s">
        <v>10</v>
      </c>
      <c r="F67" s="21" t="s">
        <v>173</v>
      </c>
      <c r="G67" s="44" t="s">
        <v>3</v>
      </c>
      <c r="H67" s="20"/>
    </row>
    <row r="68" spans="1:8" x14ac:dyDescent="0.25">
      <c r="A68" s="69">
        <f t="shared" si="1"/>
        <v>53</v>
      </c>
      <c r="B68" s="167"/>
      <c r="C68" s="151"/>
      <c r="D68" s="155"/>
      <c r="E68" s="71" t="s">
        <v>11</v>
      </c>
      <c r="F68" s="21" t="s">
        <v>174</v>
      </c>
      <c r="G68" s="44" t="s">
        <v>3</v>
      </c>
      <c r="H68" s="20"/>
    </row>
    <row r="69" spans="1:8" x14ac:dyDescent="0.25">
      <c r="A69" s="69">
        <f t="shared" si="1"/>
        <v>54</v>
      </c>
      <c r="B69" s="167"/>
      <c r="C69" s="151"/>
      <c r="D69" s="155"/>
      <c r="E69" s="71" t="s">
        <v>141</v>
      </c>
      <c r="F69" s="21" t="s">
        <v>175</v>
      </c>
      <c r="G69" s="44" t="s">
        <v>3</v>
      </c>
      <c r="H69" s="20"/>
    </row>
    <row r="70" spans="1:8" x14ac:dyDescent="0.25">
      <c r="A70" s="69">
        <f t="shared" si="1"/>
        <v>55</v>
      </c>
      <c r="B70" s="167"/>
      <c r="C70" s="151"/>
      <c r="D70" s="155"/>
      <c r="E70" s="71" t="s">
        <v>329</v>
      </c>
      <c r="F70" s="21" t="s">
        <v>176</v>
      </c>
      <c r="G70" s="44" t="s">
        <v>3</v>
      </c>
      <c r="H70" s="20"/>
    </row>
    <row r="71" spans="1:8" x14ac:dyDescent="0.25">
      <c r="A71" s="69">
        <f t="shared" si="1"/>
        <v>56</v>
      </c>
      <c r="B71" s="168"/>
      <c r="C71" s="152"/>
      <c r="D71" s="153" t="s">
        <v>6</v>
      </c>
      <c r="E71" s="179"/>
      <c r="F71" s="126" t="s">
        <v>177</v>
      </c>
      <c r="G71" s="44" t="s">
        <v>3</v>
      </c>
      <c r="H71" s="20"/>
    </row>
    <row r="72" spans="1:8" x14ac:dyDescent="0.25">
      <c r="A72" s="69">
        <f t="shared" si="1"/>
        <v>57</v>
      </c>
      <c r="B72" s="166" t="s">
        <v>350</v>
      </c>
      <c r="C72" s="150" t="s">
        <v>784</v>
      </c>
      <c r="D72" s="166" t="s">
        <v>4</v>
      </c>
      <c r="E72" s="20" t="s">
        <v>590</v>
      </c>
      <c r="F72" s="21" t="s">
        <v>178</v>
      </c>
      <c r="G72" s="44" t="s">
        <v>3</v>
      </c>
      <c r="H72" s="20"/>
    </row>
    <row r="73" spans="1:8" x14ac:dyDescent="0.25">
      <c r="A73" s="69">
        <f t="shared" si="1"/>
        <v>58</v>
      </c>
      <c r="B73" s="167"/>
      <c r="C73" s="151"/>
      <c r="D73" s="167"/>
      <c r="E73" s="20" t="s">
        <v>617</v>
      </c>
      <c r="F73" s="21" t="s">
        <v>179</v>
      </c>
      <c r="G73" s="44" t="s">
        <v>3</v>
      </c>
      <c r="H73" s="20"/>
    </row>
    <row r="74" spans="1:8" x14ac:dyDescent="0.25">
      <c r="A74" s="69">
        <f t="shared" si="1"/>
        <v>59</v>
      </c>
      <c r="B74" s="167"/>
      <c r="C74" s="151"/>
      <c r="D74" s="167"/>
      <c r="E74" s="20" t="s">
        <v>429</v>
      </c>
      <c r="F74" s="21" t="s">
        <v>180</v>
      </c>
      <c r="G74" s="44" t="s">
        <v>3</v>
      </c>
      <c r="H74" s="20"/>
    </row>
    <row r="75" spans="1:8" x14ac:dyDescent="0.25">
      <c r="A75" s="69">
        <f t="shared" si="1"/>
        <v>60</v>
      </c>
      <c r="B75" s="167"/>
      <c r="C75" s="151"/>
      <c r="D75" s="167"/>
      <c r="E75" s="20" t="s">
        <v>431</v>
      </c>
      <c r="F75" s="21" t="s">
        <v>181</v>
      </c>
      <c r="G75" s="44" t="s">
        <v>3</v>
      </c>
      <c r="H75" s="20"/>
    </row>
    <row r="76" spans="1:8" x14ac:dyDescent="0.25">
      <c r="A76" s="69">
        <f t="shared" si="1"/>
        <v>61</v>
      </c>
      <c r="B76" s="167"/>
      <c r="C76" s="151"/>
      <c r="D76" s="167"/>
      <c r="E76" s="20" t="s">
        <v>430</v>
      </c>
      <c r="F76" s="21" t="s">
        <v>182</v>
      </c>
      <c r="G76" s="44" t="s">
        <v>3</v>
      </c>
      <c r="H76" s="20"/>
    </row>
    <row r="77" spans="1:8" x14ac:dyDescent="0.25">
      <c r="A77" s="69">
        <f t="shared" si="1"/>
        <v>62</v>
      </c>
      <c r="B77" s="167"/>
      <c r="C77" s="151"/>
      <c r="D77" s="167"/>
      <c r="E77" s="20" t="s">
        <v>432</v>
      </c>
      <c r="F77" s="21" t="s">
        <v>183</v>
      </c>
      <c r="G77" s="44" t="s">
        <v>3</v>
      </c>
      <c r="H77" s="20"/>
    </row>
    <row r="78" spans="1:8" x14ac:dyDescent="0.25">
      <c r="A78" s="69">
        <f t="shared" si="1"/>
        <v>63</v>
      </c>
      <c r="B78" s="167"/>
      <c r="C78" s="151"/>
      <c r="D78" s="167"/>
      <c r="E78" s="20" t="s">
        <v>428</v>
      </c>
      <c r="F78" s="21" t="s">
        <v>184</v>
      </c>
      <c r="G78" s="44" t="s">
        <v>3</v>
      </c>
      <c r="H78" s="20"/>
    </row>
    <row r="79" spans="1:8" x14ac:dyDescent="0.25">
      <c r="A79" s="69">
        <f t="shared" si="1"/>
        <v>64</v>
      </c>
      <c r="B79" s="167"/>
      <c r="C79" s="151"/>
      <c r="D79" s="167"/>
      <c r="E79" s="20" t="s">
        <v>8</v>
      </c>
      <c r="F79" s="21" t="s">
        <v>463</v>
      </c>
      <c r="G79" s="44" t="s">
        <v>3</v>
      </c>
      <c r="H79" s="20"/>
    </row>
    <row r="80" spans="1:8" x14ac:dyDescent="0.25">
      <c r="A80" s="69">
        <f t="shared" si="1"/>
        <v>65</v>
      </c>
      <c r="B80" s="167"/>
      <c r="C80" s="151"/>
      <c r="D80" s="168"/>
      <c r="E80" s="20" t="s">
        <v>48</v>
      </c>
      <c r="F80" s="21" t="s">
        <v>464</v>
      </c>
      <c r="G80" s="44" t="s">
        <v>3</v>
      </c>
      <c r="H80" s="20"/>
    </row>
    <row r="81" spans="1:8" x14ac:dyDescent="0.25">
      <c r="A81" s="69">
        <f t="shared" si="1"/>
        <v>66</v>
      </c>
      <c r="B81" s="167"/>
      <c r="C81" s="151"/>
      <c r="D81" s="155" t="s">
        <v>12</v>
      </c>
      <c r="E81" s="71" t="s">
        <v>10</v>
      </c>
      <c r="F81" s="21" t="s">
        <v>185</v>
      </c>
      <c r="G81" s="44" t="s">
        <v>3</v>
      </c>
      <c r="H81" s="20"/>
    </row>
    <row r="82" spans="1:8" x14ac:dyDescent="0.25">
      <c r="A82" s="69">
        <f t="shared" si="1"/>
        <v>67</v>
      </c>
      <c r="B82" s="167"/>
      <c r="C82" s="151"/>
      <c r="D82" s="155"/>
      <c r="E82" s="71" t="s">
        <v>11</v>
      </c>
      <c r="F82" s="21" t="s">
        <v>186</v>
      </c>
      <c r="G82" s="44" t="s">
        <v>3</v>
      </c>
      <c r="H82" s="20"/>
    </row>
    <row r="83" spans="1:8" x14ac:dyDescent="0.25">
      <c r="A83" s="69">
        <f t="shared" si="1"/>
        <v>68</v>
      </c>
      <c r="B83" s="167"/>
      <c r="C83" s="151"/>
      <c r="D83" s="155"/>
      <c r="E83" s="71" t="s">
        <v>141</v>
      </c>
      <c r="F83" s="21" t="s">
        <v>187</v>
      </c>
      <c r="G83" s="44" t="s">
        <v>3</v>
      </c>
      <c r="H83" s="20"/>
    </row>
    <row r="84" spans="1:8" x14ac:dyDescent="0.25">
      <c r="A84" s="69">
        <f t="shared" si="1"/>
        <v>69</v>
      </c>
      <c r="B84" s="167"/>
      <c r="C84" s="151"/>
      <c r="D84" s="155"/>
      <c r="E84" s="71" t="s">
        <v>329</v>
      </c>
      <c r="F84" s="21" t="s">
        <v>188</v>
      </c>
      <c r="G84" s="44" t="s">
        <v>3</v>
      </c>
      <c r="H84" s="20"/>
    </row>
    <row r="85" spans="1:8" x14ac:dyDescent="0.25">
      <c r="A85" s="69">
        <f t="shared" si="1"/>
        <v>70</v>
      </c>
      <c r="B85" s="168"/>
      <c r="C85" s="152"/>
      <c r="D85" s="153" t="s">
        <v>6</v>
      </c>
      <c r="E85" s="179"/>
      <c r="F85" s="126" t="s">
        <v>189</v>
      </c>
      <c r="G85" s="44" t="s">
        <v>3</v>
      </c>
      <c r="H85" s="20"/>
    </row>
    <row r="86" spans="1:8" x14ac:dyDescent="0.25">
      <c r="A86" s="69">
        <f t="shared" si="1"/>
        <v>71</v>
      </c>
      <c r="B86" s="166" t="s">
        <v>349</v>
      </c>
      <c r="C86" s="150" t="s">
        <v>346</v>
      </c>
      <c r="D86" s="166" t="s">
        <v>4</v>
      </c>
      <c r="E86" s="20" t="s">
        <v>590</v>
      </c>
      <c r="F86" s="21" t="s">
        <v>190</v>
      </c>
      <c r="G86" s="44" t="s">
        <v>3</v>
      </c>
      <c r="H86" s="20"/>
    </row>
    <row r="87" spans="1:8" x14ac:dyDescent="0.25">
      <c r="A87" s="69">
        <f t="shared" si="1"/>
        <v>72</v>
      </c>
      <c r="B87" s="167"/>
      <c r="C87" s="151"/>
      <c r="D87" s="167"/>
      <c r="E87" s="20" t="s">
        <v>617</v>
      </c>
      <c r="F87" s="21" t="s">
        <v>191</v>
      </c>
      <c r="G87" s="44" t="s">
        <v>3</v>
      </c>
      <c r="H87" s="20"/>
    </row>
    <row r="88" spans="1:8" x14ac:dyDescent="0.25">
      <c r="A88" s="69">
        <f t="shared" si="1"/>
        <v>73</v>
      </c>
      <c r="B88" s="167"/>
      <c r="C88" s="151"/>
      <c r="D88" s="167"/>
      <c r="E88" s="20" t="s">
        <v>429</v>
      </c>
      <c r="F88" s="21" t="s">
        <v>192</v>
      </c>
      <c r="G88" s="44" t="s">
        <v>3</v>
      </c>
      <c r="H88" s="20"/>
    </row>
    <row r="89" spans="1:8" x14ac:dyDescent="0.25">
      <c r="A89" s="69">
        <f t="shared" si="1"/>
        <v>74</v>
      </c>
      <c r="B89" s="167"/>
      <c r="C89" s="151"/>
      <c r="D89" s="167"/>
      <c r="E89" s="20" t="s">
        <v>431</v>
      </c>
      <c r="F89" s="21" t="s">
        <v>193</v>
      </c>
      <c r="G89" s="44" t="s">
        <v>3</v>
      </c>
      <c r="H89" s="20"/>
    </row>
    <row r="90" spans="1:8" x14ac:dyDescent="0.25">
      <c r="A90" s="69">
        <f t="shared" si="1"/>
        <v>75</v>
      </c>
      <c r="B90" s="167"/>
      <c r="C90" s="151"/>
      <c r="D90" s="167"/>
      <c r="E90" s="20" t="s">
        <v>430</v>
      </c>
      <c r="F90" s="21" t="s">
        <v>194</v>
      </c>
      <c r="G90" s="44" t="s">
        <v>3</v>
      </c>
      <c r="H90" s="20"/>
    </row>
    <row r="91" spans="1:8" x14ac:dyDescent="0.25">
      <c r="A91" s="69">
        <f t="shared" si="1"/>
        <v>76</v>
      </c>
      <c r="B91" s="167"/>
      <c r="C91" s="151"/>
      <c r="D91" s="167"/>
      <c r="E91" s="20" t="s">
        <v>432</v>
      </c>
      <c r="F91" s="21" t="s">
        <v>195</v>
      </c>
      <c r="G91" s="44" t="s">
        <v>3</v>
      </c>
      <c r="H91" s="20"/>
    </row>
    <row r="92" spans="1:8" x14ac:dyDescent="0.25">
      <c r="A92" s="69">
        <f t="shared" si="1"/>
        <v>77</v>
      </c>
      <c r="B92" s="167"/>
      <c r="C92" s="151"/>
      <c r="D92" s="167"/>
      <c r="E92" s="20" t="s">
        <v>428</v>
      </c>
      <c r="F92" s="21" t="s">
        <v>196</v>
      </c>
      <c r="G92" s="44" t="s">
        <v>3</v>
      </c>
      <c r="H92" s="20"/>
    </row>
    <row r="93" spans="1:8" x14ac:dyDescent="0.25">
      <c r="A93" s="69">
        <f t="shared" si="1"/>
        <v>78</v>
      </c>
      <c r="B93" s="167"/>
      <c r="C93" s="151"/>
      <c r="D93" s="167"/>
      <c r="E93" s="20" t="s">
        <v>8</v>
      </c>
      <c r="F93" s="21" t="s">
        <v>466</v>
      </c>
      <c r="G93" s="44" t="s">
        <v>3</v>
      </c>
      <c r="H93" s="20"/>
    </row>
    <row r="94" spans="1:8" x14ac:dyDescent="0.25">
      <c r="A94" s="69">
        <f t="shared" si="1"/>
        <v>79</v>
      </c>
      <c r="B94" s="167"/>
      <c r="C94" s="151"/>
      <c r="D94" s="168"/>
      <c r="E94" s="20" t="s">
        <v>48</v>
      </c>
      <c r="F94" s="21" t="s">
        <v>465</v>
      </c>
      <c r="G94" s="44" t="s">
        <v>3</v>
      </c>
      <c r="H94" s="20"/>
    </row>
    <row r="95" spans="1:8" x14ac:dyDescent="0.25">
      <c r="A95" s="69">
        <f t="shared" si="1"/>
        <v>80</v>
      </c>
      <c r="B95" s="167"/>
      <c r="C95" s="151"/>
      <c r="D95" s="155" t="s">
        <v>12</v>
      </c>
      <c r="E95" s="71" t="s">
        <v>10</v>
      </c>
      <c r="F95" s="21" t="s">
        <v>197</v>
      </c>
      <c r="G95" s="44" t="s">
        <v>3</v>
      </c>
      <c r="H95" s="20"/>
    </row>
    <row r="96" spans="1:8" x14ac:dyDescent="0.25">
      <c r="A96" s="69">
        <f t="shared" si="1"/>
        <v>81</v>
      </c>
      <c r="B96" s="167"/>
      <c r="C96" s="151"/>
      <c r="D96" s="155"/>
      <c r="E96" s="71" t="s">
        <v>11</v>
      </c>
      <c r="F96" s="21" t="s">
        <v>198</v>
      </c>
      <c r="G96" s="44" t="s">
        <v>3</v>
      </c>
      <c r="H96" s="20"/>
    </row>
    <row r="97" spans="1:8" x14ac:dyDescent="0.25">
      <c r="A97" s="69">
        <f t="shared" si="1"/>
        <v>82</v>
      </c>
      <c r="B97" s="167"/>
      <c r="C97" s="151"/>
      <c r="D97" s="155"/>
      <c r="E97" s="71" t="s">
        <v>141</v>
      </c>
      <c r="F97" s="21" t="s">
        <v>199</v>
      </c>
      <c r="G97" s="44" t="s">
        <v>3</v>
      </c>
      <c r="H97" s="20"/>
    </row>
    <row r="98" spans="1:8" x14ac:dyDescent="0.25">
      <c r="A98" s="69">
        <f t="shared" si="1"/>
        <v>83</v>
      </c>
      <c r="B98" s="167"/>
      <c r="C98" s="151"/>
      <c r="D98" s="155"/>
      <c r="E98" s="71" t="s">
        <v>329</v>
      </c>
      <c r="F98" s="21" t="s">
        <v>200</v>
      </c>
      <c r="G98" s="44" t="s">
        <v>3</v>
      </c>
      <c r="H98" s="20"/>
    </row>
    <row r="99" spans="1:8" x14ac:dyDescent="0.25">
      <c r="A99" s="69">
        <f t="shared" si="1"/>
        <v>84</v>
      </c>
      <c r="B99" s="168"/>
      <c r="C99" s="152"/>
      <c r="D99" s="153" t="s">
        <v>6</v>
      </c>
      <c r="E99" s="179"/>
      <c r="F99" s="126" t="s">
        <v>201</v>
      </c>
      <c r="G99" s="44" t="s">
        <v>3</v>
      </c>
      <c r="H99" s="20"/>
    </row>
    <row r="100" spans="1:8" x14ac:dyDescent="0.25">
      <c r="A100" s="69">
        <f t="shared" si="1"/>
        <v>85</v>
      </c>
      <c r="B100" s="166" t="s">
        <v>644</v>
      </c>
      <c r="C100" s="150" t="s">
        <v>645</v>
      </c>
      <c r="D100" s="166" t="s">
        <v>4</v>
      </c>
      <c r="E100" s="20" t="s">
        <v>590</v>
      </c>
      <c r="F100" s="104" t="s">
        <v>646</v>
      </c>
      <c r="G100" s="44" t="s">
        <v>3</v>
      </c>
      <c r="H100" s="20"/>
    </row>
    <row r="101" spans="1:8" x14ac:dyDescent="0.25">
      <c r="A101" s="69">
        <f t="shared" si="1"/>
        <v>86</v>
      </c>
      <c r="B101" s="167"/>
      <c r="C101" s="151"/>
      <c r="D101" s="167"/>
      <c r="E101" s="20" t="s">
        <v>617</v>
      </c>
      <c r="F101" s="104" t="s">
        <v>647</v>
      </c>
      <c r="G101" s="44" t="s">
        <v>3</v>
      </c>
      <c r="H101" s="20"/>
    </row>
    <row r="102" spans="1:8" x14ac:dyDescent="0.25">
      <c r="A102" s="69">
        <f t="shared" si="1"/>
        <v>87</v>
      </c>
      <c r="B102" s="167"/>
      <c r="C102" s="151"/>
      <c r="D102" s="167"/>
      <c r="E102" s="20" t="s">
        <v>429</v>
      </c>
      <c r="F102" s="104" t="s">
        <v>648</v>
      </c>
      <c r="G102" s="44" t="s">
        <v>3</v>
      </c>
      <c r="H102" s="20"/>
    </row>
    <row r="103" spans="1:8" x14ac:dyDescent="0.25">
      <c r="A103" s="69">
        <f t="shared" si="1"/>
        <v>88</v>
      </c>
      <c r="B103" s="167"/>
      <c r="C103" s="151"/>
      <c r="D103" s="167"/>
      <c r="E103" s="20" t="s">
        <v>431</v>
      </c>
      <c r="F103" s="104" t="s">
        <v>649</v>
      </c>
      <c r="G103" s="44" t="s">
        <v>3</v>
      </c>
      <c r="H103" s="20"/>
    </row>
    <row r="104" spans="1:8" x14ac:dyDescent="0.25">
      <c r="A104" s="69">
        <f t="shared" si="1"/>
        <v>89</v>
      </c>
      <c r="B104" s="167"/>
      <c r="C104" s="151"/>
      <c r="D104" s="167"/>
      <c r="E104" s="20" t="s">
        <v>430</v>
      </c>
      <c r="F104" s="104" t="s">
        <v>650</v>
      </c>
      <c r="G104" s="44" t="s">
        <v>3</v>
      </c>
      <c r="H104" s="20"/>
    </row>
    <row r="105" spans="1:8" x14ac:dyDescent="0.25">
      <c r="A105" s="69">
        <f t="shared" si="1"/>
        <v>90</v>
      </c>
      <c r="B105" s="167"/>
      <c r="C105" s="151"/>
      <c r="D105" s="167"/>
      <c r="E105" s="20" t="s">
        <v>432</v>
      </c>
      <c r="F105" s="104" t="s">
        <v>651</v>
      </c>
      <c r="G105" s="44" t="s">
        <v>3</v>
      </c>
      <c r="H105" s="20"/>
    </row>
    <row r="106" spans="1:8" x14ac:dyDescent="0.25">
      <c r="A106" s="69">
        <f t="shared" ref="A106:A127" si="2">A105+1</f>
        <v>91</v>
      </c>
      <c r="B106" s="167"/>
      <c r="C106" s="151"/>
      <c r="D106" s="167"/>
      <c r="E106" s="20" t="s">
        <v>428</v>
      </c>
      <c r="F106" s="104" t="s">
        <v>652</v>
      </c>
      <c r="G106" s="44" t="s">
        <v>3</v>
      </c>
      <c r="H106" s="20"/>
    </row>
    <row r="107" spans="1:8" x14ac:dyDescent="0.25">
      <c r="A107" s="69">
        <f t="shared" si="2"/>
        <v>92</v>
      </c>
      <c r="B107" s="167"/>
      <c r="C107" s="151"/>
      <c r="D107" s="167"/>
      <c r="E107" s="20" t="s">
        <v>8</v>
      </c>
      <c r="F107" s="104" t="s">
        <v>653</v>
      </c>
      <c r="G107" s="44" t="s">
        <v>3</v>
      </c>
      <c r="H107" s="20"/>
    </row>
    <row r="108" spans="1:8" x14ac:dyDescent="0.25">
      <c r="A108" s="69">
        <f t="shared" si="2"/>
        <v>93</v>
      </c>
      <c r="B108" s="167"/>
      <c r="C108" s="151"/>
      <c r="D108" s="168"/>
      <c r="E108" s="20" t="s">
        <v>48</v>
      </c>
      <c r="F108" s="104" t="s">
        <v>654</v>
      </c>
      <c r="G108" s="44" t="s">
        <v>3</v>
      </c>
      <c r="H108" s="20"/>
    </row>
    <row r="109" spans="1:8" x14ac:dyDescent="0.25">
      <c r="A109" s="69">
        <f t="shared" si="2"/>
        <v>94</v>
      </c>
      <c r="B109" s="167"/>
      <c r="C109" s="151"/>
      <c r="D109" s="166" t="s">
        <v>12</v>
      </c>
      <c r="E109" s="71" t="s">
        <v>10</v>
      </c>
      <c r="F109" s="104" t="s">
        <v>655</v>
      </c>
      <c r="G109" s="44" t="s">
        <v>3</v>
      </c>
      <c r="H109" s="20"/>
    </row>
    <row r="110" spans="1:8" x14ac:dyDescent="0.25">
      <c r="A110" s="69">
        <f t="shared" si="2"/>
        <v>95</v>
      </c>
      <c r="B110" s="167"/>
      <c r="C110" s="151"/>
      <c r="D110" s="167"/>
      <c r="E110" s="71" t="s">
        <v>11</v>
      </c>
      <c r="F110" s="104" t="s">
        <v>656</v>
      </c>
      <c r="G110" s="44" t="s">
        <v>3</v>
      </c>
      <c r="H110" s="20"/>
    </row>
    <row r="111" spans="1:8" x14ac:dyDescent="0.25">
      <c r="A111" s="69">
        <f t="shared" si="2"/>
        <v>96</v>
      </c>
      <c r="B111" s="167"/>
      <c r="C111" s="151"/>
      <c r="D111" s="167"/>
      <c r="E111" s="71" t="s">
        <v>141</v>
      </c>
      <c r="F111" s="104" t="s">
        <v>657</v>
      </c>
      <c r="G111" s="44" t="s">
        <v>3</v>
      </c>
      <c r="H111" s="20"/>
    </row>
    <row r="112" spans="1:8" x14ac:dyDescent="0.25">
      <c r="A112" s="69">
        <f t="shared" si="2"/>
        <v>97</v>
      </c>
      <c r="B112" s="167"/>
      <c r="C112" s="151"/>
      <c r="D112" s="167"/>
      <c r="E112" s="71" t="s">
        <v>329</v>
      </c>
      <c r="F112" s="104" t="s">
        <v>658</v>
      </c>
      <c r="G112" s="44" t="s">
        <v>3</v>
      </c>
      <c r="H112" s="20"/>
    </row>
    <row r="113" spans="1:8" x14ac:dyDescent="0.25">
      <c r="A113" s="69">
        <f t="shared" si="2"/>
        <v>98</v>
      </c>
      <c r="B113" s="168"/>
      <c r="C113" s="152"/>
      <c r="D113" s="153" t="s">
        <v>6</v>
      </c>
      <c r="E113" s="179"/>
      <c r="F113" s="126" t="s">
        <v>659</v>
      </c>
      <c r="G113" s="44" t="s">
        <v>3</v>
      </c>
      <c r="H113" s="20"/>
    </row>
    <row r="114" spans="1:8" x14ac:dyDescent="0.25">
      <c r="A114" s="69">
        <f t="shared" si="2"/>
        <v>99</v>
      </c>
      <c r="B114" s="166" t="s">
        <v>348</v>
      </c>
      <c r="C114" s="150" t="s">
        <v>347</v>
      </c>
      <c r="D114" s="166" t="s">
        <v>4</v>
      </c>
      <c r="E114" s="20" t="s">
        <v>590</v>
      </c>
      <c r="F114" s="21" t="s">
        <v>202</v>
      </c>
      <c r="G114" s="44" t="s">
        <v>3</v>
      </c>
      <c r="H114" s="20"/>
    </row>
    <row r="115" spans="1:8" x14ac:dyDescent="0.25">
      <c r="A115" s="69">
        <f t="shared" si="2"/>
        <v>100</v>
      </c>
      <c r="B115" s="167"/>
      <c r="C115" s="151"/>
      <c r="D115" s="167"/>
      <c r="E115" s="20" t="s">
        <v>617</v>
      </c>
      <c r="F115" s="21" t="s">
        <v>203</v>
      </c>
      <c r="G115" s="44" t="s">
        <v>3</v>
      </c>
      <c r="H115" s="20"/>
    </row>
    <row r="116" spans="1:8" x14ac:dyDescent="0.25">
      <c r="A116" s="69">
        <f t="shared" si="2"/>
        <v>101</v>
      </c>
      <c r="B116" s="167"/>
      <c r="C116" s="151"/>
      <c r="D116" s="167"/>
      <c r="E116" s="20" t="s">
        <v>429</v>
      </c>
      <c r="F116" s="21" t="s">
        <v>204</v>
      </c>
      <c r="G116" s="44" t="s">
        <v>3</v>
      </c>
      <c r="H116" s="20"/>
    </row>
    <row r="117" spans="1:8" x14ac:dyDescent="0.25">
      <c r="A117" s="69">
        <f t="shared" si="2"/>
        <v>102</v>
      </c>
      <c r="B117" s="167"/>
      <c r="C117" s="151"/>
      <c r="D117" s="167"/>
      <c r="E117" s="20" t="s">
        <v>431</v>
      </c>
      <c r="F117" s="21" t="s">
        <v>205</v>
      </c>
      <c r="G117" s="44" t="s">
        <v>3</v>
      </c>
      <c r="H117" s="20"/>
    </row>
    <row r="118" spans="1:8" x14ac:dyDescent="0.25">
      <c r="A118" s="69">
        <f t="shared" si="2"/>
        <v>103</v>
      </c>
      <c r="B118" s="167"/>
      <c r="C118" s="151"/>
      <c r="D118" s="167"/>
      <c r="E118" s="20" t="s">
        <v>430</v>
      </c>
      <c r="F118" s="21" t="s">
        <v>206</v>
      </c>
      <c r="G118" s="44" t="s">
        <v>3</v>
      </c>
      <c r="H118" s="20"/>
    </row>
    <row r="119" spans="1:8" x14ac:dyDescent="0.25">
      <c r="A119" s="69">
        <f t="shared" si="2"/>
        <v>104</v>
      </c>
      <c r="B119" s="167"/>
      <c r="C119" s="151"/>
      <c r="D119" s="167"/>
      <c r="E119" s="20" t="s">
        <v>432</v>
      </c>
      <c r="F119" s="21" t="s">
        <v>207</v>
      </c>
      <c r="G119" s="44" t="s">
        <v>3</v>
      </c>
      <c r="H119" s="20"/>
    </row>
    <row r="120" spans="1:8" x14ac:dyDescent="0.25">
      <c r="A120" s="69">
        <f t="shared" si="2"/>
        <v>105</v>
      </c>
      <c r="B120" s="167"/>
      <c r="C120" s="151"/>
      <c r="D120" s="167"/>
      <c r="E120" s="20" t="s">
        <v>428</v>
      </c>
      <c r="F120" s="21" t="s">
        <v>208</v>
      </c>
      <c r="G120" s="44" t="s">
        <v>3</v>
      </c>
      <c r="H120" s="20"/>
    </row>
    <row r="121" spans="1:8" x14ac:dyDescent="0.25">
      <c r="A121" s="69">
        <f t="shared" si="2"/>
        <v>106</v>
      </c>
      <c r="B121" s="167"/>
      <c r="C121" s="151"/>
      <c r="D121" s="167"/>
      <c r="E121" s="20" t="s">
        <v>8</v>
      </c>
      <c r="F121" s="21" t="s">
        <v>467</v>
      </c>
      <c r="G121" s="44" t="s">
        <v>3</v>
      </c>
      <c r="H121" s="20"/>
    </row>
    <row r="122" spans="1:8" x14ac:dyDescent="0.25">
      <c r="A122" s="69">
        <f t="shared" si="2"/>
        <v>107</v>
      </c>
      <c r="B122" s="167"/>
      <c r="C122" s="151"/>
      <c r="D122" s="168"/>
      <c r="E122" s="20" t="s">
        <v>48</v>
      </c>
      <c r="F122" s="21" t="s">
        <v>468</v>
      </c>
      <c r="G122" s="44" t="s">
        <v>3</v>
      </c>
      <c r="H122" s="20"/>
    </row>
    <row r="123" spans="1:8" x14ac:dyDescent="0.25">
      <c r="A123" s="69">
        <f t="shared" si="2"/>
        <v>108</v>
      </c>
      <c r="B123" s="167"/>
      <c r="C123" s="151"/>
      <c r="D123" s="166" t="s">
        <v>12</v>
      </c>
      <c r="E123" s="71" t="s">
        <v>10</v>
      </c>
      <c r="F123" s="21" t="s">
        <v>209</v>
      </c>
      <c r="G123" s="44" t="s">
        <v>3</v>
      </c>
      <c r="H123" s="20"/>
    </row>
    <row r="124" spans="1:8" x14ac:dyDescent="0.25">
      <c r="A124" s="69">
        <f t="shared" si="2"/>
        <v>109</v>
      </c>
      <c r="B124" s="167"/>
      <c r="C124" s="151"/>
      <c r="D124" s="167"/>
      <c r="E124" s="71" t="s">
        <v>11</v>
      </c>
      <c r="F124" s="21" t="s">
        <v>210</v>
      </c>
      <c r="G124" s="44" t="s">
        <v>3</v>
      </c>
      <c r="H124" s="20"/>
    </row>
    <row r="125" spans="1:8" x14ac:dyDescent="0.25">
      <c r="A125" s="69">
        <f t="shared" si="2"/>
        <v>110</v>
      </c>
      <c r="B125" s="167"/>
      <c r="C125" s="151"/>
      <c r="D125" s="167"/>
      <c r="E125" s="71" t="s">
        <v>141</v>
      </c>
      <c r="F125" s="21" t="s">
        <v>211</v>
      </c>
      <c r="G125" s="44" t="s">
        <v>3</v>
      </c>
      <c r="H125" s="20"/>
    </row>
    <row r="126" spans="1:8" x14ac:dyDescent="0.25">
      <c r="A126" s="69">
        <f t="shared" si="2"/>
        <v>111</v>
      </c>
      <c r="B126" s="167"/>
      <c r="C126" s="151"/>
      <c r="D126" s="167"/>
      <c r="E126" s="71" t="s">
        <v>329</v>
      </c>
      <c r="F126" s="21" t="s">
        <v>212</v>
      </c>
      <c r="G126" s="44" t="s">
        <v>3</v>
      </c>
      <c r="H126" s="20"/>
    </row>
    <row r="127" spans="1:8" x14ac:dyDescent="0.25">
      <c r="A127" s="69">
        <f t="shared" si="2"/>
        <v>112</v>
      </c>
      <c r="B127" s="168"/>
      <c r="C127" s="152"/>
      <c r="D127" s="153" t="s">
        <v>6</v>
      </c>
      <c r="E127" s="179"/>
      <c r="F127" s="24" t="s">
        <v>213</v>
      </c>
      <c r="G127" s="44" t="s">
        <v>3</v>
      </c>
      <c r="H127" s="20"/>
    </row>
  </sheetData>
  <mergeCells count="46">
    <mergeCell ref="D29:E29"/>
    <mergeCell ref="A15:H15"/>
    <mergeCell ref="A3:H3"/>
    <mergeCell ref="A5:G5"/>
    <mergeCell ref="A6:G6"/>
    <mergeCell ref="D14:E14"/>
    <mergeCell ref="B16:B29"/>
    <mergeCell ref="C16:C29"/>
    <mergeCell ref="D25:D28"/>
    <mergeCell ref="D16:D24"/>
    <mergeCell ref="A8:F8"/>
    <mergeCell ref="B114:B127"/>
    <mergeCell ref="D113:E113"/>
    <mergeCell ref="C58:C71"/>
    <mergeCell ref="D71:E71"/>
    <mergeCell ref="C72:C85"/>
    <mergeCell ref="D85:E85"/>
    <mergeCell ref="D67:D70"/>
    <mergeCell ref="D99:E99"/>
    <mergeCell ref="C86:C99"/>
    <mergeCell ref="B86:B99"/>
    <mergeCell ref="B100:B113"/>
    <mergeCell ref="D127:E127"/>
    <mergeCell ref="C100:C113"/>
    <mergeCell ref="C114:C127"/>
    <mergeCell ref="D81:D84"/>
    <mergeCell ref="D95:D98"/>
    <mergeCell ref="D109:D112"/>
    <mergeCell ref="D123:D126"/>
    <mergeCell ref="D86:D94"/>
    <mergeCell ref="D100:D108"/>
    <mergeCell ref="D114:D122"/>
    <mergeCell ref="B44:B57"/>
    <mergeCell ref="B58:B71"/>
    <mergeCell ref="B72:B85"/>
    <mergeCell ref="C44:C57"/>
    <mergeCell ref="D57:E57"/>
    <mergeCell ref="D53:D56"/>
    <mergeCell ref="D44:D52"/>
    <mergeCell ref="D58:D66"/>
    <mergeCell ref="D72:D80"/>
    <mergeCell ref="B30:B43"/>
    <mergeCell ref="C30:C43"/>
    <mergeCell ref="D30:D38"/>
    <mergeCell ref="D39:D42"/>
    <mergeCell ref="D43:E43"/>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95"/>
  <sheetViews>
    <sheetView zoomScaleNormal="100" workbookViewId="0">
      <selection sqref="A1:XFD1"/>
    </sheetView>
  </sheetViews>
  <sheetFormatPr defaultRowHeight="15" x14ac:dyDescent="0.25"/>
  <cols>
    <col min="1" max="1" width="4.5703125" style="30" customWidth="1"/>
    <col min="2" max="2" width="16.140625" style="6" customWidth="1"/>
    <col min="3" max="3" width="38.5703125" style="6" customWidth="1"/>
    <col min="4" max="4" width="12.42578125" style="6" customWidth="1"/>
    <col min="5" max="5" width="28.5703125" style="7" customWidth="1"/>
    <col min="6" max="6" width="34" style="7" customWidth="1"/>
    <col min="7" max="7" width="9.5703125" style="6" customWidth="1"/>
    <col min="8" max="8" width="13" style="6" customWidth="1"/>
    <col min="9" max="16384" width="9.140625" style="6"/>
  </cols>
  <sheetData>
    <row r="2" spans="1:10" ht="18.75" x14ac:dyDescent="0.25">
      <c r="A2" s="2" t="s">
        <v>18</v>
      </c>
      <c r="J2" s="101"/>
    </row>
    <row r="3" spans="1:10" ht="120" customHeight="1" x14ac:dyDescent="0.25">
      <c r="A3" s="156" t="s">
        <v>749</v>
      </c>
      <c r="B3" s="156"/>
      <c r="C3" s="156"/>
      <c r="D3" s="156"/>
      <c r="E3" s="156"/>
      <c r="F3" s="156"/>
      <c r="G3" s="156"/>
      <c r="H3" s="156"/>
    </row>
    <row r="4" spans="1:10" x14ac:dyDescent="0.25">
      <c r="A4" s="1" t="s">
        <v>64</v>
      </c>
    </row>
    <row r="5" spans="1:10" ht="29.25" customHeight="1" x14ac:dyDescent="0.25">
      <c r="A5" s="156" t="s">
        <v>65</v>
      </c>
      <c r="B5" s="156"/>
      <c r="C5" s="156"/>
      <c r="D5" s="156"/>
      <c r="E5" s="156"/>
      <c r="F5" s="156"/>
      <c r="G5" s="156"/>
      <c r="J5" s="99"/>
    </row>
    <row r="6" spans="1:10" x14ac:dyDescent="0.25">
      <c r="A6" s="162" t="s">
        <v>620</v>
      </c>
      <c r="B6" s="162"/>
      <c r="C6" s="162"/>
      <c r="D6" s="162"/>
      <c r="E6" s="162"/>
      <c r="F6" s="162"/>
      <c r="G6" s="162"/>
    </row>
    <row r="7" spans="1:10" x14ac:dyDescent="0.25">
      <c r="A7" s="1" t="s">
        <v>47</v>
      </c>
    </row>
    <row r="8" spans="1:10" ht="48" customHeight="1" x14ac:dyDescent="0.25">
      <c r="A8" s="156" t="s">
        <v>639</v>
      </c>
      <c r="B8" s="156"/>
      <c r="C8" s="156"/>
      <c r="D8" s="156"/>
      <c r="E8" s="156"/>
      <c r="F8" s="156"/>
    </row>
    <row r="9" spans="1:10" ht="15.75" thickBot="1" x14ac:dyDescent="0.3">
      <c r="A9" s="1"/>
    </row>
    <row r="10" spans="1:10" ht="16.5" thickBot="1" x14ac:dyDescent="0.3">
      <c r="A10" s="9" t="s">
        <v>9</v>
      </c>
      <c r="B10" s="10"/>
      <c r="C10" s="11" t="str">
        <f>'Table of Contents'!D10</f>
        <v>(please select)</v>
      </c>
    </row>
    <row r="11" spans="1:10" ht="16.5" thickBot="1" x14ac:dyDescent="0.3">
      <c r="A11" s="12" t="s">
        <v>40</v>
      </c>
      <c r="B11" s="13"/>
      <c r="C11" s="11" t="str">
        <f>'Table of Contents'!D11</f>
        <v>(please select)</v>
      </c>
    </row>
    <row r="12" spans="1:10" ht="16.5" thickBot="1" x14ac:dyDescent="0.3">
      <c r="A12" s="14" t="s">
        <v>42</v>
      </c>
      <c r="B12" s="15"/>
      <c r="C12" s="11" t="str">
        <f>'Table of Contents'!D12</f>
        <v>(please select)</v>
      </c>
    </row>
    <row r="13" spans="1:10" x14ac:dyDescent="0.25">
      <c r="A13" s="1"/>
      <c r="J13" s="34"/>
    </row>
    <row r="14" spans="1:10" ht="30" x14ac:dyDescent="0.25">
      <c r="A14" s="16" t="s">
        <v>0</v>
      </c>
      <c r="B14" s="17" t="s">
        <v>1</v>
      </c>
      <c r="C14" s="41" t="s">
        <v>614</v>
      </c>
      <c r="D14" s="157" t="s">
        <v>29</v>
      </c>
      <c r="E14" s="158"/>
      <c r="F14" s="18" t="s">
        <v>5</v>
      </c>
      <c r="G14" s="18" t="s">
        <v>2</v>
      </c>
      <c r="H14" s="40" t="s">
        <v>46</v>
      </c>
    </row>
    <row r="15" spans="1:10" x14ac:dyDescent="0.25">
      <c r="A15" s="183" t="s">
        <v>33</v>
      </c>
      <c r="B15" s="184"/>
      <c r="C15" s="184"/>
      <c r="D15" s="184"/>
      <c r="E15" s="184"/>
      <c r="F15" s="184"/>
      <c r="G15" s="184"/>
      <c r="H15" s="185"/>
    </row>
    <row r="16" spans="1:10" ht="15" customHeight="1" x14ac:dyDescent="0.25">
      <c r="A16" s="43">
        <v>1</v>
      </c>
      <c r="B16" s="166" t="s">
        <v>23</v>
      </c>
      <c r="C16" s="150" t="s">
        <v>621</v>
      </c>
      <c r="D16" s="166" t="s">
        <v>4</v>
      </c>
      <c r="E16" s="20" t="s">
        <v>590</v>
      </c>
      <c r="F16" s="21" t="s">
        <v>215</v>
      </c>
      <c r="G16" s="44" t="s">
        <v>3</v>
      </c>
      <c r="H16" s="20"/>
    </row>
    <row r="17" spans="1:10" ht="15" customHeight="1" x14ac:dyDescent="0.25">
      <c r="A17" s="43">
        <f>A16+1</f>
        <v>2</v>
      </c>
      <c r="B17" s="167"/>
      <c r="C17" s="151"/>
      <c r="D17" s="167"/>
      <c r="E17" s="20" t="s">
        <v>617</v>
      </c>
      <c r="F17" s="21" t="s">
        <v>216</v>
      </c>
      <c r="G17" s="44" t="s">
        <v>3</v>
      </c>
      <c r="H17" s="20"/>
    </row>
    <row r="18" spans="1:10" ht="15" customHeight="1" x14ac:dyDescent="0.25">
      <c r="A18" s="43">
        <f t="shared" ref="A18:A86" si="0">A17+1</f>
        <v>3</v>
      </c>
      <c r="B18" s="167"/>
      <c r="C18" s="151"/>
      <c r="D18" s="167"/>
      <c r="E18" s="20" t="s">
        <v>429</v>
      </c>
      <c r="F18" s="21" t="s">
        <v>217</v>
      </c>
      <c r="G18" s="44" t="s">
        <v>3</v>
      </c>
      <c r="H18" s="26"/>
    </row>
    <row r="19" spans="1:10" x14ac:dyDescent="0.25">
      <c r="A19" s="43">
        <f t="shared" si="0"/>
        <v>4</v>
      </c>
      <c r="B19" s="167"/>
      <c r="C19" s="151"/>
      <c r="D19" s="167"/>
      <c r="E19" s="20" t="s">
        <v>431</v>
      </c>
      <c r="F19" s="21" t="s">
        <v>218</v>
      </c>
      <c r="G19" s="44" t="s">
        <v>3</v>
      </c>
      <c r="H19" s="20"/>
      <c r="I19" s="34"/>
    </row>
    <row r="20" spans="1:10" x14ac:dyDescent="0.25">
      <c r="A20" s="43">
        <f t="shared" si="0"/>
        <v>5</v>
      </c>
      <c r="B20" s="167"/>
      <c r="C20" s="151"/>
      <c r="D20" s="167"/>
      <c r="E20" s="20" t="s">
        <v>430</v>
      </c>
      <c r="F20" s="21" t="s">
        <v>219</v>
      </c>
      <c r="G20" s="44" t="s">
        <v>3</v>
      </c>
      <c r="H20" s="20"/>
      <c r="I20" s="34"/>
      <c r="J20" s="34"/>
    </row>
    <row r="21" spans="1:10" x14ac:dyDescent="0.25">
      <c r="A21" s="43">
        <f t="shared" si="0"/>
        <v>6</v>
      </c>
      <c r="B21" s="167"/>
      <c r="C21" s="151"/>
      <c r="D21" s="167"/>
      <c r="E21" s="20" t="s">
        <v>432</v>
      </c>
      <c r="F21" s="21" t="s">
        <v>220</v>
      </c>
      <c r="G21" s="44" t="s">
        <v>3</v>
      </c>
      <c r="H21" s="20"/>
      <c r="I21" s="34"/>
      <c r="J21" s="34"/>
    </row>
    <row r="22" spans="1:10" x14ac:dyDescent="0.25">
      <c r="A22" s="43">
        <f t="shared" si="0"/>
        <v>7</v>
      </c>
      <c r="B22" s="167"/>
      <c r="C22" s="151"/>
      <c r="D22" s="167"/>
      <c r="E22" s="20" t="s">
        <v>428</v>
      </c>
      <c r="F22" s="21" t="s">
        <v>221</v>
      </c>
      <c r="G22" s="44" t="s">
        <v>3</v>
      </c>
      <c r="H22" s="20"/>
      <c r="I22" s="34"/>
      <c r="J22" s="34"/>
    </row>
    <row r="23" spans="1:10" x14ac:dyDescent="0.25">
      <c r="A23" s="43">
        <f t="shared" si="0"/>
        <v>8</v>
      </c>
      <c r="B23" s="167"/>
      <c r="C23" s="151"/>
      <c r="D23" s="167"/>
      <c r="E23" s="20" t="s">
        <v>8</v>
      </c>
      <c r="F23" s="21" t="s">
        <v>469</v>
      </c>
      <c r="G23" s="44" t="s">
        <v>3</v>
      </c>
      <c r="H23" s="20"/>
      <c r="I23" s="34"/>
      <c r="J23" s="34"/>
    </row>
    <row r="24" spans="1:10" x14ac:dyDescent="0.25">
      <c r="A24" s="43">
        <f t="shared" si="0"/>
        <v>9</v>
      </c>
      <c r="B24" s="167"/>
      <c r="C24" s="151"/>
      <c r="D24" s="168"/>
      <c r="E24" s="20" t="s">
        <v>48</v>
      </c>
      <c r="F24" s="21" t="s">
        <v>470</v>
      </c>
      <c r="G24" s="44" t="s">
        <v>3</v>
      </c>
      <c r="H24" s="20"/>
      <c r="I24" s="34"/>
      <c r="J24" s="34"/>
    </row>
    <row r="25" spans="1:10" x14ac:dyDescent="0.25">
      <c r="A25" s="43">
        <f t="shared" si="0"/>
        <v>10</v>
      </c>
      <c r="B25" s="167"/>
      <c r="C25" s="151"/>
      <c r="D25" s="155" t="s">
        <v>12</v>
      </c>
      <c r="E25" s="28" t="s">
        <v>10</v>
      </c>
      <c r="F25" s="21" t="s">
        <v>222</v>
      </c>
      <c r="G25" s="44" t="s">
        <v>3</v>
      </c>
      <c r="H25" s="26"/>
      <c r="I25" s="34"/>
    </row>
    <row r="26" spans="1:10" x14ac:dyDescent="0.25">
      <c r="A26" s="43">
        <f t="shared" si="0"/>
        <v>11</v>
      </c>
      <c r="B26" s="167"/>
      <c r="C26" s="151"/>
      <c r="D26" s="155"/>
      <c r="E26" s="28" t="s">
        <v>11</v>
      </c>
      <c r="F26" s="21" t="s">
        <v>223</v>
      </c>
      <c r="G26" s="44" t="s">
        <v>3</v>
      </c>
      <c r="H26" s="20"/>
      <c r="I26" s="34"/>
    </row>
    <row r="27" spans="1:10" x14ac:dyDescent="0.25">
      <c r="A27" s="43">
        <f t="shared" si="0"/>
        <v>12</v>
      </c>
      <c r="B27" s="167"/>
      <c r="C27" s="151"/>
      <c r="D27" s="155"/>
      <c r="E27" s="28" t="s">
        <v>141</v>
      </c>
      <c r="F27" s="21" t="s">
        <v>224</v>
      </c>
      <c r="G27" s="44" t="s">
        <v>3</v>
      </c>
      <c r="H27" s="26"/>
    </row>
    <row r="28" spans="1:10" x14ac:dyDescent="0.25">
      <c r="A28" s="43">
        <f t="shared" si="0"/>
        <v>13</v>
      </c>
      <c r="B28" s="167"/>
      <c r="C28" s="151"/>
      <c r="D28" s="155"/>
      <c r="E28" s="28" t="s">
        <v>329</v>
      </c>
      <c r="F28" s="21" t="s">
        <v>225</v>
      </c>
      <c r="G28" s="44" t="s">
        <v>3</v>
      </c>
      <c r="H28" s="26"/>
      <c r="I28" s="34"/>
    </row>
    <row r="29" spans="1:10" x14ac:dyDescent="0.25">
      <c r="A29" s="43">
        <f t="shared" si="0"/>
        <v>14</v>
      </c>
      <c r="B29" s="167"/>
      <c r="C29" s="151"/>
      <c r="D29" s="166" t="s">
        <v>389</v>
      </c>
      <c r="E29" s="28" t="s">
        <v>61</v>
      </c>
      <c r="F29" s="21" t="s">
        <v>226</v>
      </c>
      <c r="G29" s="44" t="s">
        <v>3</v>
      </c>
      <c r="H29" s="26"/>
      <c r="I29" s="34"/>
    </row>
    <row r="30" spans="1:10" x14ac:dyDescent="0.25">
      <c r="A30" s="43">
        <f t="shared" si="0"/>
        <v>15</v>
      </c>
      <c r="B30" s="167"/>
      <c r="C30" s="151"/>
      <c r="D30" s="168"/>
      <c r="E30" s="28" t="s">
        <v>62</v>
      </c>
      <c r="F30" s="21" t="s">
        <v>227</v>
      </c>
      <c r="G30" s="44" t="s">
        <v>3</v>
      </c>
      <c r="H30" s="26"/>
      <c r="I30" s="34"/>
      <c r="J30" s="34"/>
    </row>
    <row r="31" spans="1:10" x14ac:dyDescent="0.25">
      <c r="A31" s="43">
        <f t="shared" si="0"/>
        <v>16</v>
      </c>
      <c r="B31" s="168"/>
      <c r="C31" s="152"/>
      <c r="D31" s="164" t="s">
        <v>6</v>
      </c>
      <c r="E31" s="164"/>
      <c r="F31" s="21" t="s">
        <v>228</v>
      </c>
      <c r="G31" s="44" t="s">
        <v>3</v>
      </c>
      <c r="H31" s="26"/>
    </row>
    <row r="32" spans="1:10" ht="15" customHeight="1" x14ac:dyDescent="0.25">
      <c r="A32" s="43">
        <f t="shared" si="0"/>
        <v>17</v>
      </c>
      <c r="B32" s="166" t="s">
        <v>19</v>
      </c>
      <c r="C32" s="150" t="s">
        <v>622</v>
      </c>
      <c r="D32" s="166" t="s">
        <v>4</v>
      </c>
      <c r="E32" s="20" t="s">
        <v>590</v>
      </c>
      <c r="F32" s="21" t="s">
        <v>229</v>
      </c>
      <c r="G32" s="44" t="s">
        <v>3</v>
      </c>
      <c r="H32" s="20"/>
    </row>
    <row r="33" spans="1:8" ht="15" customHeight="1" x14ac:dyDescent="0.25">
      <c r="A33" s="43">
        <f t="shared" si="0"/>
        <v>18</v>
      </c>
      <c r="B33" s="167"/>
      <c r="C33" s="151"/>
      <c r="D33" s="167"/>
      <c r="E33" s="20" t="s">
        <v>617</v>
      </c>
      <c r="F33" s="21" t="s">
        <v>230</v>
      </c>
      <c r="G33" s="44" t="s">
        <v>3</v>
      </c>
      <c r="H33" s="20"/>
    </row>
    <row r="34" spans="1:8" x14ac:dyDescent="0.25">
      <c r="A34" s="43">
        <f t="shared" si="0"/>
        <v>19</v>
      </c>
      <c r="B34" s="167"/>
      <c r="C34" s="151"/>
      <c r="D34" s="167"/>
      <c r="E34" s="20" t="s">
        <v>429</v>
      </c>
      <c r="F34" s="21" t="s">
        <v>231</v>
      </c>
      <c r="G34" s="44" t="s">
        <v>3</v>
      </c>
      <c r="H34" s="26"/>
    </row>
    <row r="35" spans="1:8" x14ac:dyDescent="0.25">
      <c r="A35" s="43">
        <f t="shared" si="0"/>
        <v>20</v>
      </c>
      <c r="B35" s="167"/>
      <c r="C35" s="151"/>
      <c r="D35" s="167"/>
      <c r="E35" s="20" t="s">
        <v>431</v>
      </c>
      <c r="F35" s="21" t="s">
        <v>232</v>
      </c>
      <c r="G35" s="44" t="s">
        <v>3</v>
      </c>
      <c r="H35" s="20"/>
    </row>
    <row r="36" spans="1:8" x14ac:dyDescent="0.25">
      <c r="A36" s="43">
        <f t="shared" si="0"/>
        <v>21</v>
      </c>
      <c r="B36" s="167"/>
      <c r="C36" s="151"/>
      <c r="D36" s="167"/>
      <c r="E36" s="20" t="s">
        <v>430</v>
      </c>
      <c r="F36" s="21" t="s">
        <v>233</v>
      </c>
      <c r="G36" s="44" t="s">
        <v>3</v>
      </c>
      <c r="H36" s="20"/>
    </row>
    <row r="37" spans="1:8" x14ac:dyDescent="0.25">
      <c r="A37" s="43">
        <f t="shared" si="0"/>
        <v>22</v>
      </c>
      <c r="B37" s="167"/>
      <c r="C37" s="151"/>
      <c r="D37" s="167"/>
      <c r="E37" s="20" t="s">
        <v>432</v>
      </c>
      <c r="F37" s="21" t="s">
        <v>234</v>
      </c>
      <c r="G37" s="44" t="s">
        <v>3</v>
      </c>
      <c r="H37" s="20"/>
    </row>
    <row r="38" spans="1:8" x14ac:dyDescent="0.25">
      <c r="A38" s="43">
        <f t="shared" si="0"/>
        <v>23</v>
      </c>
      <c r="B38" s="167"/>
      <c r="C38" s="151"/>
      <c r="D38" s="167"/>
      <c r="E38" s="20" t="s">
        <v>428</v>
      </c>
      <c r="F38" s="21" t="s">
        <v>235</v>
      </c>
      <c r="G38" s="44" t="s">
        <v>3</v>
      </c>
      <c r="H38" s="20"/>
    </row>
    <row r="39" spans="1:8" x14ac:dyDescent="0.25">
      <c r="A39" s="43">
        <f t="shared" si="0"/>
        <v>24</v>
      </c>
      <c r="B39" s="167"/>
      <c r="C39" s="151"/>
      <c r="D39" s="167"/>
      <c r="E39" s="20" t="s">
        <v>8</v>
      </c>
      <c r="F39" s="21" t="s">
        <v>471</v>
      </c>
      <c r="G39" s="44" t="s">
        <v>3</v>
      </c>
      <c r="H39" s="20"/>
    </row>
    <row r="40" spans="1:8" x14ac:dyDescent="0.25">
      <c r="A40" s="43">
        <f t="shared" si="0"/>
        <v>25</v>
      </c>
      <c r="B40" s="167"/>
      <c r="C40" s="151"/>
      <c r="D40" s="168"/>
      <c r="E40" s="20" t="s">
        <v>48</v>
      </c>
      <c r="F40" s="21" t="s">
        <v>472</v>
      </c>
      <c r="G40" s="44" t="s">
        <v>3</v>
      </c>
      <c r="H40" s="20"/>
    </row>
    <row r="41" spans="1:8" x14ac:dyDescent="0.25">
      <c r="A41" s="43">
        <f t="shared" si="0"/>
        <v>26</v>
      </c>
      <c r="B41" s="167"/>
      <c r="C41" s="151"/>
      <c r="D41" s="155" t="s">
        <v>12</v>
      </c>
      <c r="E41" s="28" t="s">
        <v>10</v>
      </c>
      <c r="F41" s="21" t="s">
        <v>236</v>
      </c>
      <c r="G41" s="44" t="s">
        <v>3</v>
      </c>
      <c r="H41" s="20"/>
    </row>
    <row r="42" spans="1:8" x14ac:dyDescent="0.25">
      <c r="A42" s="43">
        <f t="shared" si="0"/>
        <v>27</v>
      </c>
      <c r="B42" s="167"/>
      <c r="C42" s="151"/>
      <c r="D42" s="155"/>
      <c r="E42" s="28" t="s">
        <v>11</v>
      </c>
      <c r="F42" s="21" t="s">
        <v>237</v>
      </c>
      <c r="G42" s="44" t="s">
        <v>3</v>
      </c>
      <c r="H42" s="20"/>
    </row>
    <row r="43" spans="1:8" x14ac:dyDescent="0.25">
      <c r="A43" s="43">
        <f t="shared" si="0"/>
        <v>28</v>
      </c>
      <c r="B43" s="167"/>
      <c r="C43" s="151"/>
      <c r="D43" s="155"/>
      <c r="E43" s="28" t="s">
        <v>141</v>
      </c>
      <c r="F43" s="21" t="s">
        <v>238</v>
      </c>
      <c r="G43" s="44" t="s">
        <v>3</v>
      </c>
      <c r="H43" s="20"/>
    </row>
    <row r="44" spans="1:8" x14ac:dyDescent="0.25">
      <c r="A44" s="43">
        <f t="shared" si="0"/>
        <v>29</v>
      </c>
      <c r="B44" s="167"/>
      <c r="C44" s="151"/>
      <c r="D44" s="155"/>
      <c r="E44" s="28" t="s">
        <v>329</v>
      </c>
      <c r="F44" s="21" t="s">
        <v>239</v>
      </c>
      <c r="G44" s="44" t="s">
        <v>3</v>
      </c>
      <c r="H44" s="20"/>
    </row>
    <row r="45" spans="1:8" ht="15" customHeight="1" x14ac:dyDescent="0.25">
      <c r="A45" s="43">
        <f t="shared" si="0"/>
        <v>30</v>
      </c>
      <c r="B45" s="167"/>
      <c r="C45" s="151"/>
      <c r="D45" s="166" t="s">
        <v>389</v>
      </c>
      <c r="E45" s="28" t="s">
        <v>61</v>
      </c>
      <c r="F45" s="21" t="s">
        <v>240</v>
      </c>
      <c r="G45" s="44" t="s">
        <v>3</v>
      </c>
      <c r="H45" s="20"/>
    </row>
    <row r="46" spans="1:8" x14ac:dyDescent="0.25">
      <c r="A46" s="43">
        <f t="shared" si="0"/>
        <v>31</v>
      </c>
      <c r="B46" s="167"/>
      <c r="C46" s="151"/>
      <c r="D46" s="168"/>
      <c r="E46" s="28" t="s">
        <v>62</v>
      </c>
      <c r="F46" s="21" t="s">
        <v>241</v>
      </c>
      <c r="G46" s="44" t="s">
        <v>3</v>
      </c>
      <c r="H46" s="20"/>
    </row>
    <row r="47" spans="1:8" x14ac:dyDescent="0.25">
      <c r="A47" s="43">
        <f t="shared" si="0"/>
        <v>32</v>
      </c>
      <c r="B47" s="168"/>
      <c r="C47" s="152"/>
      <c r="D47" s="164" t="s">
        <v>6</v>
      </c>
      <c r="E47" s="164"/>
      <c r="F47" s="21" t="s">
        <v>242</v>
      </c>
      <c r="G47" s="44" t="s">
        <v>3</v>
      </c>
      <c r="H47" s="20"/>
    </row>
    <row r="48" spans="1:8" ht="15" customHeight="1" x14ac:dyDescent="0.25">
      <c r="A48" s="43">
        <f t="shared" si="0"/>
        <v>33</v>
      </c>
      <c r="B48" s="166" t="s">
        <v>22</v>
      </c>
      <c r="C48" s="150" t="s">
        <v>623</v>
      </c>
      <c r="D48" s="166" t="s">
        <v>4</v>
      </c>
      <c r="E48" s="20" t="s">
        <v>590</v>
      </c>
      <c r="F48" s="21" t="s">
        <v>243</v>
      </c>
      <c r="G48" s="44" t="s">
        <v>3</v>
      </c>
      <c r="H48" s="20"/>
    </row>
    <row r="49" spans="1:8" ht="15" customHeight="1" x14ac:dyDescent="0.25">
      <c r="A49" s="43">
        <f t="shared" si="0"/>
        <v>34</v>
      </c>
      <c r="B49" s="167"/>
      <c r="C49" s="151"/>
      <c r="D49" s="167"/>
      <c r="E49" s="20" t="s">
        <v>617</v>
      </c>
      <c r="F49" s="21" t="s">
        <v>244</v>
      </c>
      <c r="G49" s="44" t="s">
        <v>3</v>
      </c>
      <c r="H49" s="20"/>
    </row>
    <row r="50" spans="1:8" x14ac:dyDescent="0.25">
      <c r="A50" s="43">
        <f t="shared" si="0"/>
        <v>35</v>
      </c>
      <c r="B50" s="167"/>
      <c r="C50" s="151"/>
      <c r="D50" s="167"/>
      <c r="E50" s="20" t="s">
        <v>429</v>
      </c>
      <c r="F50" s="21" t="s">
        <v>245</v>
      </c>
      <c r="G50" s="44" t="s">
        <v>3</v>
      </c>
      <c r="H50" s="20"/>
    </row>
    <row r="51" spans="1:8" x14ac:dyDescent="0.25">
      <c r="A51" s="43">
        <f t="shared" si="0"/>
        <v>36</v>
      </c>
      <c r="B51" s="167"/>
      <c r="C51" s="151"/>
      <c r="D51" s="167"/>
      <c r="E51" s="20" t="s">
        <v>431</v>
      </c>
      <c r="F51" s="21" t="s">
        <v>246</v>
      </c>
      <c r="G51" s="44" t="s">
        <v>3</v>
      </c>
      <c r="H51" s="20"/>
    </row>
    <row r="52" spans="1:8" x14ac:dyDescent="0.25">
      <c r="A52" s="43">
        <f t="shared" si="0"/>
        <v>37</v>
      </c>
      <c r="B52" s="167"/>
      <c r="C52" s="151"/>
      <c r="D52" s="167"/>
      <c r="E52" s="20" t="s">
        <v>430</v>
      </c>
      <c r="F52" s="21" t="s">
        <v>247</v>
      </c>
      <c r="G52" s="44" t="s">
        <v>3</v>
      </c>
      <c r="H52" s="20"/>
    </row>
    <row r="53" spans="1:8" x14ac:dyDescent="0.25">
      <c r="A53" s="43">
        <f t="shared" si="0"/>
        <v>38</v>
      </c>
      <c r="B53" s="167"/>
      <c r="C53" s="151"/>
      <c r="D53" s="167"/>
      <c r="E53" s="20" t="s">
        <v>432</v>
      </c>
      <c r="F53" s="21" t="s">
        <v>248</v>
      </c>
      <c r="G53" s="44" t="s">
        <v>3</v>
      </c>
      <c r="H53" s="20"/>
    </row>
    <row r="54" spans="1:8" x14ac:dyDescent="0.25">
      <c r="A54" s="43">
        <f t="shared" si="0"/>
        <v>39</v>
      </c>
      <c r="B54" s="167"/>
      <c r="C54" s="151"/>
      <c r="D54" s="167"/>
      <c r="E54" s="20" t="s">
        <v>428</v>
      </c>
      <c r="F54" s="21" t="s">
        <v>249</v>
      </c>
      <c r="G54" s="44" t="s">
        <v>3</v>
      </c>
      <c r="H54" s="20"/>
    </row>
    <row r="55" spans="1:8" x14ac:dyDescent="0.25">
      <c r="A55" s="43">
        <f t="shared" si="0"/>
        <v>40</v>
      </c>
      <c r="B55" s="167"/>
      <c r="C55" s="151"/>
      <c r="D55" s="167"/>
      <c r="E55" s="20" t="s">
        <v>8</v>
      </c>
      <c r="F55" s="21" t="s">
        <v>473</v>
      </c>
      <c r="G55" s="44" t="s">
        <v>3</v>
      </c>
      <c r="H55" s="20"/>
    </row>
    <row r="56" spans="1:8" x14ac:dyDescent="0.25">
      <c r="A56" s="43">
        <f t="shared" si="0"/>
        <v>41</v>
      </c>
      <c r="B56" s="167"/>
      <c r="C56" s="151"/>
      <c r="D56" s="168"/>
      <c r="E56" s="20" t="s">
        <v>48</v>
      </c>
      <c r="F56" s="21" t="s">
        <v>474</v>
      </c>
      <c r="G56" s="44" t="s">
        <v>3</v>
      </c>
      <c r="H56" s="20"/>
    </row>
    <row r="57" spans="1:8" x14ac:dyDescent="0.25">
      <c r="A57" s="43">
        <f t="shared" si="0"/>
        <v>42</v>
      </c>
      <c r="B57" s="167"/>
      <c r="C57" s="151"/>
      <c r="D57" s="155" t="s">
        <v>12</v>
      </c>
      <c r="E57" s="28" t="s">
        <v>10</v>
      </c>
      <c r="F57" s="21" t="s">
        <v>250</v>
      </c>
      <c r="G57" s="44" t="s">
        <v>3</v>
      </c>
      <c r="H57" s="20"/>
    </row>
    <row r="58" spans="1:8" x14ac:dyDescent="0.25">
      <c r="A58" s="43">
        <f t="shared" si="0"/>
        <v>43</v>
      </c>
      <c r="B58" s="167"/>
      <c r="C58" s="151"/>
      <c r="D58" s="155"/>
      <c r="E58" s="28" t="s">
        <v>11</v>
      </c>
      <c r="F58" s="21" t="s">
        <v>251</v>
      </c>
      <c r="G58" s="44" t="s">
        <v>3</v>
      </c>
      <c r="H58" s="20"/>
    </row>
    <row r="59" spans="1:8" x14ac:dyDescent="0.25">
      <c r="A59" s="43">
        <f t="shared" si="0"/>
        <v>44</v>
      </c>
      <c r="B59" s="167"/>
      <c r="C59" s="151"/>
      <c r="D59" s="155"/>
      <c r="E59" s="28" t="s">
        <v>141</v>
      </c>
      <c r="F59" s="21" t="s">
        <v>252</v>
      </c>
      <c r="G59" s="44" t="s">
        <v>3</v>
      </c>
      <c r="H59" s="20"/>
    </row>
    <row r="60" spans="1:8" x14ac:dyDescent="0.25">
      <c r="A60" s="43">
        <f t="shared" si="0"/>
        <v>45</v>
      </c>
      <c r="B60" s="167"/>
      <c r="C60" s="151"/>
      <c r="D60" s="155"/>
      <c r="E60" s="28" t="s">
        <v>329</v>
      </c>
      <c r="F60" s="21" t="s">
        <v>253</v>
      </c>
      <c r="G60" s="44" t="s">
        <v>3</v>
      </c>
      <c r="H60" s="20"/>
    </row>
    <row r="61" spans="1:8" ht="15" customHeight="1" x14ac:dyDescent="0.25">
      <c r="A61" s="43">
        <f t="shared" si="0"/>
        <v>46</v>
      </c>
      <c r="B61" s="167"/>
      <c r="C61" s="151"/>
      <c r="D61" s="166" t="s">
        <v>389</v>
      </c>
      <c r="E61" s="28" t="s">
        <v>61</v>
      </c>
      <c r="F61" s="21" t="s">
        <v>254</v>
      </c>
      <c r="G61" s="44" t="s">
        <v>3</v>
      </c>
      <c r="H61" s="20"/>
    </row>
    <row r="62" spans="1:8" x14ac:dyDescent="0.25">
      <c r="A62" s="43">
        <f t="shared" si="0"/>
        <v>47</v>
      </c>
      <c r="B62" s="167"/>
      <c r="C62" s="151"/>
      <c r="D62" s="168"/>
      <c r="E62" s="28" t="s">
        <v>62</v>
      </c>
      <c r="F62" s="21" t="s">
        <v>255</v>
      </c>
      <c r="G62" s="44" t="s">
        <v>3</v>
      </c>
      <c r="H62" s="20"/>
    </row>
    <row r="63" spans="1:8" x14ac:dyDescent="0.25">
      <c r="A63" s="43">
        <f t="shared" si="0"/>
        <v>48</v>
      </c>
      <c r="B63" s="168"/>
      <c r="C63" s="152"/>
      <c r="D63" s="164" t="s">
        <v>6</v>
      </c>
      <c r="E63" s="164"/>
      <c r="F63" s="21" t="s">
        <v>256</v>
      </c>
      <c r="G63" s="44" t="s">
        <v>3</v>
      </c>
      <c r="H63" s="20"/>
    </row>
    <row r="64" spans="1:8" ht="15" customHeight="1" x14ac:dyDescent="0.25">
      <c r="A64" s="43">
        <f t="shared" si="0"/>
        <v>49</v>
      </c>
      <c r="B64" s="166" t="s">
        <v>20</v>
      </c>
      <c r="C64" s="150" t="s">
        <v>624</v>
      </c>
      <c r="D64" s="166" t="s">
        <v>4</v>
      </c>
      <c r="E64" s="20" t="s">
        <v>590</v>
      </c>
      <c r="F64" s="21" t="s">
        <v>257</v>
      </c>
      <c r="G64" s="44" t="s">
        <v>3</v>
      </c>
      <c r="H64" s="20"/>
    </row>
    <row r="65" spans="1:8" ht="15" customHeight="1" x14ac:dyDescent="0.25">
      <c r="A65" s="43">
        <f t="shared" si="0"/>
        <v>50</v>
      </c>
      <c r="B65" s="167"/>
      <c r="C65" s="151"/>
      <c r="D65" s="167"/>
      <c r="E65" s="20" t="s">
        <v>617</v>
      </c>
      <c r="F65" s="21" t="s">
        <v>258</v>
      </c>
      <c r="G65" s="44" t="s">
        <v>3</v>
      </c>
      <c r="H65" s="20"/>
    </row>
    <row r="66" spans="1:8" x14ac:dyDescent="0.25">
      <c r="A66" s="43">
        <f t="shared" si="0"/>
        <v>51</v>
      </c>
      <c r="B66" s="167"/>
      <c r="C66" s="151"/>
      <c r="D66" s="167"/>
      <c r="E66" s="20" t="s">
        <v>429</v>
      </c>
      <c r="F66" s="21" t="s">
        <v>259</v>
      </c>
      <c r="G66" s="44" t="s">
        <v>3</v>
      </c>
      <c r="H66" s="20"/>
    </row>
    <row r="67" spans="1:8" x14ac:dyDescent="0.25">
      <c r="A67" s="43">
        <f t="shared" si="0"/>
        <v>52</v>
      </c>
      <c r="B67" s="167"/>
      <c r="C67" s="151"/>
      <c r="D67" s="167"/>
      <c r="E67" s="20" t="s">
        <v>431</v>
      </c>
      <c r="F67" s="21" t="s">
        <v>260</v>
      </c>
      <c r="G67" s="44" t="s">
        <v>3</v>
      </c>
      <c r="H67" s="20"/>
    </row>
    <row r="68" spans="1:8" x14ac:dyDescent="0.25">
      <c r="A68" s="43">
        <f t="shared" si="0"/>
        <v>53</v>
      </c>
      <c r="B68" s="167"/>
      <c r="C68" s="151"/>
      <c r="D68" s="167"/>
      <c r="E68" s="20" t="s">
        <v>430</v>
      </c>
      <c r="F68" s="21" t="s">
        <v>261</v>
      </c>
      <c r="G68" s="44" t="s">
        <v>3</v>
      </c>
      <c r="H68" s="20"/>
    </row>
    <row r="69" spans="1:8" x14ac:dyDescent="0.25">
      <c r="A69" s="43">
        <f t="shared" si="0"/>
        <v>54</v>
      </c>
      <c r="B69" s="167"/>
      <c r="C69" s="151"/>
      <c r="D69" s="167"/>
      <c r="E69" s="20" t="s">
        <v>432</v>
      </c>
      <c r="F69" s="21" t="s">
        <v>262</v>
      </c>
      <c r="G69" s="44" t="s">
        <v>3</v>
      </c>
      <c r="H69" s="20"/>
    </row>
    <row r="70" spans="1:8" x14ac:dyDescent="0.25">
      <c r="A70" s="43">
        <f t="shared" si="0"/>
        <v>55</v>
      </c>
      <c r="B70" s="167"/>
      <c r="C70" s="151"/>
      <c r="D70" s="167"/>
      <c r="E70" s="20" t="s">
        <v>428</v>
      </c>
      <c r="F70" s="21" t="s">
        <v>475</v>
      </c>
      <c r="G70" s="44" t="s">
        <v>3</v>
      </c>
      <c r="H70" s="20"/>
    </row>
    <row r="71" spans="1:8" x14ac:dyDescent="0.25">
      <c r="A71" s="43">
        <f t="shared" si="0"/>
        <v>56</v>
      </c>
      <c r="B71" s="167"/>
      <c r="C71" s="151"/>
      <c r="D71" s="167"/>
      <c r="E71" s="20" t="s">
        <v>8</v>
      </c>
      <c r="F71" s="21" t="s">
        <v>476</v>
      </c>
      <c r="G71" s="44" t="s">
        <v>3</v>
      </c>
      <c r="H71" s="20"/>
    </row>
    <row r="72" spans="1:8" x14ac:dyDescent="0.25">
      <c r="A72" s="43">
        <f t="shared" si="0"/>
        <v>57</v>
      </c>
      <c r="B72" s="167"/>
      <c r="C72" s="151"/>
      <c r="D72" s="168"/>
      <c r="E72" s="20" t="s">
        <v>48</v>
      </c>
      <c r="F72" s="21" t="s">
        <v>477</v>
      </c>
      <c r="G72" s="44" t="s">
        <v>3</v>
      </c>
      <c r="H72" s="20"/>
    </row>
    <row r="73" spans="1:8" x14ac:dyDescent="0.25">
      <c r="A73" s="43">
        <f t="shared" si="0"/>
        <v>58</v>
      </c>
      <c r="B73" s="167"/>
      <c r="C73" s="151"/>
      <c r="D73" s="155" t="s">
        <v>12</v>
      </c>
      <c r="E73" s="28" t="s">
        <v>10</v>
      </c>
      <c r="F73" s="21" t="s">
        <v>263</v>
      </c>
      <c r="G73" s="44" t="s">
        <v>3</v>
      </c>
      <c r="H73" s="20"/>
    </row>
    <row r="74" spans="1:8" x14ac:dyDescent="0.25">
      <c r="A74" s="43">
        <f t="shared" si="0"/>
        <v>59</v>
      </c>
      <c r="B74" s="167"/>
      <c r="C74" s="151"/>
      <c r="D74" s="155"/>
      <c r="E74" s="28" t="s">
        <v>11</v>
      </c>
      <c r="F74" s="21" t="s">
        <v>264</v>
      </c>
      <c r="G74" s="44" t="s">
        <v>3</v>
      </c>
      <c r="H74" s="20"/>
    </row>
    <row r="75" spans="1:8" x14ac:dyDescent="0.25">
      <c r="A75" s="43">
        <f t="shared" si="0"/>
        <v>60</v>
      </c>
      <c r="B75" s="167"/>
      <c r="C75" s="151"/>
      <c r="D75" s="155"/>
      <c r="E75" s="28" t="s">
        <v>141</v>
      </c>
      <c r="F75" s="21" t="s">
        <v>265</v>
      </c>
      <c r="G75" s="44" t="s">
        <v>3</v>
      </c>
      <c r="H75" s="20"/>
    </row>
    <row r="76" spans="1:8" x14ac:dyDescent="0.25">
      <c r="A76" s="43">
        <f t="shared" si="0"/>
        <v>61</v>
      </c>
      <c r="B76" s="167"/>
      <c r="C76" s="151"/>
      <c r="D76" s="155"/>
      <c r="E76" s="28" t="s">
        <v>329</v>
      </c>
      <c r="F76" s="21" t="s">
        <v>266</v>
      </c>
      <c r="G76" s="44" t="s">
        <v>3</v>
      </c>
      <c r="H76" s="20"/>
    </row>
    <row r="77" spans="1:8" ht="15" customHeight="1" x14ac:dyDescent="0.25">
      <c r="A77" s="43">
        <f t="shared" si="0"/>
        <v>62</v>
      </c>
      <c r="B77" s="167"/>
      <c r="C77" s="151"/>
      <c r="D77" s="166" t="s">
        <v>389</v>
      </c>
      <c r="E77" s="28" t="s">
        <v>61</v>
      </c>
      <c r="F77" s="21" t="s">
        <v>267</v>
      </c>
      <c r="G77" s="44" t="s">
        <v>3</v>
      </c>
      <c r="H77" s="20"/>
    </row>
    <row r="78" spans="1:8" x14ac:dyDescent="0.25">
      <c r="A78" s="43">
        <f t="shared" si="0"/>
        <v>63</v>
      </c>
      <c r="B78" s="167"/>
      <c r="C78" s="151"/>
      <c r="D78" s="168"/>
      <c r="E78" s="28" t="s">
        <v>62</v>
      </c>
      <c r="F78" s="21" t="s">
        <v>268</v>
      </c>
      <c r="G78" s="44" t="s">
        <v>3</v>
      </c>
      <c r="H78" s="20"/>
    </row>
    <row r="79" spans="1:8" x14ac:dyDescent="0.25">
      <c r="A79" s="43">
        <f t="shared" si="0"/>
        <v>64</v>
      </c>
      <c r="B79" s="168"/>
      <c r="C79" s="152"/>
      <c r="D79" s="164" t="s">
        <v>6</v>
      </c>
      <c r="E79" s="164"/>
      <c r="F79" s="21" t="s">
        <v>269</v>
      </c>
      <c r="G79" s="44" t="s">
        <v>3</v>
      </c>
      <c r="H79" s="20"/>
    </row>
    <row r="80" spans="1:8" ht="15" customHeight="1" x14ac:dyDescent="0.25">
      <c r="A80" s="43">
        <f t="shared" si="0"/>
        <v>65</v>
      </c>
      <c r="B80" s="155" t="s">
        <v>21</v>
      </c>
      <c r="C80" s="164" t="s">
        <v>625</v>
      </c>
      <c r="D80" s="166" t="s">
        <v>4</v>
      </c>
      <c r="E80" s="20" t="s">
        <v>590</v>
      </c>
      <c r="F80" s="21" t="s">
        <v>270</v>
      </c>
      <c r="G80" s="44" t="s">
        <v>3</v>
      </c>
      <c r="H80" s="20"/>
    </row>
    <row r="81" spans="1:9" ht="15" customHeight="1" x14ac:dyDescent="0.25">
      <c r="A81" s="43">
        <f t="shared" si="0"/>
        <v>66</v>
      </c>
      <c r="B81" s="155"/>
      <c r="C81" s="164"/>
      <c r="D81" s="167"/>
      <c r="E81" s="20" t="s">
        <v>617</v>
      </c>
      <c r="F81" s="21" t="s">
        <v>271</v>
      </c>
      <c r="G81" s="44" t="s">
        <v>3</v>
      </c>
      <c r="H81" s="20"/>
    </row>
    <row r="82" spans="1:9" x14ac:dyDescent="0.25">
      <c r="A82" s="43">
        <f t="shared" si="0"/>
        <v>67</v>
      </c>
      <c r="B82" s="155"/>
      <c r="C82" s="164"/>
      <c r="D82" s="167"/>
      <c r="E82" s="20" t="s">
        <v>429</v>
      </c>
      <c r="F82" s="21" t="s">
        <v>272</v>
      </c>
      <c r="G82" s="44" t="s">
        <v>3</v>
      </c>
      <c r="H82" s="20"/>
    </row>
    <row r="83" spans="1:9" x14ac:dyDescent="0.25">
      <c r="A83" s="43">
        <f t="shared" si="0"/>
        <v>68</v>
      </c>
      <c r="B83" s="155"/>
      <c r="C83" s="164"/>
      <c r="D83" s="167"/>
      <c r="E83" s="20" t="s">
        <v>431</v>
      </c>
      <c r="F83" s="21" t="s">
        <v>273</v>
      </c>
      <c r="G83" s="44" t="s">
        <v>3</v>
      </c>
      <c r="H83" s="20"/>
      <c r="I83" s="6" t="s">
        <v>27</v>
      </c>
    </row>
    <row r="84" spans="1:9" x14ac:dyDescent="0.25">
      <c r="A84" s="43">
        <f t="shared" si="0"/>
        <v>69</v>
      </c>
      <c r="B84" s="155"/>
      <c r="C84" s="164"/>
      <c r="D84" s="167"/>
      <c r="E84" s="20" t="s">
        <v>430</v>
      </c>
      <c r="F84" s="21" t="s">
        <v>274</v>
      </c>
      <c r="G84" s="44" t="s">
        <v>3</v>
      </c>
      <c r="H84" s="20"/>
      <c r="I84" s="34"/>
    </row>
    <row r="85" spans="1:9" x14ac:dyDescent="0.25">
      <c r="A85" s="43">
        <f t="shared" si="0"/>
        <v>70</v>
      </c>
      <c r="B85" s="155"/>
      <c r="C85" s="164"/>
      <c r="D85" s="167"/>
      <c r="E85" s="20" t="s">
        <v>432</v>
      </c>
      <c r="F85" s="21" t="s">
        <v>275</v>
      </c>
      <c r="G85" s="44" t="s">
        <v>3</v>
      </c>
      <c r="H85" s="20"/>
      <c r="I85" s="34"/>
    </row>
    <row r="86" spans="1:9" x14ac:dyDescent="0.25">
      <c r="A86" s="43">
        <f t="shared" si="0"/>
        <v>71</v>
      </c>
      <c r="B86" s="155"/>
      <c r="C86" s="164"/>
      <c r="D86" s="167"/>
      <c r="E86" s="20" t="s">
        <v>428</v>
      </c>
      <c r="F86" s="21" t="s">
        <v>276</v>
      </c>
      <c r="G86" s="44" t="s">
        <v>3</v>
      </c>
      <c r="H86" s="20"/>
      <c r="I86" s="34"/>
    </row>
    <row r="87" spans="1:9" x14ac:dyDescent="0.25">
      <c r="A87" s="43">
        <f t="shared" ref="A87:A95" si="1">A86+1</f>
        <v>72</v>
      </c>
      <c r="B87" s="155"/>
      <c r="C87" s="164"/>
      <c r="D87" s="167"/>
      <c r="E87" s="20" t="s">
        <v>8</v>
      </c>
      <c r="F87" s="21" t="s">
        <v>478</v>
      </c>
      <c r="G87" s="44" t="s">
        <v>3</v>
      </c>
      <c r="H87" s="20"/>
      <c r="I87" s="34"/>
    </row>
    <row r="88" spans="1:9" x14ac:dyDescent="0.25">
      <c r="A88" s="43">
        <f t="shared" si="1"/>
        <v>73</v>
      </c>
      <c r="B88" s="155"/>
      <c r="C88" s="164"/>
      <c r="D88" s="168"/>
      <c r="E88" s="20" t="s">
        <v>48</v>
      </c>
      <c r="F88" s="21" t="s">
        <v>479</v>
      </c>
      <c r="G88" s="44" t="s">
        <v>3</v>
      </c>
      <c r="H88" s="20"/>
      <c r="I88" s="34"/>
    </row>
    <row r="89" spans="1:9" x14ac:dyDescent="0.25">
      <c r="A89" s="43">
        <f t="shared" si="1"/>
        <v>74</v>
      </c>
      <c r="B89" s="155"/>
      <c r="C89" s="164"/>
      <c r="D89" s="155" t="s">
        <v>12</v>
      </c>
      <c r="E89" s="28" t="s">
        <v>10</v>
      </c>
      <c r="F89" s="21" t="s">
        <v>277</v>
      </c>
      <c r="G89" s="44" t="s">
        <v>3</v>
      </c>
      <c r="H89" s="20"/>
    </row>
    <row r="90" spans="1:9" x14ac:dyDescent="0.25">
      <c r="A90" s="43">
        <f t="shared" si="1"/>
        <v>75</v>
      </c>
      <c r="B90" s="155"/>
      <c r="C90" s="164"/>
      <c r="D90" s="155"/>
      <c r="E90" s="28" t="s">
        <v>11</v>
      </c>
      <c r="F90" s="21" t="s">
        <v>278</v>
      </c>
      <c r="G90" s="44" t="s">
        <v>3</v>
      </c>
      <c r="H90" s="20"/>
    </row>
    <row r="91" spans="1:9" x14ac:dyDescent="0.25">
      <c r="A91" s="43">
        <f t="shared" si="1"/>
        <v>76</v>
      </c>
      <c r="B91" s="155"/>
      <c r="C91" s="164"/>
      <c r="D91" s="155"/>
      <c r="E91" s="28" t="s">
        <v>141</v>
      </c>
      <c r="F91" s="21" t="s">
        <v>279</v>
      </c>
      <c r="G91" s="44" t="s">
        <v>3</v>
      </c>
      <c r="H91" s="20"/>
    </row>
    <row r="92" spans="1:9" x14ac:dyDescent="0.25">
      <c r="A92" s="43">
        <f t="shared" si="1"/>
        <v>77</v>
      </c>
      <c r="B92" s="155"/>
      <c r="C92" s="164"/>
      <c r="D92" s="155"/>
      <c r="E92" s="28" t="s">
        <v>329</v>
      </c>
      <c r="F92" s="21" t="s">
        <v>280</v>
      </c>
      <c r="G92" s="44" t="s">
        <v>3</v>
      </c>
      <c r="H92" s="20"/>
    </row>
    <row r="93" spans="1:9" ht="15" customHeight="1" x14ac:dyDescent="0.25">
      <c r="A93" s="43">
        <f t="shared" si="1"/>
        <v>78</v>
      </c>
      <c r="B93" s="155"/>
      <c r="C93" s="164"/>
      <c r="D93" s="166" t="s">
        <v>389</v>
      </c>
      <c r="E93" s="28" t="s">
        <v>61</v>
      </c>
      <c r="F93" s="21" t="s">
        <v>281</v>
      </c>
      <c r="G93" s="44" t="s">
        <v>3</v>
      </c>
      <c r="H93" s="20"/>
    </row>
    <row r="94" spans="1:9" x14ac:dyDescent="0.25">
      <c r="A94" s="43">
        <f t="shared" si="1"/>
        <v>79</v>
      </c>
      <c r="B94" s="155"/>
      <c r="C94" s="164"/>
      <c r="D94" s="168"/>
      <c r="E94" s="28" t="s">
        <v>62</v>
      </c>
      <c r="F94" s="21" t="s">
        <v>282</v>
      </c>
      <c r="G94" s="44" t="s">
        <v>3</v>
      </c>
      <c r="H94" s="20"/>
    </row>
    <row r="95" spans="1:9" x14ac:dyDescent="0.25">
      <c r="A95" s="43">
        <f t="shared" si="1"/>
        <v>80</v>
      </c>
      <c r="B95" s="155"/>
      <c r="C95" s="164"/>
      <c r="D95" s="164" t="s">
        <v>6</v>
      </c>
      <c r="E95" s="164"/>
      <c r="F95" s="24" t="s">
        <v>283</v>
      </c>
      <c r="G95" s="44" t="s">
        <v>3</v>
      </c>
      <c r="H95" s="20"/>
    </row>
  </sheetData>
  <mergeCells count="36">
    <mergeCell ref="D14:E14"/>
    <mergeCell ref="B16:B31"/>
    <mergeCell ref="C16:C31"/>
    <mergeCell ref="D31:E31"/>
    <mergeCell ref="A3:H3"/>
    <mergeCell ref="A5:G5"/>
    <mergeCell ref="A6:G6"/>
    <mergeCell ref="D29:D30"/>
    <mergeCell ref="D25:D28"/>
    <mergeCell ref="D16:D24"/>
    <mergeCell ref="A15:H15"/>
    <mergeCell ref="A8:F8"/>
    <mergeCell ref="B80:B95"/>
    <mergeCell ref="D80:D88"/>
    <mergeCell ref="D41:D44"/>
    <mergeCell ref="D45:D46"/>
    <mergeCell ref="B48:B63"/>
    <mergeCell ref="D57:D60"/>
    <mergeCell ref="D89:D92"/>
    <mergeCell ref="D93:D94"/>
    <mergeCell ref="D95:E95"/>
    <mergeCell ref="C80:C95"/>
    <mergeCell ref="D79:E79"/>
    <mergeCell ref="B64:B79"/>
    <mergeCell ref="C64:C79"/>
    <mergeCell ref="D73:D76"/>
    <mergeCell ref="D77:D78"/>
    <mergeCell ref="B32:B47"/>
    <mergeCell ref="D64:D72"/>
    <mergeCell ref="C32:C47"/>
    <mergeCell ref="D47:E47"/>
    <mergeCell ref="C48:C63"/>
    <mergeCell ref="D63:E63"/>
    <mergeCell ref="D61:D62"/>
    <mergeCell ref="D32:D40"/>
    <mergeCell ref="D48:D56"/>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8"/>
  <sheetViews>
    <sheetView zoomScaleNormal="100" workbookViewId="0">
      <selection activeCell="A8" sqref="A8:F8"/>
    </sheetView>
  </sheetViews>
  <sheetFormatPr defaultRowHeight="15" x14ac:dyDescent="0.25"/>
  <cols>
    <col min="1" max="1" width="5" style="6" customWidth="1"/>
    <col min="2" max="2" width="20.42578125" style="6" customWidth="1"/>
    <col min="3" max="3" width="54.140625" style="6" customWidth="1"/>
    <col min="4" max="4" width="16.140625" style="6" customWidth="1"/>
    <col min="5" max="5" width="20" style="6" bestFit="1" customWidth="1"/>
    <col min="6" max="6" width="33.28515625" style="46" customWidth="1"/>
    <col min="7" max="7" width="15.7109375" style="7" customWidth="1"/>
    <col min="8" max="8" width="16.42578125" style="7" customWidth="1"/>
    <col min="9" max="9" width="9.5703125" style="6" customWidth="1"/>
    <col min="10" max="10" width="11.5703125" style="6" customWidth="1"/>
    <col min="11" max="16384" width="9.140625" style="6"/>
  </cols>
  <sheetData>
    <row r="1" spans="1:14" x14ac:dyDescent="0.25">
      <c r="F1" s="45"/>
      <c r="H1" s="6"/>
    </row>
    <row r="2" spans="1:14" ht="18.75" x14ac:dyDescent="0.25">
      <c r="A2" s="2" t="s">
        <v>380</v>
      </c>
      <c r="G2" s="6"/>
      <c r="H2" s="6"/>
    </row>
    <row r="3" spans="1:14" ht="34.5" customHeight="1" x14ac:dyDescent="0.25">
      <c r="A3" s="156" t="s">
        <v>1079</v>
      </c>
      <c r="B3" s="156"/>
      <c r="C3" s="156"/>
      <c r="D3" s="156"/>
      <c r="E3" s="156"/>
      <c r="F3" s="156"/>
      <c r="G3" s="156"/>
      <c r="H3" s="156"/>
    </row>
    <row r="4" spans="1:14" ht="15.75" x14ac:dyDescent="0.25">
      <c r="A4" s="1" t="s">
        <v>381</v>
      </c>
      <c r="G4" s="6"/>
      <c r="H4" s="6"/>
      <c r="M4" s="47"/>
    </row>
    <row r="5" spans="1:14" ht="15.75" x14ac:dyDescent="0.25">
      <c r="A5" s="156" t="s">
        <v>382</v>
      </c>
      <c r="B5" s="156"/>
      <c r="C5" s="156"/>
      <c r="D5" s="156"/>
      <c r="E5" s="156"/>
      <c r="F5" s="156"/>
      <c r="G5" s="156"/>
      <c r="H5" s="6"/>
      <c r="M5" s="47"/>
    </row>
    <row r="6" spans="1:14" x14ac:dyDescent="0.25">
      <c r="A6" s="162" t="s">
        <v>785</v>
      </c>
      <c r="B6" s="162"/>
      <c r="C6" s="162"/>
      <c r="D6" s="162"/>
      <c r="E6" s="162"/>
      <c r="F6" s="162"/>
      <c r="G6" s="162"/>
      <c r="H6" s="6"/>
    </row>
    <row r="7" spans="1:14" ht="15.75" x14ac:dyDescent="0.25">
      <c r="A7" s="1" t="s">
        <v>47</v>
      </c>
      <c r="G7" s="6"/>
      <c r="H7" s="6"/>
      <c r="I7" s="99"/>
      <c r="M7" s="47"/>
    </row>
    <row r="8" spans="1:14" ht="45" customHeight="1" x14ac:dyDescent="0.25">
      <c r="A8" s="156" t="s">
        <v>639</v>
      </c>
      <c r="B8" s="156"/>
      <c r="C8" s="156"/>
      <c r="D8" s="156"/>
      <c r="E8" s="156"/>
      <c r="F8" s="156"/>
      <c r="G8" s="6"/>
      <c r="H8" s="6"/>
      <c r="I8" s="99"/>
      <c r="M8" s="47"/>
    </row>
    <row r="9" spans="1:14" ht="16.5" thickBot="1" x14ac:dyDescent="0.3">
      <c r="F9" s="45"/>
      <c r="H9" s="6"/>
      <c r="N9" s="47"/>
    </row>
    <row r="10" spans="1:14" ht="16.5" thickBot="1" x14ac:dyDescent="0.3">
      <c r="A10" s="9" t="s">
        <v>9</v>
      </c>
      <c r="B10" s="10"/>
      <c r="C10" s="11" t="str">
        <f>'Table of Contents'!$D$10</f>
        <v>(please select)</v>
      </c>
      <c r="D10" s="48"/>
      <c r="F10" s="45"/>
      <c r="H10" s="6"/>
      <c r="N10" s="47"/>
    </row>
    <row r="11" spans="1:14" ht="16.5" thickBot="1" x14ac:dyDescent="0.3">
      <c r="A11" s="12" t="s">
        <v>40</v>
      </c>
      <c r="B11" s="13"/>
      <c r="C11" s="11" t="str">
        <f>'Table of Contents'!$D$11</f>
        <v>(please select)</v>
      </c>
      <c r="D11" s="48"/>
      <c r="F11" s="45"/>
      <c r="H11" s="6"/>
      <c r="N11" s="47"/>
    </row>
    <row r="12" spans="1:14" ht="16.5" thickBot="1" x14ac:dyDescent="0.3">
      <c r="A12" s="14" t="s">
        <v>42</v>
      </c>
      <c r="B12" s="15"/>
      <c r="C12" s="11" t="str">
        <f>'Table of Contents'!$D$12</f>
        <v>(please select)</v>
      </c>
      <c r="D12" s="48"/>
      <c r="F12" s="45"/>
      <c r="H12" s="6"/>
      <c r="N12" s="47"/>
    </row>
    <row r="13" spans="1:14" x14ac:dyDescent="0.25">
      <c r="D13" s="49"/>
      <c r="E13" s="49"/>
    </row>
    <row r="14" spans="1:14" ht="15.75" x14ac:dyDescent="0.25">
      <c r="A14" s="50" t="s">
        <v>0</v>
      </c>
      <c r="B14" s="17" t="s">
        <v>1</v>
      </c>
      <c r="C14" s="41" t="s">
        <v>614</v>
      </c>
      <c r="D14" s="208" t="s">
        <v>330</v>
      </c>
      <c r="E14" s="209"/>
      <c r="F14" s="51" t="s">
        <v>5</v>
      </c>
      <c r="G14" s="18" t="s">
        <v>2</v>
      </c>
      <c r="H14" s="40" t="s">
        <v>46</v>
      </c>
      <c r="M14" s="47"/>
    </row>
    <row r="15" spans="1:14" ht="15.75" x14ac:dyDescent="0.25">
      <c r="A15" s="52" t="s">
        <v>380</v>
      </c>
      <c r="B15" s="3"/>
      <c r="C15" s="4"/>
      <c r="D15" s="3"/>
      <c r="E15" s="3"/>
      <c r="F15" s="5"/>
      <c r="G15" s="3"/>
      <c r="H15" s="3"/>
      <c r="M15" s="47"/>
    </row>
    <row r="16" spans="1:14" ht="45" x14ac:dyDescent="0.25">
      <c r="A16" s="53">
        <v>1</v>
      </c>
      <c r="B16" s="210" t="s">
        <v>385</v>
      </c>
      <c r="C16" s="54" t="s">
        <v>747</v>
      </c>
      <c r="D16" s="206" t="s">
        <v>6</v>
      </c>
      <c r="E16" s="207"/>
      <c r="F16" s="36" t="s">
        <v>566</v>
      </c>
      <c r="G16" s="20" t="s">
        <v>3</v>
      </c>
      <c r="H16" s="20"/>
    </row>
    <row r="17" spans="1:15" ht="15.75" x14ac:dyDescent="0.25">
      <c r="A17" s="53">
        <f t="shared" ref="A17:A48" si="0">A16+1</f>
        <v>2</v>
      </c>
      <c r="B17" s="211"/>
      <c r="C17" s="206" t="s">
        <v>565</v>
      </c>
      <c r="D17" s="206" t="s">
        <v>813</v>
      </c>
      <c r="E17" s="25" t="s">
        <v>332</v>
      </c>
      <c r="F17" s="36" t="s">
        <v>338</v>
      </c>
      <c r="G17" s="20" t="s">
        <v>3</v>
      </c>
      <c r="H17" s="20"/>
      <c r="O17" s="47"/>
    </row>
    <row r="18" spans="1:15" ht="15.75" x14ac:dyDescent="0.25">
      <c r="A18" s="53">
        <f t="shared" si="0"/>
        <v>3</v>
      </c>
      <c r="B18" s="211"/>
      <c r="C18" s="206"/>
      <c r="D18" s="206"/>
      <c r="E18" s="20" t="s">
        <v>331</v>
      </c>
      <c r="F18" s="36" t="s">
        <v>339</v>
      </c>
      <c r="G18" s="20" t="s">
        <v>3</v>
      </c>
      <c r="H18" s="20"/>
      <c r="O18" s="47"/>
    </row>
    <row r="19" spans="1:15" ht="15.75" x14ac:dyDescent="0.25">
      <c r="A19" s="53">
        <f t="shared" si="0"/>
        <v>4</v>
      </c>
      <c r="B19" s="211"/>
      <c r="C19" s="206"/>
      <c r="D19" s="206"/>
      <c r="E19" s="20" t="s">
        <v>333</v>
      </c>
      <c r="F19" s="36" t="s">
        <v>340</v>
      </c>
      <c r="G19" s="20" t="s">
        <v>3</v>
      </c>
      <c r="H19" s="20"/>
      <c r="O19" s="47"/>
    </row>
    <row r="20" spans="1:15" ht="15.75" x14ac:dyDescent="0.25">
      <c r="A20" s="53">
        <f t="shared" si="0"/>
        <v>5</v>
      </c>
      <c r="B20" s="211"/>
      <c r="C20" s="206"/>
      <c r="D20" s="206"/>
      <c r="E20" s="20" t="s">
        <v>334</v>
      </c>
      <c r="F20" s="36" t="s">
        <v>341</v>
      </c>
      <c r="G20" s="20" t="s">
        <v>3</v>
      </c>
      <c r="H20" s="20"/>
      <c r="O20" s="47"/>
    </row>
    <row r="21" spans="1:15" ht="15.75" x14ac:dyDescent="0.25">
      <c r="A21" s="53">
        <f t="shared" si="0"/>
        <v>6</v>
      </c>
      <c r="B21" s="211"/>
      <c r="C21" s="206"/>
      <c r="D21" s="206"/>
      <c r="E21" s="20" t="s">
        <v>335</v>
      </c>
      <c r="F21" s="36" t="s">
        <v>342</v>
      </c>
      <c r="G21" s="20" t="s">
        <v>3</v>
      </c>
      <c r="H21" s="20"/>
      <c r="O21" s="47"/>
    </row>
    <row r="22" spans="1:15" ht="15.75" x14ac:dyDescent="0.25">
      <c r="A22" s="53">
        <f t="shared" si="0"/>
        <v>7</v>
      </c>
      <c r="B22" s="211"/>
      <c r="C22" s="206"/>
      <c r="D22" s="206"/>
      <c r="E22" s="20" t="s">
        <v>336</v>
      </c>
      <c r="F22" s="36" t="s">
        <v>343</v>
      </c>
      <c r="G22" s="20" t="s">
        <v>3</v>
      </c>
      <c r="H22" s="20"/>
      <c r="O22" s="47"/>
    </row>
    <row r="23" spans="1:15" ht="15.75" x14ac:dyDescent="0.25">
      <c r="A23" s="53">
        <f t="shared" si="0"/>
        <v>8</v>
      </c>
      <c r="B23" s="211"/>
      <c r="C23" s="206"/>
      <c r="D23" s="206"/>
      <c r="E23" s="20" t="s">
        <v>337</v>
      </c>
      <c r="F23" s="36" t="s">
        <v>344</v>
      </c>
      <c r="G23" s="20" t="s">
        <v>3</v>
      </c>
      <c r="H23" s="20"/>
      <c r="O23" s="47"/>
    </row>
    <row r="24" spans="1:15" ht="15.75" x14ac:dyDescent="0.25">
      <c r="A24" s="53">
        <f t="shared" si="0"/>
        <v>9</v>
      </c>
      <c r="B24" s="211"/>
      <c r="C24" s="206"/>
      <c r="D24" s="206" t="s">
        <v>6</v>
      </c>
      <c r="E24" s="207"/>
      <c r="F24" s="36" t="s">
        <v>728</v>
      </c>
      <c r="G24" s="20" t="s">
        <v>3</v>
      </c>
      <c r="H24" s="20"/>
      <c r="O24" s="47"/>
    </row>
    <row r="25" spans="1:15" ht="30" x14ac:dyDescent="0.25">
      <c r="A25" s="53">
        <f t="shared" si="0"/>
        <v>10</v>
      </c>
      <c r="B25" s="211"/>
      <c r="C25" s="119" t="s">
        <v>814</v>
      </c>
      <c r="D25" s="153" t="s">
        <v>345</v>
      </c>
      <c r="E25" s="179"/>
      <c r="F25" s="36" t="s">
        <v>729</v>
      </c>
      <c r="G25" s="20" t="s">
        <v>3</v>
      </c>
      <c r="H25" s="20"/>
      <c r="O25" s="47"/>
    </row>
    <row r="26" spans="1:15" ht="30" x14ac:dyDescent="0.25">
      <c r="A26" s="53">
        <f t="shared" si="0"/>
        <v>11</v>
      </c>
      <c r="B26" s="211"/>
      <c r="C26" s="25" t="s">
        <v>318</v>
      </c>
      <c r="D26" s="164" t="s">
        <v>6</v>
      </c>
      <c r="E26" s="164"/>
      <c r="F26" s="36" t="s">
        <v>320</v>
      </c>
      <c r="G26" s="20" t="s">
        <v>3</v>
      </c>
      <c r="H26" s="20"/>
    </row>
    <row r="27" spans="1:15" ht="30" x14ac:dyDescent="0.25">
      <c r="A27" s="53">
        <f t="shared" si="0"/>
        <v>12</v>
      </c>
      <c r="B27" s="211"/>
      <c r="C27" s="25" t="s">
        <v>319</v>
      </c>
      <c r="D27" s="164" t="s">
        <v>6</v>
      </c>
      <c r="E27" s="164"/>
      <c r="F27" s="36" t="s">
        <v>321</v>
      </c>
      <c r="G27" s="20" t="s">
        <v>3</v>
      </c>
      <c r="H27" s="20"/>
      <c r="O27" s="55"/>
    </row>
    <row r="28" spans="1:15" ht="30" x14ac:dyDescent="0.25">
      <c r="A28" s="53">
        <f t="shared" si="0"/>
        <v>13</v>
      </c>
      <c r="B28" s="170" t="s">
        <v>669</v>
      </c>
      <c r="C28" s="24" t="s">
        <v>386</v>
      </c>
      <c r="D28" s="164" t="s">
        <v>6</v>
      </c>
      <c r="E28" s="164"/>
      <c r="F28" s="36" t="s">
        <v>387</v>
      </c>
      <c r="G28" s="20" t="s">
        <v>3</v>
      </c>
      <c r="H28" s="20"/>
      <c r="O28" s="55"/>
    </row>
    <row r="29" spans="1:15" ht="36" customHeight="1" x14ac:dyDescent="0.25">
      <c r="A29" s="53">
        <f t="shared" si="0"/>
        <v>14</v>
      </c>
      <c r="B29" s="170"/>
      <c r="C29" s="37" t="s">
        <v>674</v>
      </c>
      <c r="D29" s="164" t="s">
        <v>6</v>
      </c>
      <c r="E29" s="164"/>
      <c r="F29" s="36" t="s">
        <v>388</v>
      </c>
      <c r="G29" s="20" t="s">
        <v>3</v>
      </c>
      <c r="H29" s="20"/>
      <c r="O29" s="55"/>
    </row>
    <row r="30" spans="1:15" ht="60" x14ac:dyDescent="0.25">
      <c r="A30" s="53">
        <f t="shared" si="0"/>
        <v>15</v>
      </c>
      <c r="B30" s="170"/>
      <c r="C30" s="103" t="s">
        <v>675</v>
      </c>
      <c r="D30" s="164" t="s">
        <v>6</v>
      </c>
      <c r="E30" s="164"/>
      <c r="F30" s="36" t="s">
        <v>670</v>
      </c>
      <c r="G30" s="20" t="s">
        <v>3</v>
      </c>
      <c r="H30" s="20"/>
      <c r="O30" s="55"/>
    </row>
    <row r="31" spans="1:15" ht="45" x14ac:dyDescent="0.25">
      <c r="A31" s="53">
        <f t="shared" si="0"/>
        <v>16</v>
      </c>
      <c r="B31" s="170"/>
      <c r="C31" s="103" t="s">
        <v>676</v>
      </c>
      <c r="D31" s="164" t="s">
        <v>6</v>
      </c>
      <c r="E31" s="164"/>
      <c r="F31" s="36" t="s">
        <v>671</v>
      </c>
      <c r="G31" s="20" t="s">
        <v>3</v>
      </c>
      <c r="H31" s="20"/>
      <c r="O31" s="55"/>
    </row>
    <row r="32" spans="1:15" ht="60" x14ac:dyDescent="0.25">
      <c r="A32" s="53">
        <f t="shared" si="0"/>
        <v>17</v>
      </c>
      <c r="B32" s="170"/>
      <c r="C32" s="114" t="s">
        <v>778</v>
      </c>
      <c r="D32" s="164" t="s">
        <v>6</v>
      </c>
      <c r="E32" s="164"/>
      <c r="F32" s="36" t="s">
        <v>672</v>
      </c>
      <c r="G32" s="20" t="s">
        <v>3</v>
      </c>
      <c r="H32" s="20"/>
      <c r="O32" s="55"/>
    </row>
    <row r="33" spans="1:15" ht="60" x14ac:dyDescent="0.25">
      <c r="A33" s="53">
        <f t="shared" si="0"/>
        <v>18</v>
      </c>
      <c r="B33" s="170"/>
      <c r="C33" s="103" t="s">
        <v>677</v>
      </c>
      <c r="D33" s="164" t="s">
        <v>6</v>
      </c>
      <c r="E33" s="164"/>
      <c r="F33" s="36" t="s">
        <v>673</v>
      </c>
      <c r="G33" s="20" t="s">
        <v>3</v>
      </c>
      <c r="H33" s="20"/>
      <c r="O33" s="55"/>
    </row>
    <row r="34" spans="1:15" ht="15.75" x14ac:dyDescent="0.25">
      <c r="A34" s="53">
        <f t="shared" si="0"/>
        <v>19</v>
      </c>
      <c r="B34" s="212" t="s">
        <v>316</v>
      </c>
      <c r="C34" s="186" t="s">
        <v>786</v>
      </c>
      <c r="D34" s="186" t="s">
        <v>815</v>
      </c>
      <c r="E34" s="56" t="s">
        <v>332</v>
      </c>
      <c r="F34" s="57" t="s">
        <v>364</v>
      </c>
      <c r="G34" s="58" t="s">
        <v>3</v>
      </c>
      <c r="H34" s="58"/>
      <c r="O34" s="47"/>
    </row>
    <row r="35" spans="1:15" ht="15.75" x14ac:dyDescent="0.25">
      <c r="A35" s="53">
        <f t="shared" si="0"/>
        <v>20</v>
      </c>
      <c r="B35" s="213"/>
      <c r="C35" s="187"/>
      <c r="D35" s="187"/>
      <c r="E35" s="58" t="s">
        <v>331</v>
      </c>
      <c r="F35" s="57" t="s">
        <v>365</v>
      </c>
      <c r="G35" s="58" t="s">
        <v>3</v>
      </c>
      <c r="H35" s="58"/>
      <c r="O35" s="47"/>
    </row>
    <row r="36" spans="1:15" ht="15.75" x14ac:dyDescent="0.25">
      <c r="A36" s="53">
        <f t="shared" si="0"/>
        <v>21</v>
      </c>
      <c r="B36" s="213"/>
      <c r="C36" s="187"/>
      <c r="D36" s="187"/>
      <c r="E36" s="58" t="s">
        <v>333</v>
      </c>
      <c r="F36" s="57" t="s">
        <v>366</v>
      </c>
      <c r="G36" s="58" t="s">
        <v>3</v>
      </c>
      <c r="H36" s="58"/>
      <c r="O36" s="47"/>
    </row>
    <row r="37" spans="1:15" ht="15.75" x14ac:dyDescent="0.25">
      <c r="A37" s="53">
        <f t="shared" si="0"/>
        <v>22</v>
      </c>
      <c r="B37" s="213"/>
      <c r="C37" s="187"/>
      <c r="D37" s="187"/>
      <c r="E37" s="58" t="s">
        <v>334</v>
      </c>
      <c r="F37" s="57" t="s">
        <v>367</v>
      </c>
      <c r="G37" s="58" t="s">
        <v>3</v>
      </c>
      <c r="H37" s="58"/>
      <c r="O37" s="47"/>
    </row>
    <row r="38" spans="1:15" ht="15.75" x14ac:dyDescent="0.25">
      <c r="A38" s="53">
        <f t="shared" si="0"/>
        <v>23</v>
      </c>
      <c r="B38" s="213"/>
      <c r="C38" s="187"/>
      <c r="D38" s="187"/>
      <c r="E38" s="58" t="s">
        <v>335</v>
      </c>
      <c r="F38" s="57" t="s">
        <v>368</v>
      </c>
      <c r="G38" s="58" t="s">
        <v>3</v>
      </c>
      <c r="H38" s="58"/>
      <c r="O38" s="47"/>
    </row>
    <row r="39" spans="1:15" ht="15.75" x14ac:dyDescent="0.25">
      <c r="A39" s="53">
        <f t="shared" si="0"/>
        <v>24</v>
      </c>
      <c r="B39" s="213"/>
      <c r="C39" s="187"/>
      <c r="D39" s="187"/>
      <c r="E39" s="58" t="s">
        <v>336</v>
      </c>
      <c r="F39" s="57" t="s">
        <v>369</v>
      </c>
      <c r="G39" s="58" t="s">
        <v>3</v>
      </c>
      <c r="H39" s="58"/>
      <c r="O39" s="47"/>
    </row>
    <row r="40" spans="1:15" ht="15.75" x14ac:dyDescent="0.25">
      <c r="A40" s="53">
        <f t="shared" si="0"/>
        <v>25</v>
      </c>
      <c r="B40" s="213"/>
      <c r="C40" s="187"/>
      <c r="D40" s="187"/>
      <c r="E40" s="59" t="s">
        <v>337</v>
      </c>
      <c r="F40" s="57" t="s">
        <v>370</v>
      </c>
      <c r="G40" s="58" t="s">
        <v>3</v>
      </c>
      <c r="H40" s="58"/>
      <c r="O40" s="47"/>
    </row>
    <row r="41" spans="1:15" ht="15.75" x14ac:dyDescent="0.25">
      <c r="A41" s="53">
        <f t="shared" si="0"/>
        <v>26</v>
      </c>
      <c r="B41" s="213"/>
      <c r="C41" s="215"/>
      <c r="D41" s="188" t="s">
        <v>6</v>
      </c>
      <c r="E41" s="216"/>
      <c r="F41" s="57" t="s">
        <v>567</v>
      </c>
      <c r="G41" s="58" t="s">
        <v>3</v>
      </c>
      <c r="H41" s="58"/>
      <c r="O41" s="47"/>
    </row>
    <row r="42" spans="1:15" ht="45" x14ac:dyDescent="0.25">
      <c r="A42" s="53">
        <f t="shared" si="0"/>
        <v>27</v>
      </c>
      <c r="B42" s="213"/>
      <c r="C42" s="132" t="s">
        <v>787</v>
      </c>
      <c r="D42" s="204" t="s">
        <v>345</v>
      </c>
      <c r="E42" s="205"/>
      <c r="F42" s="57" t="s">
        <v>568</v>
      </c>
      <c r="G42" s="57" t="s">
        <v>3</v>
      </c>
      <c r="H42" s="58"/>
      <c r="O42" s="47"/>
    </row>
    <row r="43" spans="1:15" ht="15.75" x14ac:dyDescent="0.25">
      <c r="A43" s="53">
        <f t="shared" si="0"/>
        <v>28</v>
      </c>
      <c r="B43" s="213"/>
      <c r="C43" s="217" t="s">
        <v>790</v>
      </c>
      <c r="D43" s="186" t="s">
        <v>813</v>
      </c>
      <c r="E43" s="60" t="s">
        <v>332</v>
      </c>
      <c r="F43" s="57" t="s">
        <v>598</v>
      </c>
      <c r="G43" s="57" t="s">
        <v>3</v>
      </c>
      <c r="H43" s="58"/>
      <c r="O43" s="47"/>
    </row>
    <row r="44" spans="1:15" ht="15.75" x14ac:dyDescent="0.25">
      <c r="A44" s="53">
        <f t="shared" si="0"/>
        <v>29</v>
      </c>
      <c r="B44" s="213"/>
      <c r="C44" s="218"/>
      <c r="D44" s="187"/>
      <c r="E44" s="57" t="s">
        <v>331</v>
      </c>
      <c r="F44" s="57" t="s">
        <v>599</v>
      </c>
      <c r="G44" s="57" t="s">
        <v>3</v>
      </c>
      <c r="H44" s="58"/>
      <c r="O44" s="47"/>
    </row>
    <row r="45" spans="1:15" ht="15.75" x14ac:dyDescent="0.25">
      <c r="A45" s="53">
        <f t="shared" si="0"/>
        <v>30</v>
      </c>
      <c r="B45" s="213"/>
      <c r="C45" s="218"/>
      <c r="D45" s="187"/>
      <c r="E45" s="57" t="s">
        <v>333</v>
      </c>
      <c r="F45" s="57" t="s">
        <v>600</v>
      </c>
      <c r="G45" s="57" t="s">
        <v>3</v>
      </c>
      <c r="H45" s="58"/>
      <c r="O45" s="47"/>
    </row>
    <row r="46" spans="1:15" ht="15.75" x14ac:dyDescent="0.25">
      <c r="A46" s="53">
        <f t="shared" si="0"/>
        <v>31</v>
      </c>
      <c r="B46" s="213"/>
      <c r="C46" s="218"/>
      <c r="D46" s="187"/>
      <c r="E46" s="57" t="s">
        <v>334</v>
      </c>
      <c r="F46" s="57" t="s">
        <v>601</v>
      </c>
      <c r="G46" s="57" t="s">
        <v>3</v>
      </c>
      <c r="H46" s="58"/>
      <c r="O46" s="47"/>
    </row>
    <row r="47" spans="1:15" ht="15.75" x14ac:dyDescent="0.25">
      <c r="A47" s="53">
        <f t="shared" si="0"/>
        <v>32</v>
      </c>
      <c r="B47" s="213"/>
      <c r="C47" s="218"/>
      <c r="D47" s="187"/>
      <c r="E47" s="57" t="s">
        <v>335</v>
      </c>
      <c r="F47" s="57" t="s">
        <v>602</v>
      </c>
      <c r="G47" s="57" t="s">
        <v>3</v>
      </c>
      <c r="H47" s="58"/>
      <c r="O47" s="47"/>
    </row>
    <row r="48" spans="1:15" ht="15.75" x14ac:dyDescent="0.25">
      <c r="A48" s="53">
        <f t="shared" si="0"/>
        <v>33</v>
      </c>
      <c r="B48" s="213"/>
      <c r="C48" s="218"/>
      <c r="D48" s="187"/>
      <c r="E48" s="57" t="s">
        <v>336</v>
      </c>
      <c r="F48" s="57" t="s">
        <v>603</v>
      </c>
      <c r="G48" s="57" t="s">
        <v>3</v>
      </c>
      <c r="H48" s="58"/>
      <c r="O48" s="47"/>
    </row>
    <row r="49" spans="1:15" ht="15.75" x14ac:dyDescent="0.25">
      <c r="A49" s="53">
        <f t="shared" ref="A49:A80" si="1">A48+1</f>
        <v>34</v>
      </c>
      <c r="B49" s="213"/>
      <c r="C49" s="218"/>
      <c r="D49" s="187"/>
      <c r="E49" s="61" t="s">
        <v>337</v>
      </c>
      <c r="F49" s="57" t="s">
        <v>604</v>
      </c>
      <c r="G49" s="57" t="s">
        <v>3</v>
      </c>
      <c r="H49" s="58"/>
      <c r="O49" s="47"/>
    </row>
    <row r="50" spans="1:15" ht="15.75" x14ac:dyDescent="0.25">
      <c r="A50" s="53">
        <f t="shared" si="1"/>
        <v>35</v>
      </c>
      <c r="B50" s="213"/>
      <c r="C50" s="219"/>
      <c r="D50" s="188" t="s">
        <v>6</v>
      </c>
      <c r="E50" s="189"/>
      <c r="F50" s="57" t="s">
        <v>605</v>
      </c>
      <c r="G50" s="57" t="s">
        <v>3</v>
      </c>
      <c r="H50" s="58"/>
      <c r="O50" s="47"/>
    </row>
    <row r="51" spans="1:15" ht="15.75" x14ac:dyDescent="0.25">
      <c r="A51" s="53">
        <f t="shared" si="1"/>
        <v>36</v>
      </c>
      <c r="B51" s="213"/>
      <c r="C51" s="217" t="s">
        <v>789</v>
      </c>
      <c r="D51" s="186" t="s">
        <v>813</v>
      </c>
      <c r="E51" s="60" t="s">
        <v>332</v>
      </c>
      <c r="F51" s="57" t="s">
        <v>606</v>
      </c>
      <c r="G51" s="57" t="s">
        <v>3</v>
      </c>
      <c r="H51" s="58"/>
      <c r="O51" s="47"/>
    </row>
    <row r="52" spans="1:15" ht="15.75" x14ac:dyDescent="0.25">
      <c r="A52" s="53">
        <f t="shared" si="1"/>
        <v>37</v>
      </c>
      <c r="B52" s="213"/>
      <c r="C52" s="218"/>
      <c r="D52" s="187"/>
      <c r="E52" s="57" t="s">
        <v>331</v>
      </c>
      <c r="F52" s="57" t="s">
        <v>607</v>
      </c>
      <c r="G52" s="57" t="s">
        <v>3</v>
      </c>
      <c r="H52" s="58"/>
      <c r="O52" s="47"/>
    </row>
    <row r="53" spans="1:15" ht="15.75" x14ac:dyDescent="0.25">
      <c r="A53" s="53">
        <f t="shared" si="1"/>
        <v>38</v>
      </c>
      <c r="B53" s="213"/>
      <c r="C53" s="218"/>
      <c r="D53" s="187"/>
      <c r="E53" s="57" t="s">
        <v>333</v>
      </c>
      <c r="F53" s="57" t="s">
        <v>608</v>
      </c>
      <c r="G53" s="57" t="s">
        <v>3</v>
      </c>
      <c r="H53" s="58"/>
      <c r="O53" s="47"/>
    </row>
    <row r="54" spans="1:15" ht="15.75" x14ac:dyDescent="0.25">
      <c r="A54" s="53">
        <f t="shared" si="1"/>
        <v>39</v>
      </c>
      <c r="B54" s="213"/>
      <c r="C54" s="218"/>
      <c r="D54" s="187"/>
      <c r="E54" s="57" t="s">
        <v>334</v>
      </c>
      <c r="F54" s="57" t="s">
        <v>609</v>
      </c>
      <c r="G54" s="57" t="s">
        <v>3</v>
      </c>
      <c r="H54" s="58"/>
      <c r="O54" s="47"/>
    </row>
    <row r="55" spans="1:15" ht="15.75" x14ac:dyDescent="0.25">
      <c r="A55" s="53">
        <f t="shared" si="1"/>
        <v>40</v>
      </c>
      <c r="B55" s="213"/>
      <c r="C55" s="218"/>
      <c r="D55" s="187"/>
      <c r="E55" s="57" t="s">
        <v>335</v>
      </c>
      <c r="F55" s="57" t="s">
        <v>610</v>
      </c>
      <c r="G55" s="57" t="s">
        <v>3</v>
      </c>
      <c r="H55" s="58"/>
      <c r="O55" s="47"/>
    </row>
    <row r="56" spans="1:15" ht="15.75" x14ac:dyDescent="0.25">
      <c r="A56" s="53">
        <f t="shared" si="1"/>
        <v>41</v>
      </c>
      <c r="B56" s="213"/>
      <c r="C56" s="218"/>
      <c r="D56" s="187"/>
      <c r="E56" s="57" t="s">
        <v>336</v>
      </c>
      <c r="F56" s="57" t="s">
        <v>611</v>
      </c>
      <c r="G56" s="57" t="s">
        <v>3</v>
      </c>
      <c r="H56" s="58"/>
      <c r="O56" s="47"/>
    </row>
    <row r="57" spans="1:15" ht="15.75" x14ac:dyDescent="0.25">
      <c r="A57" s="53">
        <f t="shared" si="1"/>
        <v>42</v>
      </c>
      <c r="B57" s="213"/>
      <c r="C57" s="218"/>
      <c r="D57" s="187"/>
      <c r="E57" s="61" t="s">
        <v>337</v>
      </c>
      <c r="F57" s="57" t="s">
        <v>612</v>
      </c>
      <c r="G57" s="57" t="s">
        <v>3</v>
      </c>
      <c r="H57" s="58"/>
      <c r="O57" s="47"/>
    </row>
    <row r="58" spans="1:15" ht="15.75" x14ac:dyDescent="0.25">
      <c r="A58" s="53">
        <f t="shared" si="1"/>
        <v>43</v>
      </c>
      <c r="B58" s="213"/>
      <c r="C58" s="219"/>
      <c r="D58" s="188" t="s">
        <v>6</v>
      </c>
      <c r="E58" s="189"/>
      <c r="F58" s="57" t="s">
        <v>613</v>
      </c>
      <c r="G58" s="57" t="s">
        <v>3</v>
      </c>
      <c r="H58" s="58"/>
      <c r="O58" s="47"/>
    </row>
    <row r="59" spans="1:15" ht="225" x14ac:dyDescent="0.25">
      <c r="A59" s="53">
        <f t="shared" si="1"/>
        <v>44</v>
      </c>
      <c r="B59" s="214"/>
      <c r="C59" s="128" t="s">
        <v>788</v>
      </c>
      <c r="D59" s="204" t="s">
        <v>345</v>
      </c>
      <c r="E59" s="205"/>
      <c r="F59" s="57" t="s">
        <v>569</v>
      </c>
      <c r="G59" s="57" t="s">
        <v>3</v>
      </c>
      <c r="H59" s="58"/>
      <c r="O59" s="47"/>
    </row>
    <row r="60" spans="1:15" ht="15" customHeight="1" x14ac:dyDescent="0.25">
      <c r="A60" s="53">
        <f t="shared" si="1"/>
        <v>45</v>
      </c>
      <c r="B60" s="190" t="s">
        <v>317</v>
      </c>
      <c r="C60" s="201" t="s">
        <v>1072</v>
      </c>
      <c r="D60" s="201" t="s">
        <v>813</v>
      </c>
      <c r="E60" s="62" t="s">
        <v>332</v>
      </c>
      <c r="F60" s="63" t="s">
        <v>357</v>
      </c>
      <c r="G60" s="64" t="s">
        <v>3</v>
      </c>
      <c r="H60" s="64"/>
    </row>
    <row r="61" spans="1:15" x14ac:dyDescent="0.25">
      <c r="A61" s="53">
        <f t="shared" si="1"/>
        <v>46</v>
      </c>
      <c r="B61" s="191"/>
      <c r="C61" s="202"/>
      <c r="D61" s="202"/>
      <c r="E61" s="64" t="s">
        <v>331</v>
      </c>
      <c r="F61" s="63" t="s">
        <v>358</v>
      </c>
      <c r="G61" s="64" t="s">
        <v>3</v>
      </c>
      <c r="H61" s="64"/>
    </row>
    <row r="62" spans="1:15" x14ac:dyDescent="0.25">
      <c r="A62" s="53">
        <f t="shared" si="1"/>
        <v>47</v>
      </c>
      <c r="B62" s="191"/>
      <c r="C62" s="202"/>
      <c r="D62" s="202"/>
      <c r="E62" s="64" t="s">
        <v>333</v>
      </c>
      <c r="F62" s="63" t="s">
        <v>359</v>
      </c>
      <c r="G62" s="64" t="s">
        <v>3</v>
      </c>
      <c r="H62" s="64"/>
    </row>
    <row r="63" spans="1:15" x14ac:dyDescent="0.25">
      <c r="A63" s="53">
        <f t="shared" si="1"/>
        <v>48</v>
      </c>
      <c r="B63" s="191"/>
      <c r="C63" s="202"/>
      <c r="D63" s="202"/>
      <c r="E63" s="64" t="s">
        <v>334</v>
      </c>
      <c r="F63" s="63" t="s">
        <v>360</v>
      </c>
      <c r="G63" s="64" t="s">
        <v>3</v>
      </c>
      <c r="H63" s="64"/>
    </row>
    <row r="64" spans="1:15" x14ac:dyDescent="0.25">
      <c r="A64" s="53">
        <f t="shared" si="1"/>
        <v>49</v>
      </c>
      <c r="B64" s="191"/>
      <c r="C64" s="202"/>
      <c r="D64" s="202"/>
      <c r="E64" s="64" t="s">
        <v>335</v>
      </c>
      <c r="F64" s="63" t="s">
        <v>361</v>
      </c>
      <c r="G64" s="64" t="s">
        <v>3</v>
      </c>
      <c r="H64" s="64"/>
    </row>
    <row r="65" spans="1:10" x14ac:dyDescent="0.25">
      <c r="A65" s="53">
        <f t="shared" si="1"/>
        <v>50</v>
      </c>
      <c r="B65" s="191"/>
      <c r="C65" s="202"/>
      <c r="D65" s="202"/>
      <c r="E65" s="64" t="s">
        <v>336</v>
      </c>
      <c r="F65" s="63" t="s">
        <v>362</v>
      </c>
      <c r="G65" s="64" t="s">
        <v>3</v>
      </c>
      <c r="H65" s="64"/>
    </row>
    <row r="66" spans="1:10" x14ac:dyDescent="0.25">
      <c r="A66" s="53">
        <f t="shared" si="1"/>
        <v>51</v>
      </c>
      <c r="B66" s="191"/>
      <c r="C66" s="202"/>
      <c r="D66" s="202"/>
      <c r="E66" s="65" t="s">
        <v>337</v>
      </c>
      <c r="F66" s="63" t="s">
        <v>363</v>
      </c>
      <c r="G66" s="64" t="s">
        <v>3</v>
      </c>
      <c r="H66" s="64"/>
    </row>
    <row r="67" spans="1:10" x14ac:dyDescent="0.25">
      <c r="A67" s="53">
        <f t="shared" si="1"/>
        <v>52</v>
      </c>
      <c r="B67" s="191"/>
      <c r="C67" s="203"/>
      <c r="D67" s="199" t="s">
        <v>345</v>
      </c>
      <c r="E67" s="200"/>
      <c r="F67" s="63" t="s">
        <v>322</v>
      </c>
      <c r="G67" s="64" t="s">
        <v>3</v>
      </c>
      <c r="H67" s="64"/>
    </row>
    <row r="68" spans="1:10" ht="135" x14ac:dyDescent="0.25">
      <c r="A68" s="53">
        <f t="shared" si="1"/>
        <v>53</v>
      </c>
      <c r="B68" s="166" t="s">
        <v>743</v>
      </c>
      <c r="C68" s="25" t="s">
        <v>748</v>
      </c>
      <c r="D68" s="194" t="s">
        <v>6</v>
      </c>
      <c r="E68" s="195"/>
      <c r="F68" s="36" t="s">
        <v>325</v>
      </c>
      <c r="G68" s="20" t="s">
        <v>3</v>
      </c>
      <c r="H68" s="20"/>
    </row>
    <row r="69" spans="1:10" ht="15" customHeight="1" x14ac:dyDescent="0.25">
      <c r="A69" s="53">
        <f t="shared" si="1"/>
        <v>54</v>
      </c>
      <c r="B69" s="167"/>
      <c r="C69" s="196" t="s">
        <v>1073</v>
      </c>
      <c r="D69" s="192" t="s">
        <v>813</v>
      </c>
      <c r="E69" s="66" t="s">
        <v>332</v>
      </c>
      <c r="F69" s="36" t="s">
        <v>373</v>
      </c>
      <c r="G69" s="20" t="s">
        <v>3</v>
      </c>
      <c r="H69" s="20"/>
    </row>
    <row r="70" spans="1:10" x14ac:dyDescent="0.25">
      <c r="A70" s="53">
        <f t="shared" si="1"/>
        <v>55</v>
      </c>
      <c r="B70" s="167"/>
      <c r="C70" s="197"/>
      <c r="D70" s="193"/>
      <c r="E70" s="28" t="s">
        <v>331</v>
      </c>
      <c r="F70" s="36" t="s">
        <v>374</v>
      </c>
      <c r="G70" s="20" t="s">
        <v>3</v>
      </c>
      <c r="H70" s="20"/>
    </row>
    <row r="71" spans="1:10" x14ac:dyDescent="0.25">
      <c r="A71" s="53">
        <f t="shared" si="1"/>
        <v>56</v>
      </c>
      <c r="B71" s="167"/>
      <c r="C71" s="197"/>
      <c r="D71" s="193"/>
      <c r="E71" s="28" t="s">
        <v>333</v>
      </c>
      <c r="F71" s="36" t="s">
        <v>375</v>
      </c>
      <c r="G71" s="20" t="s">
        <v>3</v>
      </c>
      <c r="H71" s="20"/>
    </row>
    <row r="72" spans="1:10" x14ac:dyDescent="0.25">
      <c r="A72" s="53">
        <f t="shared" si="1"/>
        <v>57</v>
      </c>
      <c r="B72" s="167"/>
      <c r="C72" s="197"/>
      <c r="D72" s="193"/>
      <c r="E72" s="28" t="s">
        <v>334</v>
      </c>
      <c r="F72" s="36" t="s">
        <v>376</v>
      </c>
      <c r="G72" s="20" t="s">
        <v>3</v>
      </c>
      <c r="H72" s="20"/>
    </row>
    <row r="73" spans="1:10" x14ac:dyDescent="0.25">
      <c r="A73" s="53">
        <f t="shared" si="1"/>
        <v>58</v>
      </c>
      <c r="B73" s="167"/>
      <c r="C73" s="197"/>
      <c r="D73" s="193"/>
      <c r="E73" s="28" t="s">
        <v>335</v>
      </c>
      <c r="F73" s="36" t="s">
        <v>377</v>
      </c>
      <c r="G73" s="20" t="s">
        <v>3</v>
      </c>
      <c r="H73" s="20"/>
    </row>
    <row r="74" spans="1:10" x14ac:dyDescent="0.25">
      <c r="A74" s="53">
        <f t="shared" si="1"/>
        <v>59</v>
      </c>
      <c r="B74" s="167"/>
      <c r="C74" s="197"/>
      <c r="D74" s="193"/>
      <c r="E74" s="28" t="s">
        <v>336</v>
      </c>
      <c r="F74" s="36" t="s">
        <v>378</v>
      </c>
      <c r="G74" s="20" t="s">
        <v>3</v>
      </c>
      <c r="H74" s="20"/>
    </row>
    <row r="75" spans="1:10" x14ac:dyDescent="0.25">
      <c r="A75" s="53">
        <f t="shared" si="1"/>
        <v>60</v>
      </c>
      <c r="B75" s="167"/>
      <c r="C75" s="197"/>
      <c r="D75" s="193"/>
      <c r="E75" s="67" t="s">
        <v>337</v>
      </c>
      <c r="F75" s="36" t="s">
        <v>379</v>
      </c>
      <c r="G75" s="20" t="s">
        <v>3</v>
      </c>
      <c r="H75" s="20"/>
    </row>
    <row r="76" spans="1:10" x14ac:dyDescent="0.25">
      <c r="A76" s="53">
        <f t="shared" si="1"/>
        <v>61</v>
      </c>
      <c r="B76" s="167"/>
      <c r="C76" s="198"/>
      <c r="D76" s="194" t="s">
        <v>6</v>
      </c>
      <c r="E76" s="195"/>
      <c r="F76" s="36" t="s">
        <v>324</v>
      </c>
      <c r="G76" s="20" t="s">
        <v>3</v>
      </c>
      <c r="H76" s="20"/>
    </row>
    <row r="77" spans="1:10" ht="30" x14ac:dyDescent="0.25">
      <c r="A77" s="53">
        <f t="shared" si="1"/>
        <v>62</v>
      </c>
      <c r="B77" s="167"/>
      <c r="C77" s="25" t="s">
        <v>371</v>
      </c>
      <c r="D77" s="194" t="s">
        <v>6</v>
      </c>
      <c r="E77" s="195"/>
      <c r="F77" s="36" t="s">
        <v>323</v>
      </c>
      <c r="G77" s="20" t="s">
        <v>3</v>
      </c>
      <c r="H77" s="20"/>
    </row>
    <row r="78" spans="1:10" ht="30" x14ac:dyDescent="0.25">
      <c r="A78" s="53">
        <f t="shared" si="1"/>
        <v>63</v>
      </c>
      <c r="B78" s="167"/>
      <c r="C78" s="25" t="s">
        <v>1059</v>
      </c>
      <c r="D78" s="194" t="s">
        <v>6</v>
      </c>
      <c r="E78" s="195"/>
      <c r="F78" s="36" t="s">
        <v>326</v>
      </c>
      <c r="G78" s="20" t="s">
        <v>3</v>
      </c>
      <c r="H78" s="20"/>
      <c r="J78" s="101"/>
    </row>
    <row r="79" spans="1:10" ht="30" x14ac:dyDescent="0.25">
      <c r="A79" s="53">
        <f t="shared" si="1"/>
        <v>64</v>
      </c>
      <c r="B79" s="168"/>
      <c r="C79" s="25" t="s">
        <v>372</v>
      </c>
      <c r="D79" s="194" t="s">
        <v>6</v>
      </c>
      <c r="E79" s="195"/>
      <c r="F79" s="36" t="s">
        <v>327</v>
      </c>
      <c r="G79" s="20" t="s">
        <v>3</v>
      </c>
      <c r="H79" s="20"/>
    </row>
    <row r="80" spans="1:10" x14ac:dyDescent="0.25">
      <c r="A80" s="53">
        <f t="shared" si="1"/>
        <v>65</v>
      </c>
    </row>
    <row r="81" spans="1:1" x14ac:dyDescent="0.25">
      <c r="A81" s="53">
        <f t="shared" ref="A81:A101" si="2">A80+1</f>
        <v>66</v>
      </c>
    </row>
    <row r="82" spans="1:1" x14ac:dyDescent="0.25">
      <c r="A82" s="53">
        <f t="shared" si="2"/>
        <v>67</v>
      </c>
    </row>
    <row r="83" spans="1:1" x14ac:dyDescent="0.25">
      <c r="A83" s="53">
        <f t="shared" si="2"/>
        <v>68</v>
      </c>
    </row>
    <row r="84" spans="1:1" x14ac:dyDescent="0.25">
      <c r="A84" s="53">
        <f t="shared" si="2"/>
        <v>69</v>
      </c>
    </row>
    <row r="85" spans="1:1" x14ac:dyDescent="0.25">
      <c r="A85" s="53">
        <f t="shared" si="2"/>
        <v>70</v>
      </c>
    </row>
    <row r="86" spans="1:1" x14ac:dyDescent="0.25">
      <c r="A86" s="53">
        <f t="shared" si="2"/>
        <v>71</v>
      </c>
    </row>
    <row r="87" spans="1:1" x14ac:dyDescent="0.25">
      <c r="A87" s="53">
        <f t="shared" si="2"/>
        <v>72</v>
      </c>
    </row>
    <row r="88" spans="1:1" x14ac:dyDescent="0.25">
      <c r="A88" s="53">
        <f t="shared" si="2"/>
        <v>73</v>
      </c>
    </row>
    <row r="89" spans="1:1" x14ac:dyDescent="0.25">
      <c r="A89" s="53">
        <f t="shared" si="2"/>
        <v>74</v>
      </c>
    </row>
    <row r="90" spans="1:1" x14ac:dyDescent="0.25">
      <c r="A90" s="53">
        <f t="shared" si="2"/>
        <v>75</v>
      </c>
    </row>
    <row r="91" spans="1:1" x14ac:dyDescent="0.25">
      <c r="A91" s="53">
        <f t="shared" si="2"/>
        <v>76</v>
      </c>
    </row>
    <row r="92" spans="1:1" x14ac:dyDescent="0.25">
      <c r="A92" s="53">
        <f t="shared" si="2"/>
        <v>77</v>
      </c>
    </row>
    <row r="93" spans="1:1" x14ac:dyDescent="0.25">
      <c r="A93" s="53">
        <f t="shared" si="2"/>
        <v>78</v>
      </c>
    </row>
    <row r="94" spans="1:1" x14ac:dyDescent="0.25">
      <c r="A94" s="53">
        <f t="shared" si="2"/>
        <v>79</v>
      </c>
    </row>
    <row r="95" spans="1:1" x14ac:dyDescent="0.25">
      <c r="A95" s="53">
        <f t="shared" si="2"/>
        <v>80</v>
      </c>
    </row>
    <row r="96" spans="1:1" x14ac:dyDescent="0.25">
      <c r="A96" s="53">
        <f t="shared" si="2"/>
        <v>81</v>
      </c>
    </row>
    <row r="97" spans="1:1" x14ac:dyDescent="0.25">
      <c r="A97" s="53">
        <f t="shared" si="2"/>
        <v>82</v>
      </c>
    </row>
    <row r="98" spans="1:1" x14ac:dyDescent="0.25">
      <c r="A98" s="53">
        <f t="shared" si="2"/>
        <v>83</v>
      </c>
    </row>
    <row r="99" spans="1:1" x14ac:dyDescent="0.25">
      <c r="A99" s="53">
        <f t="shared" si="2"/>
        <v>84</v>
      </c>
    </row>
    <row r="100" spans="1:1" x14ac:dyDescent="0.25">
      <c r="A100" s="53">
        <f t="shared" si="2"/>
        <v>85</v>
      </c>
    </row>
    <row r="101" spans="1:1" x14ac:dyDescent="0.25">
      <c r="A101" s="53">
        <f t="shared" si="2"/>
        <v>86</v>
      </c>
    </row>
    <row r="102" spans="1:1" x14ac:dyDescent="0.25">
      <c r="A102" s="53">
        <f t="shared" ref="A102:A143" si="3">A101+1</f>
        <v>87</v>
      </c>
    </row>
    <row r="103" spans="1:1" x14ac:dyDescent="0.25">
      <c r="A103" s="53">
        <f t="shared" si="3"/>
        <v>88</v>
      </c>
    </row>
    <row r="104" spans="1:1" x14ac:dyDescent="0.25">
      <c r="A104" s="53">
        <f t="shared" si="3"/>
        <v>89</v>
      </c>
    </row>
    <row r="105" spans="1:1" x14ac:dyDescent="0.25">
      <c r="A105" s="53">
        <f t="shared" si="3"/>
        <v>90</v>
      </c>
    </row>
    <row r="106" spans="1:1" x14ac:dyDescent="0.25">
      <c r="A106" s="53">
        <f t="shared" si="3"/>
        <v>91</v>
      </c>
    </row>
    <row r="107" spans="1:1" x14ac:dyDescent="0.25">
      <c r="A107" s="53">
        <f t="shared" si="3"/>
        <v>92</v>
      </c>
    </row>
    <row r="108" spans="1:1" x14ac:dyDescent="0.25">
      <c r="A108" s="53">
        <f t="shared" si="3"/>
        <v>93</v>
      </c>
    </row>
    <row r="109" spans="1:1" x14ac:dyDescent="0.25">
      <c r="A109" s="53">
        <f t="shared" si="3"/>
        <v>94</v>
      </c>
    </row>
    <row r="110" spans="1:1" x14ac:dyDescent="0.25">
      <c r="A110" s="53">
        <f t="shared" si="3"/>
        <v>95</v>
      </c>
    </row>
    <row r="111" spans="1:1" x14ac:dyDescent="0.25">
      <c r="A111" s="53">
        <f t="shared" si="3"/>
        <v>96</v>
      </c>
    </row>
    <row r="112" spans="1:1" x14ac:dyDescent="0.25">
      <c r="A112" s="53">
        <f t="shared" si="3"/>
        <v>97</v>
      </c>
    </row>
    <row r="113" spans="1:1" x14ac:dyDescent="0.25">
      <c r="A113" s="53">
        <f t="shared" si="3"/>
        <v>98</v>
      </c>
    </row>
    <row r="114" spans="1:1" x14ac:dyDescent="0.25">
      <c r="A114" s="53">
        <f t="shared" si="3"/>
        <v>99</v>
      </c>
    </row>
    <row r="115" spans="1:1" x14ac:dyDescent="0.25">
      <c r="A115" s="53">
        <f t="shared" si="3"/>
        <v>100</v>
      </c>
    </row>
    <row r="116" spans="1:1" x14ac:dyDescent="0.25">
      <c r="A116" s="53">
        <f t="shared" si="3"/>
        <v>101</v>
      </c>
    </row>
    <row r="117" spans="1:1" x14ac:dyDescent="0.25">
      <c r="A117" s="53">
        <f t="shared" si="3"/>
        <v>102</v>
      </c>
    </row>
    <row r="118" spans="1:1" x14ac:dyDescent="0.25">
      <c r="A118" s="53">
        <f t="shared" si="3"/>
        <v>103</v>
      </c>
    </row>
    <row r="119" spans="1:1" x14ac:dyDescent="0.25">
      <c r="A119" s="53">
        <f t="shared" si="3"/>
        <v>104</v>
      </c>
    </row>
    <row r="120" spans="1:1" x14ac:dyDescent="0.25">
      <c r="A120" s="53">
        <f t="shared" si="3"/>
        <v>105</v>
      </c>
    </row>
    <row r="121" spans="1:1" x14ac:dyDescent="0.25">
      <c r="A121" s="53">
        <f t="shared" si="3"/>
        <v>106</v>
      </c>
    </row>
    <row r="122" spans="1:1" x14ac:dyDescent="0.25">
      <c r="A122" s="53">
        <f t="shared" si="3"/>
        <v>107</v>
      </c>
    </row>
    <row r="123" spans="1:1" x14ac:dyDescent="0.25">
      <c r="A123" s="53">
        <f t="shared" si="3"/>
        <v>108</v>
      </c>
    </row>
    <row r="124" spans="1:1" x14ac:dyDescent="0.25">
      <c r="A124" s="53">
        <f t="shared" si="3"/>
        <v>109</v>
      </c>
    </row>
    <row r="125" spans="1:1" x14ac:dyDescent="0.25">
      <c r="A125" s="53">
        <f t="shared" si="3"/>
        <v>110</v>
      </c>
    </row>
    <row r="126" spans="1:1" x14ac:dyDescent="0.25">
      <c r="A126" s="53">
        <f t="shared" si="3"/>
        <v>111</v>
      </c>
    </row>
    <row r="127" spans="1:1" x14ac:dyDescent="0.25">
      <c r="A127" s="53">
        <f t="shared" si="3"/>
        <v>112</v>
      </c>
    </row>
    <row r="128" spans="1:1" ht="15" customHeight="1" x14ac:dyDescent="0.25">
      <c r="A128" s="53">
        <f t="shared" si="3"/>
        <v>113</v>
      </c>
    </row>
    <row r="129" spans="1:8" x14ac:dyDescent="0.25">
      <c r="A129" s="53">
        <f t="shared" si="3"/>
        <v>114</v>
      </c>
    </row>
    <row r="130" spans="1:8" x14ac:dyDescent="0.25">
      <c r="A130" s="53">
        <f t="shared" si="3"/>
        <v>115</v>
      </c>
    </row>
    <row r="131" spans="1:8" x14ac:dyDescent="0.25">
      <c r="A131" s="53">
        <f t="shared" si="3"/>
        <v>116</v>
      </c>
    </row>
    <row r="132" spans="1:8" x14ac:dyDescent="0.25">
      <c r="A132" s="53">
        <f t="shared" si="3"/>
        <v>117</v>
      </c>
    </row>
    <row r="133" spans="1:8" x14ac:dyDescent="0.25">
      <c r="A133" s="53">
        <f t="shared" si="3"/>
        <v>118</v>
      </c>
    </row>
    <row r="134" spans="1:8" x14ac:dyDescent="0.25">
      <c r="A134" s="53">
        <f t="shared" si="3"/>
        <v>119</v>
      </c>
    </row>
    <row r="135" spans="1:8" x14ac:dyDescent="0.25">
      <c r="A135" s="53">
        <f t="shared" si="3"/>
        <v>120</v>
      </c>
    </row>
    <row r="136" spans="1:8" ht="15" customHeight="1" x14ac:dyDescent="0.25">
      <c r="A136" s="53">
        <f t="shared" si="3"/>
        <v>121</v>
      </c>
    </row>
    <row r="137" spans="1:8" x14ac:dyDescent="0.25">
      <c r="A137" s="53">
        <f t="shared" si="3"/>
        <v>122</v>
      </c>
    </row>
    <row r="138" spans="1:8" x14ac:dyDescent="0.25">
      <c r="A138" s="53">
        <f t="shared" si="3"/>
        <v>123</v>
      </c>
    </row>
    <row r="139" spans="1:8" x14ac:dyDescent="0.25">
      <c r="A139" s="53">
        <f t="shared" si="3"/>
        <v>124</v>
      </c>
    </row>
    <row r="140" spans="1:8" x14ac:dyDescent="0.25">
      <c r="A140" s="53">
        <f t="shared" si="3"/>
        <v>125</v>
      </c>
    </row>
    <row r="141" spans="1:8" x14ac:dyDescent="0.25">
      <c r="A141" s="53">
        <f t="shared" si="3"/>
        <v>126</v>
      </c>
    </row>
    <row r="142" spans="1:8" x14ac:dyDescent="0.25">
      <c r="A142" s="53">
        <f t="shared" si="3"/>
        <v>127</v>
      </c>
    </row>
    <row r="143" spans="1:8" x14ac:dyDescent="0.25">
      <c r="A143" s="53">
        <f t="shared" si="3"/>
        <v>128</v>
      </c>
    </row>
    <row r="144" spans="1:8" x14ac:dyDescent="0.25">
      <c r="G144" s="6"/>
      <c r="H144" s="6"/>
    </row>
    <row r="145" spans="7:8" x14ac:dyDescent="0.25">
      <c r="G145" s="6"/>
      <c r="H145" s="6"/>
    </row>
    <row r="146" spans="7:8" x14ac:dyDescent="0.25">
      <c r="G146" s="6"/>
      <c r="H146" s="6"/>
    </row>
    <row r="147" spans="7:8" x14ac:dyDescent="0.25">
      <c r="G147" s="6"/>
      <c r="H147" s="6"/>
    </row>
    <row r="148" spans="7:8" x14ac:dyDescent="0.25">
      <c r="G148" s="6"/>
      <c r="H148" s="6"/>
    </row>
    <row r="149" spans="7:8" x14ac:dyDescent="0.25">
      <c r="G149" s="6"/>
      <c r="H149" s="6"/>
    </row>
    <row r="150" spans="7:8" x14ac:dyDescent="0.25">
      <c r="G150" s="6"/>
      <c r="H150" s="6"/>
    </row>
    <row r="151" spans="7:8" x14ac:dyDescent="0.25">
      <c r="G151" s="6"/>
      <c r="H151" s="6"/>
    </row>
    <row r="152" spans="7:8" x14ac:dyDescent="0.25">
      <c r="G152" s="6"/>
      <c r="H152" s="6"/>
    </row>
    <row r="153" spans="7:8" x14ac:dyDescent="0.25">
      <c r="G153" s="6"/>
      <c r="H153" s="6"/>
    </row>
    <row r="154" spans="7:8" x14ac:dyDescent="0.25">
      <c r="G154" s="6"/>
      <c r="H154" s="6"/>
    </row>
    <row r="155" spans="7:8" x14ac:dyDescent="0.25">
      <c r="G155" s="6"/>
      <c r="H155" s="6"/>
    </row>
    <row r="156" spans="7:8" x14ac:dyDescent="0.25">
      <c r="G156" s="6"/>
      <c r="H156" s="6"/>
    </row>
    <row r="157" spans="7:8" x14ac:dyDescent="0.25">
      <c r="G157" s="6"/>
      <c r="H157" s="6"/>
    </row>
    <row r="158" spans="7:8" x14ac:dyDescent="0.25">
      <c r="G158" s="6"/>
      <c r="H158" s="6"/>
    </row>
  </sheetData>
  <mergeCells count="44">
    <mergeCell ref="B34:B59"/>
    <mergeCell ref="D42:E42"/>
    <mergeCell ref="A6:G6"/>
    <mergeCell ref="D29:E29"/>
    <mergeCell ref="D28:E28"/>
    <mergeCell ref="D27:E27"/>
    <mergeCell ref="D26:E26"/>
    <mergeCell ref="D34:D40"/>
    <mergeCell ref="C34:C41"/>
    <mergeCell ref="D41:E41"/>
    <mergeCell ref="D51:D57"/>
    <mergeCell ref="C51:C58"/>
    <mergeCell ref="C43:C50"/>
    <mergeCell ref="B28:B33"/>
    <mergeCell ref="D30:E30"/>
    <mergeCell ref="D31:E31"/>
    <mergeCell ref="D33:E33"/>
    <mergeCell ref="A3:H3"/>
    <mergeCell ref="A5:G5"/>
    <mergeCell ref="D16:E16"/>
    <mergeCell ref="D14:E14"/>
    <mergeCell ref="D17:D23"/>
    <mergeCell ref="C17:C24"/>
    <mergeCell ref="D24:E24"/>
    <mergeCell ref="A8:F8"/>
    <mergeCell ref="B16:B27"/>
    <mergeCell ref="D25:E25"/>
    <mergeCell ref="D32:E32"/>
    <mergeCell ref="D43:D49"/>
    <mergeCell ref="D50:E50"/>
    <mergeCell ref="D58:E58"/>
    <mergeCell ref="B68:B79"/>
    <mergeCell ref="B60:B67"/>
    <mergeCell ref="D69:D75"/>
    <mergeCell ref="D76:E76"/>
    <mergeCell ref="C69:C76"/>
    <mergeCell ref="D68:E68"/>
    <mergeCell ref="D77:E77"/>
    <mergeCell ref="D78:E78"/>
    <mergeCell ref="D79:E79"/>
    <mergeCell ref="D67:E67"/>
    <mergeCell ref="C60:C67"/>
    <mergeCell ref="D60:D66"/>
    <mergeCell ref="D59:E59"/>
  </mergeCells>
  <pageMargins left="0.45" right="0.2" top="0.25" bottom="0.25" header="0.3" footer="0.3"/>
  <pageSetup paperSize="5" scale="60"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zoomScaleNormal="100" workbookViewId="0">
      <selection sqref="A1:XFD1"/>
    </sheetView>
  </sheetViews>
  <sheetFormatPr defaultRowHeight="15" x14ac:dyDescent="0.25"/>
  <cols>
    <col min="1" max="1" width="4.5703125" style="30" customWidth="1"/>
    <col min="2" max="2" width="16.140625" style="6" customWidth="1"/>
    <col min="3" max="3" width="38.5703125" style="6" customWidth="1"/>
    <col min="4" max="4" width="15.28515625" style="6" customWidth="1"/>
    <col min="5" max="5" width="29.5703125" style="7" customWidth="1"/>
    <col min="6" max="6" width="34" style="7" customWidth="1"/>
    <col min="7" max="7" width="9.5703125" style="6" customWidth="1"/>
    <col min="8" max="8" width="13" style="6" customWidth="1"/>
    <col min="9" max="16384" width="9.140625" style="6"/>
  </cols>
  <sheetData>
    <row r="2" spans="1:10" ht="18.75" x14ac:dyDescent="0.25">
      <c r="A2" s="2" t="s">
        <v>583</v>
      </c>
    </row>
    <row r="3" spans="1:10" ht="51" customHeight="1" x14ac:dyDescent="0.25">
      <c r="A3" s="156" t="s">
        <v>660</v>
      </c>
      <c r="B3" s="156"/>
      <c r="C3" s="156"/>
      <c r="D3" s="156"/>
      <c r="E3" s="156"/>
      <c r="F3" s="156"/>
      <c r="G3" s="156"/>
      <c r="H3" s="156"/>
    </row>
    <row r="4" spans="1:10" x14ac:dyDescent="0.25">
      <c r="A4" s="1" t="s">
        <v>618</v>
      </c>
    </row>
    <row r="5" spans="1:10" ht="29.25" customHeight="1" x14ac:dyDescent="0.25">
      <c r="A5" s="156" t="s">
        <v>745</v>
      </c>
      <c r="B5" s="156"/>
      <c r="C5" s="156"/>
      <c r="D5" s="156"/>
      <c r="E5" s="156"/>
      <c r="F5" s="156"/>
      <c r="G5" s="156"/>
    </row>
    <row r="6" spans="1:10" x14ac:dyDescent="0.25">
      <c r="A6" s="162" t="s">
        <v>619</v>
      </c>
      <c r="B6" s="162"/>
      <c r="C6" s="162"/>
      <c r="D6" s="162"/>
      <c r="E6" s="162"/>
      <c r="F6" s="162"/>
      <c r="G6" s="162"/>
    </row>
    <row r="7" spans="1:10" x14ac:dyDescent="0.25">
      <c r="A7" s="1" t="s">
        <v>47</v>
      </c>
    </row>
    <row r="8" spans="1:10" ht="51" customHeight="1" x14ac:dyDescent="0.25">
      <c r="A8" s="156" t="s">
        <v>639</v>
      </c>
      <c r="B8" s="156"/>
      <c r="C8" s="156"/>
      <c r="D8" s="156"/>
      <c r="E8" s="156"/>
      <c r="F8" s="156"/>
      <c r="I8" s="99"/>
    </row>
    <row r="9" spans="1:10" ht="15.75" thickBot="1" x14ac:dyDescent="0.3">
      <c r="A9" s="1"/>
    </row>
    <row r="10" spans="1:10" ht="16.5" thickBot="1" x14ac:dyDescent="0.3">
      <c r="A10" s="9" t="s">
        <v>9</v>
      </c>
      <c r="B10" s="10"/>
      <c r="C10" s="11" t="str">
        <f>'Table of Contents'!D10</f>
        <v>(please select)</v>
      </c>
    </row>
    <row r="11" spans="1:10" ht="16.5" thickBot="1" x14ac:dyDescent="0.3">
      <c r="A11" s="12" t="s">
        <v>40</v>
      </c>
      <c r="B11" s="13"/>
      <c r="C11" s="11" t="str">
        <f>'Table of Contents'!D11</f>
        <v>(please select)</v>
      </c>
    </row>
    <row r="12" spans="1:10" ht="16.5" thickBot="1" x14ac:dyDescent="0.3">
      <c r="A12" s="14" t="s">
        <v>42</v>
      </c>
      <c r="B12" s="15"/>
      <c r="C12" s="11" t="str">
        <f>'Table of Contents'!D12</f>
        <v>(please select)</v>
      </c>
    </row>
    <row r="13" spans="1:10" x14ac:dyDescent="0.25">
      <c r="A13" s="1"/>
      <c r="J13" s="34"/>
    </row>
    <row r="14" spans="1:10" ht="30" x14ac:dyDescent="0.25">
      <c r="A14" s="16" t="s">
        <v>0</v>
      </c>
      <c r="B14" s="17" t="s">
        <v>1</v>
      </c>
      <c r="C14" s="32" t="s">
        <v>614</v>
      </c>
      <c r="D14" s="157" t="s">
        <v>29</v>
      </c>
      <c r="E14" s="158"/>
      <c r="F14" s="18" t="s">
        <v>5</v>
      </c>
      <c r="G14" s="18" t="s">
        <v>2</v>
      </c>
      <c r="H14" s="31" t="s">
        <v>46</v>
      </c>
    </row>
    <row r="15" spans="1:10" x14ac:dyDescent="0.25">
      <c r="A15" s="183" t="s">
        <v>33</v>
      </c>
      <c r="B15" s="184"/>
      <c r="C15" s="184"/>
      <c r="D15" s="184"/>
      <c r="E15" s="184"/>
      <c r="F15" s="184"/>
      <c r="G15" s="184"/>
      <c r="H15" s="185"/>
    </row>
    <row r="16" spans="1:10" ht="32.25" customHeight="1" x14ac:dyDescent="0.25">
      <c r="A16" s="35">
        <v>1</v>
      </c>
      <c r="B16" s="155" t="s">
        <v>585</v>
      </c>
      <c r="C16" s="150" t="s">
        <v>993</v>
      </c>
      <c r="D16" s="155" t="s">
        <v>592</v>
      </c>
      <c r="E16" s="36" t="s">
        <v>591</v>
      </c>
      <c r="F16" s="36" t="s">
        <v>594</v>
      </c>
      <c r="G16" s="37" t="s">
        <v>3</v>
      </c>
      <c r="H16" s="36"/>
    </row>
    <row r="17" spans="1:10" ht="32.25" customHeight="1" x14ac:dyDescent="0.25">
      <c r="A17" s="35">
        <f>A16+1</f>
        <v>2</v>
      </c>
      <c r="B17" s="155"/>
      <c r="C17" s="151"/>
      <c r="D17" s="155"/>
      <c r="E17" s="36" t="s">
        <v>593</v>
      </c>
      <c r="F17" s="36" t="s">
        <v>595</v>
      </c>
      <c r="G17" s="37" t="s">
        <v>3</v>
      </c>
      <c r="H17" s="36"/>
    </row>
    <row r="18" spans="1:10" ht="32.25" customHeight="1" x14ac:dyDescent="0.25">
      <c r="A18" s="35">
        <f t="shared" ref="A18:A22" si="0">A17+1</f>
        <v>3</v>
      </c>
      <c r="B18" s="155"/>
      <c r="C18" s="152"/>
      <c r="D18" s="36" t="s">
        <v>586</v>
      </c>
      <c r="E18" s="36"/>
      <c r="F18" s="36" t="s">
        <v>596</v>
      </c>
      <c r="G18" s="37" t="s">
        <v>3</v>
      </c>
      <c r="H18" s="36"/>
    </row>
    <row r="19" spans="1:10" ht="120" x14ac:dyDescent="0.25">
      <c r="A19" s="35">
        <f t="shared" si="0"/>
        <v>4</v>
      </c>
      <c r="B19" s="33" t="s">
        <v>587</v>
      </c>
      <c r="C19" s="127" t="s">
        <v>746</v>
      </c>
      <c r="D19" s="220" t="s">
        <v>744</v>
      </c>
      <c r="E19" s="221"/>
      <c r="F19" s="127" t="s">
        <v>597</v>
      </c>
      <c r="G19" s="37" t="s">
        <v>3</v>
      </c>
      <c r="H19" s="36"/>
      <c r="J19" s="101"/>
    </row>
    <row r="20" spans="1:10" ht="15" customHeight="1" x14ac:dyDescent="0.25">
      <c r="A20" s="35">
        <f t="shared" si="0"/>
        <v>5</v>
      </c>
      <c r="B20" s="155" t="s">
        <v>662</v>
      </c>
      <c r="C20" s="164" t="s">
        <v>661</v>
      </c>
      <c r="D20" s="222" t="s">
        <v>663</v>
      </c>
      <c r="E20" s="223"/>
      <c r="F20" s="103" t="s">
        <v>666</v>
      </c>
      <c r="G20" s="37" t="s">
        <v>584</v>
      </c>
      <c r="H20" s="36"/>
      <c r="J20" s="101"/>
    </row>
    <row r="21" spans="1:10" ht="15" customHeight="1" x14ac:dyDescent="0.25">
      <c r="A21" s="35">
        <f t="shared" si="0"/>
        <v>6</v>
      </c>
      <c r="B21" s="155"/>
      <c r="C21" s="164"/>
      <c r="D21" s="222" t="s">
        <v>664</v>
      </c>
      <c r="E21" s="223"/>
      <c r="F21" s="103" t="s">
        <v>667</v>
      </c>
      <c r="G21" s="37" t="s">
        <v>584</v>
      </c>
      <c r="H21" s="36"/>
    </row>
    <row r="22" spans="1:10" x14ac:dyDescent="0.25">
      <c r="A22" s="35">
        <f t="shared" si="0"/>
        <v>7</v>
      </c>
      <c r="B22" s="155"/>
      <c r="C22" s="164"/>
      <c r="D22" s="164" t="s">
        <v>665</v>
      </c>
      <c r="E22" s="164"/>
      <c r="F22" s="103" t="s">
        <v>668</v>
      </c>
      <c r="G22" s="37" t="s">
        <v>584</v>
      </c>
      <c r="H22" s="36"/>
    </row>
  </sheetData>
  <mergeCells count="15">
    <mergeCell ref="D19:E19"/>
    <mergeCell ref="D21:E21"/>
    <mergeCell ref="D22:E22"/>
    <mergeCell ref="D20:E20"/>
    <mergeCell ref="A15:H15"/>
    <mergeCell ref="B16:B18"/>
    <mergeCell ref="D16:D17"/>
    <mergeCell ref="C20:C22"/>
    <mergeCell ref="B20:B22"/>
    <mergeCell ref="C16:C18"/>
    <mergeCell ref="A3:H3"/>
    <mergeCell ref="A5:G5"/>
    <mergeCell ref="A6:G6"/>
    <mergeCell ref="D14:E14"/>
    <mergeCell ref="A8:F8"/>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sqref="A1:XFD1"/>
    </sheetView>
  </sheetViews>
  <sheetFormatPr defaultRowHeight="15" x14ac:dyDescent="0.25"/>
  <cols>
    <col min="1" max="1" width="14.85546875" style="6" customWidth="1"/>
    <col min="2" max="2" width="149.42578125" style="6" customWidth="1"/>
    <col min="3" max="16384" width="9.140625" style="6"/>
  </cols>
  <sheetData>
    <row r="1" spans="1:18" x14ac:dyDescent="0.25">
      <c r="A1" s="68"/>
      <c r="B1" s="68"/>
      <c r="C1" s="68"/>
      <c r="D1" s="68"/>
      <c r="E1" s="68"/>
      <c r="F1" s="68"/>
      <c r="G1" s="68"/>
      <c r="H1" s="68"/>
      <c r="I1" s="68"/>
      <c r="J1" s="68"/>
      <c r="K1" s="68"/>
      <c r="L1" s="68"/>
      <c r="M1" s="68"/>
      <c r="N1" s="68"/>
      <c r="O1" s="68"/>
      <c r="P1" s="68"/>
      <c r="Q1" s="68"/>
      <c r="R1" s="68"/>
    </row>
    <row r="3" spans="1:18" x14ac:dyDescent="0.25">
      <c r="A3" s="81" t="s">
        <v>70</v>
      </c>
    </row>
    <row r="4" spans="1:18" ht="120" x14ac:dyDescent="0.25">
      <c r="A4" s="102" t="s">
        <v>71</v>
      </c>
      <c r="B4" s="25" t="s">
        <v>642</v>
      </c>
    </row>
    <row r="5" spans="1:18" ht="195" x14ac:dyDescent="0.25">
      <c r="A5" s="118" t="s">
        <v>389</v>
      </c>
      <c r="B5" s="25" t="s">
        <v>793</v>
      </c>
    </row>
    <row r="6" spans="1:18" ht="120" x14ac:dyDescent="0.25">
      <c r="A6" s="108" t="s">
        <v>764</v>
      </c>
      <c r="B6" s="25" t="s">
        <v>773</v>
      </c>
    </row>
    <row r="7" spans="1:18" ht="255" x14ac:dyDescent="0.25">
      <c r="A7" s="36" t="s">
        <v>12</v>
      </c>
      <c r="B7" s="25" t="s">
        <v>779</v>
      </c>
    </row>
    <row r="8" spans="1:18" ht="66.75" customHeight="1" x14ac:dyDescent="0.25">
      <c r="A8" s="36" t="s">
        <v>767</v>
      </c>
      <c r="B8" s="25" t="s">
        <v>768</v>
      </c>
    </row>
    <row r="9" spans="1:18" ht="345" x14ac:dyDescent="0.25">
      <c r="A9" s="105" t="s">
        <v>4</v>
      </c>
      <c r="B9" s="54" t="s">
        <v>762</v>
      </c>
    </row>
    <row r="10" spans="1:18" ht="135" x14ac:dyDescent="0.25">
      <c r="A10" s="120" t="s">
        <v>815</v>
      </c>
      <c r="B10" s="117" t="s">
        <v>816</v>
      </c>
    </row>
    <row r="11" spans="1:18" ht="135" x14ac:dyDescent="0.25">
      <c r="A11" s="120" t="s">
        <v>813</v>
      </c>
      <c r="B11" s="117" t="s">
        <v>817</v>
      </c>
    </row>
    <row r="12" spans="1:18" ht="195" x14ac:dyDescent="0.25">
      <c r="A12" s="36" t="s">
        <v>45</v>
      </c>
      <c r="B12" s="66" t="s">
        <v>643</v>
      </c>
    </row>
    <row r="13" spans="1:18" ht="105" x14ac:dyDescent="0.25">
      <c r="A13" s="133" t="s">
        <v>1077</v>
      </c>
      <c r="B13" s="25" t="s">
        <v>1078</v>
      </c>
    </row>
  </sheetData>
  <pageMargins left="0.7" right="0.7" top="0.75" bottom="0.7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&amp;L&amp;P&amp;CState-based Marketplace Date Collection: Quarterly Metrics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7"/>
  <sheetViews>
    <sheetView zoomScale="75" zoomScaleNormal="75" workbookViewId="0">
      <selection activeCell="A8" sqref="A8:F8"/>
    </sheetView>
  </sheetViews>
  <sheetFormatPr defaultRowHeight="15" x14ac:dyDescent="0.25"/>
  <cols>
    <col min="1" max="1" width="3.7109375" style="8" customWidth="1"/>
    <col min="2" max="2" width="21.5703125" style="8" customWidth="1"/>
    <col min="3" max="3" width="38.5703125" style="8" customWidth="1"/>
    <col min="4" max="4" width="29.5703125" style="6" customWidth="1"/>
    <col min="5" max="5" width="28.5703125" style="7" customWidth="1"/>
    <col min="6" max="6" width="48.28515625" style="7" customWidth="1"/>
    <col min="7" max="7" width="9.5703125" style="6" customWidth="1"/>
    <col min="8" max="8" width="11.28515625" style="6" customWidth="1"/>
    <col min="9" max="16384" width="9.140625" style="6"/>
  </cols>
  <sheetData>
    <row r="2" spans="1:9" ht="18.75" x14ac:dyDescent="0.25">
      <c r="A2" s="2" t="s">
        <v>761</v>
      </c>
      <c r="I2" s="99"/>
    </row>
    <row r="3" spans="1:9" ht="32.25" customHeight="1" x14ac:dyDescent="0.25">
      <c r="A3" s="156" t="s">
        <v>780</v>
      </c>
      <c r="B3" s="156"/>
      <c r="C3" s="156"/>
      <c r="D3" s="156"/>
      <c r="E3" s="156"/>
      <c r="F3" s="156"/>
      <c r="G3" s="156"/>
      <c r="H3" s="156"/>
      <c r="I3" s="99"/>
    </row>
    <row r="4" spans="1:9" x14ac:dyDescent="0.25">
      <c r="A4" s="1" t="s">
        <v>69</v>
      </c>
    </row>
    <row r="5" spans="1:9" ht="47.25" customHeight="1" x14ac:dyDescent="0.25">
      <c r="A5" s="156" t="s">
        <v>426</v>
      </c>
      <c r="B5" s="156"/>
      <c r="C5" s="156"/>
      <c r="D5" s="156"/>
      <c r="E5" s="156"/>
      <c r="F5" s="156"/>
      <c r="G5" s="156"/>
    </row>
    <row r="6" spans="1:9" ht="15.75" customHeight="1" x14ac:dyDescent="0.25">
      <c r="A6" s="162" t="s">
        <v>636</v>
      </c>
      <c r="B6" s="162"/>
      <c r="C6" s="162"/>
      <c r="D6" s="162"/>
      <c r="E6" s="162"/>
      <c r="F6" s="162"/>
      <c r="G6" s="162"/>
    </row>
    <row r="7" spans="1:9" x14ac:dyDescent="0.25">
      <c r="A7" s="1" t="s">
        <v>47</v>
      </c>
    </row>
    <row r="8" spans="1:9" ht="50.25" customHeight="1" x14ac:dyDescent="0.25">
      <c r="A8" s="156" t="s">
        <v>639</v>
      </c>
      <c r="B8" s="156"/>
      <c r="C8" s="156"/>
      <c r="D8" s="156"/>
      <c r="E8" s="156"/>
      <c r="F8" s="156"/>
    </row>
    <row r="9" spans="1:9" ht="18.75" x14ac:dyDescent="0.25">
      <c r="A9" s="2"/>
      <c r="B9" s="39"/>
      <c r="C9" s="39"/>
      <c r="D9" s="39"/>
      <c r="E9" s="39"/>
      <c r="F9" s="39"/>
      <c r="G9" s="39"/>
      <c r="H9" s="39"/>
    </row>
    <row r="10" spans="1:9" ht="15.75" thickBot="1" x14ac:dyDescent="0.3">
      <c r="A10" s="1"/>
      <c r="C10" s="76"/>
    </row>
    <row r="11" spans="1:9" ht="16.5" thickBot="1" x14ac:dyDescent="0.3">
      <c r="A11" s="9" t="s">
        <v>9</v>
      </c>
      <c r="B11" s="77"/>
      <c r="C11" s="78" t="str">
        <f>'Table of Contents'!D10</f>
        <v>(please select)</v>
      </c>
      <c r="H11" s="34"/>
    </row>
    <row r="12" spans="1:9" ht="16.5" thickBot="1" x14ac:dyDescent="0.3">
      <c r="A12" s="12" t="s">
        <v>40</v>
      </c>
      <c r="B12" s="79"/>
      <c r="C12" s="78" t="str">
        <f>'Table of Contents'!D11</f>
        <v>(please select)</v>
      </c>
    </row>
    <row r="13" spans="1:9" ht="16.5" thickBot="1" x14ac:dyDescent="0.3">
      <c r="A13" s="14" t="s">
        <v>42</v>
      </c>
      <c r="B13" s="80"/>
      <c r="C13" s="78" t="str">
        <f>'Table of Contents'!D12</f>
        <v>(please select)</v>
      </c>
    </row>
    <row r="14" spans="1:9" x14ac:dyDescent="0.25">
      <c r="A14" s="1"/>
    </row>
    <row r="15" spans="1:9" ht="30" customHeight="1" x14ac:dyDescent="0.25">
      <c r="A15" s="40" t="s">
        <v>0</v>
      </c>
      <c r="B15" s="41" t="s">
        <v>1</v>
      </c>
      <c r="C15" s="41" t="s">
        <v>614</v>
      </c>
      <c r="D15" s="157" t="s">
        <v>29</v>
      </c>
      <c r="E15" s="158"/>
      <c r="F15" s="18" t="s">
        <v>5</v>
      </c>
      <c r="G15" s="18" t="s">
        <v>2</v>
      </c>
      <c r="H15" s="18" t="s">
        <v>46</v>
      </c>
    </row>
    <row r="16" spans="1:9" x14ac:dyDescent="0.25">
      <c r="A16" s="159" t="s">
        <v>28</v>
      </c>
      <c r="B16" s="160"/>
      <c r="C16" s="160"/>
      <c r="D16" s="160"/>
      <c r="E16" s="160"/>
      <c r="F16" s="160"/>
      <c r="G16" s="160"/>
      <c r="H16" s="161"/>
    </row>
    <row r="17" spans="1:8" x14ac:dyDescent="0.25">
      <c r="A17" s="69">
        <v>1</v>
      </c>
      <c r="B17" s="150" t="s">
        <v>53</v>
      </c>
      <c r="C17" s="150" t="s">
        <v>637</v>
      </c>
      <c r="D17" s="155" t="s">
        <v>4</v>
      </c>
      <c r="E17" s="20" t="s">
        <v>590</v>
      </c>
      <c r="F17" s="21" t="s">
        <v>127</v>
      </c>
      <c r="G17" s="44" t="s">
        <v>3</v>
      </c>
      <c r="H17" s="20"/>
    </row>
    <row r="18" spans="1:8" ht="15" customHeight="1" x14ac:dyDescent="0.25">
      <c r="A18" s="69">
        <f>A17+1</f>
        <v>2</v>
      </c>
      <c r="B18" s="151"/>
      <c r="C18" s="151"/>
      <c r="D18" s="155"/>
      <c r="E18" s="20" t="s">
        <v>617</v>
      </c>
      <c r="F18" s="21" t="s">
        <v>128</v>
      </c>
      <c r="G18" s="44" t="s">
        <v>3</v>
      </c>
      <c r="H18" s="20"/>
    </row>
    <row r="19" spans="1:8" ht="15" customHeight="1" x14ac:dyDescent="0.25">
      <c r="A19" s="69">
        <f t="shared" ref="A19:A94" si="0">A18+1</f>
        <v>3</v>
      </c>
      <c r="B19" s="151"/>
      <c r="C19" s="151"/>
      <c r="D19" s="155"/>
      <c r="E19" s="20" t="s">
        <v>429</v>
      </c>
      <c r="F19" s="21" t="s">
        <v>129</v>
      </c>
      <c r="G19" s="44" t="s">
        <v>3</v>
      </c>
      <c r="H19" s="20"/>
    </row>
    <row r="20" spans="1:8" x14ac:dyDescent="0.25">
      <c r="A20" s="69">
        <f t="shared" si="0"/>
        <v>4</v>
      </c>
      <c r="B20" s="151"/>
      <c r="C20" s="151"/>
      <c r="D20" s="155"/>
      <c r="E20" s="20" t="s">
        <v>431</v>
      </c>
      <c r="F20" s="21" t="s">
        <v>130</v>
      </c>
      <c r="G20" s="44" t="s">
        <v>3</v>
      </c>
      <c r="H20" s="20"/>
    </row>
    <row r="21" spans="1:8" x14ac:dyDescent="0.25">
      <c r="A21" s="69">
        <f t="shared" si="0"/>
        <v>5</v>
      </c>
      <c r="B21" s="151"/>
      <c r="C21" s="151"/>
      <c r="D21" s="155"/>
      <c r="E21" s="20" t="s">
        <v>430</v>
      </c>
      <c r="F21" s="21" t="s">
        <v>131</v>
      </c>
      <c r="G21" s="44" t="s">
        <v>3</v>
      </c>
      <c r="H21" s="20"/>
    </row>
    <row r="22" spans="1:8" x14ac:dyDescent="0.25">
      <c r="A22" s="69">
        <f t="shared" si="0"/>
        <v>6</v>
      </c>
      <c r="B22" s="151"/>
      <c r="C22" s="151"/>
      <c r="D22" s="155"/>
      <c r="E22" s="20" t="s">
        <v>432</v>
      </c>
      <c r="F22" s="21" t="s">
        <v>433</v>
      </c>
      <c r="G22" s="44" t="s">
        <v>3</v>
      </c>
      <c r="H22" s="20"/>
    </row>
    <row r="23" spans="1:8" x14ac:dyDescent="0.25">
      <c r="A23" s="69">
        <f t="shared" si="0"/>
        <v>7</v>
      </c>
      <c r="B23" s="151"/>
      <c r="C23" s="151"/>
      <c r="D23" s="155"/>
      <c r="E23" s="20" t="s">
        <v>428</v>
      </c>
      <c r="F23" s="21" t="s">
        <v>132</v>
      </c>
      <c r="G23" s="44" t="s">
        <v>3</v>
      </c>
      <c r="H23" s="20"/>
    </row>
    <row r="24" spans="1:8" x14ac:dyDescent="0.25">
      <c r="A24" s="69">
        <f t="shared" si="0"/>
        <v>8</v>
      </c>
      <c r="B24" s="151"/>
      <c r="C24" s="151"/>
      <c r="D24" s="155"/>
      <c r="E24" s="20" t="s">
        <v>48</v>
      </c>
      <c r="F24" s="21" t="s">
        <v>434</v>
      </c>
      <c r="G24" s="44" t="s">
        <v>3</v>
      </c>
      <c r="H24" s="20"/>
    </row>
    <row r="25" spans="1:8" x14ac:dyDescent="0.25">
      <c r="A25" s="69">
        <f t="shared" si="0"/>
        <v>9</v>
      </c>
      <c r="B25" s="152"/>
      <c r="C25" s="152"/>
      <c r="D25" s="153" t="s">
        <v>6</v>
      </c>
      <c r="E25" s="154"/>
      <c r="F25" s="21" t="s">
        <v>133</v>
      </c>
      <c r="G25" s="44" t="s">
        <v>3</v>
      </c>
      <c r="H25" s="20"/>
    </row>
    <row r="26" spans="1:8" ht="15" customHeight="1" x14ac:dyDescent="0.25">
      <c r="A26" s="69">
        <f t="shared" si="0"/>
        <v>10</v>
      </c>
      <c r="B26" s="150" t="s">
        <v>384</v>
      </c>
      <c r="C26" s="150" t="s">
        <v>383</v>
      </c>
      <c r="D26" s="155" t="s">
        <v>4</v>
      </c>
      <c r="E26" s="20" t="s">
        <v>590</v>
      </c>
      <c r="F26" s="21" t="s">
        <v>120</v>
      </c>
      <c r="G26" s="44" t="s">
        <v>3</v>
      </c>
      <c r="H26" s="20"/>
    </row>
    <row r="27" spans="1:8" x14ac:dyDescent="0.25">
      <c r="A27" s="69">
        <f t="shared" si="0"/>
        <v>11</v>
      </c>
      <c r="B27" s="151"/>
      <c r="C27" s="151"/>
      <c r="D27" s="155"/>
      <c r="E27" s="20" t="s">
        <v>617</v>
      </c>
      <c r="F27" s="21" t="s">
        <v>121</v>
      </c>
      <c r="G27" s="44" t="s">
        <v>3</v>
      </c>
      <c r="H27" s="20"/>
    </row>
    <row r="28" spans="1:8" x14ac:dyDescent="0.25">
      <c r="A28" s="69">
        <f t="shared" si="0"/>
        <v>12</v>
      </c>
      <c r="B28" s="151"/>
      <c r="C28" s="151"/>
      <c r="D28" s="155"/>
      <c r="E28" s="20" t="s">
        <v>429</v>
      </c>
      <c r="F28" s="21" t="s">
        <v>122</v>
      </c>
      <c r="G28" s="44" t="s">
        <v>3</v>
      </c>
      <c r="H28" s="20"/>
    </row>
    <row r="29" spans="1:8" x14ac:dyDescent="0.25">
      <c r="A29" s="69">
        <f t="shared" si="0"/>
        <v>13</v>
      </c>
      <c r="B29" s="151"/>
      <c r="C29" s="151"/>
      <c r="D29" s="155"/>
      <c r="E29" s="20" t="s">
        <v>431</v>
      </c>
      <c r="F29" s="21" t="s">
        <v>123</v>
      </c>
      <c r="G29" s="44" t="s">
        <v>3</v>
      </c>
      <c r="H29" s="20"/>
    </row>
    <row r="30" spans="1:8" x14ac:dyDescent="0.25">
      <c r="A30" s="69">
        <f t="shared" si="0"/>
        <v>14</v>
      </c>
      <c r="B30" s="151"/>
      <c r="C30" s="151"/>
      <c r="D30" s="155"/>
      <c r="E30" s="20" t="s">
        <v>430</v>
      </c>
      <c r="F30" s="21" t="s">
        <v>124</v>
      </c>
      <c r="G30" s="44" t="s">
        <v>3</v>
      </c>
      <c r="H30" s="20"/>
    </row>
    <row r="31" spans="1:8" x14ac:dyDescent="0.25">
      <c r="A31" s="69">
        <f t="shared" si="0"/>
        <v>15</v>
      </c>
      <c r="B31" s="151"/>
      <c r="C31" s="151"/>
      <c r="D31" s="155"/>
      <c r="E31" s="20" t="s">
        <v>432</v>
      </c>
      <c r="F31" s="21" t="s">
        <v>435</v>
      </c>
      <c r="G31" s="44" t="s">
        <v>3</v>
      </c>
      <c r="H31" s="20"/>
    </row>
    <row r="32" spans="1:8" x14ac:dyDescent="0.25">
      <c r="A32" s="69">
        <f t="shared" si="0"/>
        <v>16</v>
      </c>
      <c r="B32" s="151"/>
      <c r="C32" s="151"/>
      <c r="D32" s="155"/>
      <c r="E32" s="20" t="s">
        <v>428</v>
      </c>
      <c r="F32" s="21" t="s">
        <v>125</v>
      </c>
      <c r="G32" s="44" t="s">
        <v>3</v>
      </c>
      <c r="H32" s="20"/>
    </row>
    <row r="33" spans="1:8" x14ac:dyDescent="0.25">
      <c r="A33" s="69">
        <f t="shared" si="0"/>
        <v>17</v>
      </c>
      <c r="B33" s="151"/>
      <c r="C33" s="151"/>
      <c r="D33" s="155"/>
      <c r="E33" s="20" t="s">
        <v>48</v>
      </c>
      <c r="F33" s="21" t="s">
        <v>436</v>
      </c>
      <c r="G33" s="44" t="s">
        <v>3</v>
      </c>
      <c r="H33" s="20"/>
    </row>
    <row r="34" spans="1:8" x14ac:dyDescent="0.25">
      <c r="A34" s="69">
        <f t="shared" si="0"/>
        <v>18</v>
      </c>
      <c r="B34" s="152"/>
      <c r="C34" s="152"/>
      <c r="D34" s="153" t="s">
        <v>6</v>
      </c>
      <c r="E34" s="154"/>
      <c r="F34" s="21" t="s">
        <v>126</v>
      </c>
      <c r="G34" s="44" t="s">
        <v>3</v>
      </c>
      <c r="H34" s="20"/>
    </row>
    <row r="35" spans="1:8" ht="15" customHeight="1" x14ac:dyDescent="0.25">
      <c r="A35" s="69">
        <f t="shared" si="0"/>
        <v>19</v>
      </c>
      <c r="B35" s="150" t="s">
        <v>72</v>
      </c>
      <c r="C35" s="150" t="s">
        <v>73</v>
      </c>
      <c r="D35" s="155" t="s">
        <v>4</v>
      </c>
      <c r="E35" s="20" t="s">
        <v>590</v>
      </c>
      <c r="F35" s="21" t="s">
        <v>78</v>
      </c>
      <c r="G35" s="44" t="s">
        <v>3</v>
      </c>
      <c r="H35" s="20"/>
    </row>
    <row r="36" spans="1:8" ht="15" customHeight="1" x14ac:dyDescent="0.25">
      <c r="A36" s="69">
        <f t="shared" si="0"/>
        <v>20</v>
      </c>
      <c r="B36" s="151"/>
      <c r="C36" s="151"/>
      <c r="D36" s="155"/>
      <c r="E36" s="20" t="s">
        <v>617</v>
      </c>
      <c r="F36" s="21" t="s">
        <v>79</v>
      </c>
      <c r="G36" s="44" t="s">
        <v>3</v>
      </c>
      <c r="H36" s="20"/>
    </row>
    <row r="37" spans="1:8" ht="15" customHeight="1" x14ac:dyDescent="0.25">
      <c r="A37" s="69">
        <f t="shared" si="0"/>
        <v>21</v>
      </c>
      <c r="B37" s="151"/>
      <c r="C37" s="151"/>
      <c r="D37" s="155"/>
      <c r="E37" s="20" t="s">
        <v>429</v>
      </c>
      <c r="F37" s="21" t="s">
        <v>80</v>
      </c>
      <c r="G37" s="44" t="s">
        <v>3</v>
      </c>
      <c r="H37" s="20"/>
    </row>
    <row r="38" spans="1:8" x14ac:dyDescent="0.25">
      <c r="A38" s="69">
        <f t="shared" si="0"/>
        <v>22</v>
      </c>
      <c r="B38" s="151"/>
      <c r="C38" s="151"/>
      <c r="D38" s="155"/>
      <c r="E38" s="20" t="s">
        <v>431</v>
      </c>
      <c r="F38" s="21" t="s">
        <v>81</v>
      </c>
      <c r="G38" s="44" t="s">
        <v>3</v>
      </c>
      <c r="H38" s="20"/>
    </row>
    <row r="39" spans="1:8" x14ac:dyDescent="0.25">
      <c r="A39" s="69">
        <f t="shared" si="0"/>
        <v>23</v>
      </c>
      <c r="B39" s="151"/>
      <c r="C39" s="151"/>
      <c r="D39" s="155"/>
      <c r="E39" s="20" t="s">
        <v>430</v>
      </c>
      <c r="F39" s="21" t="s">
        <v>82</v>
      </c>
      <c r="G39" s="44" t="s">
        <v>3</v>
      </c>
      <c r="H39" s="20"/>
    </row>
    <row r="40" spans="1:8" x14ac:dyDescent="0.25">
      <c r="A40" s="69">
        <f t="shared" si="0"/>
        <v>24</v>
      </c>
      <c r="B40" s="151"/>
      <c r="C40" s="151"/>
      <c r="D40" s="155"/>
      <c r="E40" s="20" t="s">
        <v>432</v>
      </c>
      <c r="F40" s="21" t="s">
        <v>437</v>
      </c>
      <c r="G40" s="44" t="s">
        <v>3</v>
      </c>
      <c r="H40" s="20"/>
    </row>
    <row r="41" spans="1:8" x14ac:dyDescent="0.25">
      <c r="A41" s="69">
        <f t="shared" si="0"/>
        <v>25</v>
      </c>
      <c r="B41" s="151"/>
      <c r="C41" s="151"/>
      <c r="D41" s="155"/>
      <c r="E41" s="20" t="s">
        <v>428</v>
      </c>
      <c r="F41" s="21" t="s">
        <v>83</v>
      </c>
      <c r="G41" s="44" t="s">
        <v>3</v>
      </c>
      <c r="H41" s="20"/>
    </row>
    <row r="42" spans="1:8" x14ac:dyDescent="0.25">
      <c r="A42" s="69">
        <f t="shared" si="0"/>
        <v>26</v>
      </c>
      <c r="B42" s="151"/>
      <c r="C42" s="151"/>
      <c r="D42" s="155"/>
      <c r="E42" s="20" t="s">
        <v>48</v>
      </c>
      <c r="F42" s="21" t="s">
        <v>438</v>
      </c>
      <c r="G42" s="44" t="s">
        <v>3</v>
      </c>
      <c r="H42" s="20"/>
    </row>
    <row r="43" spans="1:8" x14ac:dyDescent="0.25">
      <c r="A43" s="69">
        <f t="shared" si="0"/>
        <v>27</v>
      </c>
      <c r="B43" s="152"/>
      <c r="C43" s="152"/>
      <c r="D43" s="153" t="s">
        <v>6</v>
      </c>
      <c r="E43" s="154"/>
      <c r="F43" s="21" t="s">
        <v>84</v>
      </c>
      <c r="G43" s="44" t="s">
        <v>3</v>
      </c>
      <c r="H43" s="20"/>
    </row>
    <row r="44" spans="1:8" ht="15" customHeight="1" x14ac:dyDescent="0.25">
      <c r="A44" s="69">
        <f t="shared" si="0"/>
        <v>28</v>
      </c>
      <c r="B44" s="150" t="s">
        <v>49</v>
      </c>
      <c r="C44" s="150" t="s">
        <v>60</v>
      </c>
      <c r="D44" s="155" t="s">
        <v>4</v>
      </c>
      <c r="E44" s="20" t="s">
        <v>590</v>
      </c>
      <c r="F44" s="21" t="s">
        <v>85</v>
      </c>
      <c r="G44" s="44" t="s">
        <v>3</v>
      </c>
      <c r="H44" s="20"/>
    </row>
    <row r="45" spans="1:8" ht="15" customHeight="1" x14ac:dyDescent="0.25">
      <c r="A45" s="69">
        <f t="shared" si="0"/>
        <v>29</v>
      </c>
      <c r="B45" s="151"/>
      <c r="C45" s="151"/>
      <c r="D45" s="155"/>
      <c r="E45" s="20" t="s">
        <v>617</v>
      </c>
      <c r="F45" s="21" t="s">
        <v>86</v>
      </c>
      <c r="G45" s="44" t="s">
        <v>3</v>
      </c>
      <c r="H45" s="20"/>
    </row>
    <row r="46" spans="1:8" ht="15" customHeight="1" x14ac:dyDescent="0.25">
      <c r="A46" s="69">
        <f t="shared" si="0"/>
        <v>30</v>
      </c>
      <c r="B46" s="151"/>
      <c r="C46" s="151"/>
      <c r="D46" s="155"/>
      <c r="E46" s="20" t="s">
        <v>429</v>
      </c>
      <c r="F46" s="21" t="s">
        <v>87</v>
      </c>
      <c r="G46" s="44" t="s">
        <v>3</v>
      </c>
      <c r="H46" s="20"/>
    </row>
    <row r="47" spans="1:8" x14ac:dyDescent="0.25">
      <c r="A47" s="69">
        <f t="shared" si="0"/>
        <v>31</v>
      </c>
      <c r="B47" s="151"/>
      <c r="C47" s="151"/>
      <c r="D47" s="155"/>
      <c r="E47" s="20" t="s">
        <v>431</v>
      </c>
      <c r="F47" s="21" t="s">
        <v>88</v>
      </c>
      <c r="G47" s="44" t="s">
        <v>3</v>
      </c>
      <c r="H47" s="20"/>
    </row>
    <row r="48" spans="1:8" x14ac:dyDescent="0.25">
      <c r="A48" s="69">
        <f t="shared" si="0"/>
        <v>32</v>
      </c>
      <c r="B48" s="151"/>
      <c r="C48" s="151"/>
      <c r="D48" s="155"/>
      <c r="E48" s="20" t="s">
        <v>430</v>
      </c>
      <c r="F48" s="21" t="s">
        <v>89</v>
      </c>
      <c r="G48" s="44" t="s">
        <v>3</v>
      </c>
      <c r="H48" s="20"/>
    </row>
    <row r="49" spans="1:8" x14ac:dyDescent="0.25">
      <c r="A49" s="69">
        <f t="shared" si="0"/>
        <v>33</v>
      </c>
      <c r="B49" s="151"/>
      <c r="C49" s="151"/>
      <c r="D49" s="155"/>
      <c r="E49" s="20" t="s">
        <v>432</v>
      </c>
      <c r="F49" s="21" t="s">
        <v>439</v>
      </c>
      <c r="G49" s="44" t="s">
        <v>3</v>
      </c>
      <c r="H49" s="20"/>
    </row>
    <row r="50" spans="1:8" x14ac:dyDescent="0.25">
      <c r="A50" s="69">
        <f t="shared" si="0"/>
        <v>34</v>
      </c>
      <c r="B50" s="151"/>
      <c r="C50" s="151"/>
      <c r="D50" s="155"/>
      <c r="E50" s="20" t="s">
        <v>428</v>
      </c>
      <c r="F50" s="21" t="s">
        <v>90</v>
      </c>
      <c r="G50" s="44" t="s">
        <v>3</v>
      </c>
      <c r="H50" s="20"/>
    </row>
    <row r="51" spans="1:8" x14ac:dyDescent="0.25">
      <c r="A51" s="69">
        <f t="shared" si="0"/>
        <v>35</v>
      </c>
      <c r="B51" s="151"/>
      <c r="C51" s="151"/>
      <c r="D51" s="155"/>
      <c r="E51" s="20" t="s">
        <v>48</v>
      </c>
      <c r="F51" s="21" t="s">
        <v>440</v>
      </c>
      <c r="G51" s="44" t="s">
        <v>3</v>
      </c>
      <c r="H51" s="20"/>
    </row>
    <row r="52" spans="1:8" x14ac:dyDescent="0.25">
      <c r="A52" s="69">
        <f t="shared" si="0"/>
        <v>36</v>
      </c>
      <c r="B52" s="152"/>
      <c r="C52" s="152"/>
      <c r="D52" s="153" t="s">
        <v>6</v>
      </c>
      <c r="E52" s="154"/>
      <c r="F52" s="21" t="s">
        <v>91</v>
      </c>
      <c r="G52" s="44" t="s">
        <v>3</v>
      </c>
      <c r="H52" s="20"/>
    </row>
    <row r="53" spans="1:8" ht="15" customHeight="1" x14ac:dyDescent="0.25">
      <c r="A53" s="69">
        <f t="shared" si="0"/>
        <v>37</v>
      </c>
      <c r="B53" s="150" t="s">
        <v>50</v>
      </c>
      <c r="C53" s="150" t="s">
        <v>59</v>
      </c>
      <c r="D53" s="155" t="s">
        <v>4</v>
      </c>
      <c r="E53" s="20" t="s">
        <v>590</v>
      </c>
      <c r="F53" s="21" t="s">
        <v>92</v>
      </c>
      <c r="G53" s="44" t="s">
        <v>3</v>
      </c>
      <c r="H53" s="20"/>
    </row>
    <row r="54" spans="1:8" ht="15" customHeight="1" x14ac:dyDescent="0.25">
      <c r="A54" s="69">
        <f t="shared" si="0"/>
        <v>38</v>
      </c>
      <c r="B54" s="151"/>
      <c r="C54" s="151"/>
      <c r="D54" s="155"/>
      <c r="E54" s="20" t="s">
        <v>617</v>
      </c>
      <c r="F54" s="21" t="s">
        <v>93</v>
      </c>
      <c r="G54" s="44" t="s">
        <v>3</v>
      </c>
      <c r="H54" s="20"/>
    </row>
    <row r="55" spans="1:8" x14ac:dyDescent="0.25">
      <c r="A55" s="69">
        <f t="shared" si="0"/>
        <v>39</v>
      </c>
      <c r="B55" s="151"/>
      <c r="C55" s="151"/>
      <c r="D55" s="155"/>
      <c r="E55" s="20" t="s">
        <v>429</v>
      </c>
      <c r="F55" s="21" t="s">
        <v>94</v>
      </c>
      <c r="G55" s="44" t="s">
        <v>3</v>
      </c>
      <c r="H55" s="20"/>
    </row>
    <row r="56" spans="1:8" x14ac:dyDescent="0.25">
      <c r="A56" s="69">
        <f t="shared" si="0"/>
        <v>40</v>
      </c>
      <c r="B56" s="151"/>
      <c r="C56" s="151"/>
      <c r="D56" s="155"/>
      <c r="E56" s="20" t="s">
        <v>431</v>
      </c>
      <c r="F56" s="21" t="s">
        <v>95</v>
      </c>
      <c r="G56" s="44" t="s">
        <v>3</v>
      </c>
      <c r="H56" s="20"/>
    </row>
    <row r="57" spans="1:8" x14ac:dyDescent="0.25">
      <c r="A57" s="69">
        <f t="shared" si="0"/>
        <v>41</v>
      </c>
      <c r="B57" s="151"/>
      <c r="C57" s="151"/>
      <c r="D57" s="155"/>
      <c r="E57" s="20" t="s">
        <v>430</v>
      </c>
      <c r="F57" s="21" t="s">
        <v>96</v>
      </c>
      <c r="G57" s="44" t="s">
        <v>3</v>
      </c>
      <c r="H57" s="20"/>
    </row>
    <row r="58" spans="1:8" x14ac:dyDescent="0.25">
      <c r="A58" s="69">
        <f t="shared" si="0"/>
        <v>42</v>
      </c>
      <c r="B58" s="151"/>
      <c r="C58" s="151"/>
      <c r="D58" s="155"/>
      <c r="E58" s="20" t="s">
        <v>432</v>
      </c>
      <c r="F58" s="21" t="s">
        <v>441</v>
      </c>
      <c r="G58" s="44" t="s">
        <v>3</v>
      </c>
      <c r="H58" s="20"/>
    </row>
    <row r="59" spans="1:8" x14ac:dyDescent="0.25">
      <c r="A59" s="69">
        <f t="shared" si="0"/>
        <v>43</v>
      </c>
      <c r="B59" s="151"/>
      <c r="C59" s="151"/>
      <c r="D59" s="155"/>
      <c r="E59" s="20" t="s">
        <v>428</v>
      </c>
      <c r="F59" s="21" t="s">
        <v>97</v>
      </c>
      <c r="G59" s="44" t="s">
        <v>3</v>
      </c>
      <c r="H59" s="20"/>
    </row>
    <row r="60" spans="1:8" x14ac:dyDescent="0.25">
      <c r="A60" s="69">
        <f t="shared" si="0"/>
        <v>44</v>
      </c>
      <c r="B60" s="151"/>
      <c r="C60" s="151"/>
      <c r="D60" s="155"/>
      <c r="E60" s="20" t="s">
        <v>48</v>
      </c>
      <c r="F60" s="21" t="s">
        <v>442</v>
      </c>
      <c r="G60" s="44" t="s">
        <v>3</v>
      </c>
      <c r="H60" s="20"/>
    </row>
    <row r="61" spans="1:8" x14ac:dyDescent="0.25">
      <c r="A61" s="69">
        <f t="shared" si="0"/>
        <v>45</v>
      </c>
      <c r="B61" s="152"/>
      <c r="C61" s="152"/>
      <c r="D61" s="153" t="s">
        <v>6</v>
      </c>
      <c r="E61" s="154"/>
      <c r="F61" s="21" t="s">
        <v>98</v>
      </c>
      <c r="G61" s="44" t="s">
        <v>3</v>
      </c>
      <c r="H61" s="20"/>
    </row>
    <row r="62" spans="1:8" ht="15" customHeight="1" x14ac:dyDescent="0.25">
      <c r="A62" s="69">
        <f t="shared" si="0"/>
        <v>46</v>
      </c>
      <c r="B62" s="150" t="s">
        <v>52</v>
      </c>
      <c r="C62" s="150" t="s">
        <v>58</v>
      </c>
      <c r="D62" s="155" t="s">
        <v>4</v>
      </c>
      <c r="E62" s="20" t="s">
        <v>590</v>
      </c>
      <c r="F62" s="21" t="s">
        <v>99</v>
      </c>
      <c r="G62" s="44" t="s">
        <v>3</v>
      </c>
      <c r="H62" s="20"/>
    </row>
    <row r="63" spans="1:8" ht="15" customHeight="1" x14ac:dyDescent="0.25">
      <c r="A63" s="69">
        <f t="shared" si="0"/>
        <v>47</v>
      </c>
      <c r="B63" s="151"/>
      <c r="C63" s="151"/>
      <c r="D63" s="155"/>
      <c r="E63" s="20" t="s">
        <v>617</v>
      </c>
      <c r="F63" s="21" t="s">
        <v>100</v>
      </c>
      <c r="G63" s="44" t="s">
        <v>3</v>
      </c>
      <c r="H63" s="20"/>
    </row>
    <row r="64" spans="1:8" ht="15" customHeight="1" x14ac:dyDescent="0.25">
      <c r="A64" s="69">
        <f t="shared" si="0"/>
        <v>48</v>
      </c>
      <c r="B64" s="151"/>
      <c r="C64" s="151"/>
      <c r="D64" s="155"/>
      <c r="E64" s="20" t="s">
        <v>429</v>
      </c>
      <c r="F64" s="21" t="s">
        <v>101</v>
      </c>
      <c r="G64" s="44" t="s">
        <v>3</v>
      </c>
      <c r="H64" s="20"/>
    </row>
    <row r="65" spans="1:8" x14ac:dyDescent="0.25">
      <c r="A65" s="69">
        <f t="shared" si="0"/>
        <v>49</v>
      </c>
      <c r="B65" s="151"/>
      <c r="C65" s="151"/>
      <c r="D65" s="155"/>
      <c r="E65" s="20" t="s">
        <v>431</v>
      </c>
      <c r="F65" s="21" t="s">
        <v>102</v>
      </c>
      <c r="G65" s="44" t="s">
        <v>3</v>
      </c>
      <c r="H65" s="20"/>
    </row>
    <row r="66" spans="1:8" x14ac:dyDescent="0.25">
      <c r="A66" s="69">
        <f t="shared" si="0"/>
        <v>50</v>
      </c>
      <c r="B66" s="151"/>
      <c r="C66" s="151"/>
      <c r="D66" s="155"/>
      <c r="E66" s="20" t="s">
        <v>430</v>
      </c>
      <c r="F66" s="21" t="s">
        <v>103</v>
      </c>
      <c r="G66" s="44" t="s">
        <v>3</v>
      </c>
      <c r="H66" s="20"/>
    </row>
    <row r="67" spans="1:8" x14ac:dyDescent="0.25">
      <c r="A67" s="69">
        <f t="shared" si="0"/>
        <v>51</v>
      </c>
      <c r="B67" s="151"/>
      <c r="C67" s="151"/>
      <c r="D67" s="155"/>
      <c r="E67" s="20" t="s">
        <v>432</v>
      </c>
      <c r="F67" s="21" t="s">
        <v>443</v>
      </c>
      <c r="G67" s="44" t="s">
        <v>3</v>
      </c>
      <c r="H67" s="20"/>
    </row>
    <row r="68" spans="1:8" x14ac:dyDescent="0.25">
      <c r="A68" s="69">
        <f t="shared" si="0"/>
        <v>52</v>
      </c>
      <c r="B68" s="151"/>
      <c r="C68" s="151"/>
      <c r="D68" s="155"/>
      <c r="E68" s="20" t="s">
        <v>428</v>
      </c>
      <c r="F68" s="21" t="s">
        <v>104</v>
      </c>
      <c r="G68" s="44" t="s">
        <v>3</v>
      </c>
      <c r="H68" s="20"/>
    </row>
    <row r="69" spans="1:8" x14ac:dyDescent="0.25">
      <c r="A69" s="69">
        <f t="shared" si="0"/>
        <v>53</v>
      </c>
      <c r="B69" s="151"/>
      <c r="C69" s="151"/>
      <c r="D69" s="155"/>
      <c r="E69" s="20" t="s">
        <v>48</v>
      </c>
      <c r="F69" s="21" t="s">
        <v>444</v>
      </c>
      <c r="G69" s="44" t="s">
        <v>3</v>
      </c>
      <c r="H69" s="20"/>
    </row>
    <row r="70" spans="1:8" x14ac:dyDescent="0.25">
      <c r="A70" s="69">
        <f t="shared" si="0"/>
        <v>54</v>
      </c>
      <c r="B70" s="152"/>
      <c r="C70" s="152"/>
      <c r="D70" s="153" t="s">
        <v>6</v>
      </c>
      <c r="E70" s="154"/>
      <c r="F70" s="21" t="s">
        <v>105</v>
      </c>
      <c r="G70" s="44" t="s">
        <v>3</v>
      </c>
      <c r="H70" s="20"/>
    </row>
    <row r="71" spans="1:8" ht="15" customHeight="1" x14ac:dyDescent="0.25">
      <c r="A71" s="69">
        <f t="shared" si="0"/>
        <v>55</v>
      </c>
      <c r="B71" s="150" t="s">
        <v>51</v>
      </c>
      <c r="C71" s="150" t="s">
        <v>57</v>
      </c>
      <c r="D71" s="155" t="s">
        <v>4</v>
      </c>
      <c r="E71" s="20" t="s">
        <v>590</v>
      </c>
      <c r="F71" s="21" t="s">
        <v>106</v>
      </c>
      <c r="G71" s="44" t="s">
        <v>3</v>
      </c>
      <c r="H71" s="20"/>
    </row>
    <row r="72" spans="1:8" x14ac:dyDescent="0.25">
      <c r="A72" s="69">
        <f t="shared" si="0"/>
        <v>56</v>
      </c>
      <c r="B72" s="151"/>
      <c r="C72" s="151"/>
      <c r="D72" s="155"/>
      <c r="E72" s="20" t="s">
        <v>617</v>
      </c>
      <c r="F72" s="21" t="s">
        <v>107</v>
      </c>
      <c r="G72" s="44" t="s">
        <v>3</v>
      </c>
      <c r="H72" s="20"/>
    </row>
    <row r="73" spans="1:8" x14ac:dyDescent="0.25">
      <c r="A73" s="69">
        <f t="shared" si="0"/>
        <v>57</v>
      </c>
      <c r="B73" s="151"/>
      <c r="C73" s="151"/>
      <c r="D73" s="155"/>
      <c r="E73" s="20" t="s">
        <v>429</v>
      </c>
      <c r="F73" s="21" t="s">
        <v>108</v>
      </c>
      <c r="G73" s="44" t="s">
        <v>3</v>
      </c>
      <c r="H73" s="20"/>
    </row>
    <row r="74" spans="1:8" x14ac:dyDescent="0.25">
      <c r="A74" s="69">
        <f t="shared" si="0"/>
        <v>58</v>
      </c>
      <c r="B74" s="151"/>
      <c r="C74" s="151"/>
      <c r="D74" s="155"/>
      <c r="E74" s="20" t="s">
        <v>431</v>
      </c>
      <c r="F74" s="21" t="s">
        <v>109</v>
      </c>
      <c r="G74" s="44" t="s">
        <v>3</v>
      </c>
      <c r="H74" s="20"/>
    </row>
    <row r="75" spans="1:8" x14ac:dyDescent="0.25">
      <c r="A75" s="69">
        <f t="shared" si="0"/>
        <v>59</v>
      </c>
      <c r="B75" s="151"/>
      <c r="C75" s="151"/>
      <c r="D75" s="155"/>
      <c r="E75" s="20" t="s">
        <v>430</v>
      </c>
      <c r="F75" s="21" t="s">
        <v>110</v>
      </c>
      <c r="G75" s="44" t="s">
        <v>3</v>
      </c>
      <c r="H75" s="20"/>
    </row>
    <row r="76" spans="1:8" x14ac:dyDescent="0.25">
      <c r="A76" s="69">
        <f t="shared" si="0"/>
        <v>60</v>
      </c>
      <c r="B76" s="151"/>
      <c r="C76" s="151"/>
      <c r="D76" s="155"/>
      <c r="E76" s="20" t="s">
        <v>432</v>
      </c>
      <c r="F76" s="21" t="s">
        <v>445</v>
      </c>
      <c r="G76" s="44" t="s">
        <v>3</v>
      </c>
      <c r="H76" s="20"/>
    </row>
    <row r="77" spans="1:8" x14ac:dyDescent="0.25">
      <c r="A77" s="69">
        <f t="shared" si="0"/>
        <v>61</v>
      </c>
      <c r="B77" s="151"/>
      <c r="C77" s="151"/>
      <c r="D77" s="155"/>
      <c r="E77" s="20" t="s">
        <v>428</v>
      </c>
      <c r="F77" s="21" t="s">
        <v>111</v>
      </c>
      <c r="G77" s="44" t="s">
        <v>3</v>
      </c>
      <c r="H77" s="20"/>
    </row>
    <row r="78" spans="1:8" x14ac:dyDescent="0.25">
      <c r="A78" s="69">
        <f t="shared" si="0"/>
        <v>62</v>
      </c>
      <c r="B78" s="151"/>
      <c r="C78" s="151"/>
      <c r="D78" s="155"/>
      <c r="E78" s="20" t="s">
        <v>48</v>
      </c>
      <c r="F78" s="21" t="s">
        <v>446</v>
      </c>
      <c r="G78" s="44" t="s">
        <v>3</v>
      </c>
      <c r="H78" s="20"/>
    </row>
    <row r="79" spans="1:8" x14ac:dyDescent="0.25">
      <c r="A79" s="69">
        <f t="shared" si="0"/>
        <v>63</v>
      </c>
      <c r="B79" s="152"/>
      <c r="C79" s="152"/>
      <c r="D79" s="153" t="s">
        <v>6</v>
      </c>
      <c r="E79" s="154"/>
      <c r="F79" s="21" t="s">
        <v>112</v>
      </c>
      <c r="G79" s="44" t="s">
        <v>3</v>
      </c>
      <c r="H79" s="20"/>
    </row>
    <row r="80" spans="1:8" ht="15" customHeight="1" x14ac:dyDescent="0.25">
      <c r="A80" s="69">
        <f t="shared" si="0"/>
        <v>64</v>
      </c>
      <c r="B80" s="150" t="s">
        <v>214</v>
      </c>
      <c r="C80" s="150" t="s">
        <v>56</v>
      </c>
      <c r="D80" s="155" t="s">
        <v>4</v>
      </c>
      <c r="E80" s="20" t="s">
        <v>590</v>
      </c>
      <c r="F80" s="21" t="s">
        <v>113</v>
      </c>
      <c r="G80" s="44" t="s">
        <v>3</v>
      </c>
      <c r="H80" s="20"/>
    </row>
    <row r="81" spans="1:8" x14ac:dyDescent="0.25">
      <c r="A81" s="69">
        <f t="shared" si="0"/>
        <v>65</v>
      </c>
      <c r="B81" s="151"/>
      <c r="C81" s="151"/>
      <c r="D81" s="155"/>
      <c r="E81" s="20" t="s">
        <v>617</v>
      </c>
      <c r="F81" s="21" t="s">
        <v>114</v>
      </c>
      <c r="G81" s="44" t="s">
        <v>3</v>
      </c>
      <c r="H81" s="20"/>
    </row>
    <row r="82" spans="1:8" x14ac:dyDescent="0.25">
      <c r="A82" s="69">
        <f t="shared" si="0"/>
        <v>66</v>
      </c>
      <c r="B82" s="151"/>
      <c r="C82" s="151"/>
      <c r="D82" s="155"/>
      <c r="E82" s="20" t="s">
        <v>429</v>
      </c>
      <c r="F82" s="21" t="s">
        <v>115</v>
      </c>
      <c r="G82" s="44" t="s">
        <v>3</v>
      </c>
      <c r="H82" s="20"/>
    </row>
    <row r="83" spans="1:8" x14ac:dyDescent="0.25">
      <c r="A83" s="69">
        <f t="shared" si="0"/>
        <v>67</v>
      </c>
      <c r="B83" s="151"/>
      <c r="C83" s="151"/>
      <c r="D83" s="155"/>
      <c r="E83" s="20" t="s">
        <v>431</v>
      </c>
      <c r="F83" s="21" t="s">
        <v>116</v>
      </c>
      <c r="G83" s="44" t="s">
        <v>3</v>
      </c>
      <c r="H83" s="20"/>
    </row>
    <row r="84" spans="1:8" x14ac:dyDescent="0.25">
      <c r="A84" s="69">
        <f t="shared" si="0"/>
        <v>68</v>
      </c>
      <c r="B84" s="151"/>
      <c r="C84" s="151"/>
      <c r="D84" s="155"/>
      <c r="E84" s="20" t="s">
        <v>430</v>
      </c>
      <c r="F84" s="21" t="s">
        <v>117</v>
      </c>
      <c r="G84" s="44" t="s">
        <v>3</v>
      </c>
      <c r="H84" s="20"/>
    </row>
    <row r="85" spans="1:8" x14ac:dyDescent="0.25">
      <c r="A85" s="69">
        <f t="shared" si="0"/>
        <v>69</v>
      </c>
      <c r="B85" s="151"/>
      <c r="C85" s="151"/>
      <c r="D85" s="155"/>
      <c r="E85" s="20" t="s">
        <v>432</v>
      </c>
      <c r="F85" s="21" t="s">
        <v>447</v>
      </c>
      <c r="G85" s="44" t="s">
        <v>3</v>
      </c>
      <c r="H85" s="20"/>
    </row>
    <row r="86" spans="1:8" x14ac:dyDescent="0.25">
      <c r="A86" s="69">
        <f t="shared" si="0"/>
        <v>70</v>
      </c>
      <c r="B86" s="151"/>
      <c r="C86" s="151"/>
      <c r="D86" s="155"/>
      <c r="E86" s="20" t="s">
        <v>428</v>
      </c>
      <c r="F86" s="21" t="s">
        <v>118</v>
      </c>
      <c r="G86" s="44" t="s">
        <v>3</v>
      </c>
      <c r="H86" s="20"/>
    </row>
    <row r="87" spans="1:8" x14ac:dyDescent="0.25">
      <c r="A87" s="69">
        <f t="shared" si="0"/>
        <v>71</v>
      </c>
      <c r="B87" s="151"/>
      <c r="C87" s="151"/>
      <c r="D87" s="155"/>
      <c r="E87" s="20" t="s">
        <v>48</v>
      </c>
      <c r="F87" s="21" t="s">
        <v>448</v>
      </c>
      <c r="G87" s="44" t="s">
        <v>3</v>
      </c>
      <c r="H87" s="20"/>
    </row>
    <row r="88" spans="1:8" x14ac:dyDescent="0.25">
      <c r="A88" s="69">
        <f t="shared" si="0"/>
        <v>72</v>
      </c>
      <c r="B88" s="152"/>
      <c r="C88" s="152"/>
      <c r="D88" s="153" t="s">
        <v>6</v>
      </c>
      <c r="E88" s="154"/>
      <c r="F88" s="21" t="s">
        <v>119</v>
      </c>
      <c r="G88" s="44" t="s">
        <v>3</v>
      </c>
      <c r="H88" s="20"/>
    </row>
    <row r="89" spans="1:8" x14ac:dyDescent="0.25">
      <c r="A89" s="69">
        <f t="shared" si="0"/>
        <v>73</v>
      </c>
      <c r="B89" s="150" t="s">
        <v>54</v>
      </c>
      <c r="C89" s="150" t="s">
        <v>55</v>
      </c>
      <c r="D89" s="155" t="s">
        <v>4</v>
      </c>
      <c r="E89" s="20" t="s">
        <v>590</v>
      </c>
      <c r="F89" s="21" t="s">
        <v>134</v>
      </c>
      <c r="G89" s="44" t="s">
        <v>3</v>
      </c>
      <c r="H89" s="20"/>
    </row>
    <row r="90" spans="1:8" x14ac:dyDescent="0.25">
      <c r="A90" s="69">
        <f t="shared" si="0"/>
        <v>74</v>
      </c>
      <c r="B90" s="151"/>
      <c r="C90" s="151"/>
      <c r="D90" s="155"/>
      <c r="E90" s="20" t="s">
        <v>617</v>
      </c>
      <c r="F90" s="21" t="s">
        <v>135</v>
      </c>
      <c r="G90" s="44" t="s">
        <v>3</v>
      </c>
      <c r="H90" s="20"/>
    </row>
    <row r="91" spans="1:8" x14ac:dyDescent="0.25">
      <c r="A91" s="69">
        <f t="shared" si="0"/>
        <v>75</v>
      </c>
      <c r="B91" s="151"/>
      <c r="C91" s="151"/>
      <c r="D91" s="155"/>
      <c r="E91" s="20" t="s">
        <v>429</v>
      </c>
      <c r="F91" s="21" t="s">
        <v>136</v>
      </c>
      <c r="G91" s="44" t="s">
        <v>3</v>
      </c>
      <c r="H91" s="20"/>
    </row>
    <row r="92" spans="1:8" x14ac:dyDescent="0.25">
      <c r="A92" s="69">
        <f t="shared" si="0"/>
        <v>76</v>
      </c>
      <c r="B92" s="151"/>
      <c r="C92" s="151"/>
      <c r="D92" s="155"/>
      <c r="E92" s="20" t="s">
        <v>431</v>
      </c>
      <c r="F92" s="21" t="s">
        <v>137</v>
      </c>
      <c r="G92" s="44" t="s">
        <v>3</v>
      </c>
      <c r="H92" s="20"/>
    </row>
    <row r="93" spans="1:8" x14ac:dyDescent="0.25">
      <c r="A93" s="69">
        <f t="shared" si="0"/>
        <v>77</v>
      </c>
      <c r="B93" s="151"/>
      <c r="C93" s="151"/>
      <c r="D93" s="155"/>
      <c r="E93" s="20" t="s">
        <v>430</v>
      </c>
      <c r="F93" s="21" t="s">
        <v>138</v>
      </c>
      <c r="G93" s="44" t="s">
        <v>3</v>
      </c>
      <c r="H93" s="20"/>
    </row>
    <row r="94" spans="1:8" x14ac:dyDescent="0.25">
      <c r="A94" s="69">
        <f t="shared" si="0"/>
        <v>78</v>
      </c>
      <c r="B94" s="151"/>
      <c r="C94" s="151"/>
      <c r="D94" s="155"/>
      <c r="E94" s="20" t="s">
        <v>432</v>
      </c>
      <c r="F94" s="21" t="s">
        <v>449</v>
      </c>
      <c r="G94" s="44" t="s">
        <v>3</v>
      </c>
      <c r="H94" s="20"/>
    </row>
    <row r="95" spans="1:8" x14ac:dyDescent="0.25">
      <c r="A95" s="69">
        <f t="shared" ref="A95:A97" si="1">A94+1</f>
        <v>79</v>
      </c>
      <c r="B95" s="151"/>
      <c r="C95" s="151"/>
      <c r="D95" s="155"/>
      <c r="E95" s="20" t="s">
        <v>428</v>
      </c>
      <c r="F95" s="21" t="s">
        <v>139</v>
      </c>
      <c r="G95" s="44" t="s">
        <v>3</v>
      </c>
      <c r="H95" s="20"/>
    </row>
    <row r="96" spans="1:8" x14ac:dyDescent="0.25">
      <c r="A96" s="69">
        <f t="shared" si="1"/>
        <v>80</v>
      </c>
      <c r="B96" s="151"/>
      <c r="C96" s="151"/>
      <c r="D96" s="155"/>
      <c r="E96" s="20" t="s">
        <v>48</v>
      </c>
      <c r="F96" s="21" t="s">
        <v>450</v>
      </c>
      <c r="G96" s="44" t="s">
        <v>3</v>
      </c>
      <c r="H96" s="20"/>
    </row>
    <row r="97" spans="1:8" x14ac:dyDescent="0.25">
      <c r="A97" s="69">
        <f t="shared" si="1"/>
        <v>81</v>
      </c>
      <c r="B97" s="152"/>
      <c r="C97" s="152"/>
      <c r="D97" s="153" t="s">
        <v>6</v>
      </c>
      <c r="E97" s="154"/>
      <c r="F97" s="24" t="s">
        <v>140</v>
      </c>
      <c r="G97" s="44" t="s">
        <v>3</v>
      </c>
      <c r="H97" s="20"/>
    </row>
  </sheetData>
  <mergeCells count="42">
    <mergeCell ref="A3:H3"/>
    <mergeCell ref="A5:G5"/>
    <mergeCell ref="A6:G6"/>
    <mergeCell ref="B62:B70"/>
    <mergeCell ref="B53:B61"/>
    <mergeCell ref="B44:B52"/>
    <mergeCell ref="D62:D69"/>
    <mergeCell ref="C26:C34"/>
    <mergeCell ref="C17:C25"/>
    <mergeCell ref="C35:C43"/>
    <mergeCell ref="D53:D60"/>
    <mergeCell ref="A8:F8"/>
    <mergeCell ref="D44:D51"/>
    <mergeCell ref="B17:B25"/>
    <mergeCell ref="B26:B34"/>
    <mergeCell ref="B35:B43"/>
    <mergeCell ref="D17:D24"/>
    <mergeCell ref="D26:D33"/>
    <mergeCell ref="D35:D42"/>
    <mergeCell ref="D15:E15"/>
    <mergeCell ref="D43:E43"/>
    <mergeCell ref="D25:E25"/>
    <mergeCell ref="A16:H16"/>
    <mergeCell ref="D34:E34"/>
    <mergeCell ref="C44:C52"/>
    <mergeCell ref="D52:E52"/>
    <mergeCell ref="C53:C61"/>
    <mergeCell ref="C62:C70"/>
    <mergeCell ref="D61:E61"/>
    <mergeCell ref="D70:E70"/>
    <mergeCell ref="B89:B97"/>
    <mergeCell ref="D97:E97"/>
    <mergeCell ref="D79:E79"/>
    <mergeCell ref="B80:B88"/>
    <mergeCell ref="B71:B79"/>
    <mergeCell ref="C89:C97"/>
    <mergeCell ref="D80:D87"/>
    <mergeCell ref="D89:D96"/>
    <mergeCell ref="D71:D78"/>
    <mergeCell ref="D88:E88"/>
    <mergeCell ref="C71:C79"/>
    <mergeCell ref="C80:C88"/>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4"/>
  <sheetViews>
    <sheetView tabSelected="1" zoomScaleNormal="100" workbookViewId="0">
      <selection sqref="A1:XFD1"/>
    </sheetView>
  </sheetViews>
  <sheetFormatPr defaultRowHeight="15" x14ac:dyDescent="0.25"/>
  <cols>
    <col min="1" max="1" width="4.5703125" style="30" customWidth="1"/>
    <col min="2" max="2" width="28.7109375" style="6" customWidth="1"/>
    <col min="3" max="3" width="64.42578125" style="6" customWidth="1"/>
    <col min="4" max="4" width="34" style="7" customWidth="1"/>
    <col min="5" max="5" width="9.5703125" style="6" customWidth="1"/>
    <col min="6" max="6" width="13.5703125" style="6" customWidth="1"/>
    <col min="7" max="16384" width="9.140625" style="6"/>
  </cols>
  <sheetData>
    <row r="2" spans="1:7" ht="18.75" x14ac:dyDescent="0.25">
      <c r="A2" s="2" t="s">
        <v>425</v>
      </c>
    </row>
    <row r="3" spans="1:7" x14ac:dyDescent="0.25">
      <c r="A3" s="156" t="s">
        <v>812</v>
      </c>
      <c r="B3" s="156"/>
      <c r="C3" s="156"/>
      <c r="D3" s="156"/>
      <c r="E3" s="156"/>
      <c r="F3" s="156"/>
    </row>
    <row r="4" spans="1:7" x14ac:dyDescent="0.25">
      <c r="A4" s="1" t="s">
        <v>63</v>
      </c>
    </row>
    <row r="5" spans="1:7" x14ac:dyDescent="0.25">
      <c r="A5" s="163" t="s">
        <v>427</v>
      </c>
      <c r="B5" s="156"/>
      <c r="C5" s="156"/>
      <c r="D5" s="156"/>
      <c r="E5" s="156"/>
      <c r="G5" s="99"/>
    </row>
    <row r="6" spans="1:7" x14ac:dyDescent="0.25">
      <c r="A6" s="162" t="s">
        <v>632</v>
      </c>
      <c r="B6" s="162"/>
      <c r="C6" s="162"/>
      <c r="D6" s="162"/>
      <c r="E6" s="162"/>
    </row>
    <row r="7" spans="1:7" x14ac:dyDescent="0.25">
      <c r="A7" s="1" t="s">
        <v>47</v>
      </c>
    </row>
    <row r="8" spans="1:7" x14ac:dyDescent="0.25">
      <c r="A8" s="156" t="s">
        <v>639</v>
      </c>
      <c r="B8" s="156"/>
      <c r="C8" s="156"/>
      <c r="D8" s="156"/>
    </row>
    <row r="9" spans="1:7" ht="15.75" thickBot="1" x14ac:dyDescent="0.3">
      <c r="A9" s="1"/>
    </row>
    <row r="10" spans="1:7" ht="16.5" thickBot="1" x14ac:dyDescent="0.3">
      <c r="A10" s="9" t="s">
        <v>9</v>
      </c>
      <c r="B10" s="10"/>
      <c r="C10" s="11" t="str">
        <f>'Table of Contents'!D10</f>
        <v>(please select)</v>
      </c>
    </row>
    <row r="11" spans="1:7" ht="16.5" thickBot="1" x14ac:dyDescent="0.3">
      <c r="A11" s="12" t="s">
        <v>40</v>
      </c>
      <c r="B11" s="13"/>
      <c r="C11" s="11" t="str">
        <f>'Table of Contents'!D11</f>
        <v>(please select)</v>
      </c>
    </row>
    <row r="12" spans="1:7" ht="16.5" thickBot="1" x14ac:dyDescent="0.3">
      <c r="A12" s="14" t="s">
        <v>42</v>
      </c>
      <c r="B12" s="15"/>
      <c r="C12" s="11" t="str">
        <f>'Table of Contents'!D12</f>
        <v>(please select)</v>
      </c>
    </row>
    <row r="13" spans="1:7" x14ac:dyDescent="0.25">
      <c r="A13" s="1"/>
    </row>
    <row r="14" spans="1:7" ht="30" x14ac:dyDescent="0.25">
      <c r="A14" s="16" t="s">
        <v>0</v>
      </c>
      <c r="B14" s="17" t="s">
        <v>1</v>
      </c>
      <c r="C14" s="122" t="s">
        <v>614</v>
      </c>
      <c r="D14" s="18" t="s">
        <v>5</v>
      </c>
      <c r="E14" s="18" t="s">
        <v>2</v>
      </c>
      <c r="F14" s="121" t="s">
        <v>46</v>
      </c>
    </row>
    <row r="15" spans="1:7" x14ac:dyDescent="0.25">
      <c r="A15" s="159" t="s">
        <v>28</v>
      </c>
      <c r="B15" s="160"/>
      <c r="C15" s="160"/>
      <c r="D15" s="160"/>
      <c r="E15" s="160"/>
      <c r="F15" s="161"/>
    </row>
    <row r="16" spans="1:7" ht="120" x14ac:dyDescent="0.25">
      <c r="A16" s="19">
        <v>1</v>
      </c>
      <c r="B16" s="125" t="s">
        <v>827</v>
      </c>
      <c r="C16" s="7" t="s">
        <v>831</v>
      </c>
      <c r="D16" s="36" t="s">
        <v>837</v>
      </c>
      <c r="E16" s="124" t="s">
        <v>3</v>
      </c>
      <c r="F16" s="20"/>
    </row>
    <row r="17" spans="1:6" ht="120" x14ac:dyDescent="0.25">
      <c r="A17" s="19">
        <f>A16+1</f>
        <v>2</v>
      </c>
      <c r="B17" s="123" t="s">
        <v>828</v>
      </c>
      <c r="C17" s="25" t="s">
        <v>832</v>
      </c>
      <c r="D17" s="36" t="s">
        <v>838</v>
      </c>
      <c r="E17" s="124" t="s">
        <v>3</v>
      </c>
      <c r="F17" s="20"/>
    </row>
    <row r="18" spans="1:6" ht="105" x14ac:dyDescent="0.25">
      <c r="A18" s="19">
        <f t="shared" ref="A18:A24" si="0">A17+1</f>
        <v>3</v>
      </c>
      <c r="B18" s="123" t="s">
        <v>829</v>
      </c>
      <c r="C18" s="25" t="s">
        <v>830</v>
      </c>
      <c r="D18" s="36" t="s">
        <v>839</v>
      </c>
      <c r="E18" s="124" t="s">
        <v>3</v>
      </c>
      <c r="F18" s="20"/>
    </row>
    <row r="19" spans="1:6" ht="90" x14ac:dyDescent="0.25">
      <c r="A19" s="19">
        <f>A18+1</f>
        <v>4</v>
      </c>
      <c r="B19" s="127" t="s">
        <v>823</v>
      </c>
      <c r="C19" s="127" t="s">
        <v>819</v>
      </c>
      <c r="D19" s="127" t="s">
        <v>840</v>
      </c>
      <c r="E19" s="124" t="s">
        <v>3</v>
      </c>
      <c r="F19" s="20"/>
    </row>
    <row r="20" spans="1:6" ht="90" x14ac:dyDescent="0.25">
      <c r="A20" s="19">
        <f t="shared" si="0"/>
        <v>5</v>
      </c>
      <c r="B20" s="124" t="s">
        <v>824</v>
      </c>
      <c r="C20" s="127" t="s">
        <v>821</v>
      </c>
      <c r="D20" s="127" t="s">
        <v>841</v>
      </c>
      <c r="E20" s="124" t="s">
        <v>3</v>
      </c>
      <c r="F20" s="20"/>
    </row>
    <row r="21" spans="1:6" ht="90" x14ac:dyDescent="0.25">
      <c r="A21" s="19">
        <f t="shared" si="0"/>
        <v>6</v>
      </c>
      <c r="B21" s="124" t="s">
        <v>825</v>
      </c>
      <c r="C21" s="127" t="s">
        <v>820</v>
      </c>
      <c r="D21" s="127" t="s">
        <v>843</v>
      </c>
      <c r="E21" s="124" t="s">
        <v>3</v>
      </c>
      <c r="F21" s="20"/>
    </row>
    <row r="22" spans="1:6" ht="90" x14ac:dyDescent="0.25">
      <c r="A22" s="19">
        <f t="shared" si="0"/>
        <v>7</v>
      </c>
      <c r="B22" s="124" t="s">
        <v>826</v>
      </c>
      <c r="C22" s="127" t="s">
        <v>822</v>
      </c>
      <c r="D22" s="127" t="s">
        <v>842</v>
      </c>
      <c r="E22" s="124" t="s">
        <v>3</v>
      </c>
      <c r="F22" s="20"/>
    </row>
    <row r="23" spans="1:6" ht="180" x14ac:dyDescent="0.25">
      <c r="A23" s="19">
        <f t="shared" si="0"/>
        <v>8</v>
      </c>
      <c r="B23" s="124" t="s">
        <v>833</v>
      </c>
      <c r="C23" s="25" t="s">
        <v>836</v>
      </c>
      <c r="D23" s="127" t="s">
        <v>844</v>
      </c>
      <c r="E23" s="124" t="s">
        <v>3</v>
      </c>
      <c r="F23" s="20"/>
    </row>
    <row r="24" spans="1:6" ht="135" x14ac:dyDescent="0.25">
      <c r="A24" s="19">
        <f t="shared" si="0"/>
        <v>9</v>
      </c>
      <c r="B24" s="124" t="s">
        <v>834</v>
      </c>
      <c r="C24" s="25" t="s">
        <v>835</v>
      </c>
      <c r="D24" s="127" t="s">
        <v>845</v>
      </c>
      <c r="E24" s="124" t="s">
        <v>3</v>
      </c>
      <c r="F24" s="20"/>
    </row>
  </sheetData>
  <mergeCells count="5">
    <mergeCell ref="A15:F15"/>
    <mergeCell ref="A3:F3"/>
    <mergeCell ref="A5:E5"/>
    <mergeCell ref="A6:E6"/>
    <mergeCell ref="A8:D8"/>
  </mergeCells>
  <pageMargins left="0.45" right="0.45" top="0.5" bottom="0.5" header="0.3" footer="0.3"/>
  <pageSetup paperSize="5" scale="70"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4"/>
  <sheetViews>
    <sheetView zoomScaleNormal="100" workbookViewId="0">
      <selection activeCell="A12" sqref="A12"/>
    </sheetView>
  </sheetViews>
  <sheetFormatPr defaultRowHeight="15" x14ac:dyDescent="0.25"/>
  <cols>
    <col min="1" max="1" width="4.5703125" style="30" customWidth="1"/>
    <col min="2" max="2" width="19.5703125" style="6" customWidth="1"/>
    <col min="3" max="3" width="57" style="6" customWidth="1"/>
    <col min="4" max="4" width="18.7109375" style="6" customWidth="1"/>
    <col min="5" max="5" width="36" style="7" customWidth="1"/>
    <col min="6" max="6" width="34" style="7" customWidth="1"/>
    <col min="7" max="7" width="9.5703125" style="6" customWidth="1"/>
    <col min="8" max="8" width="13.5703125" style="6" customWidth="1"/>
    <col min="9" max="16384" width="9.140625" style="6"/>
  </cols>
  <sheetData>
    <row r="2" spans="1:10" ht="18.75" x14ac:dyDescent="0.25">
      <c r="A2" s="2" t="s">
        <v>857</v>
      </c>
    </row>
    <row r="3" spans="1:10" x14ac:dyDescent="0.25">
      <c r="A3" s="156" t="s">
        <v>858</v>
      </c>
      <c r="B3" s="156"/>
      <c r="C3" s="156"/>
      <c r="D3" s="156"/>
      <c r="E3" s="156"/>
      <c r="F3" s="156"/>
      <c r="G3" s="156"/>
      <c r="H3" s="156"/>
      <c r="I3" s="99"/>
    </row>
    <row r="4" spans="1:10" x14ac:dyDescent="0.25">
      <c r="A4" s="1" t="s">
        <v>63</v>
      </c>
    </row>
    <row r="5" spans="1:10" x14ac:dyDescent="0.25">
      <c r="A5" s="156" t="s">
        <v>775</v>
      </c>
      <c r="B5" s="156"/>
      <c r="C5" s="156"/>
      <c r="D5" s="156"/>
      <c r="E5" s="156"/>
      <c r="F5" s="156"/>
      <c r="G5" s="156"/>
    </row>
    <row r="6" spans="1:10" x14ac:dyDescent="0.25">
      <c r="A6" s="162" t="s">
        <v>620</v>
      </c>
      <c r="B6" s="162"/>
      <c r="C6" s="162"/>
      <c r="D6" s="162"/>
      <c r="E6" s="162"/>
      <c r="F6" s="162"/>
      <c r="G6" s="162"/>
    </row>
    <row r="7" spans="1:10" x14ac:dyDescent="0.25">
      <c r="A7" s="1" t="s">
        <v>47</v>
      </c>
    </row>
    <row r="8" spans="1:10" ht="47.25" customHeight="1" x14ac:dyDescent="0.25">
      <c r="A8" s="156" t="s">
        <v>639</v>
      </c>
      <c r="B8" s="156"/>
      <c r="C8" s="156"/>
      <c r="D8" s="156"/>
      <c r="E8" s="156"/>
      <c r="F8" s="156"/>
    </row>
    <row r="9" spans="1:10" x14ac:dyDescent="0.25">
      <c r="A9" s="1"/>
      <c r="B9" s="169"/>
      <c r="C9" s="169"/>
      <c r="D9" s="169"/>
      <c r="E9" s="169"/>
      <c r="F9" s="169"/>
      <c r="G9" s="169"/>
      <c r="H9" s="169"/>
      <c r="J9" s="101"/>
    </row>
    <row r="10" spans="1:10" ht="15.75" thickBot="1" x14ac:dyDescent="0.3">
      <c r="A10" s="1"/>
    </row>
    <row r="11" spans="1:10" ht="16.5" thickBot="1" x14ac:dyDescent="0.3">
      <c r="A11" s="9" t="s">
        <v>9</v>
      </c>
      <c r="B11" s="10"/>
      <c r="C11" s="11" t="str">
        <f>'Table of Contents'!D10</f>
        <v>(please select)</v>
      </c>
    </row>
    <row r="12" spans="1:10" ht="16.5" thickBot="1" x14ac:dyDescent="0.3">
      <c r="A12" s="12" t="s">
        <v>40</v>
      </c>
      <c r="B12" s="13"/>
      <c r="C12" s="11" t="str">
        <f>'Table of Contents'!D11</f>
        <v>(please select)</v>
      </c>
    </row>
    <row r="13" spans="1:10" ht="16.5" thickBot="1" x14ac:dyDescent="0.3">
      <c r="A13" s="14" t="s">
        <v>42</v>
      </c>
      <c r="B13" s="15"/>
      <c r="C13" s="11" t="str">
        <f>'Table of Contents'!D12</f>
        <v>(please select)</v>
      </c>
    </row>
    <row r="14" spans="1:10" x14ac:dyDescent="0.25">
      <c r="A14" s="1"/>
    </row>
    <row r="15" spans="1:10" ht="30" x14ac:dyDescent="0.25">
      <c r="A15" s="16" t="s">
        <v>0</v>
      </c>
      <c r="B15" s="17" t="s">
        <v>1</v>
      </c>
      <c r="C15" s="122" t="s">
        <v>614</v>
      </c>
      <c r="D15" s="157" t="s">
        <v>29</v>
      </c>
      <c r="E15" s="158"/>
      <c r="F15" s="18" t="s">
        <v>5</v>
      </c>
      <c r="G15" s="18" t="s">
        <v>2</v>
      </c>
      <c r="H15" s="121" t="s">
        <v>46</v>
      </c>
    </row>
    <row r="16" spans="1:10" x14ac:dyDescent="0.25">
      <c r="A16" s="159" t="s">
        <v>28</v>
      </c>
      <c r="B16" s="160"/>
      <c r="C16" s="160"/>
      <c r="D16" s="160"/>
      <c r="E16" s="160"/>
      <c r="F16" s="160"/>
      <c r="G16" s="160"/>
      <c r="H16" s="161"/>
    </row>
    <row r="17" spans="1:8" x14ac:dyDescent="0.25">
      <c r="A17" s="69">
        <v>1</v>
      </c>
      <c r="B17" s="166" t="s">
        <v>846</v>
      </c>
      <c r="C17" s="150" t="s">
        <v>847</v>
      </c>
      <c r="D17" s="166" t="s">
        <v>71</v>
      </c>
      <c r="E17" s="20" t="s">
        <v>290</v>
      </c>
      <c r="F17" s="25" t="s">
        <v>860</v>
      </c>
      <c r="G17" s="20" t="s">
        <v>3</v>
      </c>
      <c r="H17" s="20"/>
    </row>
    <row r="18" spans="1:8" x14ac:dyDescent="0.25">
      <c r="A18" s="69">
        <f t="shared" ref="A18:A82" si="0">A17+1</f>
        <v>2</v>
      </c>
      <c r="B18" s="167"/>
      <c r="C18" s="151"/>
      <c r="D18" s="167"/>
      <c r="E18" s="20" t="s">
        <v>284</v>
      </c>
      <c r="F18" s="25" t="s">
        <v>861</v>
      </c>
      <c r="G18" s="20" t="s">
        <v>3</v>
      </c>
      <c r="H18" s="20"/>
    </row>
    <row r="19" spans="1:8" x14ac:dyDescent="0.25">
      <c r="A19" s="69">
        <f t="shared" si="0"/>
        <v>3</v>
      </c>
      <c r="B19" s="167"/>
      <c r="C19" s="151"/>
      <c r="D19" s="167"/>
      <c r="E19" s="20" t="s">
        <v>285</v>
      </c>
      <c r="F19" s="25" t="s">
        <v>862</v>
      </c>
      <c r="G19" s="20" t="s">
        <v>3</v>
      </c>
      <c r="H19" s="20"/>
    </row>
    <row r="20" spans="1:8" x14ac:dyDescent="0.25">
      <c r="A20" s="69">
        <f t="shared" si="0"/>
        <v>4</v>
      </c>
      <c r="B20" s="167"/>
      <c r="C20" s="151"/>
      <c r="D20" s="167"/>
      <c r="E20" s="20" t="s">
        <v>286</v>
      </c>
      <c r="F20" s="25" t="s">
        <v>863</v>
      </c>
      <c r="G20" s="20" t="s">
        <v>3</v>
      </c>
      <c r="H20" s="20"/>
    </row>
    <row r="21" spans="1:8" x14ac:dyDescent="0.25">
      <c r="A21" s="69">
        <f t="shared" si="0"/>
        <v>5</v>
      </c>
      <c r="B21" s="167"/>
      <c r="C21" s="151"/>
      <c r="D21" s="167"/>
      <c r="E21" s="20" t="s">
        <v>287</v>
      </c>
      <c r="F21" s="25" t="s">
        <v>864</v>
      </c>
      <c r="G21" s="20" t="s">
        <v>3</v>
      </c>
      <c r="H21" s="20"/>
    </row>
    <row r="22" spans="1:8" x14ac:dyDescent="0.25">
      <c r="A22" s="69">
        <f t="shared" si="0"/>
        <v>6</v>
      </c>
      <c r="B22" s="167"/>
      <c r="C22" s="151"/>
      <c r="D22" s="167"/>
      <c r="E22" s="20" t="s">
        <v>288</v>
      </c>
      <c r="F22" s="25" t="s">
        <v>865</v>
      </c>
      <c r="G22" s="20" t="s">
        <v>3</v>
      </c>
      <c r="H22" s="20"/>
    </row>
    <row r="23" spans="1:8" x14ac:dyDescent="0.25">
      <c r="A23" s="69">
        <f t="shared" si="0"/>
        <v>7</v>
      </c>
      <c r="B23" s="167"/>
      <c r="C23" s="151"/>
      <c r="D23" s="168"/>
      <c r="E23" s="20" t="s">
        <v>289</v>
      </c>
      <c r="F23" s="25" t="s">
        <v>866</v>
      </c>
      <c r="G23" s="20" t="s">
        <v>3</v>
      </c>
      <c r="H23" s="20"/>
    </row>
    <row r="24" spans="1:8" x14ac:dyDescent="0.25">
      <c r="A24" s="69">
        <f t="shared" si="0"/>
        <v>8</v>
      </c>
      <c r="B24" s="167"/>
      <c r="C24" s="151"/>
      <c r="D24" s="155" t="s">
        <v>12</v>
      </c>
      <c r="E24" s="28" t="s">
        <v>10</v>
      </c>
      <c r="F24" s="25" t="s">
        <v>868</v>
      </c>
      <c r="G24" s="20" t="s">
        <v>3</v>
      </c>
      <c r="H24" s="20"/>
    </row>
    <row r="25" spans="1:8" x14ac:dyDescent="0.25">
      <c r="A25" s="69">
        <f t="shared" si="0"/>
        <v>9</v>
      </c>
      <c r="B25" s="167"/>
      <c r="C25" s="151"/>
      <c r="D25" s="155"/>
      <c r="E25" s="28" t="s">
        <v>11</v>
      </c>
      <c r="F25" s="25" t="s">
        <v>869</v>
      </c>
      <c r="G25" s="20" t="s">
        <v>3</v>
      </c>
      <c r="H25" s="20"/>
    </row>
    <row r="26" spans="1:8" x14ac:dyDescent="0.25">
      <c r="A26" s="69">
        <f t="shared" si="0"/>
        <v>10</v>
      </c>
      <c r="B26" s="167"/>
      <c r="C26" s="151"/>
      <c r="D26" s="155"/>
      <c r="E26" s="28" t="s">
        <v>141</v>
      </c>
      <c r="F26" s="25" t="s">
        <v>870</v>
      </c>
      <c r="G26" s="20" t="s">
        <v>3</v>
      </c>
      <c r="H26" s="20"/>
    </row>
    <row r="27" spans="1:8" x14ac:dyDescent="0.25">
      <c r="A27" s="69">
        <f t="shared" si="0"/>
        <v>11</v>
      </c>
      <c r="B27" s="167"/>
      <c r="C27" s="151"/>
      <c r="D27" s="155"/>
      <c r="E27" s="28" t="s">
        <v>329</v>
      </c>
      <c r="F27" s="25" t="s">
        <v>871</v>
      </c>
      <c r="G27" s="20" t="s">
        <v>3</v>
      </c>
      <c r="H27" s="20"/>
    </row>
    <row r="28" spans="1:8" x14ac:dyDescent="0.25">
      <c r="A28" s="69">
        <f t="shared" si="0"/>
        <v>12</v>
      </c>
      <c r="B28" s="167"/>
      <c r="C28" s="151"/>
      <c r="D28" s="166" t="s">
        <v>389</v>
      </c>
      <c r="E28" s="28" t="s">
        <v>61</v>
      </c>
      <c r="F28" s="25" t="s">
        <v>867</v>
      </c>
      <c r="G28" s="20" t="s">
        <v>3</v>
      </c>
      <c r="H28" s="20"/>
    </row>
    <row r="29" spans="1:8" x14ac:dyDescent="0.25">
      <c r="A29" s="69">
        <f t="shared" si="0"/>
        <v>13</v>
      </c>
      <c r="B29" s="167"/>
      <c r="C29" s="151"/>
      <c r="D29" s="168"/>
      <c r="E29" s="28" t="s">
        <v>62</v>
      </c>
      <c r="F29" s="25" t="s">
        <v>872</v>
      </c>
      <c r="G29" s="20" t="s">
        <v>3</v>
      </c>
      <c r="H29" s="20"/>
    </row>
    <row r="30" spans="1:8" x14ac:dyDescent="0.25">
      <c r="A30" s="69">
        <f t="shared" si="0"/>
        <v>14</v>
      </c>
      <c r="B30" s="168"/>
      <c r="C30" s="152"/>
      <c r="D30" s="165" t="s">
        <v>6</v>
      </c>
      <c r="E30" s="165"/>
      <c r="F30" s="25" t="s">
        <v>899</v>
      </c>
      <c r="G30" s="20" t="s">
        <v>3</v>
      </c>
      <c r="H30" s="20"/>
    </row>
    <row r="31" spans="1:8" x14ac:dyDescent="0.25">
      <c r="A31" s="69">
        <f t="shared" si="0"/>
        <v>15</v>
      </c>
      <c r="B31" s="166" t="s">
        <v>848</v>
      </c>
      <c r="C31" s="150" t="s">
        <v>995</v>
      </c>
      <c r="D31" s="166" t="s">
        <v>4</v>
      </c>
      <c r="E31" s="20" t="s">
        <v>590</v>
      </c>
      <c r="F31" s="25" t="s">
        <v>886</v>
      </c>
      <c r="G31" s="20" t="s">
        <v>3</v>
      </c>
      <c r="H31" s="20"/>
    </row>
    <row r="32" spans="1:8" x14ac:dyDescent="0.25">
      <c r="A32" s="69">
        <f t="shared" si="0"/>
        <v>16</v>
      </c>
      <c r="B32" s="167"/>
      <c r="C32" s="151"/>
      <c r="D32" s="167"/>
      <c r="E32" s="20" t="s">
        <v>617</v>
      </c>
      <c r="F32" s="25" t="s">
        <v>887</v>
      </c>
      <c r="G32" s="20" t="s">
        <v>3</v>
      </c>
      <c r="H32" s="20"/>
    </row>
    <row r="33" spans="1:8" x14ac:dyDescent="0.25">
      <c r="A33" s="69">
        <f t="shared" si="0"/>
        <v>17</v>
      </c>
      <c r="B33" s="167"/>
      <c r="C33" s="151"/>
      <c r="D33" s="167"/>
      <c r="E33" s="20" t="s">
        <v>429</v>
      </c>
      <c r="F33" s="25" t="s">
        <v>888</v>
      </c>
      <c r="G33" s="20" t="s">
        <v>3</v>
      </c>
      <c r="H33" s="20"/>
    </row>
    <row r="34" spans="1:8" x14ac:dyDescent="0.25">
      <c r="A34" s="69">
        <f t="shared" si="0"/>
        <v>18</v>
      </c>
      <c r="B34" s="167"/>
      <c r="C34" s="151"/>
      <c r="D34" s="167"/>
      <c r="E34" s="20" t="s">
        <v>431</v>
      </c>
      <c r="F34" s="25" t="s">
        <v>889</v>
      </c>
      <c r="G34" s="20" t="s">
        <v>3</v>
      </c>
      <c r="H34" s="20"/>
    </row>
    <row r="35" spans="1:8" x14ac:dyDescent="0.25">
      <c r="A35" s="69">
        <f t="shared" si="0"/>
        <v>19</v>
      </c>
      <c r="B35" s="167"/>
      <c r="C35" s="151"/>
      <c r="D35" s="167"/>
      <c r="E35" s="20" t="s">
        <v>430</v>
      </c>
      <c r="F35" s="25" t="s">
        <v>890</v>
      </c>
      <c r="G35" s="20" t="s">
        <v>3</v>
      </c>
      <c r="H35" s="20"/>
    </row>
    <row r="36" spans="1:8" x14ac:dyDescent="0.25">
      <c r="A36" s="69">
        <f t="shared" si="0"/>
        <v>20</v>
      </c>
      <c r="B36" s="167"/>
      <c r="C36" s="151"/>
      <c r="D36" s="167"/>
      <c r="E36" s="20" t="s">
        <v>432</v>
      </c>
      <c r="F36" s="25" t="s">
        <v>891</v>
      </c>
      <c r="G36" s="20" t="s">
        <v>3</v>
      </c>
      <c r="H36" s="20"/>
    </row>
    <row r="37" spans="1:8" x14ac:dyDescent="0.25">
      <c r="A37" s="69">
        <f t="shared" si="0"/>
        <v>21</v>
      </c>
      <c r="B37" s="167"/>
      <c r="C37" s="151"/>
      <c r="D37" s="167"/>
      <c r="E37" s="20" t="s">
        <v>428</v>
      </c>
      <c r="F37" s="25" t="s">
        <v>892</v>
      </c>
      <c r="G37" s="20" t="s">
        <v>3</v>
      </c>
      <c r="H37" s="20"/>
    </row>
    <row r="38" spans="1:8" x14ac:dyDescent="0.25">
      <c r="A38" s="69">
        <f t="shared" si="0"/>
        <v>22</v>
      </c>
      <c r="B38" s="167"/>
      <c r="C38" s="151"/>
      <c r="D38" s="168"/>
      <c r="E38" s="20" t="s">
        <v>48</v>
      </c>
      <c r="F38" s="25" t="s">
        <v>947</v>
      </c>
      <c r="G38" s="20" t="s">
        <v>3</v>
      </c>
      <c r="H38" s="20"/>
    </row>
    <row r="39" spans="1:8" ht="15" customHeight="1" x14ac:dyDescent="0.25">
      <c r="A39" s="69">
        <f t="shared" si="0"/>
        <v>23</v>
      </c>
      <c r="B39" s="167"/>
      <c r="C39" s="151"/>
      <c r="D39" s="166" t="s">
        <v>71</v>
      </c>
      <c r="E39" s="20" t="s">
        <v>290</v>
      </c>
      <c r="F39" s="25" t="s">
        <v>873</v>
      </c>
      <c r="G39" s="20" t="s">
        <v>3</v>
      </c>
      <c r="H39" s="20"/>
    </row>
    <row r="40" spans="1:8" x14ac:dyDescent="0.25">
      <c r="A40" s="69">
        <f t="shared" si="0"/>
        <v>24</v>
      </c>
      <c r="B40" s="167"/>
      <c r="C40" s="151"/>
      <c r="D40" s="167"/>
      <c r="E40" s="20" t="s">
        <v>284</v>
      </c>
      <c r="F40" s="25" t="s">
        <v>874</v>
      </c>
      <c r="G40" s="20" t="s">
        <v>3</v>
      </c>
      <c r="H40" s="20"/>
    </row>
    <row r="41" spans="1:8" x14ac:dyDescent="0.25">
      <c r="A41" s="69">
        <f t="shared" si="0"/>
        <v>25</v>
      </c>
      <c r="B41" s="167"/>
      <c r="C41" s="151"/>
      <c r="D41" s="167"/>
      <c r="E41" s="20" t="s">
        <v>285</v>
      </c>
      <c r="F41" s="25" t="s">
        <v>875</v>
      </c>
      <c r="G41" s="20" t="s">
        <v>3</v>
      </c>
      <c r="H41" s="20"/>
    </row>
    <row r="42" spans="1:8" x14ac:dyDescent="0.25">
      <c r="A42" s="69">
        <f t="shared" si="0"/>
        <v>26</v>
      </c>
      <c r="B42" s="167"/>
      <c r="C42" s="151"/>
      <c r="D42" s="167"/>
      <c r="E42" s="20" t="s">
        <v>286</v>
      </c>
      <c r="F42" s="25" t="s">
        <v>876</v>
      </c>
      <c r="G42" s="20" t="s">
        <v>3</v>
      </c>
      <c r="H42" s="20"/>
    </row>
    <row r="43" spans="1:8" x14ac:dyDescent="0.25">
      <c r="A43" s="69">
        <f t="shared" si="0"/>
        <v>27</v>
      </c>
      <c r="B43" s="167"/>
      <c r="C43" s="151"/>
      <c r="D43" s="167"/>
      <c r="E43" s="20" t="s">
        <v>287</v>
      </c>
      <c r="F43" s="25" t="s">
        <v>877</v>
      </c>
      <c r="G43" s="20" t="s">
        <v>3</v>
      </c>
      <c r="H43" s="20"/>
    </row>
    <row r="44" spans="1:8" x14ac:dyDescent="0.25">
      <c r="A44" s="69">
        <f t="shared" si="0"/>
        <v>28</v>
      </c>
      <c r="B44" s="167"/>
      <c r="C44" s="151"/>
      <c r="D44" s="167"/>
      <c r="E44" s="20" t="s">
        <v>288</v>
      </c>
      <c r="F44" s="25" t="s">
        <v>878</v>
      </c>
      <c r="G44" s="20" t="s">
        <v>3</v>
      </c>
      <c r="H44" s="20"/>
    </row>
    <row r="45" spans="1:8" x14ac:dyDescent="0.25">
      <c r="A45" s="69">
        <f t="shared" si="0"/>
        <v>29</v>
      </c>
      <c r="B45" s="167"/>
      <c r="C45" s="151"/>
      <c r="D45" s="168"/>
      <c r="E45" s="20" t="s">
        <v>289</v>
      </c>
      <c r="F45" s="25" t="s">
        <v>879</v>
      </c>
      <c r="G45" s="20" t="s">
        <v>3</v>
      </c>
      <c r="H45" s="20"/>
    </row>
    <row r="46" spans="1:8" x14ac:dyDescent="0.25">
      <c r="A46" s="69">
        <f t="shared" si="0"/>
        <v>30</v>
      </c>
      <c r="B46" s="167"/>
      <c r="C46" s="151"/>
      <c r="D46" s="155" t="s">
        <v>12</v>
      </c>
      <c r="E46" s="28" t="s">
        <v>10</v>
      </c>
      <c r="F46" s="25" t="s">
        <v>880</v>
      </c>
      <c r="G46" s="20" t="s">
        <v>3</v>
      </c>
      <c r="H46" s="20"/>
    </row>
    <row r="47" spans="1:8" x14ac:dyDescent="0.25">
      <c r="A47" s="69">
        <f t="shared" si="0"/>
        <v>31</v>
      </c>
      <c r="B47" s="167"/>
      <c r="C47" s="151"/>
      <c r="D47" s="155"/>
      <c r="E47" s="28" t="s">
        <v>11</v>
      </c>
      <c r="F47" s="25" t="s">
        <v>881</v>
      </c>
      <c r="G47" s="20" t="s">
        <v>3</v>
      </c>
      <c r="H47" s="20"/>
    </row>
    <row r="48" spans="1:8" x14ac:dyDescent="0.25">
      <c r="A48" s="69">
        <f t="shared" si="0"/>
        <v>32</v>
      </c>
      <c r="B48" s="167"/>
      <c r="C48" s="151"/>
      <c r="D48" s="155"/>
      <c r="E48" s="28" t="s">
        <v>141</v>
      </c>
      <c r="F48" s="25" t="s">
        <v>882</v>
      </c>
      <c r="G48" s="20" t="s">
        <v>3</v>
      </c>
      <c r="H48" s="20"/>
    </row>
    <row r="49" spans="1:8" x14ac:dyDescent="0.25">
      <c r="A49" s="69">
        <f t="shared" si="0"/>
        <v>33</v>
      </c>
      <c r="B49" s="167"/>
      <c r="C49" s="151"/>
      <c r="D49" s="155"/>
      <c r="E49" s="28" t="s">
        <v>329</v>
      </c>
      <c r="F49" s="25" t="s">
        <v>883</v>
      </c>
      <c r="G49" s="20" t="s">
        <v>3</v>
      </c>
      <c r="H49" s="20"/>
    </row>
    <row r="50" spans="1:8" x14ac:dyDescent="0.25">
      <c r="A50" s="69">
        <f t="shared" si="0"/>
        <v>34</v>
      </c>
      <c r="B50" s="167"/>
      <c r="C50" s="151"/>
      <c r="D50" s="166" t="s">
        <v>389</v>
      </c>
      <c r="E50" s="28" t="s">
        <v>61</v>
      </c>
      <c r="F50" s="25" t="s">
        <v>884</v>
      </c>
      <c r="G50" s="20" t="s">
        <v>3</v>
      </c>
      <c r="H50" s="20"/>
    </row>
    <row r="51" spans="1:8" x14ac:dyDescent="0.25">
      <c r="A51" s="69">
        <f t="shared" si="0"/>
        <v>35</v>
      </c>
      <c r="B51" s="167"/>
      <c r="C51" s="151"/>
      <c r="D51" s="168"/>
      <c r="E51" s="28" t="s">
        <v>62</v>
      </c>
      <c r="F51" s="25" t="s">
        <v>885</v>
      </c>
      <c r="G51" s="20" t="s">
        <v>3</v>
      </c>
      <c r="H51" s="20"/>
    </row>
    <row r="52" spans="1:8" x14ac:dyDescent="0.25">
      <c r="A52" s="69">
        <f t="shared" si="0"/>
        <v>36</v>
      </c>
      <c r="B52" s="167"/>
      <c r="C52" s="151"/>
      <c r="D52" s="166" t="s">
        <v>764</v>
      </c>
      <c r="E52" s="36" t="s">
        <v>765</v>
      </c>
      <c r="F52" s="25" t="s">
        <v>893</v>
      </c>
      <c r="G52" s="20" t="s">
        <v>3</v>
      </c>
      <c r="H52" s="20"/>
    </row>
    <row r="53" spans="1:8" x14ac:dyDescent="0.25">
      <c r="A53" s="69">
        <f t="shared" si="0"/>
        <v>37</v>
      </c>
      <c r="B53" s="167"/>
      <c r="C53" s="151"/>
      <c r="D53" s="167"/>
      <c r="E53" s="36" t="s">
        <v>763</v>
      </c>
      <c r="F53" s="25" t="s">
        <v>894</v>
      </c>
      <c r="G53" s="20" t="s">
        <v>3</v>
      </c>
      <c r="H53" s="20"/>
    </row>
    <row r="54" spans="1:8" x14ac:dyDescent="0.25">
      <c r="A54" s="69">
        <f t="shared" si="0"/>
        <v>38</v>
      </c>
      <c r="B54" s="167"/>
      <c r="C54" s="151"/>
      <c r="D54" s="167"/>
      <c r="E54" s="36" t="s">
        <v>430</v>
      </c>
      <c r="F54" s="25" t="s">
        <v>895</v>
      </c>
      <c r="G54" s="20" t="s">
        <v>3</v>
      </c>
      <c r="H54" s="20"/>
    </row>
    <row r="55" spans="1:8" x14ac:dyDescent="0.25">
      <c r="A55" s="69">
        <f t="shared" si="0"/>
        <v>39</v>
      </c>
      <c r="B55" s="167"/>
      <c r="C55" s="151"/>
      <c r="D55" s="167"/>
      <c r="E55" s="22" t="s">
        <v>575</v>
      </c>
      <c r="F55" s="25" t="s">
        <v>893</v>
      </c>
      <c r="G55" s="20" t="s">
        <v>3</v>
      </c>
      <c r="H55" s="20"/>
    </row>
    <row r="56" spans="1:8" x14ac:dyDescent="0.25">
      <c r="A56" s="69">
        <f t="shared" si="0"/>
        <v>40</v>
      </c>
      <c r="B56" s="167"/>
      <c r="C56" s="151"/>
      <c r="D56" s="167"/>
      <c r="E56" s="22" t="s">
        <v>766</v>
      </c>
      <c r="F56" s="25" t="s">
        <v>896</v>
      </c>
      <c r="G56" s="20" t="s">
        <v>3</v>
      </c>
      <c r="H56" s="20"/>
    </row>
    <row r="57" spans="1:8" x14ac:dyDescent="0.25">
      <c r="A57" s="69">
        <f t="shared" si="0"/>
        <v>41</v>
      </c>
      <c r="B57" s="167"/>
      <c r="C57" s="151"/>
      <c r="D57" s="167"/>
      <c r="E57" s="20" t="s">
        <v>774</v>
      </c>
      <c r="F57" s="25" t="s">
        <v>897</v>
      </c>
      <c r="G57" s="20" t="s">
        <v>3</v>
      </c>
      <c r="H57" s="20"/>
    </row>
    <row r="58" spans="1:8" x14ac:dyDescent="0.25">
      <c r="A58" s="69">
        <f t="shared" si="0"/>
        <v>42</v>
      </c>
      <c r="B58" s="168"/>
      <c r="C58" s="152"/>
      <c r="D58" s="165" t="s">
        <v>6</v>
      </c>
      <c r="E58" s="165"/>
      <c r="F58" s="25" t="s">
        <v>898</v>
      </c>
      <c r="G58" s="20" t="s">
        <v>3</v>
      </c>
      <c r="H58" s="20"/>
    </row>
    <row r="59" spans="1:8" ht="15" customHeight="1" x14ac:dyDescent="0.25">
      <c r="A59" s="69">
        <f t="shared" si="0"/>
        <v>43</v>
      </c>
      <c r="B59" s="166" t="s">
        <v>849</v>
      </c>
      <c r="C59" s="150" t="s">
        <v>994</v>
      </c>
      <c r="D59" s="166" t="s">
        <v>4</v>
      </c>
      <c r="E59" s="20" t="s">
        <v>590</v>
      </c>
      <c r="F59" s="25" t="s">
        <v>900</v>
      </c>
      <c r="G59" s="20" t="s">
        <v>3</v>
      </c>
      <c r="H59" s="20"/>
    </row>
    <row r="60" spans="1:8" x14ac:dyDescent="0.25">
      <c r="A60" s="69">
        <f t="shared" si="0"/>
        <v>44</v>
      </c>
      <c r="B60" s="167"/>
      <c r="C60" s="151"/>
      <c r="D60" s="167"/>
      <c r="E60" s="20" t="s">
        <v>617</v>
      </c>
      <c r="F60" s="25" t="s">
        <v>901</v>
      </c>
      <c r="G60" s="20" t="s">
        <v>3</v>
      </c>
      <c r="H60" s="20"/>
    </row>
    <row r="61" spans="1:8" x14ac:dyDescent="0.25">
      <c r="A61" s="69">
        <f t="shared" si="0"/>
        <v>45</v>
      </c>
      <c r="B61" s="167"/>
      <c r="C61" s="151"/>
      <c r="D61" s="167"/>
      <c r="E61" s="20" t="s">
        <v>429</v>
      </c>
      <c r="F61" s="25" t="s">
        <v>902</v>
      </c>
      <c r="G61" s="20" t="s">
        <v>3</v>
      </c>
      <c r="H61" s="20"/>
    </row>
    <row r="62" spans="1:8" x14ac:dyDescent="0.25">
      <c r="A62" s="69">
        <f t="shared" si="0"/>
        <v>46</v>
      </c>
      <c r="B62" s="167"/>
      <c r="C62" s="151"/>
      <c r="D62" s="167"/>
      <c r="E62" s="20" t="s">
        <v>431</v>
      </c>
      <c r="F62" s="25" t="s">
        <v>903</v>
      </c>
      <c r="G62" s="20" t="s">
        <v>3</v>
      </c>
      <c r="H62" s="20"/>
    </row>
    <row r="63" spans="1:8" x14ac:dyDescent="0.25">
      <c r="A63" s="69">
        <f t="shared" si="0"/>
        <v>47</v>
      </c>
      <c r="B63" s="167"/>
      <c r="C63" s="151"/>
      <c r="D63" s="167"/>
      <c r="E63" s="20" t="s">
        <v>430</v>
      </c>
      <c r="F63" s="25" t="s">
        <v>904</v>
      </c>
      <c r="G63" s="20" t="s">
        <v>3</v>
      </c>
      <c r="H63" s="20"/>
    </row>
    <row r="64" spans="1:8" x14ac:dyDescent="0.25">
      <c r="A64" s="69">
        <f t="shared" si="0"/>
        <v>48</v>
      </c>
      <c r="B64" s="167"/>
      <c r="C64" s="151"/>
      <c r="D64" s="167"/>
      <c r="E64" s="20" t="s">
        <v>432</v>
      </c>
      <c r="F64" s="25" t="s">
        <v>905</v>
      </c>
      <c r="G64" s="20" t="s">
        <v>3</v>
      </c>
      <c r="H64" s="20"/>
    </row>
    <row r="65" spans="1:8" x14ac:dyDescent="0.25">
      <c r="A65" s="69">
        <f t="shared" si="0"/>
        <v>49</v>
      </c>
      <c r="B65" s="167"/>
      <c r="C65" s="151"/>
      <c r="D65" s="167"/>
      <c r="E65" s="20" t="s">
        <v>428</v>
      </c>
      <c r="F65" s="25" t="s">
        <v>906</v>
      </c>
      <c r="G65" s="20" t="s">
        <v>3</v>
      </c>
      <c r="H65" s="20"/>
    </row>
    <row r="66" spans="1:8" x14ac:dyDescent="0.25">
      <c r="A66" s="69">
        <f t="shared" si="0"/>
        <v>50</v>
      </c>
      <c r="B66" s="167"/>
      <c r="C66" s="151"/>
      <c r="D66" s="167"/>
      <c r="E66" s="20" t="s">
        <v>8</v>
      </c>
      <c r="F66" s="25" t="s">
        <v>946</v>
      </c>
      <c r="G66" s="20" t="s">
        <v>3</v>
      </c>
      <c r="H66" s="20"/>
    </row>
    <row r="67" spans="1:8" x14ac:dyDescent="0.25">
      <c r="A67" s="69">
        <f t="shared" si="0"/>
        <v>51</v>
      </c>
      <c r="B67" s="167"/>
      <c r="C67" s="151"/>
      <c r="D67" s="168"/>
      <c r="E67" s="20" t="s">
        <v>48</v>
      </c>
      <c r="F67" s="25" t="s">
        <v>948</v>
      </c>
      <c r="G67" s="20" t="s">
        <v>3</v>
      </c>
      <c r="H67" s="20"/>
    </row>
    <row r="68" spans="1:8" ht="15" customHeight="1" x14ac:dyDescent="0.25">
      <c r="A68" s="69">
        <f t="shared" si="0"/>
        <v>52</v>
      </c>
      <c r="B68" s="167"/>
      <c r="C68" s="151"/>
      <c r="D68" s="166" t="s">
        <v>71</v>
      </c>
      <c r="E68" s="20" t="s">
        <v>290</v>
      </c>
      <c r="F68" s="25" t="s">
        <v>907</v>
      </c>
      <c r="G68" s="20" t="s">
        <v>3</v>
      </c>
      <c r="H68" s="20"/>
    </row>
    <row r="69" spans="1:8" x14ac:dyDescent="0.25">
      <c r="A69" s="69">
        <f t="shared" si="0"/>
        <v>53</v>
      </c>
      <c r="B69" s="167"/>
      <c r="C69" s="151"/>
      <c r="D69" s="167"/>
      <c r="E69" s="20" t="s">
        <v>284</v>
      </c>
      <c r="F69" s="25" t="s">
        <v>908</v>
      </c>
      <c r="G69" s="20" t="s">
        <v>3</v>
      </c>
      <c r="H69" s="20"/>
    </row>
    <row r="70" spans="1:8" x14ac:dyDescent="0.25">
      <c r="A70" s="69">
        <f t="shared" si="0"/>
        <v>54</v>
      </c>
      <c r="B70" s="167"/>
      <c r="C70" s="151"/>
      <c r="D70" s="167"/>
      <c r="E70" s="20" t="s">
        <v>285</v>
      </c>
      <c r="F70" s="25" t="s">
        <v>909</v>
      </c>
      <c r="G70" s="20" t="s">
        <v>3</v>
      </c>
      <c r="H70" s="20"/>
    </row>
    <row r="71" spans="1:8" x14ac:dyDescent="0.25">
      <c r="A71" s="69">
        <f t="shared" si="0"/>
        <v>55</v>
      </c>
      <c r="B71" s="167"/>
      <c r="C71" s="151"/>
      <c r="D71" s="167"/>
      <c r="E71" s="20" t="s">
        <v>286</v>
      </c>
      <c r="F71" s="25" t="s">
        <v>910</v>
      </c>
      <c r="G71" s="20" t="s">
        <v>3</v>
      </c>
      <c r="H71" s="20"/>
    </row>
    <row r="72" spans="1:8" x14ac:dyDescent="0.25">
      <c r="A72" s="69">
        <f t="shared" si="0"/>
        <v>56</v>
      </c>
      <c r="B72" s="167"/>
      <c r="C72" s="151"/>
      <c r="D72" s="167"/>
      <c r="E72" s="20" t="s">
        <v>287</v>
      </c>
      <c r="F72" s="25" t="s">
        <v>911</v>
      </c>
      <c r="G72" s="20" t="s">
        <v>3</v>
      </c>
      <c r="H72" s="20"/>
    </row>
    <row r="73" spans="1:8" x14ac:dyDescent="0.25">
      <c r="A73" s="69">
        <f t="shared" si="0"/>
        <v>57</v>
      </c>
      <c r="B73" s="167"/>
      <c r="C73" s="151"/>
      <c r="D73" s="167"/>
      <c r="E73" s="20" t="s">
        <v>288</v>
      </c>
      <c r="F73" s="25" t="s">
        <v>912</v>
      </c>
      <c r="G73" s="20" t="s">
        <v>3</v>
      </c>
      <c r="H73" s="20"/>
    </row>
    <row r="74" spans="1:8" x14ac:dyDescent="0.25">
      <c r="A74" s="69">
        <f t="shared" si="0"/>
        <v>58</v>
      </c>
      <c r="B74" s="167"/>
      <c r="C74" s="151"/>
      <c r="D74" s="168"/>
      <c r="E74" s="20" t="s">
        <v>289</v>
      </c>
      <c r="F74" s="25" t="s">
        <v>913</v>
      </c>
      <c r="G74" s="20" t="s">
        <v>3</v>
      </c>
      <c r="H74" s="20"/>
    </row>
    <row r="75" spans="1:8" x14ac:dyDescent="0.25">
      <c r="A75" s="69">
        <f t="shared" si="0"/>
        <v>59</v>
      </c>
      <c r="B75" s="167"/>
      <c r="C75" s="151"/>
      <c r="D75" s="155" t="s">
        <v>12</v>
      </c>
      <c r="E75" s="28" t="s">
        <v>10</v>
      </c>
      <c r="F75" s="25" t="s">
        <v>914</v>
      </c>
      <c r="G75" s="20" t="s">
        <v>3</v>
      </c>
      <c r="H75" s="20"/>
    </row>
    <row r="76" spans="1:8" x14ac:dyDescent="0.25">
      <c r="A76" s="69">
        <f t="shared" si="0"/>
        <v>60</v>
      </c>
      <c r="B76" s="167"/>
      <c r="C76" s="151"/>
      <c r="D76" s="155"/>
      <c r="E76" s="28" t="s">
        <v>11</v>
      </c>
      <c r="F76" s="25" t="s">
        <v>915</v>
      </c>
      <c r="G76" s="20" t="s">
        <v>3</v>
      </c>
      <c r="H76" s="20"/>
    </row>
    <row r="77" spans="1:8" x14ac:dyDescent="0.25">
      <c r="A77" s="69">
        <f t="shared" si="0"/>
        <v>61</v>
      </c>
      <c r="B77" s="167"/>
      <c r="C77" s="151"/>
      <c r="D77" s="155"/>
      <c r="E77" s="28" t="s">
        <v>141</v>
      </c>
      <c r="F77" s="25" t="s">
        <v>916</v>
      </c>
      <c r="G77" s="20" t="s">
        <v>3</v>
      </c>
      <c r="H77" s="20"/>
    </row>
    <row r="78" spans="1:8" x14ac:dyDescent="0.25">
      <c r="A78" s="69">
        <f t="shared" si="0"/>
        <v>62</v>
      </c>
      <c r="B78" s="167"/>
      <c r="C78" s="151"/>
      <c r="D78" s="155"/>
      <c r="E78" s="28" t="s">
        <v>329</v>
      </c>
      <c r="F78" s="25" t="s">
        <v>917</v>
      </c>
      <c r="G78" s="20" t="s">
        <v>3</v>
      </c>
      <c r="H78" s="20"/>
    </row>
    <row r="79" spans="1:8" x14ac:dyDescent="0.25">
      <c r="A79" s="69">
        <f t="shared" si="0"/>
        <v>63</v>
      </c>
      <c r="B79" s="167"/>
      <c r="C79" s="151"/>
      <c r="D79" s="166" t="s">
        <v>389</v>
      </c>
      <c r="E79" s="28" t="s">
        <v>61</v>
      </c>
      <c r="F79" s="25" t="s">
        <v>918</v>
      </c>
      <c r="G79" s="20" t="s">
        <v>3</v>
      </c>
      <c r="H79" s="20"/>
    </row>
    <row r="80" spans="1:8" x14ac:dyDescent="0.25">
      <c r="A80" s="69">
        <f t="shared" si="0"/>
        <v>64</v>
      </c>
      <c r="B80" s="167"/>
      <c r="C80" s="151"/>
      <c r="D80" s="168"/>
      <c r="E80" s="28" t="s">
        <v>62</v>
      </c>
      <c r="F80" s="25" t="s">
        <v>919</v>
      </c>
      <c r="G80" s="20" t="s">
        <v>3</v>
      </c>
      <c r="H80" s="20"/>
    </row>
    <row r="81" spans="1:8" x14ac:dyDescent="0.25">
      <c r="A81" s="69">
        <f t="shared" si="0"/>
        <v>65</v>
      </c>
      <c r="B81" s="168"/>
      <c r="C81" s="152"/>
      <c r="D81" s="165" t="s">
        <v>6</v>
      </c>
      <c r="E81" s="165"/>
      <c r="F81" s="25" t="s">
        <v>920</v>
      </c>
      <c r="G81" s="20" t="s">
        <v>3</v>
      </c>
      <c r="H81" s="20"/>
    </row>
    <row r="82" spans="1:8" x14ac:dyDescent="0.25">
      <c r="A82" s="69">
        <f t="shared" si="0"/>
        <v>66</v>
      </c>
      <c r="B82" s="155" t="s">
        <v>992</v>
      </c>
      <c r="C82" s="164" t="s">
        <v>1000</v>
      </c>
      <c r="D82" s="166" t="s">
        <v>4</v>
      </c>
      <c r="E82" s="20" t="s">
        <v>590</v>
      </c>
      <c r="F82" s="25" t="s">
        <v>921</v>
      </c>
      <c r="G82" s="20" t="s">
        <v>3</v>
      </c>
      <c r="H82" s="20"/>
    </row>
    <row r="83" spans="1:8" x14ac:dyDescent="0.25">
      <c r="A83" s="69">
        <f t="shared" ref="A83:A146" si="1">A82+1</f>
        <v>67</v>
      </c>
      <c r="B83" s="155"/>
      <c r="C83" s="164"/>
      <c r="D83" s="167"/>
      <c r="E83" s="20" t="s">
        <v>617</v>
      </c>
      <c r="F83" s="25" t="s">
        <v>922</v>
      </c>
      <c r="G83" s="20" t="s">
        <v>3</v>
      </c>
      <c r="H83" s="20"/>
    </row>
    <row r="84" spans="1:8" x14ac:dyDescent="0.25">
      <c r="A84" s="69">
        <f t="shared" si="1"/>
        <v>68</v>
      </c>
      <c r="B84" s="155"/>
      <c r="C84" s="164"/>
      <c r="D84" s="167"/>
      <c r="E84" s="20" t="s">
        <v>429</v>
      </c>
      <c r="F84" s="25" t="s">
        <v>923</v>
      </c>
      <c r="G84" s="20" t="s">
        <v>3</v>
      </c>
      <c r="H84" s="20"/>
    </row>
    <row r="85" spans="1:8" x14ac:dyDescent="0.25">
      <c r="A85" s="69">
        <f t="shared" si="1"/>
        <v>69</v>
      </c>
      <c r="B85" s="155"/>
      <c r="C85" s="164"/>
      <c r="D85" s="167"/>
      <c r="E85" s="20" t="s">
        <v>431</v>
      </c>
      <c r="F85" s="25" t="s">
        <v>924</v>
      </c>
      <c r="G85" s="20" t="s">
        <v>3</v>
      </c>
      <c r="H85" s="20"/>
    </row>
    <row r="86" spans="1:8" x14ac:dyDescent="0.25">
      <c r="A86" s="69">
        <f t="shared" si="1"/>
        <v>70</v>
      </c>
      <c r="B86" s="155"/>
      <c r="C86" s="164"/>
      <c r="D86" s="167"/>
      <c r="E86" s="20" t="s">
        <v>430</v>
      </c>
      <c r="F86" s="25" t="s">
        <v>925</v>
      </c>
      <c r="G86" s="20" t="s">
        <v>3</v>
      </c>
      <c r="H86" s="20"/>
    </row>
    <row r="87" spans="1:8" x14ac:dyDescent="0.25">
      <c r="A87" s="69">
        <f t="shared" si="1"/>
        <v>71</v>
      </c>
      <c r="B87" s="155"/>
      <c r="C87" s="164"/>
      <c r="D87" s="167"/>
      <c r="E87" s="20" t="s">
        <v>432</v>
      </c>
      <c r="F87" s="25" t="s">
        <v>926</v>
      </c>
      <c r="G87" s="20" t="s">
        <v>3</v>
      </c>
      <c r="H87" s="20"/>
    </row>
    <row r="88" spans="1:8" x14ac:dyDescent="0.25">
      <c r="A88" s="69">
        <f t="shared" si="1"/>
        <v>72</v>
      </c>
      <c r="B88" s="155"/>
      <c r="C88" s="164"/>
      <c r="D88" s="167"/>
      <c r="E88" s="20" t="s">
        <v>428</v>
      </c>
      <c r="F88" s="25" t="s">
        <v>949</v>
      </c>
      <c r="G88" s="20" t="s">
        <v>3</v>
      </c>
      <c r="H88" s="20"/>
    </row>
    <row r="89" spans="1:8" x14ac:dyDescent="0.25">
      <c r="A89" s="69">
        <f t="shared" si="1"/>
        <v>73</v>
      </c>
      <c r="B89" s="155"/>
      <c r="C89" s="164"/>
      <c r="D89" s="168"/>
      <c r="E89" s="20" t="s">
        <v>48</v>
      </c>
      <c r="F89" s="25" t="s">
        <v>950</v>
      </c>
      <c r="G89" s="20" t="s">
        <v>3</v>
      </c>
      <c r="H89" s="20"/>
    </row>
    <row r="90" spans="1:8" x14ac:dyDescent="0.25">
      <c r="A90" s="69">
        <f t="shared" si="1"/>
        <v>74</v>
      </c>
      <c r="B90" s="155"/>
      <c r="C90" s="164"/>
      <c r="D90" s="166" t="s">
        <v>71</v>
      </c>
      <c r="E90" s="20" t="s">
        <v>290</v>
      </c>
      <c r="F90" s="25" t="s">
        <v>927</v>
      </c>
      <c r="G90" s="20" t="s">
        <v>3</v>
      </c>
      <c r="H90" s="20"/>
    </row>
    <row r="91" spans="1:8" x14ac:dyDescent="0.25">
      <c r="A91" s="69">
        <f t="shared" si="1"/>
        <v>75</v>
      </c>
      <c r="B91" s="155"/>
      <c r="C91" s="164"/>
      <c r="D91" s="167"/>
      <c r="E91" s="20" t="s">
        <v>284</v>
      </c>
      <c r="F91" s="25" t="s">
        <v>928</v>
      </c>
      <c r="G91" s="20" t="s">
        <v>3</v>
      </c>
      <c r="H91" s="20"/>
    </row>
    <row r="92" spans="1:8" x14ac:dyDescent="0.25">
      <c r="A92" s="69">
        <f t="shared" si="1"/>
        <v>76</v>
      </c>
      <c r="B92" s="155"/>
      <c r="C92" s="164"/>
      <c r="D92" s="167"/>
      <c r="E92" s="20" t="s">
        <v>285</v>
      </c>
      <c r="F92" s="25" t="s">
        <v>929</v>
      </c>
      <c r="G92" s="20" t="s">
        <v>3</v>
      </c>
      <c r="H92" s="20"/>
    </row>
    <row r="93" spans="1:8" x14ac:dyDescent="0.25">
      <c r="A93" s="69">
        <f t="shared" si="1"/>
        <v>77</v>
      </c>
      <c r="B93" s="155"/>
      <c r="C93" s="164"/>
      <c r="D93" s="167"/>
      <c r="E93" s="20" t="s">
        <v>286</v>
      </c>
      <c r="F93" s="25" t="s">
        <v>930</v>
      </c>
      <c r="G93" s="20" t="s">
        <v>3</v>
      </c>
      <c r="H93" s="20"/>
    </row>
    <row r="94" spans="1:8" x14ac:dyDescent="0.25">
      <c r="A94" s="69">
        <f t="shared" si="1"/>
        <v>78</v>
      </c>
      <c r="B94" s="155"/>
      <c r="C94" s="164"/>
      <c r="D94" s="167"/>
      <c r="E94" s="20" t="s">
        <v>287</v>
      </c>
      <c r="F94" s="25" t="s">
        <v>931</v>
      </c>
      <c r="G94" s="20" t="s">
        <v>3</v>
      </c>
      <c r="H94" s="20"/>
    </row>
    <row r="95" spans="1:8" x14ac:dyDescent="0.25">
      <c r="A95" s="69">
        <f t="shared" si="1"/>
        <v>79</v>
      </c>
      <c r="B95" s="155"/>
      <c r="C95" s="164"/>
      <c r="D95" s="167"/>
      <c r="E95" s="20" t="s">
        <v>288</v>
      </c>
      <c r="F95" s="25" t="s">
        <v>932</v>
      </c>
      <c r="G95" s="20" t="s">
        <v>3</v>
      </c>
      <c r="H95" s="20"/>
    </row>
    <row r="96" spans="1:8" x14ac:dyDescent="0.25">
      <c r="A96" s="69">
        <f t="shared" si="1"/>
        <v>80</v>
      </c>
      <c r="B96" s="155"/>
      <c r="C96" s="164"/>
      <c r="D96" s="168"/>
      <c r="E96" s="20" t="s">
        <v>289</v>
      </c>
      <c r="F96" s="25" t="s">
        <v>933</v>
      </c>
      <c r="G96" s="20" t="s">
        <v>3</v>
      </c>
      <c r="H96" s="20"/>
    </row>
    <row r="97" spans="1:8" x14ac:dyDescent="0.25">
      <c r="A97" s="69">
        <f t="shared" si="1"/>
        <v>81</v>
      </c>
      <c r="B97" s="155"/>
      <c r="C97" s="164"/>
      <c r="D97" s="155" t="s">
        <v>12</v>
      </c>
      <c r="E97" s="28" t="s">
        <v>10</v>
      </c>
      <c r="F97" s="25" t="s">
        <v>934</v>
      </c>
      <c r="G97" s="20" t="s">
        <v>3</v>
      </c>
      <c r="H97" s="20"/>
    </row>
    <row r="98" spans="1:8" x14ac:dyDescent="0.25">
      <c r="A98" s="69">
        <f t="shared" si="1"/>
        <v>82</v>
      </c>
      <c r="B98" s="155"/>
      <c r="C98" s="164"/>
      <c r="D98" s="155"/>
      <c r="E98" s="28" t="s">
        <v>11</v>
      </c>
      <c r="F98" s="25" t="s">
        <v>935</v>
      </c>
      <c r="G98" s="20" t="s">
        <v>3</v>
      </c>
      <c r="H98" s="20"/>
    </row>
    <row r="99" spans="1:8" x14ac:dyDescent="0.25">
      <c r="A99" s="69">
        <f t="shared" si="1"/>
        <v>83</v>
      </c>
      <c r="B99" s="155"/>
      <c r="C99" s="164"/>
      <c r="D99" s="155"/>
      <c r="E99" s="28" t="s">
        <v>141</v>
      </c>
      <c r="F99" s="25" t="s">
        <v>936</v>
      </c>
      <c r="G99" s="20" t="s">
        <v>3</v>
      </c>
      <c r="H99" s="20"/>
    </row>
    <row r="100" spans="1:8" x14ac:dyDescent="0.25">
      <c r="A100" s="69">
        <f t="shared" si="1"/>
        <v>84</v>
      </c>
      <c r="B100" s="155"/>
      <c r="C100" s="164"/>
      <c r="D100" s="155"/>
      <c r="E100" s="28" t="s">
        <v>329</v>
      </c>
      <c r="F100" s="25" t="s">
        <v>937</v>
      </c>
      <c r="G100" s="20" t="s">
        <v>3</v>
      </c>
      <c r="H100" s="20"/>
    </row>
    <row r="101" spans="1:8" x14ac:dyDescent="0.25">
      <c r="A101" s="69">
        <f t="shared" si="1"/>
        <v>85</v>
      </c>
      <c r="B101" s="155"/>
      <c r="C101" s="164"/>
      <c r="D101" s="166" t="s">
        <v>389</v>
      </c>
      <c r="E101" s="28" t="s">
        <v>61</v>
      </c>
      <c r="F101" s="25" t="s">
        <v>938</v>
      </c>
      <c r="G101" s="20" t="s">
        <v>3</v>
      </c>
      <c r="H101" s="20"/>
    </row>
    <row r="102" spans="1:8" x14ac:dyDescent="0.25">
      <c r="A102" s="69">
        <f t="shared" si="1"/>
        <v>86</v>
      </c>
      <c r="B102" s="155"/>
      <c r="C102" s="164"/>
      <c r="D102" s="168"/>
      <c r="E102" s="28" t="s">
        <v>62</v>
      </c>
      <c r="F102" s="25" t="s">
        <v>939</v>
      </c>
      <c r="G102" s="20" t="s">
        <v>3</v>
      </c>
      <c r="H102" s="20"/>
    </row>
    <row r="103" spans="1:8" x14ac:dyDescent="0.25">
      <c r="A103" s="69">
        <f t="shared" si="1"/>
        <v>87</v>
      </c>
      <c r="B103" s="155"/>
      <c r="C103" s="164"/>
      <c r="D103" s="166" t="s">
        <v>764</v>
      </c>
      <c r="E103" s="36" t="s">
        <v>765</v>
      </c>
      <c r="F103" s="25" t="s">
        <v>940</v>
      </c>
      <c r="G103" s="20" t="s">
        <v>3</v>
      </c>
      <c r="H103" s="20"/>
    </row>
    <row r="104" spans="1:8" x14ac:dyDescent="0.25">
      <c r="A104" s="69">
        <f t="shared" si="1"/>
        <v>88</v>
      </c>
      <c r="B104" s="155"/>
      <c r="C104" s="164"/>
      <c r="D104" s="167"/>
      <c r="E104" s="36" t="s">
        <v>763</v>
      </c>
      <c r="F104" s="25" t="s">
        <v>941</v>
      </c>
      <c r="G104" s="20" t="s">
        <v>3</v>
      </c>
      <c r="H104" s="20"/>
    </row>
    <row r="105" spans="1:8" x14ac:dyDescent="0.25">
      <c r="A105" s="69">
        <f t="shared" si="1"/>
        <v>89</v>
      </c>
      <c r="B105" s="155"/>
      <c r="C105" s="164"/>
      <c r="D105" s="167"/>
      <c r="E105" s="36" t="s">
        <v>430</v>
      </c>
      <c r="F105" s="25" t="s">
        <v>942</v>
      </c>
      <c r="G105" s="20" t="s">
        <v>3</v>
      </c>
      <c r="H105" s="20"/>
    </row>
    <row r="106" spans="1:8" x14ac:dyDescent="0.25">
      <c r="A106" s="69">
        <f t="shared" si="1"/>
        <v>90</v>
      </c>
      <c r="B106" s="155"/>
      <c r="C106" s="164"/>
      <c r="D106" s="167"/>
      <c r="E106" s="22" t="s">
        <v>575</v>
      </c>
      <c r="F106" s="25" t="s">
        <v>940</v>
      </c>
      <c r="G106" s="20" t="s">
        <v>3</v>
      </c>
      <c r="H106" s="20"/>
    </row>
    <row r="107" spans="1:8" x14ac:dyDescent="0.25">
      <c r="A107" s="69">
        <f t="shared" si="1"/>
        <v>91</v>
      </c>
      <c r="B107" s="155"/>
      <c r="C107" s="164"/>
      <c r="D107" s="167"/>
      <c r="E107" s="22" t="s">
        <v>766</v>
      </c>
      <c r="F107" s="25" t="s">
        <v>943</v>
      </c>
      <c r="G107" s="20" t="s">
        <v>3</v>
      </c>
      <c r="H107" s="20"/>
    </row>
    <row r="108" spans="1:8" x14ac:dyDescent="0.25">
      <c r="A108" s="69">
        <f t="shared" si="1"/>
        <v>92</v>
      </c>
      <c r="B108" s="155"/>
      <c r="C108" s="164"/>
      <c r="D108" s="167"/>
      <c r="E108" s="20" t="s">
        <v>774</v>
      </c>
      <c r="F108" s="25" t="s">
        <v>944</v>
      </c>
      <c r="G108" s="20" t="s">
        <v>3</v>
      </c>
      <c r="H108" s="20"/>
    </row>
    <row r="109" spans="1:8" x14ac:dyDescent="0.25">
      <c r="A109" s="69">
        <f t="shared" si="1"/>
        <v>93</v>
      </c>
      <c r="B109" s="155"/>
      <c r="C109" s="164"/>
      <c r="D109" s="165" t="s">
        <v>6</v>
      </c>
      <c r="E109" s="165"/>
      <c r="F109" s="25" t="s">
        <v>945</v>
      </c>
      <c r="G109" s="20" t="s">
        <v>3</v>
      </c>
      <c r="H109" s="20"/>
    </row>
    <row r="110" spans="1:8" x14ac:dyDescent="0.25">
      <c r="A110" s="69">
        <f t="shared" si="1"/>
        <v>94</v>
      </c>
      <c r="B110" s="166" t="s">
        <v>851</v>
      </c>
      <c r="C110" s="150" t="s">
        <v>999</v>
      </c>
      <c r="D110" s="166" t="s">
        <v>4</v>
      </c>
      <c r="E110" s="20" t="s">
        <v>590</v>
      </c>
      <c r="F110" s="25" t="s">
        <v>951</v>
      </c>
      <c r="G110" s="20" t="s">
        <v>3</v>
      </c>
      <c r="H110" s="20"/>
    </row>
    <row r="111" spans="1:8" x14ac:dyDescent="0.25">
      <c r="A111" s="69">
        <f t="shared" si="1"/>
        <v>95</v>
      </c>
      <c r="B111" s="167"/>
      <c r="C111" s="151"/>
      <c r="D111" s="167"/>
      <c r="E111" s="20" t="s">
        <v>617</v>
      </c>
      <c r="F111" s="25" t="s">
        <v>952</v>
      </c>
      <c r="G111" s="20" t="s">
        <v>3</v>
      </c>
      <c r="H111" s="20"/>
    </row>
    <row r="112" spans="1:8" x14ac:dyDescent="0.25">
      <c r="A112" s="69">
        <f t="shared" si="1"/>
        <v>96</v>
      </c>
      <c r="B112" s="167"/>
      <c r="C112" s="151"/>
      <c r="D112" s="167"/>
      <c r="E112" s="20" t="s">
        <v>429</v>
      </c>
      <c r="F112" s="25" t="s">
        <v>953</v>
      </c>
      <c r="G112" s="20" t="s">
        <v>3</v>
      </c>
      <c r="H112" s="20"/>
    </row>
    <row r="113" spans="1:8" x14ac:dyDescent="0.25">
      <c r="A113" s="69">
        <f t="shared" si="1"/>
        <v>97</v>
      </c>
      <c r="B113" s="167"/>
      <c r="C113" s="151"/>
      <c r="D113" s="167"/>
      <c r="E113" s="20" t="s">
        <v>431</v>
      </c>
      <c r="F113" s="25" t="s">
        <v>954</v>
      </c>
      <c r="G113" s="20" t="s">
        <v>3</v>
      </c>
      <c r="H113" s="20"/>
    </row>
    <row r="114" spans="1:8" x14ac:dyDescent="0.25">
      <c r="A114" s="69">
        <f t="shared" si="1"/>
        <v>98</v>
      </c>
      <c r="B114" s="167"/>
      <c r="C114" s="151"/>
      <c r="D114" s="167"/>
      <c r="E114" s="20" t="s">
        <v>430</v>
      </c>
      <c r="F114" s="25" t="s">
        <v>955</v>
      </c>
      <c r="G114" s="20" t="s">
        <v>3</v>
      </c>
      <c r="H114" s="20"/>
    </row>
    <row r="115" spans="1:8" x14ac:dyDescent="0.25">
      <c r="A115" s="69">
        <f t="shared" si="1"/>
        <v>99</v>
      </c>
      <c r="B115" s="167"/>
      <c r="C115" s="151"/>
      <c r="D115" s="167"/>
      <c r="E115" s="20" t="s">
        <v>432</v>
      </c>
      <c r="F115" s="25" t="s">
        <v>956</v>
      </c>
      <c r="G115" s="20" t="s">
        <v>3</v>
      </c>
      <c r="H115" s="20"/>
    </row>
    <row r="116" spans="1:8" x14ac:dyDescent="0.25">
      <c r="A116" s="69">
        <f t="shared" si="1"/>
        <v>100</v>
      </c>
      <c r="B116" s="167"/>
      <c r="C116" s="151"/>
      <c r="D116" s="167"/>
      <c r="E116" s="20" t="s">
        <v>428</v>
      </c>
      <c r="F116" s="25" t="s">
        <v>957</v>
      </c>
      <c r="G116" s="20" t="s">
        <v>3</v>
      </c>
      <c r="H116" s="20"/>
    </row>
    <row r="117" spans="1:8" x14ac:dyDescent="0.25">
      <c r="A117" s="69">
        <f t="shared" si="1"/>
        <v>101</v>
      </c>
      <c r="B117" s="167"/>
      <c r="C117" s="151"/>
      <c r="D117" s="167"/>
      <c r="E117" s="20" t="s">
        <v>8</v>
      </c>
      <c r="F117" s="25" t="s">
        <v>958</v>
      </c>
      <c r="G117" s="20" t="s">
        <v>3</v>
      </c>
      <c r="H117" s="20"/>
    </row>
    <row r="118" spans="1:8" x14ac:dyDescent="0.25">
      <c r="A118" s="69">
        <f t="shared" si="1"/>
        <v>102</v>
      </c>
      <c r="B118" s="167"/>
      <c r="C118" s="151"/>
      <c r="D118" s="168"/>
      <c r="E118" s="20" t="s">
        <v>48</v>
      </c>
      <c r="F118" s="25" t="s">
        <v>959</v>
      </c>
      <c r="G118" s="20" t="s">
        <v>3</v>
      </c>
      <c r="H118" s="20"/>
    </row>
    <row r="119" spans="1:8" ht="15" customHeight="1" x14ac:dyDescent="0.25">
      <c r="A119" s="69">
        <f t="shared" si="1"/>
        <v>103</v>
      </c>
      <c r="B119" s="167"/>
      <c r="C119" s="151"/>
      <c r="D119" s="166" t="s">
        <v>71</v>
      </c>
      <c r="E119" s="20" t="s">
        <v>290</v>
      </c>
      <c r="F119" s="25" t="s">
        <v>960</v>
      </c>
      <c r="G119" s="20" t="s">
        <v>3</v>
      </c>
      <c r="H119" s="20"/>
    </row>
    <row r="120" spans="1:8" x14ac:dyDescent="0.25">
      <c r="A120" s="69">
        <f t="shared" si="1"/>
        <v>104</v>
      </c>
      <c r="B120" s="167"/>
      <c r="C120" s="151"/>
      <c r="D120" s="167"/>
      <c r="E120" s="20" t="s">
        <v>284</v>
      </c>
      <c r="F120" s="25" t="s">
        <v>961</v>
      </c>
      <c r="G120" s="20" t="s">
        <v>3</v>
      </c>
      <c r="H120" s="20"/>
    </row>
    <row r="121" spans="1:8" x14ac:dyDescent="0.25">
      <c r="A121" s="69">
        <f t="shared" si="1"/>
        <v>105</v>
      </c>
      <c r="B121" s="167"/>
      <c r="C121" s="151"/>
      <c r="D121" s="167"/>
      <c r="E121" s="20" t="s">
        <v>285</v>
      </c>
      <c r="F121" s="25" t="s">
        <v>962</v>
      </c>
      <c r="G121" s="20" t="s">
        <v>3</v>
      </c>
      <c r="H121" s="20"/>
    </row>
    <row r="122" spans="1:8" x14ac:dyDescent="0.25">
      <c r="A122" s="69">
        <f t="shared" si="1"/>
        <v>106</v>
      </c>
      <c r="B122" s="167"/>
      <c r="C122" s="151"/>
      <c r="D122" s="167"/>
      <c r="E122" s="20" t="s">
        <v>286</v>
      </c>
      <c r="F122" s="25" t="s">
        <v>963</v>
      </c>
      <c r="G122" s="20" t="s">
        <v>3</v>
      </c>
      <c r="H122" s="20"/>
    </row>
    <row r="123" spans="1:8" x14ac:dyDescent="0.25">
      <c r="A123" s="69">
        <f t="shared" si="1"/>
        <v>107</v>
      </c>
      <c r="B123" s="167"/>
      <c r="C123" s="151"/>
      <c r="D123" s="167"/>
      <c r="E123" s="20" t="s">
        <v>287</v>
      </c>
      <c r="F123" s="25" t="s">
        <v>964</v>
      </c>
      <c r="G123" s="20" t="s">
        <v>3</v>
      </c>
      <c r="H123" s="20"/>
    </row>
    <row r="124" spans="1:8" x14ac:dyDescent="0.25">
      <c r="A124" s="69">
        <f t="shared" si="1"/>
        <v>108</v>
      </c>
      <c r="B124" s="167"/>
      <c r="C124" s="151"/>
      <c r="D124" s="167"/>
      <c r="E124" s="20" t="s">
        <v>288</v>
      </c>
      <c r="F124" s="25" t="s">
        <v>965</v>
      </c>
      <c r="G124" s="20" t="s">
        <v>3</v>
      </c>
      <c r="H124" s="20"/>
    </row>
    <row r="125" spans="1:8" x14ac:dyDescent="0.25">
      <c r="A125" s="69">
        <f t="shared" si="1"/>
        <v>109</v>
      </c>
      <c r="B125" s="167"/>
      <c r="C125" s="151"/>
      <c r="D125" s="168"/>
      <c r="E125" s="20" t="s">
        <v>289</v>
      </c>
      <c r="F125" s="25" t="s">
        <v>966</v>
      </c>
      <c r="G125" s="20" t="s">
        <v>3</v>
      </c>
      <c r="H125" s="20"/>
    </row>
    <row r="126" spans="1:8" x14ac:dyDescent="0.25">
      <c r="A126" s="69">
        <f t="shared" si="1"/>
        <v>110</v>
      </c>
      <c r="B126" s="167"/>
      <c r="C126" s="151"/>
      <c r="D126" s="155" t="s">
        <v>12</v>
      </c>
      <c r="E126" s="28" t="s">
        <v>10</v>
      </c>
      <c r="F126" s="25" t="s">
        <v>967</v>
      </c>
      <c r="G126" s="20" t="s">
        <v>3</v>
      </c>
      <c r="H126" s="20"/>
    </row>
    <row r="127" spans="1:8" x14ac:dyDescent="0.25">
      <c r="A127" s="69">
        <f t="shared" si="1"/>
        <v>111</v>
      </c>
      <c r="B127" s="167"/>
      <c r="C127" s="151"/>
      <c r="D127" s="155"/>
      <c r="E127" s="28" t="s">
        <v>11</v>
      </c>
      <c r="F127" s="25" t="s">
        <v>968</v>
      </c>
      <c r="G127" s="20" t="s">
        <v>3</v>
      </c>
      <c r="H127" s="20"/>
    </row>
    <row r="128" spans="1:8" x14ac:dyDescent="0.25">
      <c r="A128" s="69">
        <f t="shared" si="1"/>
        <v>112</v>
      </c>
      <c r="B128" s="167"/>
      <c r="C128" s="151"/>
      <c r="D128" s="155"/>
      <c r="E128" s="28" t="s">
        <v>141</v>
      </c>
      <c r="F128" s="25" t="s">
        <v>969</v>
      </c>
      <c r="G128" s="20" t="s">
        <v>3</v>
      </c>
      <c r="H128" s="20"/>
    </row>
    <row r="129" spans="1:8" x14ac:dyDescent="0.25">
      <c r="A129" s="69">
        <f t="shared" si="1"/>
        <v>113</v>
      </c>
      <c r="B129" s="167"/>
      <c r="C129" s="151"/>
      <c r="D129" s="155"/>
      <c r="E129" s="28" t="s">
        <v>329</v>
      </c>
      <c r="F129" s="25" t="s">
        <v>970</v>
      </c>
      <c r="G129" s="20" t="s">
        <v>3</v>
      </c>
      <c r="H129" s="20"/>
    </row>
    <row r="130" spans="1:8" x14ac:dyDescent="0.25">
      <c r="A130" s="69">
        <f t="shared" si="1"/>
        <v>114</v>
      </c>
      <c r="B130" s="167"/>
      <c r="C130" s="151"/>
      <c r="D130" s="166" t="s">
        <v>389</v>
      </c>
      <c r="E130" s="28" t="s">
        <v>61</v>
      </c>
      <c r="F130" s="25" t="s">
        <v>971</v>
      </c>
      <c r="G130" s="20" t="s">
        <v>3</v>
      </c>
      <c r="H130" s="20"/>
    </row>
    <row r="131" spans="1:8" x14ac:dyDescent="0.25">
      <c r="A131" s="69">
        <f t="shared" si="1"/>
        <v>115</v>
      </c>
      <c r="B131" s="167"/>
      <c r="C131" s="151"/>
      <c r="D131" s="168"/>
      <c r="E131" s="28" t="s">
        <v>62</v>
      </c>
      <c r="F131" s="25" t="s">
        <v>972</v>
      </c>
      <c r="G131" s="20" t="s">
        <v>3</v>
      </c>
      <c r="H131" s="20"/>
    </row>
    <row r="132" spans="1:8" x14ac:dyDescent="0.25">
      <c r="A132" s="69">
        <f t="shared" si="1"/>
        <v>116</v>
      </c>
      <c r="B132" s="168"/>
      <c r="C132" s="152"/>
      <c r="D132" s="165" t="s">
        <v>6</v>
      </c>
      <c r="E132" s="165"/>
      <c r="F132" s="25" t="s">
        <v>973</v>
      </c>
      <c r="G132" s="20" t="s">
        <v>3</v>
      </c>
      <c r="H132" s="20"/>
    </row>
    <row r="133" spans="1:8" ht="15" customHeight="1" x14ac:dyDescent="0.25">
      <c r="A133" s="69">
        <f t="shared" si="1"/>
        <v>117</v>
      </c>
      <c r="B133" s="166" t="s">
        <v>852</v>
      </c>
      <c r="C133" s="150" t="s">
        <v>1001</v>
      </c>
      <c r="D133" s="166" t="s">
        <v>71</v>
      </c>
      <c r="E133" s="20" t="s">
        <v>290</v>
      </c>
      <c r="F133" s="25" t="s">
        <v>974</v>
      </c>
      <c r="G133" s="20" t="s">
        <v>3</v>
      </c>
      <c r="H133" s="20"/>
    </row>
    <row r="134" spans="1:8" x14ac:dyDescent="0.25">
      <c r="A134" s="69">
        <f t="shared" si="1"/>
        <v>118</v>
      </c>
      <c r="B134" s="167"/>
      <c r="C134" s="151"/>
      <c r="D134" s="167"/>
      <c r="E134" s="20" t="s">
        <v>284</v>
      </c>
      <c r="F134" s="25" t="s">
        <v>975</v>
      </c>
      <c r="G134" s="20" t="s">
        <v>3</v>
      </c>
      <c r="H134" s="20"/>
    </row>
    <row r="135" spans="1:8" x14ac:dyDescent="0.25">
      <c r="A135" s="69">
        <f t="shared" si="1"/>
        <v>119</v>
      </c>
      <c r="B135" s="167"/>
      <c r="C135" s="151"/>
      <c r="D135" s="167"/>
      <c r="E135" s="20" t="s">
        <v>285</v>
      </c>
      <c r="F135" s="25" t="s">
        <v>976</v>
      </c>
      <c r="G135" s="20" t="s">
        <v>3</v>
      </c>
      <c r="H135" s="20"/>
    </row>
    <row r="136" spans="1:8" x14ac:dyDescent="0.25">
      <c r="A136" s="69">
        <f t="shared" si="1"/>
        <v>120</v>
      </c>
      <c r="B136" s="167"/>
      <c r="C136" s="151"/>
      <c r="D136" s="167"/>
      <c r="E136" s="20" t="s">
        <v>286</v>
      </c>
      <c r="F136" s="25" t="s">
        <v>977</v>
      </c>
      <c r="G136" s="20" t="s">
        <v>3</v>
      </c>
      <c r="H136" s="20"/>
    </row>
    <row r="137" spans="1:8" x14ac:dyDescent="0.25">
      <c r="A137" s="69">
        <f t="shared" si="1"/>
        <v>121</v>
      </c>
      <c r="B137" s="167"/>
      <c r="C137" s="151"/>
      <c r="D137" s="167"/>
      <c r="E137" s="20" t="s">
        <v>287</v>
      </c>
      <c r="F137" s="25" t="s">
        <v>978</v>
      </c>
      <c r="G137" s="20" t="s">
        <v>3</v>
      </c>
      <c r="H137" s="20"/>
    </row>
    <row r="138" spans="1:8" x14ac:dyDescent="0.25">
      <c r="A138" s="69">
        <f t="shared" si="1"/>
        <v>122</v>
      </c>
      <c r="B138" s="167"/>
      <c r="C138" s="151"/>
      <c r="D138" s="167"/>
      <c r="E138" s="20" t="s">
        <v>288</v>
      </c>
      <c r="F138" s="25" t="s">
        <v>979</v>
      </c>
      <c r="G138" s="20" t="s">
        <v>3</v>
      </c>
      <c r="H138" s="20"/>
    </row>
    <row r="139" spans="1:8" x14ac:dyDescent="0.25">
      <c r="A139" s="69">
        <f t="shared" si="1"/>
        <v>123</v>
      </c>
      <c r="B139" s="167"/>
      <c r="C139" s="151"/>
      <c r="D139" s="168"/>
      <c r="E139" s="20" t="s">
        <v>289</v>
      </c>
      <c r="F139" s="25" t="s">
        <v>980</v>
      </c>
      <c r="G139" s="20" t="s">
        <v>3</v>
      </c>
      <c r="H139" s="20"/>
    </row>
    <row r="140" spans="1:8" x14ac:dyDescent="0.25">
      <c r="A140" s="69">
        <f t="shared" si="1"/>
        <v>124</v>
      </c>
      <c r="B140" s="167"/>
      <c r="C140" s="151"/>
      <c r="D140" s="155" t="s">
        <v>12</v>
      </c>
      <c r="E140" s="28" t="s">
        <v>10</v>
      </c>
      <c r="F140" s="25" t="s">
        <v>981</v>
      </c>
      <c r="G140" s="20" t="s">
        <v>3</v>
      </c>
      <c r="H140" s="20"/>
    </row>
    <row r="141" spans="1:8" x14ac:dyDescent="0.25">
      <c r="A141" s="69">
        <f t="shared" si="1"/>
        <v>125</v>
      </c>
      <c r="B141" s="167"/>
      <c r="C141" s="151"/>
      <c r="D141" s="155"/>
      <c r="E141" s="28" t="s">
        <v>11</v>
      </c>
      <c r="F141" s="25" t="s">
        <v>982</v>
      </c>
      <c r="G141" s="20" t="s">
        <v>3</v>
      </c>
      <c r="H141" s="20"/>
    </row>
    <row r="142" spans="1:8" x14ac:dyDescent="0.25">
      <c r="A142" s="69">
        <f t="shared" si="1"/>
        <v>126</v>
      </c>
      <c r="B142" s="167"/>
      <c r="C142" s="151"/>
      <c r="D142" s="155"/>
      <c r="E142" s="28" t="s">
        <v>141</v>
      </c>
      <c r="F142" s="25" t="s">
        <v>983</v>
      </c>
      <c r="G142" s="20" t="s">
        <v>3</v>
      </c>
      <c r="H142" s="20"/>
    </row>
    <row r="143" spans="1:8" x14ac:dyDescent="0.25">
      <c r="A143" s="69">
        <f t="shared" si="1"/>
        <v>127</v>
      </c>
      <c r="B143" s="167"/>
      <c r="C143" s="151"/>
      <c r="D143" s="155"/>
      <c r="E143" s="28" t="s">
        <v>329</v>
      </c>
      <c r="F143" s="25" t="s">
        <v>984</v>
      </c>
      <c r="G143" s="20" t="s">
        <v>3</v>
      </c>
      <c r="H143" s="20"/>
    </row>
    <row r="144" spans="1:8" x14ac:dyDescent="0.25">
      <c r="A144" s="69">
        <f t="shared" si="1"/>
        <v>128</v>
      </c>
      <c r="B144" s="167"/>
      <c r="C144" s="151"/>
      <c r="D144" s="166" t="s">
        <v>389</v>
      </c>
      <c r="E144" s="28" t="s">
        <v>61</v>
      </c>
      <c r="F144" s="25" t="s">
        <v>985</v>
      </c>
      <c r="G144" s="20" t="s">
        <v>3</v>
      </c>
      <c r="H144" s="20"/>
    </row>
    <row r="145" spans="1:8" x14ac:dyDescent="0.25">
      <c r="A145" s="69">
        <f t="shared" si="1"/>
        <v>129</v>
      </c>
      <c r="B145" s="167"/>
      <c r="C145" s="151"/>
      <c r="D145" s="168"/>
      <c r="E145" s="28" t="s">
        <v>62</v>
      </c>
      <c r="F145" s="25" t="s">
        <v>986</v>
      </c>
      <c r="G145" s="20" t="s">
        <v>3</v>
      </c>
      <c r="H145" s="20"/>
    </row>
    <row r="146" spans="1:8" x14ac:dyDescent="0.25">
      <c r="A146" s="69">
        <f t="shared" si="1"/>
        <v>130</v>
      </c>
      <c r="B146" s="168"/>
      <c r="C146" s="152"/>
      <c r="D146" s="165" t="s">
        <v>6</v>
      </c>
      <c r="E146" s="165"/>
      <c r="F146" s="25" t="s">
        <v>987</v>
      </c>
      <c r="G146" s="20" t="s">
        <v>3</v>
      </c>
      <c r="H146" s="20"/>
    </row>
    <row r="147" spans="1:8" ht="15" customHeight="1" x14ac:dyDescent="0.25">
      <c r="A147" s="69">
        <f t="shared" ref="A147:A174" si="2">A146+1</f>
        <v>131</v>
      </c>
      <c r="B147" s="155" t="s">
        <v>998</v>
      </c>
      <c r="C147" s="164" t="s">
        <v>997</v>
      </c>
      <c r="D147" s="155" t="s">
        <v>71</v>
      </c>
      <c r="E147" s="20" t="s">
        <v>290</v>
      </c>
      <c r="F147" s="25" t="s">
        <v>996</v>
      </c>
      <c r="G147" s="20" t="s">
        <v>3</v>
      </c>
      <c r="H147" s="20"/>
    </row>
    <row r="148" spans="1:8" x14ac:dyDescent="0.25">
      <c r="A148" s="69">
        <f t="shared" si="2"/>
        <v>132</v>
      </c>
      <c r="B148" s="155"/>
      <c r="C148" s="164"/>
      <c r="D148" s="155"/>
      <c r="E148" s="20" t="s">
        <v>284</v>
      </c>
      <c r="F148" s="25" t="s">
        <v>996</v>
      </c>
      <c r="G148" s="20" t="s">
        <v>3</v>
      </c>
      <c r="H148" s="20"/>
    </row>
    <row r="149" spans="1:8" x14ac:dyDescent="0.25">
      <c r="A149" s="69">
        <f t="shared" si="2"/>
        <v>133</v>
      </c>
      <c r="B149" s="155"/>
      <c r="C149" s="164"/>
      <c r="D149" s="155"/>
      <c r="E149" s="20" t="s">
        <v>285</v>
      </c>
      <c r="F149" s="25" t="s">
        <v>996</v>
      </c>
      <c r="G149" s="20" t="s">
        <v>3</v>
      </c>
      <c r="H149" s="20"/>
    </row>
    <row r="150" spans="1:8" x14ac:dyDescent="0.25">
      <c r="A150" s="69">
        <f t="shared" si="2"/>
        <v>134</v>
      </c>
      <c r="B150" s="155"/>
      <c r="C150" s="164"/>
      <c r="D150" s="155"/>
      <c r="E150" s="20" t="s">
        <v>286</v>
      </c>
      <c r="F150" s="25" t="s">
        <v>996</v>
      </c>
      <c r="G150" s="20" t="s">
        <v>3</v>
      </c>
      <c r="H150" s="20"/>
    </row>
    <row r="151" spans="1:8" x14ac:dyDescent="0.25">
      <c r="A151" s="69">
        <f t="shared" si="2"/>
        <v>135</v>
      </c>
      <c r="B151" s="155"/>
      <c r="C151" s="164"/>
      <c r="D151" s="155"/>
      <c r="E151" s="20" t="s">
        <v>287</v>
      </c>
      <c r="F151" s="25" t="s">
        <v>996</v>
      </c>
      <c r="G151" s="20" t="s">
        <v>3</v>
      </c>
      <c r="H151" s="20"/>
    </row>
    <row r="152" spans="1:8" x14ac:dyDescent="0.25">
      <c r="A152" s="69">
        <f t="shared" si="2"/>
        <v>136</v>
      </c>
      <c r="B152" s="155"/>
      <c r="C152" s="164"/>
      <c r="D152" s="155"/>
      <c r="E152" s="20" t="s">
        <v>288</v>
      </c>
      <c r="F152" s="25" t="s">
        <v>996</v>
      </c>
      <c r="G152" s="20" t="s">
        <v>3</v>
      </c>
      <c r="H152" s="20"/>
    </row>
    <row r="153" spans="1:8" x14ac:dyDescent="0.25">
      <c r="A153" s="69">
        <f t="shared" si="2"/>
        <v>137</v>
      </c>
      <c r="B153" s="155"/>
      <c r="C153" s="164"/>
      <c r="D153" s="155"/>
      <c r="E153" s="20" t="s">
        <v>289</v>
      </c>
      <c r="F153" s="25" t="s">
        <v>996</v>
      </c>
      <c r="G153" s="20" t="s">
        <v>3</v>
      </c>
      <c r="H153" s="20"/>
    </row>
    <row r="154" spans="1:8" x14ac:dyDescent="0.25">
      <c r="A154" s="69">
        <f t="shared" si="2"/>
        <v>138</v>
      </c>
      <c r="B154" s="155"/>
      <c r="C154" s="164"/>
      <c r="D154" s="155" t="s">
        <v>12</v>
      </c>
      <c r="E154" s="28" t="s">
        <v>10</v>
      </c>
      <c r="F154" s="25" t="s">
        <v>996</v>
      </c>
      <c r="G154" s="20" t="s">
        <v>3</v>
      </c>
      <c r="H154" s="20"/>
    </row>
    <row r="155" spans="1:8" x14ac:dyDescent="0.25">
      <c r="A155" s="69">
        <f t="shared" si="2"/>
        <v>139</v>
      </c>
      <c r="B155" s="155"/>
      <c r="C155" s="164"/>
      <c r="D155" s="155"/>
      <c r="E155" s="28" t="s">
        <v>11</v>
      </c>
      <c r="F155" s="25" t="s">
        <v>996</v>
      </c>
      <c r="G155" s="20" t="s">
        <v>3</v>
      </c>
      <c r="H155" s="20"/>
    </row>
    <row r="156" spans="1:8" x14ac:dyDescent="0.25">
      <c r="A156" s="69">
        <f t="shared" si="2"/>
        <v>140</v>
      </c>
      <c r="B156" s="155"/>
      <c r="C156" s="164"/>
      <c r="D156" s="155"/>
      <c r="E156" s="28" t="s">
        <v>141</v>
      </c>
      <c r="F156" s="25" t="s">
        <v>996</v>
      </c>
      <c r="G156" s="20" t="s">
        <v>3</v>
      </c>
      <c r="H156" s="20"/>
    </row>
    <row r="157" spans="1:8" x14ac:dyDescent="0.25">
      <c r="A157" s="69">
        <f t="shared" si="2"/>
        <v>141</v>
      </c>
      <c r="B157" s="155"/>
      <c r="C157" s="164"/>
      <c r="D157" s="155"/>
      <c r="E157" s="28" t="s">
        <v>329</v>
      </c>
      <c r="F157" s="25" t="s">
        <v>996</v>
      </c>
      <c r="G157" s="20" t="s">
        <v>3</v>
      </c>
      <c r="H157" s="20"/>
    </row>
    <row r="158" spans="1:8" x14ac:dyDescent="0.25">
      <c r="A158" s="69">
        <f t="shared" si="2"/>
        <v>142</v>
      </c>
      <c r="B158" s="155"/>
      <c r="C158" s="164"/>
      <c r="D158" s="155" t="s">
        <v>389</v>
      </c>
      <c r="E158" s="28" t="s">
        <v>61</v>
      </c>
      <c r="F158" s="25" t="s">
        <v>996</v>
      </c>
      <c r="G158" s="20" t="s">
        <v>3</v>
      </c>
      <c r="H158" s="20"/>
    </row>
    <row r="159" spans="1:8" x14ac:dyDescent="0.25">
      <c r="A159" s="69">
        <f t="shared" si="2"/>
        <v>143</v>
      </c>
      <c r="B159" s="155"/>
      <c r="C159" s="164"/>
      <c r="D159" s="155"/>
      <c r="E159" s="28" t="s">
        <v>62</v>
      </c>
      <c r="F159" s="25" t="s">
        <v>996</v>
      </c>
      <c r="G159" s="20" t="s">
        <v>3</v>
      </c>
      <c r="H159" s="20"/>
    </row>
    <row r="160" spans="1:8" x14ac:dyDescent="0.25">
      <c r="A160" s="69">
        <f t="shared" si="2"/>
        <v>144</v>
      </c>
      <c r="B160" s="155"/>
      <c r="C160" s="164"/>
      <c r="D160" s="165" t="s">
        <v>6</v>
      </c>
      <c r="E160" s="165"/>
      <c r="F160" s="25" t="s">
        <v>996</v>
      </c>
      <c r="G160" s="20" t="s">
        <v>3</v>
      </c>
      <c r="H160" s="20"/>
    </row>
    <row r="161" spans="1:8" x14ac:dyDescent="0.25">
      <c r="A161" s="69">
        <f t="shared" si="2"/>
        <v>145</v>
      </c>
      <c r="B161" s="155" t="s">
        <v>850</v>
      </c>
      <c r="C161" s="164" t="s">
        <v>859</v>
      </c>
      <c r="D161" s="155" t="s">
        <v>71</v>
      </c>
      <c r="E161" s="20" t="s">
        <v>290</v>
      </c>
      <c r="F161" s="25" t="s">
        <v>996</v>
      </c>
      <c r="G161" s="20" t="s">
        <v>3</v>
      </c>
      <c r="H161" s="20"/>
    </row>
    <row r="162" spans="1:8" x14ac:dyDescent="0.25">
      <c r="A162" s="69">
        <f t="shared" si="2"/>
        <v>146</v>
      </c>
      <c r="B162" s="155"/>
      <c r="C162" s="164"/>
      <c r="D162" s="155"/>
      <c r="E162" s="20" t="s">
        <v>284</v>
      </c>
      <c r="F162" s="25" t="s">
        <v>291</v>
      </c>
      <c r="G162" s="20" t="s">
        <v>3</v>
      </c>
      <c r="H162" s="20"/>
    </row>
    <row r="163" spans="1:8" x14ac:dyDescent="0.25">
      <c r="A163" s="69">
        <f t="shared" si="2"/>
        <v>147</v>
      </c>
      <c r="B163" s="155"/>
      <c r="C163" s="164"/>
      <c r="D163" s="155"/>
      <c r="E163" s="20" t="s">
        <v>285</v>
      </c>
      <c r="F163" s="25" t="s">
        <v>291</v>
      </c>
      <c r="G163" s="20" t="s">
        <v>3</v>
      </c>
      <c r="H163" s="20"/>
    </row>
    <row r="164" spans="1:8" x14ac:dyDescent="0.25">
      <c r="A164" s="69">
        <f t="shared" si="2"/>
        <v>148</v>
      </c>
      <c r="B164" s="155"/>
      <c r="C164" s="164"/>
      <c r="D164" s="155"/>
      <c r="E164" s="20" t="s">
        <v>286</v>
      </c>
      <c r="F164" s="25" t="s">
        <v>291</v>
      </c>
      <c r="G164" s="20" t="s">
        <v>3</v>
      </c>
      <c r="H164" s="20"/>
    </row>
    <row r="165" spans="1:8" x14ac:dyDescent="0.25">
      <c r="A165" s="69">
        <f t="shared" si="2"/>
        <v>149</v>
      </c>
      <c r="B165" s="155"/>
      <c r="C165" s="164"/>
      <c r="D165" s="155"/>
      <c r="E165" s="20" t="s">
        <v>287</v>
      </c>
      <c r="F165" s="25" t="s">
        <v>291</v>
      </c>
      <c r="G165" s="20" t="s">
        <v>3</v>
      </c>
      <c r="H165" s="20"/>
    </row>
    <row r="166" spans="1:8" x14ac:dyDescent="0.25">
      <c r="A166" s="69">
        <f t="shared" si="2"/>
        <v>150</v>
      </c>
      <c r="B166" s="155"/>
      <c r="C166" s="164"/>
      <c r="D166" s="155"/>
      <c r="E166" s="20" t="s">
        <v>288</v>
      </c>
      <c r="F166" s="25" t="s">
        <v>291</v>
      </c>
      <c r="G166" s="20" t="s">
        <v>3</v>
      </c>
      <c r="H166" s="20"/>
    </row>
    <row r="167" spans="1:8" x14ac:dyDescent="0.25">
      <c r="A167" s="69">
        <f t="shared" si="2"/>
        <v>151</v>
      </c>
      <c r="B167" s="155"/>
      <c r="C167" s="164"/>
      <c r="D167" s="155"/>
      <c r="E167" s="20" t="s">
        <v>289</v>
      </c>
      <c r="F167" s="25" t="s">
        <v>291</v>
      </c>
      <c r="G167" s="20" t="s">
        <v>3</v>
      </c>
      <c r="H167" s="20"/>
    </row>
    <row r="168" spans="1:8" x14ac:dyDescent="0.25">
      <c r="A168" s="69">
        <f t="shared" si="2"/>
        <v>152</v>
      </c>
      <c r="B168" s="155"/>
      <c r="C168" s="164"/>
      <c r="D168" s="155" t="s">
        <v>12</v>
      </c>
      <c r="E168" s="28" t="s">
        <v>10</v>
      </c>
      <c r="F168" s="25" t="s">
        <v>291</v>
      </c>
      <c r="G168" s="20" t="s">
        <v>3</v>
      </c>
      <c r="H168" s="20"/>
    </row>
    <row r="169" spans="1:8" x14ac:dyDescent="0.25">
      <c r="A169" s="69">
        <f t="shared" si="2"/>
        <v>153</v>
      </c>
      <c r="B169" s="155"/>
      <c r="C169" s="164"/>
      <c r="D169" s="155"/>
      <c r="E169" s="28" t="s">
        <v>11</v>
      </c>
      <c r="F169" s="25" t="s">
        <v>291</v>
      </c>
      <c r="G169" s="20" t="s">
        <v>3</v>
      </c>
      <c r="H169" s="20"/>
    </row>
    <row r="170" spans="1:8" x14ac:dyDescent="0.25">
      <c r="A170" s="69">
        <f t="shared" si="2"/>
        <v>154</v>
      </c>
      <c r="B170" s="155"/>
      <c r="C170" s="164"/>
      <c r="D170" s="155"/>
      <c r="E170" s="28" t="s">
        <v>141</v>
      </c>
      <c r="F170" s="25" t="s">
        <v>291</v>
      </c>
      <c r="G170" s="20" t="s">
        <v>3</v>
      </c>
      <c r="H170" s="20"/>
    </row>
    <row r="171" spans="1:8" x14ac:dyDescent="0.25">
      <c r="A171" s="69">
        <f t="shared" si="2"/>
        <v>155</v>
      </c>
      <c r="B171" s="155"/>
      <c r="C171" s="164"/>
      <c r="D171" s="155"/>
      <c r="E171" s="28" t="s">
        <v>329</v>
      </c>
      <c r="F171" s="25" t="s">
        <v>291</v>
      </c>
      <c r="G171" s="20" t="s">
        <v>3</v>
      </c>
      <c r="H171" s="20"/>
    </row>
    <row r="172" spans="1:8" x14ac:dyDescent="0.25">
      <c r="A172" s="69">
        <f t="shared" si="2"/>
        <v>156</v>
      </c>
      <c r="B172" s="155"/>
      <c r="C172" s="164"/>
      <c r="D172" s="155" t="s">
        <v>389</v>
      </c>
      <c r="E172" s="28" t="s">
        <v>61</v>
      </c>
      <c r="F172" s="25" t="s">
        <v>291</v>
      </c>
      <c r="G172" s="20" t="s">
        <v>3</v>
      </c>
      <c r="H172" s="20"/>
    </row>
    <row r="173" spans="1:8" x14ac:dyDescent="0.25">
      <c r="A173" s="69">
        <f t="shared" si="2"/>
        <v>157</v>
      </c>
      <c r="B173" s="155"/>
      <c r="C173" s="164"/>
      <c r="D173" s="155"/>
      <c r="E173" s="28" t="s">
        <v>62</v>
      </c>
      <c r="F173" s="25" t="s">
        <v>291</v>
      </c>
      <c r="G173" s="20" t="s">
        <v>3</v>
      </c>
      <c r="H173" s="20"/>
    </row>
    <row r="174" spans="1:8" x14ac:dyDescent="0.25">
      <c r="A174" s="69">
        <f t="shared" si="2"/>
        <v>158</v>
      </c>
      <c r="B174" s="155"/>
      <c r="C174" s="164"/>
      <c r="D174" s="165" t="s">
        <v>6</v>
      </c>
      <c r="E174" s="165"/>
      <c r="F174" s="25" t="s">
        <v>291</v>
      </c>
      <c r="G174" s="20" t="s">
        <v>3</v>
      </c>
      <c r="H174" s="20"/>
    </row>
  </sheetData>
  <mergeCells count="61">
    <mergeCell ref="D30:E30"/>
    <mergeCell ref="A3:H3"/>
    <mergeCell ref="A5:G5"/>
    <mergeCell ref="A6:G6"/>
    <mergeCell ref="A8:F8"/>
    <mergeCell ref="B9:H9"/>
    <mergeCell ref="D15:E15"/>
    <mergeCell ref="A16:H16"/>
    <mergeCell ref="D17:D23"/>
    <mergeCell ref="D24:D27"/>
    <mergeCell ref="D28:D29"/>
    <mergeCell ref="D110:D118"/>
    <mergeCell ref="C110:C132"/>
    <mergeCell ref="B110:B132"/>
    <mergeCell ref="B17:B30"/>
    <mergeCell ref="C17:C30"/>
    <mergeCell ref="D119:D125"/>
    <mergeCell ref="D126:D129"/>
    <mergeCell ref="D130:D131"/>
    <mergeCell ref="D132:E132"/>
    <mergeCell ref="B82:B109"/>
    <mergeCell ref="C82:C109"/>
    <mergeCell ref="D82:D89"/>
    <mergeCell ref="D90:D96"/>
    <mergeCell ref="D97:D100"/>
    <mergeCell ref="D101:D102"/>
    <mergeCell ref="D109:E109"/>
    <mergeCell ref="D31:D38"/>
    <mergeCell ref="B31:B58"/>
    <mergeCell ref="C31:C58"/>
    <mergeCell ref="D52:D57"/>
    <mergeCell ref="D103:D108"/>
    <mergeCell ref="B59:B81"/>
    <mergeCell ref="C59:C81"/>
    <mergeCell ref="D59:D67"/>
    <mergeCell ref="D68:D74"/>
    <mergeCell ref="D75:D78"/>
    <mergeCell ref="D79:D80"/>
    <mergeCell ref="D81:E81"/>
    <mergeCell ref="D39:D45"/>
    <mergeCell ref="D46:D49"/>
    <mergeCell ref="D50:D51"/>
    <mergeCell ref="D58:E58"/>
    <mergeCell ref="C147:C160"/>
    <mergeCell ref="B147:B160"/>
    <mergeCell ref="D133:D139"/>
    <mergeCell ref="D140:D143"/>
    <mergeCell ref="D144:D145"/>
    <mergeCell ref="D147:D153"/>
    <mergeCell ref="D146:E146"/>
    <mergeCell ref="B133:B146"/>
    <mergeCell ref="D154:D157"/>
    <mergeCell ref="D158:D159"/>
    <mergeCell ref="C133:C146"/>
    <mergeCell ref="D160:E160"/>
    <mergeCell ref="B161:B174"/>
    <mergeCell ref="C161:C174"/>
    <mergeCell ref="D161:D167"/>
    <mergeCell ref="D168:D171"/>
    <mergeCell ref="D172:D173"/>
    <mergeCell ref="D174:E174"/>
  </mergeCells>
  <pageMargins left="0.45" right="0.45" top="0.5" bottom="0.5" header="0.3" footer="0.3"/>
  <pageSetup paperSize="5" scale="60"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zoomScaleNormal="100" workbookViewId="0">
      <selection sqref="A1:XFD1"/>
    </sheetView>
  </sheetViews>
  <sheetFormatPr defaultRowHeight="15" x14ac:dyDescent="0.25"/>
  <cols>
    <col min="1" max="1" width="4.5703125" style="30" customWidth="1"/>
    <col min="2" max="2" width="19.5703125" style="6" customWidth="1"/>
    <col min="3" max="3" width="57" style="6" customWidth="1"/>
    <col min="4" max="4" width="18.7109375" style="6" customWidth="1"/>
    <col min="5" max="5" width="36" style="7" customWidth="1"/>
    <col min="6" max="6" width="34" style="7" customWidth="1"/>
    <col min="7" max="7" width="9.5703125" style="6" customWidth="1"/>
    <col min="8" max="8" width="13.5703125" style="6" customWidth="1"/>
    <col min="9" max="16384" width="9.140625" style="6"/>
  </cols>
  <sheetData>
    <row r="2" spans="1:10" ht="18.75" x14ac:dyDescent="0.25">
      <c r="A2" s="2" t="s">
        <v>853</v>
      </c>
    </row>
    <row r="3" spans="1:10" x14ac:dyDescent="0.25">
      <c r="A3" s="156" t="s">
        <v>854</v>
      </c>
      <c r="B3" s="156"/>
      <c r="C3" s="156"/>
      <c r="D3" s="156"/>
      <c r="E3" s="156"/>
      <c r="F3" s="156"/>
      <c r="G3" s="156"/>
      <c r="H3" s="156"/>
      <c r="I3" s="99"/>
    </row>
    <row r="4" spans="1:10" x14ac:dyDescent="0.25">
      <c r="A4" s="1" t="s">
        <v>855</v>
      </c>
    </row>
    <row r="5" spans="1:10" x14ac:dyDescent="0.25">
      <c r="A5" s="156" t="s">
        <v>856</v>
      </c>
      <c r="B5" s="156"/>
      <c r="C5" s="156"/>
      <c r="D5" s="156"/>
      <c r="E5" s="156"/>
      <c r="F5" s="156"/>
      <c r="G5" s="156"/>
    </row>
    <row r="6" spans="1:10" x14ac:dyDescent="0.25">
      <c r="A6" s="162" t="s">
        <v>620</v>
      </c>
      <c r="B6" s="162"/>
      <c r="C6" s="162"/>
      <c r="D6" s="162"/>
      <c r="E6" s="162"/>
      <c r="F6" s="162"/>
      <c r="G6" s="162"/>
    </row>
    <row r="7" spans="1:10" x14ac:dyDescent="0.25">
      <c r="A7" s="1" t="s">
        <v>47</v>
      </c>
    </row>
    <row r="8" spans="1:10" ht="47.25" customHeight="1" x14ac:dyDescent="0.25">
      <c r="A8" s="156" t="s">
        <v>639</v>
      </c>
      <c r="B8" s="156"/>
      <c r="C8" s="156"/>
      <c r="D8" s="156"/>
      <c r="E8" s="156"/>
      <c r="F8" s="156"/>
    </row>
    <row r="9" spans="1:10" x14ac:dyDescent="0.25">
      <c r="A9" s="1"/>
      <c r="B9" s="169"/>
      <c r="C9" s="169"/>
      <c r="D9" s="169"/>
      <c r="E9" s="169"/>
      <c r="F9" s="169"/>
      <c r="G9" s="169"/>
      <c r="H9" s="169"/>
      <c r="J9" s="101"/>
    </row>
    <row r="10" spans="1:10" ht="15.75" thickBot="1" x14ac:dyDescent="0.3">
      <c r="A10" s="1"/>
    </row>
    <row r="11" spans="1:10" ht="16.5" thickBot="1" x14ac:dyDescent="0.3">
      <c r="A11" s="9" t="s">
        <v>9</v>
      </c>
      <c r="B11" s="10"/>
      <c r="C11" s="11" t="str">
        <f>'Table of Contents'!D10</f>
        <v>(please select)</v>
      </c>
    </row>
    <row r="12" spans="1:10" ht="16.5" thickBot="1" x14ac:dyDescent="0.3">
      <c r="A12" s="12" t="s">
        <v>40</v>
      </c>
      <c r="B12" s="13"/>
      <c r="C12" s="11" t="str">
        <f>'Table of Contents'!D11</f>
        <v>(please select)</v>
      </c>
    </row>
    <row r="13" spans="1:10" ht="16.5" thickBot="1" x14ac:dyDescent="0.3">
      <c r="A13" s="14" t="s">
        <v>42</v>
      </c>
      <c r="B13" s="15"/>
      <c r="C13" s="11" t="str">
        <f>'Table of Contents'!D12</f>
        <v>(please select)</v>
      </c>
    </row>
    <row r="14" spans="1:10" x14ac:dyDescent="0.25">
      <c r="A14" s="1"/>
    </row>
    <row r="15" spans="1:10" ht="30" x14ac:dyDescent="0.25">
      <c r="A15" s="16" t="s">
        <v>0</v>
      </c>
      <c r="B15" s="17" t="s">
        <v>1</v>
      </c>
      <c r="C15" s="41" t="s">
        <v>614</v>
      </c>
      <c r="D15" s="157" t="s">
        <v>29</v>
      </c>
      <c r="E15" s="158"/>
      <c r="F15" s="18" t="s">
        <v>5</v>
      </c>
      <c r="G15" s="18" t="s">
        <v>2</v>
      </c>
      <c r="H15" s="40" t="s">
        <v>46</v>
      </c>
    </row>
    <row r="16" spans="1:10" x14ac:dyDescent="0.25">
      <c r="A16" s="159" t="s">
        <v>28</v>
      </c>
      <c r="B16" s="160"/>
      <c r="C16" s="160"/>
      <c r="D16" s="160"/>
      <c r="E16" s="160"/>
      <c r="F16" s="160"/>
      <c r="G16" s="160"/>
      <c r="H16" s="161"/>
    </row>
    <row r="17" spans="1:8" x14ac:dyDescent="0.25">
      <c r="A17" s="69">
        <v>1</v>
      </c>
      <c r="B17" s="155" t="s">
        <v>77</v>
      </c>
      <c r="C17" s="164" t="s">
        <v>755</v>
      </c>
      <c r="D17" s="166" t="s">
        <v>4</v>
      </c>
      <c r="E17" s="20" t="s">
        <v>590</v>
      </c>
      <c r="F17" s="25" t="s">
        <v>292</v>
      </c>
      <c r="G17" s="20" t="s">
        <v>3</v>
      </c>
      <c r="H17" s="20"/>
    </row>
    <row r="18" spans="1:8" x14ac:dyDescent="0.25">
      <c r="A18" s="69">
        <f t="shared" ref="A18:A19" si="0">A17+1</f>
        <v>2</v>
      </c>
      <c r="B18" s="155"/>
      <c r="C18" s="164"/>
      <c r="D18" s="167"/>
      <c r="E18" s="20" t="s">
        <v>617</v>
      </c>
      <c r="F18" s="25" t="s">
        <v>293</v>
      </c>
      <c r="G18" s="20" t="s">
        <v>3</v>
      </c>
      <c r="H18" s="20"/>
    </row>
    <row r="19" spans="1:8" x14ac:dyDescent="0.25">
      <c r="A19" s="69">
        <f t="shared" si="0"/>
        <v>3</v>
      </c>
      <c r="B19" s="155"/>
      <c r="C19" s="164"/>
      <c r="D19" s="167"/>
      <c r="E19" s="20" t="s">
        <v>429</v>
      </c>
      <c r="F19" s="25" t="s">
        <v>294</v>
      </c>
      <c r="G19" s="20" t="s">
        <v>3</v>
      </c>
      <c r="H19" s="20"/>
    </row>
    <row r="20" spans="1:8" x14ac:dyDescent="0.25">
      <c r="A20" s="69">
        <f t="shared" ref="A20:A126" si="1">A19+1</f>
        <v>4</v>
      </c>
      <c r="B20" s="155"/>
      <c r="C20" s="164"/>
      <c r="D20" s="167"/>
      <c r="E20" s="20" t="s">
        <v>431</v>
      </c>
      <c r="F20" s="25" t="s">
        <v>295</v>
      </c>
      <c r="G20" s="20" t="s">
        <v>3</v>
      </c>
      <c r="H20" s="20"/>
    </row>
    <row r="21" spans="1:8" x14ac:dyDescent="0.25">
      <c r="A21" s="69">
        <f t="shared" si="1"/>
        <v>5</v>
      </c>
      <c r="B21" s="155"/>
      <c r="C21" s="164"/>
      <c r="D21" s="167"/>
      <c r="E21" s="20" t="s">
        <v>430</v>
      </c>
      <c r="F21" s="25" t="s">
        <v>296</v>
      </c>
      <c r="G21" s="20" t="s">
        <v>3</v>
      </c>
      <c r="H21" s="20"/>
    </row>
    <row r="22" spans="1:8" x14ac:dyDescent="0.25">
      <c r="A22" s="69">
        <f t="shared" si="1"/>
        <v>6</v>
      </c>
      <c r="B22" s="155"/>
      <c r="C22" s="164"/>
      <c r="D22" s="167"/>
      <c r="E22" s="20" t="s">
        <v>432</v>
      </c>
      <c r="F22" s="25" t="s">
        <v>297</v>
      </c>
      <c r="G22" s="20" t="s">
        <v>3</v>
      </c>
      <c r="H22" s="20"/>
    </row>
    <row r="23" spans="1:8" x14ac:dyDescent="0.25">
      <c r="A23" s="69">
        <f t="shared" si="1"/>
        <v>7</v>
      </c>
      <c r="B23" s="155"/>
      <c r="C23" s="164"/>
      <c r="D23" s="167"/>
      <c r="E23" s="20" t="s">
        <v>428</v>
      </c>
      <c r="F23" s="25" t="s">
        <v>298</v>
      </c>
      <c r="G23" s="20" t="s">
        <v>3</v>
      </c>
      <c r="H23" s="20"/>
    </row>
    <row r="24" spans="1:8" x14ac:dyDescent="0.25">
      <c r="A24" s="69">
        <f t="shared" si="1"/>
        <v>8</v>
      </c>
      <c r="B24" s="155"/>
      <c r="C24" s="164"/>
      <c r="D24" s="167"/>
      <c r="E24" s="20" t="s">
        <v>8</v>
      </c>
      <c r="F24" s="25" t="s">
        <v>452</v>
      </c>
      <c r="G24" s="20" t="s">
        <v>3</v>
      </c>
      <c r="H24" s="20"/>
    </row>
    <row r="25" spans="1:8" x14ac:dyDescent="0.25">
      <c r="A25" s="69">
        <f t="shared" si="1"/>
        <v>9</v>
      </c>
      <c r="B25" s="155"/>
      <c r="C25" s="164"/>
      <c r="D25" s="168"/>
      <c r="E25" s="20" t="s">
        <v>48</v>
      </c>
      <c r="F25" s="25" t="s">
        <v>453</v>
      </c>
      <c r="G25" s="20" t="s">
        <v>3</v>
      </c>
      <c r="H25" s="20"/>
    </row>
    <row r="26" spans="1:8" x14ac:dyDescent="0.25">
      <c r="A26" s="69">
        <f t="shared" si="1"/>
        <v>10</v>
      </c>
      <c r="B26" s="155"/>
      <c r="C26" s="164"/>
      <c r="D26" s="166" t="s">
        <v>71</v>
      </c>
      <c r="E26" s="20" t="s">
        <v>290</v>
      </c>
      <c r="F26" s="25" t="s">
        <v>299</v>
      </c>
      <c r="G26" s="20" t="s">
        <v>3</v>
      </c>
      <c r="H26" s="20"/>
    </row>
    <row r="27" spans="1:8" x14ac:dyDescent="0.25">
      <c r="A27" s="69">
        <f t="shared" si="1"/>
        <v>11</v>
      </c>
      <c r="B27" s="155"/>
      <c r="C27" s="164"/>
      <c r="D27" s="167"/>
      <c r="E27" s="20" t="s">
        <v>284</v>
      </c>
      <c r="F27" s="25" t="s">
        <v>300</v>
      </c>
      <c r="G27" s="20" t="s">
        <v>3</v>
      </c>
      <c r="H27" s="20"/>
    </row>
    <row r="28" spans="1:8" x14ac:dyDescent="0.25">
      <c r="A28" s="69">
        <f t="shared" si="1"/>
        <v>12</v>
      </c>
      <c r="B28" s="155"/>
      <c r="C28" s="164"/>
      <c r="D28" s="167"/>
      <c r="E28" s="20" t="s">
        <v>285</v>
      </c>
      <c r="F28" s="25" t="s">
        <v>301</v>
      </c>
      <c r="G28" s="20" t="s">
        <v>3</v>
      </c>
      <c r="H28" s="20"/>
    </row>
    <row r="29" spans="1:8" x14ac:dyDescent="0.25">
      <c r="A29" s="69">
        <f t="shared" si="1"/>
        <v>13</v>
      </c>
      <c r="B29" s="155"/>
      <c r="C29" s="164"/>
      <c r="D29" s="167"/>
      <c r="E29" s="20" t="s">
        <v>286</v>
      </c>
      <c r="F29" s="25" t="s">
        <v>302</v>
      </c>
      <c r="G29" s="20" t="s">
        <v>3</v>
      </c>
      <c r="H29" s="20"/>
    </row>
    <row r="30" spans="1:8" x14ac:dyDescent="0.25">
      <c r="A30" s="69">
        <f t="shared" si="1"/>
        <v>14</v>
      </c>
      <c r="B30" s="155"/>
      <c r="C30" s="164"/>
      <c r="D30" s="167"/>
      <c r="E30" s="20" t="s">
        <v>287</v>
      </c>
      <c r="F30" s="25" t="s">
        <v>303</v>
      </c>
      <c r="G30" s="20" t="s">
        <v>3</v>
      </c>
      <c r="H30" s="20"/>
    </row>
    <row r="31" spans="1:8" x14ac:dyDescent="0.25">
      <c r="A31" s="69">
        <f t="shared" si="1"/>
        <v>15</v>
      </c>
      <c r="B31" s="155"/>
      <c r="C31" s="164"/>
      <c r="D31" s="167"/>
      <c r="E31" s="20" t="s">
        <v>288</v>
      </c>
      <c r="F31" s="25" t="s">
        <v>304</v>
      </c>
      <c r="G31" s="20" t="s">
        <v>3</v>
      </c>
      <c r="H31" s="20"/>
    </row>
    <row r="32" spans="1:8" x14ac:dyDescent="0.25">
      <c r="A32" s="69">
        <f t="shared" si="1"/>
        <v>16</v>
      </c>
      <c r="B32" s="155"/>
      <c r="C32" s="164"/>
      <c r="D32" s="168"/>
      <c r="E32" s="20" t="s">
        <v>289</v>
      </c>
      <c r="F32" s="25" t="s">
        <v>305</v>
      </c>
      <c r="G32" s="20" t="s">
        <v>3</v>
      </c>
      <c r="H32" s="20"/>
    </row>
    <row r="33" spans="1:8" x14ac:dyDescent="0.25">
      <c r="A33" s="69">
        <f t="shared" si="1"/>
        <v>17</v>
      </c>
      <c r="B33" s="155"/>
      <c r="C33" s="164"/>
      <c r="D33" s="155" t="s">
        <v>12</v>
      </c>
      <c r="E33" s="28" t="s">
        <v>10</v>
      </c>
      <c r="F33" s="25" t="s">
        <v>306</v>
      </c>
      <c r="G33" s="20" t="s">
        <v>3</v>
      </c>
      <c r="H33" s="20"/>
    </row>
    <row r="34" spans="1:8" x14ac:dyDescent="0.25">
      <c r="A34" s="69">
        <f t="shared" si="1"/>
        <v>18</v>
      </c>
      <c r="B34" s="155"/>
      <c r="C34" s="164"/>
      <c r="D34" s="155"/>
      <c r="E34" s="28" t="s">
        <v>11</v>
      </c>
      <c r="F34" s="25" t="s">
        <v>315</v>
      </c>
      <c r="G34" s="20" t="s">
        <v>3</v>
      </c>
      <c r="H34" s="20"/>
    </row>
    <row r="35" spans="1:8" x14ac:dyDescent="0.25">
      <c r="A35" s="69">
        <f t="shared" si="1"/>
        <v>19</v>
      </c>
      <c r="B35" s="155"/>
      <c r="C35" s="164"/>
      <c r="D35" s="155"/>
      <c r="E35" s="28" t="s">
        <v>141</v>
      </c>
      <c r="F35" s="25" t="s">
        <v>307</v>
      </c>
      <c r="G35" s="20" t="s">
        <v>3</v>
      </c>
      <c r="H35" s="20"/>
    </row>
    <row r="36" spans="1:8" x14ac:dyDescent="0.25">
      <c r="A36" s="69">
        <f t="shared" si="1"/>
        <v>20</v>
      </c>
      <c r="B36" s="155"/>
      <c r="C36" s="164"/>
      <c r="D36" s="155"/>
      <c r="E36" s="28" t="s">
        <v>329</v>
      </c>
      <c r="F36" s="25" t="s">
        <v>308</v>
      </c>
      <c r="G36" s="20" t="s">
        <v>3</v>
      </c>
      <c r="H36" s="20"/>
    </row>
    <row r="37" spans="1:8" x14ac:dyDescent="0.25">
      <c r="A37" s="69">
        <f t="shared" si="1"/>
        <v>21</v>
      </c>
      <c r="B37" s="155"/>
      <c r="C37" s="164"/>
      <c r="D37" s="166" t="s">
        <v>389</v>
      </c>
      <c r="E37" s="28" t="s">
        <v>61</v>
      </c>
      <c r="F37" s="25" t="s">
        <v>309</v>
      </c>
      <c r="G37" s="20" t="s">
        <v>3</v>
      </c>
      <c r="H37" s="20"/>
    </row>
    <row r="38" spans="1:8" x14ac:dyDescent="0.25">
      <c r="A38" s="69">
        <f t="shared" si="1"/>
        <v>22</v>
      </c>
      <c r="B38" s="155"/>
      <c r="C38" s="164"/>
      <c r="D38" s="168"/>
      <c r="E38" s="28" t="s">
        <v>62</v>
      </c>
      <c r="F38" s="25" t="s">
        <v>310</v>
      </c>
      <c r="G38" s="20" t="s">
        <v>3</v>
      </c>
      <c r="H38" s="20"/>
    </row>
    <row r="39" spans="1:8" x14ac:dyDescent="0.25">
      <c r="A39" s="69">
        <f t="shared" si="1"/>
        <v>23</v>
      </c>
      <c r="B39" s="155"/>
      <c r="C39" s="164"/>
      <c r="D39" s="170" t="s">
        <v>45</v>
      </c>
      <c r="E39" s="25" t="s">
        <v>75</v>
      </c>
      <c r="F39" s="25" t="s">
        <v>311</v>
      </c>
      <c r="G39" s="20" t="s">
        <v>3</v>
      </c>
      <c r="H39" s="20"/>
    </row>
    <row r="40" spans="1:8" x14ac:dyDescent="0.25">
      <c r="A40" s="69">
        <f t="shared" si="1"/>
        <v>24</v>
      </c>
      <c r="B40" s="155"/>
      <c r="C40" s="164"/>
      <c r="D40" s="170"/>
      <c r="E40" s="25" t="s">
        <v>634</v>
      </c>
      <c r="F40" s="25" t="s">
        <v>312</v>
      </c>
      <c r="G40" s="20" t="s">
        <v>3</v>
      </c>
      <c r="H40" s="20"/>
    </row>
    <row r="41" spans="1:8" x14ac:dyDescent="0.25">
      <c r="A41" s="69">
        <f t="shared" si="1"/>
        <v>25</v>
      </c>
      <c r="B41" s="155"/>
      <c r="C41" s="164"/>
      <c r="D41" s="170"/>
      <c r="E41" s="25" t="s">
        <v>451</v>
      </c>
      <c r="F41" s="25" t="s">
        <v>313</v>
      </c>
      <c r="G41" s="20" t="s">
        <v>3</v>
      </c>
      <c r="H41" s="20"/>
    </row>
    <row r="42" spans="1:8" x14ac:dyDescent="0.25">
      <c r="A42" s="69">
        <f t="shared" si="1"/>
        <v>26</v>
      </c>
      <c r="B42" s="155"/>
      <c r="C42" s="164"/>
      <c r="D42" s="170"/>
      <c r="E42" s="25" t="s">
        <v>413</v>
      </c>
      <c r="F42" s="25" t="s">
        <v>414</v>
      </c>
      <c r="G42" s="20" t="s">
        <v>3</v>
      </c>
      <c r="H42" s="20"/>
    </row>
    <row r="43" spans="1:8" x14ac:dyDescent="0.25">
      <c r="A43" s="69">
        <f t="shared" si="1"/>
        <v>27</v>
      </c>
      <c r="B43" s="155"/>
      <c r="C43" s="164"/>
      <c r="D43" s="170"/>
      <c r="E43" s="25" t="s">
        <v>76</v>
      </c>
      <c r="F43" s="25" t="s">
        <v>454</v>
      </c>
      <c r="G43" s="20" t="s">
        <v>3</v>
      </c>
      <c r="H43" s="20"/>
    </row>
    <row r="44" spans="1:8" x14ac:dyDescent="0.25">
      <c r="A44" s="69">
        <f t="shared" si="1"/>
        <v>28</v>
      </c>
      <c r="B44" s="155"/>
      <c r="C44" s="164"/>
      <c r="D44" s="165" t="s">
        <v>6</v>
      </c>
      <c r="E44" s="165"/>
      <c r="F44" s="25" t="s">
        <v>314</v>
      </c>
      <c r="G44" s="20" t="s">
        <v>3</v>
      </c>
      <c r="H44" s="20"/>
    </row>
    <row r="45" spans="1:8" ht="105" x14ac:dyDescent="0.25">
      <c r="A45" s="69">
        <f t="shared" si="1"/>
        <v>29</v>
      </c>
      <c r="B45" s="42" t="s">
        <v>570</v>
      </c>
      <c r="C45" s="75" t="s">
        <v>756</v>
      </c>
      <c r="D45" s="171" t="s">
        <v>6</v>
      </c>
      <c r="E45" s="172"/>
      <c r="F45" s="127" t="s">
        <v>571</v>
      </c>
      <c r="G45" s="36" t="s">
        <v>3</v>
      </c>
      <c r="H45" s="36"/>
    </row>
    <row r="46" spans="1:8" x14ac:dyDescent="0.25">
      <c r="A46" s="69">
        <f t="shared" si="1"/>
        <v>30</v>
      </c>
      <c r="B46" s="166" t="s">
        <v>726</v>
      </c>
      <c r="C46" s="150" t="s">
        <v>757</v>
      </c>
      <c r="D46" s="166" t="s">
        <v>4</v>
      </c>
      <c r="E46" s="20" t="s">
        <v>590</v>
      </c>
      <c r="F46" s="25" t="s">
        <v>1002</v>
      </c>
      <c r="G46" s="36" t="s">
        <v>3</v>
      </c>
      <c r="H46" s="20"/>
    </row>
    <row r="47" spans="1:8" x14ac:dyDescent="0.25">
      <c r="A47" s="69">
        <f t="shared" si="1"/>
        <v>31</v>
      </c>
      <c r="B47" s="167"/>
      <c r="C47" s="151"/>
      <c r="D47" s="167"/>
      <c r="E47" s="20" t="s">
        <v>617</v>
      </c>
      <c r="F47" s="25" t="s">
        <v>1003</v>
      </c>
      <c r="G47" s="36" t="s">
        <v>3</v>
      </c>
      <c r="H47" s="20"/>
    </row>
    <row r="48" spans="1:8" x14ac:dyDescent="0.25">
      <c r="A48" s="69">
        <f t="shared" si="1"/>
        <v>32</v>
      </c>
      <c r="B48" s="167"/>
      <c r="C48" s="151"/>
      <c r="D48" s="167"/>
      <c r="E48" s="20" t="s">
        <v>429</v>
      </c>
      <c r="F48" s="25" t="s">
        <v>1004</v>
      </c>
      <c r="G48" s="36" t="s">
        <v>3</v>
      </c>
      <c r="H48" s="20"/>
    </row>
    <row r="49" spans="1:8" x14ac:dyDescent="0.25">
      <c r="A49" s="69">
        <f t="shared" si="1"/>
        <v>33</v>
      </c>
      <c r="B49" s="167"/>
      <c r="C49" s="151"/>
      <c r="D49" s="167"/>
      <c r="E49" s="20" t="s">
        <v>431</v>
      </c>
      <c r="F49" s="25" t="s">
        <v>1005</v>
      </c>
      <c r="G49" s="36" t="s">
        <v>3</v>
      </c>
      <c r="H49" s="20"/>
    </row>
    <row r="50" spans="1:8" x14ac:dyDescent="0.25">
      <c r="A50" s="69">
        <f t="shared" si="1"/>
        <v>34</v>
      </c>
      <c r="B50" s="167"/>
      <c r="C50" s="151"/>
      <c r="D50" s="167"/>
      <c r="E50" s="20" t="s">
        <v>430</v>
      </c>
      <c r="F50" s="25" t="s">
        <v>1006</v>
      </c>
      <c r="G50" s="36" t="s">
        <v>3</v>
      </c>
      <c r="H50" s="20"/>
    </row>
    <row r="51" spans="1:8" x14ac:dyDescent="0.25">
      <c r="A51" s="69">
        <f t="shared" si="1"/>
        <v>35</v>
      </c>
      <c r="B51" s="167"/>
      <c r="C51" s="151"/>
      <c r="D51" s="167"/>
      <c r="E51" s="20" t="s">
        <v>432</v>
      </c>
      <c r="F51" s="25" t="s">
        <v>1007</v>
      </c>
      <c r="G51" s="36" t="s">
        <v>3</v>
      </c>
      <c r="H51" s="20"/>
    </row>
    <row r="52" spans="1:8" x14ac:dyDescent="0.25">
      <c r="A52" s="69">
        <f t="shared" si="1"/>
        <v>36</v>
      </c>
      <c r="B52" s="167"/>
      <c r="C52" s="151"/>
      <c r="D52" s="167"/>
      <c r="E52" s="20" t="s">
        <v>428</v>
      </c>
      <c r="F52" s="25" t="s">
        <v>1008</v>
      </c>
      <c r="G52" s="36" t="s">
        <v>3</v>
      </c>
      <c r="H52" s="20"/>
    </row>
    <row r="53" spans="1:8" x14ac:dyDescent="0.25">
      <c r="A53" s="69">
        <f t="shared" si="1"/>
        <v>37</v>
      </c>
      <c r="B53" s="167"/>
      <c r="C53" s="151"/>
      <c r="D53" s="168"/>
      <c r="E53" s="20" t="s">
        <v>48</v>
      </c>
      <c r="F53" s="25" t="s">
        <v>1009</v>
      </c>
      <c r="G53" s="36" t="s">
        <v>3</v>
      </c>
      <c r="H53" s="20"/>
    </row>
    <row r="54" spans="1:8" x14ac:dyDescent="0.25">
      <c r="A54" s="69">
        <f t="shared" si="1"/>
        <v>38</v>
      </c>
      <c r="B54" s="167"/>
      <c r="C54" s="151"/>
      <c r="D54" s="166" t="s">
        <v>71</v>
      </c>
      <c r="E54" s="20" t="s">
        <v>290</v>
      </c>
      <c r="F54" s="25" t="s">
        <v>1010</v>
      </c>
      <c r="G54" s="36" t="s">
        <v>3</v>
      </c>
      <c r="H54" s="20"/>
    </row>
    <row r="55" spans="1:8" x14ac:dyDescent="0.25">
      <c r="A55" s="69">
        <f t="shared" si="1"/>
        <v>39</v>
      </c>
      <c r="B55" s="167"/>
      <c r="C55" s="151"/>
      <c r="D55" s="167"/>
      <c r="E55" s="20" t="s">
        <v>284</v>
      </c>
      <c r="F55" s="25" t="s">
        <v>1011</v>
      </c>
      <c r="G55" s="36" t="s">
        <v>3</v>
      </c>
      <c r="H55" s="20"/>
    </row>
    <row r="56" spans="1:8" x14ac:dyDescent="0.25">
      <c r="A56" s="69">
        <f t="shared" si="1"/>
        <v>40</v>
      </c>
      <c r="B56" s="167"/>
      <c r="C56" s="151"/>
      <c r="D56" s="167"/>
      <c r="E56" s="20" t="s">
        <v>285</v>
      </c>
      <c r="F56" s="25" t="s">
        <v>1012</v>
      </c>
      <c r="G56" s="36" t="s">
        <v>3</v>
      </c>
      <c r="H56" s="20"/>
    </row>
    <row r="57" spans="1:8" x14ac:dyDescent="0.25">
      <c r="A57" s="69">
        <f t="shared" si="1"/>
        <v>41</v>
      </c>
      <c r="B57" s="167"/>
      <c r="C57" s="151"/>
      <c r="D57" s="167"/>
      <c r="E57" s="20" t="s">
        <v>286</v>
      </c>
      <c r="F57" s="25" t="s">
        <v>1013</v>
      </c>
      <c r="G57" s="36" t="s">
        <v>3</v>
      </c>
      <c r="H57" s="20"/>
    </row>
    <row r="58" spans="1:8" x14ac:dyDescent="0.25">
      <c r="A58" s="69">
        <f t="shared" si="1"/>
        <v>42</v>
      </c>
      <c r="B58" s="167"/>
      <c r="C58" s="151"/>
      <c r="D58" s="167"/>
      <c r="E58" s="20" t="s">
        <v>287</v>
      </c>
      <c r="F58" s="25" t="s">
        <v>1014</v>
      </c>
      <c r="G58" s="36" t="s">
        <v>3</v>
      </c>
      <c r="H58" s="20"/>
    </row>
    <row r="59" spans="1:8" x14ac:dyDescent="0.25">
      <c r="A59" s="69">
        <f t="shared" si="1"/>
        <v>43</v>
      </c>
      <c r="B59" s="167"/>
      <c r="C59" s="151"/>
      <c r="D59" s="167"/>
      <c r="E59" s="20" t="s">
        <v>288</v>
      </c>
      <c r="F59" s="25" t="s">
        <v>1015</v>
      </c>
      <c r="G59" s="36" t="s">
        <v>3</v>
      </c>
      <c r="H59" s="20"/>
    </row>
    <row r="60" spans="1:8" x14ac:dyDescent="0.25">
      <c r="A60" s="69">
        <f t="shared" si="1"/>
        <v>44</v>
      </c>
      <c r="B60" s="167"/>
      <c r="C60" s="151"/>
      <c r="D60" s="168"/>
      <c r="E60" s="20" t="s">
        <v>289</v>
      </c>
      <c r="F60" s="25" t="s">
        <v>1016</v>
      </c>
      <c r="G60" s="36" t="s">
        <v>3</v>
      </c>
      <c r="H60" s="20"/>
    </row>
    <row r="61" spans="1:8" x14ac:dyDescent="0.25">
      <c r="A61" s="69">
        <f t="shared" si="1"/>
        <v>45</v>
      </c>
      <c r="B61" s="167"/>
      <c r="C61" s="151"/>
      <c r="D61" s="155" t="s">
        <v>12</v>
      </c>
      <c r="E61" s="28" t="s">
        <v>10</v>
      </c>
      <c r="F61" s="25" t="s">
        <v>1017</v>
      </c>
      <c r="G61" s="36" t="s">
        <v>3</v>
      </c>
      <c r="H61" s="20"/>
    </row>
    <row r="62" spans="1:8" x14ac:dyDescent="0.25">
      <c r="A62" s="69">
        <f t="shared" si="1"/>
        <v>46</v>
      </c>
      <c r="B62" s="167"/>
      <c r="C62" s="151"/>
      <c r="D62" s="155"/>
      <c r="E62" s="28" t="s">
        <v>11</v>
      </c>
      <c r="F62" s="25" t="s">
        <v>1018</v>
      </c>
      <c r="G62" s="36" t="s">
        <v>3</v>
      </c>
      <c r="H62" s="20"/>
    </row>
    <row r="63" spans="1:8" x14ac:dyDescent="0.25">
      <c r="A63" s="69">
        <f t="shared" si="1"/>
        <v>47</v>
      </c>
      <c r="B63" s="167"/>
      <c r="C63" s="151"/>
      <c r="D63" s="155"/>
      <c r="E63" s="28" t="s">
        <v>141</v>
      </c>
      <c r="F63" s="25" t="s">
        <v>1019</v>
      </c>
      <c r="G63" s="36" t="s">
        <v>3</v>
      </c>
      <c r="H63" s="20"/>
    </row>
    <row r="64" spans="1:8" x14ac:dyDescent="0.25">
      <c r="A64" s="69">
        <f t="shared" si="1"/>
        <v>48</v>
      </c>
      <c r="B64" s="167"/>
      <c r="C64" s="151"/>
      <c r="D64" s="155"/>
      <c r="E64" s="28" t="s">
        <v>329</v>
      </c>
      <c r="F64" s="25" t="s">
        <v>1020</v>
      </c>
      <c r="G64" s="36" t="s">
        <v>3</v>
      </c>
      <c r="H64" s="20"/>
    </row>
    <row r="65" spans="1:8" x14ac:dyDescent="0.25">
      <c r="A65" s="69">
        <f t="shared" si="1"/>
        <v>49</v>
      </c>
      <c r="B65" s="167"/>
      <c r="C65" s="151"/>
      <c r="D65" s="166" t="s">
        <v>389</v>
      </c>
      <c r="E65" s="28" t="s">
        <v>61</v>
      </c>
      <c r="F65" s="25" t="s">
        <v>1021</v>
      </c>
      <c r="G65" s="36" t="s">
        <v>3</v>
      </c>
      <c r="H65" s="20"/>
    </row>
    <row r="66" spans="1:8" x14ac:dyDescent="0.25">
      <c r="A66" s="69">
        <f t="shared" si="1"/>
        <v>50</v>
      </c>
      <c r="B66" s="167"/>
      <c r="C66" s="151"/>
      <c r="D66" s="168"/>
      <c r="E66" s="28" t="s">
        <v>62</v>
      </c>
      <c r="F66" s="25" t="s">
        <v>1022</v>
      </c>
      <c r="G66" s="36" t="s">
        <v>3</v>
      </c>
      <c r="H66" s="20"/>
    </row>
    <row r="67" spans="1:8" x14ac:dyDescent="0.25">
      <c r="A67" s="69">
        <f t="shared" si="1"/>
        <v>51</v>
      </c>
      <c r="B67" s="168"/>
      <c r="C67" s="152"/>
      <c r="D67" s="171" t="s">
        <v>6</v>
      </c>
      <c r="E67" s="172"/>
      <c r="F67" s="127" t="s">
        <v>1023</v>
      </c>
      <c r="G67" s="36" t="s">
        <v>3</v>
      </c>
      <c r="H67" s="20"/>
    </row>
    <row r="68" spans="1:8" x14ac:dyDescent="0.25">
      <c r="A68" s="69">
        <f t="shared" si="1"/>
        <v>52</v>
      </c>
      <c r="B68" s="166" t="s">
        <v>727</v>
      </c>
      <c r="C68" s="150" t="s">
        <v>758</v>
      </c>
      <c r="D68" s="166" t="s">
        <v>4</v>
      </c>
      <c r="E68" s="20" t="s">
        <v>590</v>
      </c>
      <c r="F68" s="25" t="s">
        <v>1024</v>
      </c>
      <c r="G68" s="36" t="s">
        <v>3</v>
      </c>
      <c r="H68" s="20"/>
    </row>
    <row r="69" spans="1:8" x14ac:dyDescent="0.25">
      <c r="A69" s="69">
        <f t="shared" si="1"/>
        <v>53</v>
      </c>
      <c r="B69" s="167"/>
      <c r="C69" s="151"/>
      <c r="D69" s="167"/>
      <c r="E69" s="20" t="s">
        <v>617</v>
      </c>
      <c r="F69" s="25" t="s">
        <v>1025</v>
      </c>
      <c r="G69" s="36" t="s">
        <v>3</v>
      </c>
      <c r="H69" s="20"/>
    </row>
    <row r="70" spans="1:8" x14ac:dyDescent="0.25">
      <c r="A70" s="69">
        <f t="shared" si="1"/>
        <v>54</v>
      </c>
      <c r="B70" s="167"/>
      <c r="C70" s="151"/>
      <c r="D70" s="167"/>
      <c r="E70" s="20" t="s">
        <v>429</v>
      </c>
      <c r="F70" s="25" t="s">
        <v>1026</v>
      </c>
      <c r="G70" s="36" t="s">
        <v>3</v>
      </c>
      <c r="H70" s="20"/>
    </row>
    <row r="71" spans="1:8" x14ac:dyDescent="0.25">
      <c r="A71" s="69">
        <f t="shared" si="1"/>
        <v>55</v>
      </c>
      <c r="B71" s="167"/>
      <c r="C71" s="151"/>
      <c r="D71" s="167"/>
      <c r="E71" s="20" t="s">
        <v>431</v>
      </c>
      <c r="F71" s="25" t="s">
        <v>1027</v>
      </c>
      <c r="G71" s="36" t="s">
        <v>3</v>
      </c>
      <c r="H71" s="20"/>
    </row>
    <row r="72" spans="1:8" x14ac:dyDescent="0.25">
      <c r="A72" s="69">
        <f t="shared" si="1"/>
        <v>56</v>
      </c>
      <c r="B72" s="167"/>
      <c r="C72" s="151"/>
      <c r="D72" s="167"/>
      <c r="E72" s="20" t="s">
        <v>430</v>
      </c>
      <c r="F72" s="25" t="s">
        <v>1028</v>
      </c>
      <c r="G72" s="36" t="s">
        <v>3</v>
      </c>
      <c r="H72" s="20"/>
    </row>
    <row r="73" spans="1:8" x14ac:dyDescent="0.25">
      <c r="A73" s="69">
        <f t="shared" si="1"/>
        <v>57</v>
      </c>
      <c r="B73" s="167"/>
      <c r="C73" s="151"/>
      <c r="D73" s="167"/>
      <c r="E73" s="20" t="s">
        <v>432</v>
      </c>
      <c r="F73" s="25" t="s">
        <v>1029</v>
      </c>
      <c r="G73" s="36" t="s">
        <v>3</v>
      </c>
      <c r="H73" s="20"/>
    </row>
    <row r="74" spans="1:8" x14ac:dyDescent="0.25">
      <c r="A74" s="69">
        <f t="shared" si="1"/>
        <v>58</v>
      </c>
      <c r="B74" s="167"/>
      <c r="C74" s="151"/>
      <c r="D74" s="167"/>
      <c r="E74" s="20" t="s">
        <v>428</v>
      </c>
      <c r="F74" s="25" t="s">
        <v>1030</v>
      </c>
      <c r="G74" s="36" t="s">
        <v>3</v>
      </c>
      <c r="H74" s="20"/>
    </row>
    <row r="75" spans="1:8" x14ac:dyDescent="0.25">
      <c r="A75" s="69">
        <f t="shared" si="1"/>
        <v>59</v>
      </c>
      <c r="B75" s="167"/>
      <c r="C75" s="151"/>
      <c r="D75" s="167"/>
      <c r="E75" s="20" t="s">
        <v>8</v>
      </c>
      <c r="F75" s="25" t="s">
        <v>1046</v>
      </c>
      <c r="G75" s="36" t="s">
        <v>3</v>
      </c>
      <c r="H75" s="20"/>
    </row>
    <row r="76" spans="1:8" x14ac:dyDescent="0.25">
      <c r="A76" s="69">
        <f t="shared" si="1"/>
        <v>60</v>
      </c>
      <c r="B76" s="167"/>
      <c r="C76" s="151"/>
      <c r="D76" s="168"/>
      <c r="E76" s="20" t="s">
        <v>48</v>
      </c>
      <c r="F76" s="25" t="s">
        <v>1031</v>
      </c>
      <c r="G76" s="36" t="s">
        <v>3</v>
      </c>
      <c r="H76" s="20"/>
    </row>
    <row r="77" spans="1:8" x14ac:dyDescent="0.25">
      <c r="A77" s="69">
        <f t="shared" si="1"/>
        <v>61</v>
      </c>
      <c r="B77" s="167"/>
      <c r="C77" s="151"/>
      <c r="D77" s="166" t="s">
        <v>71</v>
      </c>
      <c r="E77" s="20" t="s">
        <v>290</v>
      </c>
      <c r="F77" s="25" t="s">
        <v>1032</v>
      </c>
      <c r="G77" s="36" t="s">
        <v>3</v>
      </c>
      <c r="H77" s="20"/>
    </row>
    <row r="78" spans="1:8" x14ac:dyDescent="0.25">
      <c r="A78" s="69">
        <f t="shared" si="1"/>
        <v>62</v>
      </c>
      <c r="B78" s="167"/>
      <c r="C78" s="151"/>
      <c r="D78" s="167"/>
      <c r="E78" s="20" t="s">
        <v>284</v>
      </c>
      <c r="F78" s="25" t="s">
        <v>1033</v>
      </c>
      <c r="G78" s="36" t="s">
        <v>3</v>
      </c>
      <c r="H78" s="20"/>
    </row>
    <row r="79" spans="1:8" x14ac:dyDescent="0.25">
      <c r="A79" s="69">
        <f t="shared" si="1"/>
        <v>63</v>
      </c>
      <c r="B79" s="167"/>
      <c r="C79" s="151"/>
      <c r="D79" s="167"/>
      <c r="E79" s="20" t="s">
        <v>285</v>
      </c>
      <c r="F79" s="25" t="s">
        <v>1034</v>
      </c>
      <c r="G79" s="36" t="s">
        <v>3</v>
      </c>
      <c r="H79" s="20"/>
    </row>
    <row r="80" spans="1:8" x14ac:dyDescent="0.25">
      <c r="A80" s="69">
        <f t="shared" si="1"/>
        <v>64</v>
      </c>
      <c r="B80" s="167"/>
      <c r="C80" s="151"/>
      <c r="D80" s="167"/>
      <c r="E80" s="20" t="s">
        <v>286</v>
      </c>
      <c r="F80" s="25" t="s">
        <v>1035</v>
      </c>
      <c r="G80" s="36" t="s">
        <v>3</v>
      </c>
      <c r="H80" s="20"/>
    </row>
    <row r="81" spans="1:8" x14ac:dyDescent="0.25">
      <c r="A81" s="69">
        <f t="shared" si="1"/>
        <v>65</v>
      </c>
      <c r="B81" s="167"/>
      <c r="C81" s="151"/>
      <c r="D81" s="167"/>
      <c r="E81" s="20" t="s">
        <v>287</v>
      </c>
      <c r="F81" s="25" t="s">
        <v>1036</v>
      </c>
      <c r="G81" s="36" t="s">
        <v>3</v>
      </c>
      <c r="H81" s="20"/>
    </row>
    <row r="82" spans="1:8" x14ac:dyDescent="0.25">
      <c r="A82" s="69">
        <f t="shared" si="1"/>
        <v>66</v>
      </c>
      <c r="B82" s="167"/>
      <c r="C82" s="151"/>
      <c r="D82" s="167"/>
      <c r="E82" s="20" t="s">
        <v>288</v>
      </c>
      <c r="F82" s="25" t="s">
        <v>1037</v>
      </c>
      <c r="G82" s="36" t="s">
        <v>3</v>
      </c>
      <c r="H82" s="20"/>
    </row>
    <row r="83" spans="1:8" x14ac:dyDescent="0.25">
      <c r="A83" s="69">
        <f t="shared" si="1"/>
        <v>67</v>
      </c>
      <c r="B83" s="167"/>
      <c r="C83" s="151"/>
      <c r="D83" s="168"/>
      <c r="E83" s="20" t="s">
        <v>289</v>
      </c>
      <c r="F83" s="25" t="s">
        <v>1038</v>
      </c>
      <c r="G83" s="36" t="s">
        <v>3</v>
      </c>
      <c r="H83" s="20"/>
    </row>
    <row r="84" spans="1:8" x14ac:dyDescent="0.25">
      <c r="A84" s="69">
        <f t="shared" si="1"/>
        <v>68</v>
      </c>
      <c r="B84" s="167"/>
      <c r="C84" s="151"/>
      <c r="D84" s="155" t="s">
        <v>12</v>
      </c>
      <c r="E84" s="28" t="s">
        <v>10</v>
      </c>
      <c r="F84" s="25" t="s">
        <v>1039</v>
      </c>
      <c r="G84" s="36" t="s">
        <v>3</v>
      </c>
      <c r="H84" s="20"/>
    </row>
    <row r="85" spans="1:8" x14ac:dyDescent="0.25">
      <c r="A85" s="69">
        <f t="shared" si="1"/>
        <v>69</v>
      </c>
      <c r="B85" s="167"/>
      <c r="C85" s="151"/>
      <c r="D85" s="155"/>
      <c r="E85" s="28" t="s">
        <v>11</v>
      </c>
      <c r="F85" s="25" t="s">
        <v>1040</v>
      </c>
      <c r="G85" s="36" t="s">
        <v>3</v>
      </c>
      <c r="H85" s="20"/>
    </row>
    <row r="86" spans="1:8" x14ac:dyDescent="0.25">
      <c r="A86" s="69">
        <f t="shared" si="1"/>
        <v>70</v>
      </c>
      <c r="B86" s="167"/>
      <c r="C86" s="151"/>
      <c r="D86" s="155"/>
      <c r="E86" s="28" t="s">
        <v>141</v>
      </c>
      <c r="F86" s="25" t="s">
        <v>1041</v>
      </c>
      <c r="G86" s="36" t="s">
        <v>3</v>
      </c>
      <c r="H86" s="20"/>
    </row>
    <row r="87" spans="1:8" x14ac:dyDescent="0.25">
      <c r="A87" s="69">
        <f t="shared" si="1"/>
        <v>71</v>
      </c>
      <c r="B87" s="167"/>
      <c r="C87" s="151"/>
      <c r="D87" s="155"/>
      <c r="E87" s="28" t="s">
        <v>329</v>
      </c>
      <c r="F87" s="25" t="s">
        <v>1042</v>
      </c>
      <c r="G87" s="36" t="s">
        <v>3</v>
      </c>
      <c r="H87" s="20"/>
    </row>
    <row r="88" spans="1:8" x14ac:dyDescent="0.25">
      <c r="A88" s="69">
        <f t="shared" si="1"/>
        <v>72</v>
      </c>
      <c r="B88" s="167"/>
      <c r="C88" s="151"/>
      <c r="D88" s="166" t="s">
        <v>389</v>
      </c>
      <c r="E88" s="28" t="s">
        <v>61</v>
      </c>
      <c r="F88" s="25" t="s">
        <v>1043</v>
      </c>
      <c r="G88" s="36" t="s">
        <v>3</v>
      </c>
      <c r="H88" s="20"/>
    </row>
    <row r="89" spans="1:8" x14ac:dyDescent="0.25">
      <c r="A89" s="69">
        <f t="shared" si="1"/>
        <v>73</v>
      </c>
      <c r="B89" s="167"/>
      <c r="C89" s="151"/>
      <c r="D89" s="168"/>
      <c r="E89" s="28" t="s">
        <v>62</v>
      </c>
      <c r="F89" s="25" t="s">
        <v>1044</v>
      </c>
      <c r="G89" s="36" t="s">
        <v>3</v>
      </c>
      <c r="H89" s="20"/>
    </row>
    <row r="90" spans="1:8" x14ac:dyDescent="0.25">
      <c r="A90" s="69">
        <f t="shared" si="1"/>
        <v>74</v>
      </c>
      <c r="B90" s="168"/>
      <c r="C90" s="152"/>
      <c r="D90" s="171" t="s">
        <v>6</v>
      </c>
      <c r="E90" s="172"/>
      <c r="F90" s="127" t="s">
        <v>1045</v>
      </c>
      <c r="G90" s="36" t="s">
        <v>3</v>
      </c>
      <c r="H90" s="20"/>
    </row>
    <row r="91" spans="1:8" x14ac:dyDescent="0.25">
      <c r="A91" s="69">
        <f t="shared" si="1"/>
        <v>75</v>
      </c>
      <c r="B91" s="155" t="s">
        <v>725</v>
      </c>
      <c r="C91" s="164" t="s">
        <v>1074</v>
      </c>
      <c r="D91" s="166" t="s">
        <v>4</v>
      </c>
      <c r="E91" s="20" t="s">
        <v>590</v>
      </c>
      <c r="F91" s="25" t="s">
        <v>679</v>
      </c>
      <c r="G91" s="36" t="s">
        <v>3</v>
      </c>
      <c r="H91" s="20"/>
    </row>
    <row r="92" spans="1:8" x14ac:dyDescent="0.25">
      <c r="A92" s="69">
        <f t="shared" si="1"/>
        <v>76</v>
      </c>
      <c r="B92" s="155"/>
      <c r="C92" s="164"/>
      <c r="D92" s="167"/>
      <c r="E92" s="20" t="s">
        <v>617</v>
      </c>
      <c r="F92" s="25" t="s">
        <v>680</v>
      </c>
      <c r="G92" s="36" t="s">
        <v>3</v>
      </c>
      <c r="H92" s="20"/>
    </row>
    <row r="93" spans="1:8" x14ac:dyDescent="0.25">
      <c r="A93" s="69">
        <f t="shared" si="1"/>
        <v>77</v>
      </c>
      <c r="B93" s="155"/>
      <c r="C93" s="164"/>
      <c r="D93" s="167"/>
      <c r="E93" s="20" t="s">
        <v>429</v>
      </c>
      <c r="F93" s="25" t="s">
        <v>681</v>
      </c>
      <c r="G93" s="36" t="s">
        <v>3</v>
      </c>
      <c r="H93" s="20"/>
    </row>
    <row r="94" spans="1:8" x14ac:dyDescent="0.25">
      <c r="A94" s="69">
        <f t="shared" si="1"/>
        <v>78</v>
      </c>
      <c r="B94" s="155"/>
      <c r="C94" s="164"/>
      <c r="D94" s="167"/>
      <c r="E94" s="20" t="s">
        <v>431</v>
      </c>
      <c r="F94" s="25" t="s">
        <v>682</v>
      </c>
      <c r="G94" s="36" t="s">
        <v>3</v>
      </c>
      <c r="H94" s="20"/>
    </row>
    <row r="95" spans="1:8" x14ac:dyDescent="0.25">
      <c r="A95" s="69">
        <f t="shared" si="1"/>
        <v>79</v>
      </c>
      <c r="B95" s="155"/>
      <c r="C95" s="164"/>
      <c r="D95" s="167"/>
      <c r="E95" s="20" t="s">
        <v>430</v>
      </c>
      <c r="F95" s="25" t="s">
        <v>683</v>
      </c>
      <c r="G95" s="36" t="s">
        <v>3</v>
      </c>
      <c r="H95" s="20"/>
    </row>
    <row r="96" spans="1:8" x14ac:dyDescent="0.25">
      <c r="A96" s="69">
        <f t="shared" si="1"/>
        <v>80</v>
      </c>
      <c r="B96" s="155"/>
      <c r="C96" s="164"/>
      <c r="D96" s="167"/>
      <c r="E96" s="20" t="s">
        <v>432</v>
      </c>
      <c r="F96" s="25" t="s">
        <v>684</v>
      </c>
      <c r="G96" s="36" t="s">
        <v>3</v>
      </c>
      <c r="H96" s="20"/>
    </row>
    <row r="97" spans="1:8" x14ac:dyDescent="0.25">
      <c r="A97" s="69">
        <f t="shared" si="1"/>
        <v>81</v>
      </c>
      <c r="B97" s="155"/>
      <c r="C97" s="164"/>
      <c r="D97" s="167"/>
      <c r="E97" s="20" t="s">
        <v>428</v>
      </c>
      <c r="F97" s="25" t="s">
        <v>685</v>
      </c>
      <c r="G97" s="36" t="s">
        <v>3</v>
      </c>
      <c r="H97" s="20"/>
    </row>
    <row r="98" spans="1:8" x14ac:dyDescent="0.25">
      <c r="A98" s="69">
        <f t="shared" si="1"/>
        <v>82</v>
      </c>
      <c r="B98" s="155"/>
      <c r="C98" s="164"/>
      <c r="D98" s="168"/>
      <c r="E98" s="20" t="s">
        <v>48</v>
      </c>
      <c r="F98" s="25" t="s">
        <v>686</v>
      </c>
      <c r="G98" s="36" t="s">
        <v>3</v>
      </c>
      <c r="H98" s="20"/>
    </row>
    <row r="99" spans="1:8" x14ac:dyDescent="0.25">
      <c r="A99" s="69">
        <f t="shared" si="1"/>
        <v>83</v>
      </c>
      <c r="B99" s="155"/>
      <c r="C99" s="164"/>
      <c r="D99" s="166" t="s">
        <v>71</v>
      </c>
      <c r="E99" s="20" t="s">
        <v>290</v>
      </c>
      <c r="F99" s="25" t="s">
        <v>687</v>
      </c>
      <c r="G99" s="36" t="s">
        <v>3</v>
      </c>
      <c r="H99" s="20"/>
    </row>
    <row r="100" spans="1:8" x14ac:dyDescent="0.25">
      <c r="A100" s="69">
        <f t="shared" si="1"/>
        <v>84</v>
      </c>
      <c r="B100" s="155"/>
      <c r="C100" s="164"/>
      <c r="D100" s="167"/>
      <c r="E100" s="20" t="s">
        <v>284</v>
      </c>
      <c r="F100" s="25" t="s">
        <v>688</v>
      </c>
      <c r="G100" s="36" t="s">
        <v>3</v>
      </c>
      <c r="H100" s="20"/>
    </row>
    <row r="101" spans="1:8" x14ac:dyDescent="0.25">
      <c r="A101" s="69">
        <f t="shared" si="1"/>
        <v>85</v>
      </c>
      <c r="B101" s="155"/>
      <c r="C101" s="164"/>
      <c r="D101" s="167"/>
      <c r="E101" s="20" t="s">
        <v>285</v>
      </c>
      <c r="F101" s="25" t="s">
        <v>689</v>
      </c>
      <c r="G101" s="36" t="s">
        <v>3</v>
      </c>
      <c r="H101" s="20"/>
    </row>
    <row r="102" spans="1:8" x14ac:dyDescent="0.25">
      <c r="A102" s="69">
        <f t="shared" si="1"/>
        <v>86</v>
      </c>
      <c r="B102" s="155"/>
      <c r="C102" s="164"/>
      <c r="D102" s="167"/>
      <c r="E102" s="20" t="s">
        <v>286</v>
      </c>
      <c r="F102" s="25" t="s">
        <v>690</v>
      </c>
      <c r="G102" s="36" t="s">
        <v>3</v>
      </c>
      <c r="H102" s="20"/>
    </row>
    <row r="103" spans="1:8" x14ac:dyDescent="0.25">
      <c r="A103" s="69">
        <f t="shared" si="1"/>
        <v>87</v>
      </c>
      <c r="B103" s="155"/>
      <c r="C103" s="164"/>
      <c r="D103" s="167"/>
      <c r="E103" s="20" t="s">
        <v>287</v>
      </c>
      <c r="F103" s="25" t="s">
        <v>691</v>
      </c>
      <c r="G103" s="36" t="s">
        <v>3</v>
      </c>
      <c r="H103" s="20"/>
    </row>
    <row r="104" spans="1:8" x14ac:dyDescent="0.25">
      <c r="A104" s="69">
        <f t="shared" si="1"/>
        <v>88</v>
      </c>
      <c r="B104" s="155"/>
      <c r="C104" s="164"/>
      <c r="D104" s="167"/>
      <c r="E104" s="20" t="s">
        <v>288</v>
      </c>
      <c r="F104" s="25" t="s">
        <v>692</v>
      </c>
      <c r="G104" s="36" t="s">
        <v>3</v>
      </c>
      <c r="H104" s="20"/>
    </row>
    <row r="105" spans="1:8" x14ac:dyDescent="0.25">
      <c r="A105" s="69">
        <f t="shared" si="1"/>
        <v>89</v>
      </c>
      <c r="B105" s="155"/>
      <c r="C105" s="164"/>
      <c r="D105" s="168"/>
      <c r="E105" s="20" t="s">
        <v>289</v>
      </c>
      <c r="F105" s="25" t="s">
        <v>693</v>
      </c>
      <c r="G105" s="36" t="s">
        <v>3</v>
      </c>
      <c r="H105" s="20"/>
    </row>
    <row r="106" spans="1:8" x14ac:dyDescent="0.25">
      <c r="A106" s="69">
        <f t="shared" si="1"/>
        <v>90</v>
      </c>
      <c r="B106" s="155"/>
      <c r="C106" s="164"/>
      <c r="D106" s="155" t="s">
        <v>12</v>
      </c>
      <c r="E106" s="28" t="s">
        <v>10</v>
      </c>
      <c r="F106" s="25" t="s">
        <v>694</v>
      </c>
      <c r="G106" s="36" t="s">
        <v>3</v>
      </c>
      <c r="H106" s="20"/>
    </row>
    <row r="107" spans="1:8" x14ac:dyDescent="0.25">
      <c r="A107" s="69">
        <f t="shared" si="1"/>
        <v>91</v>
      </c>
      <c r="B107" s="155"/>
      <c r="C107" s="164"/>
      <c r="D107" s="155"/>
      <c r="E107" s="28" t="s">
        <v>11</v>
      </c>
      <c r="F107" s="25" t="s">
        <v>695</v>
      </c>
      <c r="G107" s="36" t="s">
        <v>3</v>
      </c>
      <c r="H107" s="20"/>
    </row>
    <row r="108" spans="1:8" x14ac:dyDescent="0.25">
      <c r="A108" s="69">
        <f t="shared" si="1"/>
        <v>92</v>
      </c>
      <c r="B108" s="155"/>
      <c r="C108" s="164"/>
      <c r="D108" s="155"/>
      <c r="E108" s="28" t="s">
        <v>141</v>
      </c>
      <c r="F108" s="25" t="s">
        <v>696</v>
      </c>
      <c r="G108" s="36" t="s">
        <v>3</v>
      </c>
      <c r="H108" s="20"/>
    </row>
    <row r="109" spans="1:8" x14ac:dyDescent="0.25">
      <c r="A109" s="69">
        <f t="shared" si="1"/>
        <v>93</v>
      </c>
      <c r="B109" s="155"/>
      <c r="C109" s="164"/>
      <c r="D109" s="155"/>
      <c r="E109" s="28" t="s">
        <v>329</v>
      </c>
      <c r="F109" s="25" t="s">
        <v>697</v>
      </c>
      <c r="G109" s="36" t="s">
        <v>3</v>
      </c>
      <c r="H109" s="20"/>
    </row>
    <row r="110" spans="1:8" x14ac:dyDescent="0.25">
      <c r="A110" s="69">
        <f t="shared" si="1"/>
        <v>94</v>
      </c>
      <c r="B110" s="155"/>
      <c r="C110" s="164"/>
      <c r="D110" s="166" t="s">
        <v>389</v>
      </c>
      <c r="E110" s="28" t="s">
        <v>61</v>
      </c>
      <c r="F110" s="25" t="s">
        <v>698</v>
      </c>
      <c r="G110" s="36" t="s">
        <v>3</v>
      </c>
      <c r="H110" s="20"/>
    </row>
    <row r="111" spans="1:8" x14ac:dyDescent="0.25">
      <c r="A111" s="69">
        <f t="shared" si="1"/>
        <v>95</v>
      </c>
      <c r="B111" s="155"/>
      <c r="C111" s="164"/>
      <c r="D111" s="168"/>
      <c r="E111" s="28" t="s">
        <v>62</v>
      </c>
      <c r="F111" s="25" t="s">
        <v>699</v>
      </c>
      <c r="G111" s="36" t="s">
        <v>3</v>
      </c>
      <c r="H111" s="20"/>
    </row>
    <row r="112" spans="1:8" x14ac:dyDescent="0.25">
      <c r="A112" s="69">
        <f t="shared" si="1"/>
        <v>96</v>
      </c>
      <c r="B112" s="155"/>
      <c r="C112" s="164"/>
      <c r="D112" s="170" t="s">
        <v>45</v>
      </c>
      <c r="E112" s="25" t="s">
        <v>75</v>
      </c>
      <c r="F112" s="25" t="s">
        <v>700</v>
      </c>
      <c r="G112" s="36" t="s">
        <v>3</v>
      </c>
      <c r="H112" s="20"/>
    </row>
    <row r="113" spans="1:8" x14ac:dyDescent="0.25">
      <c r="A113" s="69">
        <f t="shared" si="1"/>
        <v>97</v>
      </c>
      <c r="B113" s="155"/>
      <c r="C113" s="164"/>
      <c r="D113" s="170"/>
      <c r="E113" s="25" t="s">
        <v>634</v>
      </c>
      <c r="F113" s="25" t="s">
        <v>701</v>
      </c>
      <c r="G113" s="36" t="s">
        <v>3</v>
      </c>
      <c r="H113" s="20"/>
    </row>
    <row r="114" spans="1:8" x14ac:dyDescent="0.25">
      <c r="A114" s="69">
        <f t="shared" si="1"/>
        <v>98</v>
      </c>
      <c r="B114" s="155"/>
      <c r="C114" s="164"/>
      <c r="D114" s="170"/>
      <c r="E114" s="25" t="s">
        <v>451</v>
      </c>
      <c r="F114" s="25" t="s">
        <v>702</v>
      </c>
      <c r="G114" s="36" t="s">
        <v>3</v>
      </c>
      <c r="H114" s="20"/>
    </row>
    <row r="115" spans="1:8" x14ac:dyDescent="0.25">
      <c r="A115" s="69">
        <f t="shared" si="1"/>
        <v>99</v>
      </c>
      <c r="B115" s="155"/>
      <c r="C115" s="164"/>
      <c r="D115" s="170"/>
      <c r="E115" s="25" t="s">
        <v>413</v>
      </c>
      <c r="F115" s="25" t="s">
        <v>703</v>
      </c>
      <c r="G115" s="36" t="s">
        <v>3</v>
      </c>
      <c r="H115" s="20"/>
    </row>
    <row r="116" spans="1:8" x14ac:dyDescent="0.25">
      <c r="A116" s="69">
        <f t="shared" si="1"/>
        <v>100</v>
      </c>
      <c r="B116" s="155"/>
      <c r="C116" s="164"/>
      <c r="D116" s="170"/>
      <c r="E116" s="25" t="s">
        <v>76</v>
      </c>
      <c r="F116" s="25" t="s">
        <v>704</v>
      </c>
      <c r="G116" s="36" t="s">
        <v>3</v>
      </c>
      <c r="H116" s="20"/>
    </row>
    <row r="117" spans="1:8" x14ac:dyDescent="0.25">
      <c r="A117" s="69">
        <f>A116+1</f>
        <v>101</v>
      </c>
      <c r="B117" s="155"/>
      <c r="C117" s="164"/>
      <c r="D117" s="165" t="s">
        <v>6</v>
      </c>
      <c r="E117" s="165"/>
      <c r="F117" s="25" t="s">
        <v>705</v>
      </c>
      <c r="G117" s="36" t="s">
        <v>3</v>
      </c>
      <c r="H117" s="20"/>
    </row>
    <row r="118" spans="1:8" x14ac:dyDescent="0.25">
      <c r="A118" s="69">
        <f t="shared" si="1"/>
        <v>102</v>
      </c>
      <c r="B118" s="166" t="s">
        <v>635</v>
      </c>
      <c r="C118" s="150" t="s">
        <v>1075</v>
      </c>
      <c r="D118" s="166" t="s">
        <v>71</v>
      </c>
      <c r="E118" s="20" t="s">
        <v>290</v>
      </c>
      <c r="F118" s="25" t="s">
        <v>706</v>
      </c>
      <c r="G118" s="36" t="s">
        <v>3</v>
      </c>
      <c r="H118" s="20"/>
    </row>
    <row r="119" spans="1:8" x14ac:dyDescent="0.25">
      <c r="A119" s="69">
        <f t="shared" si="1"/>
        <v>103</v>
      </c>
      <c r="B119" s="167"/>
      <c r="C119" s="151"/>
      <c r="D119" s="167"/>
      <c r="E119" s="20" t="s">
        <v>284</v>
      </c>
      <c r="F119" s="25" t="s">
        <v>707</v>
      </c>
      <c r="G119" s="36" t="s">
        <v>3</v>
      </c>
      <c r="H119" s="20"/>
    </row>
    <row r="120" spans="1:8" x14ac:dyDescent="0.25">
      <c r="A120" s="69">
        <f t="shared" si="1"/>
        <v>104</v>
      </c>
      <c r="B120" s="167"/>
      <c r="C120" s="151"/>
      <c r="D120" s="167"/>
      <c r="E120" s="20" t="s">
        <v>285</v>
      </c>
      <c r="F120" s="25" t="s">
        <v>708</v>
      </c>
      <c r="G120" s="36" t="s">
        <v>3</v>
      </c>
      <c r="H120" s="20"/>
    </row>
    <row r="121" spans="1:8" x14ac:dyDescent="0.25">
      <c r="A121" s="69">
        <f t="shared" si="1"/>
        <v>105</v>
      </c>
      <c r="B121" s="167"/>
      <c r="C121" s="151"/>
      <c r="D121" s="167"/>
      <c r="E121" s="20" t="s">
        <v>286</v>
      </c>
      <c r="F121" s="25" t="s">
        <v>709</v>
      </c>
      <c r="G121" s="36" t="s">
        <v>3</v>
      </c>
      <c r="H121" s="20"/>
    </row>
    <row r="122" spans="1:8" x14ac:dyDescent="0.25">
      <c r="A122" s="69">
        <f t="shared" si="1"/>
        <v>106</v>
      </c>
      <c r="B122" s="167"/>
      <c r="C122" s="151"/>
      <c r="D122" s="167"/>
      <c r="E122" s="20" t="s">
        <v>287</v>
      </c>
      <c r="F122" s="25" t="s">
        <v>710</v>
      </c>
      <c r="G122" s="36" t="s">
        <v>3</v>
      </c>
      <c r="H122" s="20"/>
    </row>
    <row r="123" spans="1:8" x14ac:dyDescent="0.25">
      <c r="A123" s="69">
        <f t="shared" si="1"/>
        <v>107</v>
      </c>
      <c r="B123" s="167"/>
      <c r="C123" s="151"/>
      <c r="D123" s="167"/>
      <c r="E123" s="20" t="s">
        <v>288</v>
      </c>
      <c r="F123" s="25" t="s">
        <v>711</v>
      </c>
      <c r="G123" s="36" t="s">
        <v>3</v>
      </c>
      <c r="H123" s="20"/>
    </row>
    <row r="124" spans="1:8" x14ac:dyDescent="0.25">
      <c r="A124" s="69">
        <f t="shared" si="1"/>
        <v>108</v>
      </c>
      <c r="B124" s="167"/>
      <c r="C124" s="151"/>
      <c r="D124" s="168"/>
      <c r="E124" s="20" t="s">
        <v>289</v>
      </c>
      <c r="F124" s="25" t="s">
        <v>712</v>
      </c>
      <c r="G124" s="36" t="s">
        <v>3</v>
      </c>
      <c r="H124" s="20"/>
    </row>
    <row r="125" spans="1:8" x14ac:dyDescent="0.25">
      <c r="A125" s="69">
        <f t="shared" si="1"/>
        <v>109</v>
      </c>
      <c r="B125" s="167"/>
      <c r="C125" s="151"/>
      <c r="D125" s="155" t="s">
        <v>12</v>
      </c>
      <c r="E125" s="28" t="s">
        <v>10</v>
      </c>
      <c r="F125" s="25" t="s">
        <v>713</v>
      </c>
      <c r="G125" s="36" t="s">
        <v>3</v>
      </c>
      <c r="H125" s="20"/>
    </row>
    <row r="126" spans="1:8" x14ac:dyDescent="0.25">
      <c r="A126" s="69">
        <f t="shared" si="1"/>
        <v>110</v>
      </c>
      <c r="B126" s="167"/>
      <c r="C126" s="151"/>
      <c r="D126" s="155"/>
      <c r="E126" s="28" t="s">
        <v>11</v>
      </c>
      <c r="F126" s="25" t="s">
        <v>714</v>
      </c>
      <c r="G126" s="36" t="s">
        <v>3</v>
      </c>
      <c r="H126" s="20"/>
    </row>
    <row r="127" spans="1:8" x14ac:dyDescent="0.25">
      <c r="A127" s="69">
        <f t="shared" ref="A127:A136" si="2">A126+1</f>
        <v>111</v>
      </c>
      <c r="B127" s="167"/>
      <c r="C127" s="151"/>
      <c r="D127" s="155"/>
      <c r="E127" s="28" t="s">
        <v>141</v>
      </c>
      <c r="F127" s="25" t="s">
        <v>715</v>
      </c>
      <c r="G127" s="36" t="s">
        <v>3</v>
      </c>
      <c r="H127" s="20"/>
    </row>
    <row r="128" spans="1:8" x14ac:dyDescent="0.25">
      <c r="A128" s="69">
        <f t="shared" si="2"/>
        <v>112</v>
      </c>
      <c r="B128" s="167"/>
      <c r="C128" s="151"/>
      <c r="D128" s="155"/>
      <c r="E128" s="28" t="s">
        <v>329</v>
      </c>
      <c r="F128" s="25" t="s">
        <v>716</v>
      </c>
      <c r="G128" s="36" t="s">
        <v>3</v>
      </c>
      <c r="H128" s="20"/>
    </row>
    <row r="129" spans="1:8" x14ac:dyDescent="0.25">
      <c r="A129" s="69">
        <f t="shared" si="2"/>
        <v>113</v>
      </c>
      <c r="B129" s="167"/>
      <c r="C129" s="151"/>
      <c r="D129" s="166" t="s">
        <v>389</v>
      </c>
      <c r="E129" s="28" t="s">
        <v>61</v>
      </c>
      <c r="F129" s="25" t="s">
        <v>717</v>
      </c>
      <c r="G129" s="36" t="s">
        <v>3</v>
      </c>
      <c r="H129" s="20"/>
    </row>
    <row r="130" spans="1:8" x14ac:dyDescent="0.25">
      <c r="A130" s="69">
        <f t="shared" si="2"/>
        <v>114</v>
      </c>
      <c r="B130" s="167"/>
      <c r="C130" s="151"/>
      <c r="D130" s="168"/>
      <c r="E130" s="28" t="s">
        <v>62</v>
      </c>
      <c r="F130" s="25" t="s">
        <v>718</v>
      </c>
      <c r="G130" s="36" t="s">
        <v>3</v>
      </c>
      <c r="H130" s="20"/>
    </row>
    <row r="131" spans="1:8" x14ac:dyDescent="0.25">
      <c r="A131" s="69">
        <f t="shared" si="2"/>
        <v>115</v>
      </c>
      <c r="B131" s="167"/>
      <c r="C131" s="151"/>
      <c r="D131" s="170" t="s">
        <v>45</v>
      </c>
      <c r="E131" s="25" t="s">
        <v>75</v>
      </c>
      <c r="F131" s="25" t="s">
        <v>719</v>
      </c>
      <c r="G131" s="36" t="s">
        <v>3</v>
      </c>
      <c r="H131" s="20"/>
    </row>
    <row r="132" spans="1:8" x14ac:dyDescent="0.25">
      <c r="A132" s="69">
        <f t="shared" si="2"/>
        <v>116</v>
      </c>
      <c r="B132" s="167"/>
      <c r="C132" s="151"/>
      <c r="D132" s="170"/>
      <c r="E132" s="25" t="s">
        <v>634</v>
      </c>
      <c r="F132" s="25" t="s">
        <v>720</v>
      </c>
      <c r="G132" s="36" t="s">
        <v>3</v>
      </c>
      <c r="H132" s="20"/>
    </row>
    <row r="133" spans="1:8" x14ac:dyDescent="0.25">
      <c r="A133" s="69">
        <f t="shared" si="2"/>
        <v>117</v>
      </c>
      <c r="B133" s="167"/>
      <c r="C133" s="151"/>
      <c r="D133" s="170"/>
      <c r="E133" s="25" t="s">
        <v>451</v>
      </c>
      <c r="F133" s="25" t="s">
        <v>721</v>
      </c>
      <c r="G133" s="36" t="s">
        <v>3</v>
      </c>
      <c r="H133" s="20"/>
    </row>
    <row r="134" spans="1:8" x14ac:dyDescent="0.25">
      <c r="A134" s="69">
        <f t="shared" si="2"/>
        <v>118</v>
      </c>
      <c r="B134" s="167"/>
      <c r="C134" s="151"/>
      <c r="D134" s="170"/>
      <c r="E134" s="25" t="s">
        <v>413</v>
      </c>
      <c r="F134" s="25" t="s">
        <v>722</v>
      </c>
      <c r="G134" s="36" t="s">
        <v>3</v>
      </c>
      <c r="H134" s="20"/>
    </row>
    <row r="135" spans="1:8" x14ac:dyDescent="0.25">
      <c r="A135" s="69">
        <f t="shared" si="2"/>
        <v>119</v>
      </c>
      <c r="B135" s="167"/>
      <c r="C135" s="151"/>
      <c r="D135" s="170"/>
      <c r="E135" s="25" t="s">
        <v>76</v>
      </c>
      <c r="F135" s="25" t="s">
        <v>723</v>
      </c>
      <c r="G135" s="36" t="s">
        <v>3</v>
      </c>
      <c r="H135" s="20"/>
    </row>
    <row r="136" spans="1:8" x14ac:dyDescent="0.25">
      <c r="A136" s="69">
        <f t="shared" si="2"/>
        <v>120</v>
      </c>
      <c r="B136" s="168"/>
      <c r="C136" s="152"/>
      <c r="D136" s="165" t="s">
        <v>6</v>
      </c>
      <c r="E136" s="165"/>
      <c r="F136" s="25" t="s">
        <v>724</v>
      </c>
      <c r="G136" s="36" t="s">
        <v>3</v>
      </c>
      <c r="H136" s="20"/>
    </row>
  </sheetData>
  <mergeCells count="45">
    <mergeCell ref="A3:H3"/>
    <mergeCell ref="A5:G5"/>
    <mergeCell ref="A6:G6"/>
    <mergeCell ref="D45:E45"/>
    <mergeCell ref="D15:E15"/>
    <mergeCell ref="A8:F8"/>
    <mergeCell ref="B9:H9"/>
    <mergeCell ref="B118:B136"/>
    <mergeCell ref="C118:C136"/>
    <mergeCell ref="A16:H16"/>
    <mergeCell ref="D118:D124"/>
    <mergeCell ref="D125:D128"/>
    <mergeCell ref="D129:D130"/>
    <mergeCell ref="D131:D135"/>
    <mergeCell ref="D136:E136"/>
    <mergeCell ref="D117:E117"/>
    <mergeCell ref="D99:D105"/>
    <mergeCell ref="D91:D98"/>
    <mergeCell ref="B91:B117"/>
    <mergeCell ref="C91:C117"/>
    <mergeCell ref="D106:D109"/>
    <mergeCell ref="D26:D32"/>
    <mergeCell ref="D110:D111"/>
    <mergeCell ref="D112:D116"/>
    <mergeCell ref="B17:B44"/>
    <mergeCell ref="C17:C44"/>
    <mergeCell ref="D33:D36"/>
    <mergeCell ref="D37:D38"/>
    <mergeCell ref="D39:D43"/>
    <mergeCell ref="D44:E44"/>
    <mergeCell ref="D17:D25"/>
    <mergeCell ref="D67:E67"/>
    <mergeCell ref="D46:D53"/>
    <mergeCell ref="D54:D60"/>
    <mergeCell ref="D61:D64"/>
    <mergeCell ref="D65:D66"/>
    <mergeCell ref="C46:C67"/>
    <mergeCell ref="B46:B67"/>
    <mergeCell ref="D90:E90"/>
    <mergeCell ref="B68:B90"/>
    <mergeCell ref="D68:D76"/>
    <mergeCell ref="D77:D83"/>
    <mergeCell ref="D84:D87"/>
    <mergeCell ref="D88:D89"/>
    <mergeCell ref="C68:C90"/>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4"/>
  <sheetViews>
    <sheetView zoomScaleNormal="100" workbookViewId="0">
      <selection sqref="A1:XFD1"/>
    </sheetView>
  </sheetViews>
  <sheetFormatPr defaultRowHeight="15" x14ac:dyDescent="0.25"/>
  <cols>
    <col min="1" max="1" width="4.5703125" style="30" customWidth="1"/>
    <col min="2" max="2" width="16.140625" style="6" customWidth="1"/>
    <col min="3" max="3" width="68.28515625" style="6" customWidth="1"/>
    <col min="4" max="4" width="11.28515625" style="6" customWidth="1"/>
    <col min="5" max="5" width="28.5703125" style="7" customWidth="1"/>
    <col min="6" max="6" width="34" style="7" customWidth="1"/>
    <col min="7" max="7" width="9.5703125" style="6" customWidth="1"/>
    <col min="8" max="8" width="11.28515625" style="6" customWidth="1"/>
    <col min="9" max="16384" width="9.140625" style="6"/>
  </cols>
  <sheetData>
    <row r="2" spans="1:10" ht="18.75" x14ac:dyDescent="0.25">
      <c r="A2" s="2" t="s">
        <v>556</v>
      </c>
    </row>
    <row r="3" spans="1:10" ht="62.25" customHeight="1" x14ac:dyDescent="0.25">
      <c r="A3" s="156" t="s">
        <v>792</v>
      </c>
      <c r="B3" s="156"/>
      <c r="C3" s="156"/>
      <c r="D3" s="156"/>
      <c r="E3" s="156"/>
      <c r="F3" s="156"/>
      <c r="G3" s="156"/>
      <c r="H3" s="156"/>
    </row>
    <row r="4" spans="1:10" x14ac:dyDescent="0.25">
      <c r="A4" s="1" t="s">
        <v>791</v>
      </c>
    </row>
    <row r="5" spans="1:10" x14ac:dyDescent="0.25">
      <c r="A5" s="156" t="s">
        <v>555</v>
      </c>
      <c r="B5" s="156"/>
      <c r="C5" s="156"/>
      <c r="D5" s="156"/>
      <c r="E5" s="156"/>
      <c r="F5" s="156"/>
      <c r="G5" s="156"/>
      <c r="J5" s="99"/>
    </row>
    <row r="6" spans="1:10" x14ac:dyDescent="0.25">
      <c r="A6" s="162" t="s">
        <v>620</v>
      </c>
      <c r="B6" s="162"/>
      <c r="C6" s="162"/>
      <c r="D6" s="162"/>
      <c r="E6" s="162"/>
      <c r="F6" s="162"/>
      <c r="G6" s="162"/>
    </row>
    <row r="7" spans="1:10" x14ac:dyDescent="0.25">
      <c r="A7" s="1" t="s">
        <v>47</v>
      </c>
    </row>
    <row r="8" spans="1:10" ht="54.75" customHeight="1" x14ac:dyDescent="0.25">
      <c r="A8" s="156" t="s">
        <v>639</v>
      </c>
      <c r="B8" s="156"/>
      <c r="C8" s="156"/>
      <c r="D8" s="156"/>
      <c r="E8" s="156"/>
      <c r="F8" s="156"/>
    </row>
    <row r="9" spans="1:10" ht="19.5" thickBot="1" x14ac:dyDescent="0.3">
      <c r="A9" s="2"/>
    </row>
    <row r="10" spans="1:10" ht="16.5" thickBot="1" x14ac:dyDescent="0.3">
      <c r="A10" s="9" t="s">
        <v>9</v>
      </c>
      <c r="B10" s="10"/>
      <c r="C10" s="11" t="str">
        <f>'Table of Contents'!$D$10</f>
        <v>(please select)</v>
      </c>
    </row>
    <row r="11" spans="1:10" ht="16.5" thickBot="1" x14ac:dyDescent="0.3">
      <c r="A11" s="12" t="s">
        <v>40</v>
      </c>
      <c r="B11" s="13"/>
      <c r="C11" s="11" t="str">
        <f>'Table of Contents'!$D$11</f>
        <v>(please select)</v>
      </c>
    </row>
    <row r="12" spans="1:10" ht="16.5" thickBot="1" x14ac:dyDescent="0.3">
      <c r="A12" s="14" t="s">
        <v>42</v>
      </c>
      <c r="B12" s="15"/>
      <c r="C12" s="11" t="str">
        <f>'Table of Contents'!$D$12</f>
        <v>(please select)</v>
      </c>
    </row>
    <row r="13" spans="1:10" s="49" customFormat="1" ht="15.75" x14ac:dyDescent="0.25">
      <c r="A13" s="73"/>
      <c r="B13" s="73"/>
      <c r="C13" s="48"/>
      <c r="E13" s="74"/>
      <c r="F13" s="74"/>
    </row>
    <row r="14" spans="1:10" ht="30" x14ac:dyDescent="0.25">
      <c r="A14" s="16" t="s">
        <v>0</v>
      </c>
      <c r="B14" s="17" t="s">
        <v>1</v>
      </c>
      <c r="C14" s="41" t="s">
        <v>614</v>
      </c>
      <c r="D14" s="157" t="s">
        <v>29</v>
      </c>
      <c r="E14" s="158"/>
      <c r="F14" s="18" t="s">
        <v>5</v>
      </c>
      <c r="G14" s="18" t="s">
        <v>2</v>
      </c>
      <c r="H14" s="40" t="s">
        <v>46</v>
      </c>
    </row>
    <row r="15" spans="1:10" x14ac:dyDescent="0.25">
      <c r="A15" s="159" t="s">
        <v>28</v>
      </c>
      <c r="B15" s="160"/>
      <c r="C15" s="160"/>
      <c r="D15" s="160"/>
      <c r="E15" s="160"/>
      <c r="F15" s="160"/>
      <c r="G15" s="160"/>
      <c r="H15" s="161"/>
    </row>
    <row r="16" spans="1:10" ht="63.75" customHeight="1" x14ac:dyDescent="0.25">
      <c r="A16" s="69">
        <v>1</v>
      </c>
      <c r="B16" s="166" t="s">
        <v>558</v>
      </c>
      <c r="C16" s="150" t="s">
        <v>818</v>
      </c>
      <c r="D16" s="174" t="s">
        <v>564</v>
      </c>
      <c r="E16" s="36" t="s">
        <v>559</v>
      </c>
      <c r="F16" s="36" t="s">
        <v>561</v>
      </c>
      <c r="G16" s="25" t="s">
        <v>3</v>
      </c>
      <c r="H16" s="20"/>
    </row>
    <row r="17" spans="1:10" ht="63.75" customHeight="1" x14ac:dyDescent="0.25">
      <c r="A17" s="69">
        <f t="shared" ref="A17:A72" si="0">A16+1</f>
        <v>2</v>
      </c>
      <c r="B17" s="167"/>
      <c r="C17" s="151"/>
      <c r="D17" s="175"/>
      <c r="E17" s="36" t="s">
        <v>560</v>
      </c>
      <c r="F17" s="36" t="s">
        <v>562</v>
      </c>
      <c r="G17" s="25" t="s">
        <v>3</v>
      </c>
      <c r="H17" s="20"/>
      <c r="J17" s="101"/>
    </row>
    <row r="18" spans="1:10" ht="63.75" customHeight="1" x14ac:dyDescent="0.25">
      <c r="A18" s="69">
        <f t="shared" si="0"/>
        <v>3</v>
      </c>
      <c r="B18" s="167"/>
      <c r="C18" s="151"/>
      <c r="D18" s="176"/>
      <c r="E18" s="36" t="s">
        <v>641</v>
      </c>
      <c r="F18" s="36" t="s">
        <v>640</v>
      </c>
      <c r="G18" s="25" t="s">
        <v>3</v>
      </c>
      <c r="H18" s="20"/>
      <c r="J18" s="101"/>
    </row>
    <row r="19" spans="1:10" ht="142.5" customHeight="1" x14ac:dyDescent="0.25">
      <c r="A19" s="69">
        <f t="shared" si="0"/>
        <v>4</v>
      </c>
      <c r="B19" s="168"/>
      <c r="C19" s="152"/>
      <c r="D19" s="171" t="s">
        <v>6</v>
      </c>
      <c r="E19" s="172"/>
      <c r="F19" s="36" t="s">
        <v>563</v>
      </c>
      <c r="G19" s="25" t="s">
        <v>3</v>
      </c>
      <c r="H19" s="20"/>
      <c r="J19" s="101"/>
    </row>
    <row r="20" spans="1:10" x14ac:dyDescent="0.25">
      <c r="A20" s="69">
        <f t="shared" si="0"/>
        <v>5</v>
      </c>
      <c r="B20" s="155" t="s">
        <v>678</v>
      </c>
      <c r="C20" s="164" t="s">
        <v>1076</v>
      </c>
      <c r="D20" s="155" t="s">
        <v>4</v>
      </c>
      <c r="E20" s="36" t="s">
        <v>590</v>
      </c>
      <c r="F20" s="124" t="s">
        <v>505</v>
      </c>
      <c r="G20" s="25" t="s">
        <v>3</v>
      </c>
      <c r="H20" s="20"/>
    </row>
    <row r="21" spans="1:10" x14ac:dyDescent="0.25">
      <c r="A21" s="69">
        <f t="shared" si="0"/>
        <v>6</v>
      </c>
      <c r="B21" s="155"/>
      <c r="C21" s="164"/>
      <c r="D21" s="155"/>
      <c r="E21" s="36" t="s">
        <v>617</v>
      </c>
      <c r="F21" s="124" t="s">
        <v>506</v>
      </c>
      <c r="G21" s="25" t="s">
        <v>3</v>
      </c>
      <c r="H21" s="26"/>
    </row>
    <row r="22" spans="1:10" x14ac:dyDescent="0.25">
      <c r="A22" s="69">
        <f t="shared" si="0"/>
        <v>7</v>
      </c>
      <c r="B22" s="155"/>
      <c r="C22" s="164"/>
      <c r="D22" s="155"/>
      <c r="E22" s="36" t="s">
        <v>429</v>
      </c>
      <c r="F22" s="124" t="s">
        <v>507</v>
      </c>
      <c r="G22" s="25" t="s">
        <v>3</v>
      </c>
      <c r="H22" s="20"/>
    </row>
    <row r="23" spans="1:10" x14ac:dyDescent="0.25">
      <c r="A23" s="69">
        <f t="shared" si="0"/>
        <v>8</v>
      </c>
      <c r="B23" s="155"/>
      <c r="C23" s="164"/>
      <c r="D23" s="155"/>
      <c r="E23" s="36" t="s">
        <v>431</v>
      </c>
      <c r="F23" s="124" t="s">
        <v>508</v>
      </c>
      <c r="G23" s="25" t="s">
        <v>3</v>
      </c>
      <c r="H23" s="20"/>
    </row>
    <row r="24" spans="1:10" x14ac:dyDescent="0.25">
      <c r="A24" s="69">
        <f t="shared" si="0"/>
        <v>9</v>
      </c>
      <c r="B24" s="155"/>
      <c r="C24" s="164"/>
      <c r="D24" s="155"/>
      <c r="E24" s="36" t="s">
        <v>430</v>
      </c>
      <c r="F24" s="124" t="s">
        <v>509</v>
      </c>
      <c r="G24" s="25" t="s">
        <v>3</v>
      </c>
      <c r="H24" s="26"/>
    </row>
    <row r="25" spans="1:10" x14ac:dyDescent="0.25">
      <c r="A25" s="69">
        <f t="shared" si="0"/>
        <v>10</v>
      </c>
      <c r="B25" s="155"/>
      <c r="C25" s="164"/>
      <c r="D25" s="155"/>
      <c r="E25" s="36" t="s">
        <v>432</v>
      </c>
      <c r="F25" s="124" t="s">
        <v>510</v>
      </c>
      <c r="G25" s="25" t="s">
        <v>3</v>
      </c>
      <c r="H25" s="26"/>
    </row>
    <row r="26" spans="1:10" x14ac:dyDescent="0.25">
      <c r="A26" s="69">
        <f t="shared" si="0"/>
        <v>11</v>
      </c>
      <c r="B26" s="155"/>
      <c r="C26" s="164"/>
      <c r="D26" s="155"/>
      <c r="E26" s="36" t="s">
        <v>428</v>
      </c>
      <c r="F26" s="124" t="s">
        <v>511</v>
      </c>
      <c r="G26" s="25" t="s">
        <v>3</v>
      </c>
      <c r="H26" s="26"/>
    </row>
    <row r="27" spans="1:10" x14ac:dyDescent="0.25">
      <c r="A27" s="69">
        <f t="shared" si="0"/>
        <v>12</v>
      </c>
      <c r="B27" s="155"/>
      <c r="C27" s="164"/>
      <c r="D27" s="155"/>
      <c r="E27" s="36" t="s">
        <v>8</v>
      </c>
      <c r="F27" s="124" t="s">
        <v>512</v>
      </c>
      <c r="G27" s="25" t="s">
        <v>3</v>
      </c>
      <c r="H27" s="26"/>
    </row>
    <row r="28" spans="1:10" x14ac:dyDescent="0.25">
      <c r="A28" s="69">
        <f t="shared" si="0"/>
        <v>13</v>
      </c>
      <c r="B28" s="155"/>
      <c r="C28" s="164"/>
      <c r="D28" s="155"/>
      <c r="E28" s="36" t="s">
        <v>48</v>
      </c>
      <c r="F28" s="124" t="s">
        <v>513</v>
      </c>
      <c r="G28" s="25" t="s">
        <v>3</v>
      </c>
      <c r="H28" s="26"/>
    </row>
    <row r="29" spans="1:10" x14ac:dyDescent="0.25">
      <c r="A29" s="69">
        <f t="shared" si="0"/>
        <v>14</v>
      </c>
      <c r="B29" s="155"/>
      <c r="C29" s="164"/>
      <c r="D29" s="155" t="s">
        <v>12</v>
      </c>
      <c r="E29" s="106" t="s">
        <v>10</v>
      </c>
      <c r="F29" s="124" t="s">
        <v>514</v>
      </c>
      <c r="G29" s="25" t="s">
        <v>3</v>
      </c>
      <c r="H29" s="20"/>
    </row>
    <row r="30" spans="1:10" x14ac:dyDescent="0.25">
      <c r="A30" s="69">
        <f t="shared" si="0"/>
        <v>15</v>
      </c>
      <c r="B30" s="155"/>
      <c r="C30" s="164"/>
      <c r="D30" s="155"/>
      <c r="E30" s="106" t="s">
        <v>11</v>
      </c>
      <c r="F30" s="124" t="s">
        <v>515</v>
      </c>
      <c r="G30" s="25" t="s">
        <v>3</v>
      </c>
      <c r="H30" s="20"/>
    </row>
    <row r="31" spans="1:10" x14ac:dyDescent="0.25">
      <c r="A31" s="69">
        <f t="shared" si="0"/>
        <v>16</v>
      </c>
      <c r="B31" s="155"/>
      <c r="C31" s="164"/>
      <c r="D31" s="155"/>
      <c r="E31" s="106" t="s">
        <v>141</v>
      </c>
      <c r="F31" s="124" t="s">
        <v>516</v>
      </c>
      <c r="G31" s="25" t="s">
        <v>3</v>
      </c>
      <c r="H31" s="20"/>
    </row>
    <row r="32" spans="1:10" x14ac:dyDescent="0.25">
      <c r="A32" s="69">
        <f t="shared" si="0"/>
        <v>17</v>
      </c>
      <c r="B32" s="155"/>
      <c r="C32" s="164"/>
      <c r="D32" s="155"/>
      <c r="E32" s="106" t="s">
        <v>329</v>
      </c>
      <c r="F32" s="124" t="s">
        <v>517</v>
      </c>
      <c r="G32" s="25" t="s">
        <v>3</v>
      </c>
      <c r="H32" s="20"/>
    </row>
    <row r="33" spans="1:10" x14ac:dyDescent="0.25">
      <c r="A33" s="69">
        <f t="shared" si="0"/>
        <v>18</v>
      </c>
      <c r="B33" s="155"/>
      <c r="C33" s="164"/>
      <c r="D33" s="166" t="s">
        <v>389</v>
      </c>
      <c r="E33" s="106" t="s">
        <v>61</v>
      </c>
      <c r="F33" s="124" t="s">
        <v>518</v>
      </c>
      <c r="G33" s="25" t="s">
        <v>3</v>
      </c>
      <c r="H33" s="20"/>
    </row>
    <row r="34" spans="1:10" x14ac:dyDescent="0.25">
      <c r="A34" s="69">
        <f t="shared" si="0"/>
        <v>19</v>
      </c>
      <c r="B34" s="155"/>
      <c r="C34" s="164"/>
      <c r="D34" s="168"/>
      <c r="E34" s="106" t="s">
        <v>62</v>
      </c>
      <c r="F34" s="124" t="s">
        <v>519</v>
      </c>
      <c r="G34" s="25" t="s">
        <v>3</v>
      </c>
      <c r="H34" s="20"/>
    </row>
    <row r="35" spans="1:10" x14ac:dyDescent="0.25">
      <c r="A35" s="69">
        <f t="shared" si="0"/>
        <v>20</v>
      </c>
      <c r="B35" s="155"/>
      <c r="C35" s="164"/>
      <c r="D35" s="177" t="s">
        <v>6</v>
      </c>
      <c r="E35" s="177"/>
      <c r="F35" s="124" t="s">
        <v>520</v>
      </c>
      <c r="G35" s="25" t="s">
        <v>3</v>
      </c>
      <c r="H35" s="20"/>
    </row>
    <row r="36" spans="1:10" x14ac:dyDescent="0.25">
      <c r="A36" s="69">
        <f t="shared" si="0"/>
        <v>21</v>
      </c>
      <c r="B36" s="166" t="s">
        <v>750</v>
      </c>
      <c r="C36" s="150" t="s">
        <v>769</v>
      </c>
      <c r="D36" s="174" t="s">
        <v>564</v>
      </c>
      <c r="E36" s="36" t="s">
        <v>559</v>
      </c>
      <c r="F36" s="36" t="s">
        <v>751</v>
      </c>
      <c r="G36" s="25" t="s">
        <v>3</v>
      </c>
      <c r="H36" s="20"/>
      <c r="J36" s="101"/>
    </row>
    <row r="37" spans="1:10" x14ac:dyDescent="0.25">
      <c r="A37" s="69">
        <f t="shared" si="0"/>
        <v>22</v>
      </c>
      <c r="B37" s="173"/>
      <c r="C37" s="151"/>
      <c r="D37" s="175"/>
      <c r="E37" s="36" t="s">
        <v>560</v>
      </c>
      <c r="F37" s="36" t="s">
        <v>752</v>
      </c>
      <c r="G37" s="25" t="s">
        <v>3</v>
      </c>
      <c r="H37" s="20"/>
      <c r="J37" s="101"/>
    </row>
    <row r="38" spans="1:10" x14ac:dyDescent="0.25">
      <c r="A38" s="69">
        <f t="shared" si="0"/>
        <v>23</v>
      </c>
      <c r="B38" s="173"/>
      <c r="C38" s="151"/>
      <c r="D38" s="176"/>
      <c r="E38" s="36" t="s">
        <v>641</v>
      </c>
      <c r="F38" s="36" t="s">
        <v>753</v>
      </c>
      <c r="G38" s="25" t="s">
        <v>3</v>
      </c>
      <c r="H38" s="20"/>
      <c r="J38" s="101"/>
    </row>
    <row r="39" spans="1:10" ht="55.5" customHeight="1" x14ac:dyDescent="0.25">
      <c r="A39" s="69">
        <f t="shared" si="0"/>
        <v>24</v>
      </c>
      <c r="B39" s="173"/>
      <c r="C39" s="151"/>
      <c r="D39" s="171" t="s">
        <v>6</v>
      </c>
      <c r="E39" s="172"/>
      <c r="F39" s="36" t="s">
        <v>754</v>
      </c>
      <c r="G39" s="25" t="s">
        <v>3</v>
      </c>
      <c r="H39" s="20"/>
      <c r="J39" s="101"/>
    </row>
    <row r="40" spans="1:10" x14ac:dyDescent="0.25">
      <c r="A40" s="69">
        <f t="shared" si="0"/>
        <v>25</v>
      </c>
      <c r="B40" s="155" t="s">
        <v>542</v>
      </c>
      <c r="C40" s="164" t="s">
        <v>760</v>
      </c>
      <c r="D40" s="155" t="s">
        <v>4</v>
      </c>
      <c r="E40" s="36" t="s">
        <v>7</v>
      </c>
      <c r="F40" s="124" t="s">
        <v>521</v>
      </c>
      <c r="G40" s="25" t="s">
        <v>3</v>
      </c>
      <c r="H40" s="20"/>
    </row>
    <row r="41" spans="1:10" x14ac:dyDescent="0.25">
      <c r="A41" s="69">
        <f t="shared" si="0"/>
        <v>26</v>
      </c>
      <c r="B41" s="155"/>
      <c r="C41" s="164"/>
      <c r="D41" s="155"/>
      <c r="E41" s="36" t="s">
        <v>34</v>
      </c>
      <c r="F41" s="124" t="s">
        <v>522</v>
      </c>
      <c r="G41" s="25" t="s">
        <v>3</v>
      </c>
      <c r="H41" s="26"/>
    </row>
    <row r="42" spans="1:10" x14ac:dyDescent="0.25">
      <c r="A42" s="69">
        <f t="shared" si="0"/>
        <v>27</v>
      </c>
      <c r="B42" s="155"/>
      <c r="C42" s="164"/>
      <c r="D42" s="155"/>
      <c r="E42" s="36" t="s">
        <v>429</v>
      </c>
      <c r="F42" s="124" t="s">
        <v>523</v>
      </c>
      <c r="G42" s="25" t="s">
        <v>3</v>
      </c>
      <c r="H42" s="20"/>
    </row>
    <row r="43" spans="1:10" x14ac:dyDescent="0.25">
      <c r="A43" s="69">
        <f t="shared" si="0"/>
        <v>28</v>
      </c>
      <c r="B43" s="155"/>
      <c r="C43" s="164"/>
      <c r="D43" s="155"/>
      <c r="E43" s="36" t="s">
        <v>431</v>
      </c>
      <c r="F43" s="124" t="s">
        <v>524</v>
      </c>
      <c r="G43" s="25" t="s">
        <v>3</v>
      </c>
      <c r="H43" s="20"/>
    </row>
    <row r="44" spans="1:10" x14ac:dyDescent="0.25">
      <c r="A44" s="69">
        <f t="shared" si="0"/>
        <v>29</v>
      </c>
      <c r="B44" s="155"/>
      <c r="C44" s="164"/>
      <c r="D44" s="155"/>
      <c r="E44" s="36" t="s">
        <v>430</v>
      </c>
      <c r="F44" s="124" t="s">
        <v>525</v>
      </c>
      <c r="G44" s="25" t="s">
        <v>3</v>
      </c>
      <c r="H44" s="26"/>
    </row>
    <row r="45" spans="1:10" x14ac:dyDescent="0.25">
      <c r="A45" s="69">
        <f t="shared" si="0"/>
        <v>30</v>
      </c>
      <c r="B45" s="155"/>
      <c r="C45" s="164"/>
      <c r="D45" s="155"/>
      <c r="E45" s="36" t="s">
        <v>432</v>
      </c>
      <c r="F45" s="124" t="s">
        <v>526</v>
      </c>
      <c r="G45" s="25" t="s">
        <v>3</v>
      </c>
      <c r="H45" s="26"/>
    </row>
    <row r="46" spans="1:10" x14ac:dyDescent="0.25">
      <c r="A46" s="69">
        <f t="shared" si="0"/>
        <v>31</v>
      </c>
      <c r="B46" s="155"/>
      <c r="C46" s="164"/>
      <c r="D46" s="155"/>
      <c r="E46" s="36" t="s">
        <v>428</v>
      </c>
      <c r="F46" s="124" t="s">
        <v>527</v>
      </c>
      <c r="G46" s="25" t="s">
        <v>3</v>
      </c>
      <c r="H46" s="26"/>
    </row>
    <row r="47" spans="1:10" x14ac:dyDescent="0.25">
      <c r="A47" s="69">
        <f t="shared" si="0"/>
        <v>32</v>
      </c>
      <c r="B47" s="155"/>
      <c r="C47" s="164"/>
      <c r="D47" s="155"/>
      <c r="E47" s="36" t="s">
        <v>8</v>
      </c>
      <c r="F47" s="124" t="s">
        <v>528</v>
      </c>
      <c r="G47" s="25" t="s">
        <v>3</v>
      </c>
      <c r="H47" s="26"/>
    </row>
    <row r="48" spans="1:10" x14ac:dyDescent="0.25">
      <c r="A48" s="69">
        <f t="shared" si="0"/>
        <v>33</v>
      </c>
      <c r="B48" s="155"/>
      <c r="C48" s="164"/>
      <c r="D48" s="155"/>
      <c r="E48" s="36" t="s">
        <v>48</v>
      </c>
      <c r="F48" s="124" t="s">
        <v>529</v>
      </c>
      <c r="G48" s="25" t="s">
        <v>3</v>
      </c>
      <c r="H48" s="26"/>
    </row>
    <row r="49" spans="1:8" x14ac:dyDescent="0.25">
      <c r="A49" s="69">
        <f t="shared" si="0"/>
        <v>34</v>
      </c>
      <c r="B49" s="155"/>
      <c r="C49" s="164"/>
      <c r="D49" s="155" t="s">
        <v>12</v>
      </c>
      <c r="E49" s="106" t="s">
        <v>10</v>
      </c>
      <c r="F49" s="124" t="s">
        <v>530</v>
      </c>
      <c r="G49" s="25" t="s">
        <v>3</v>
      </c>
      <c r="H49" s="20"/>
    </row>
    <row r="50" spans="1:8" x14ac:dyDescent="0.25">
      <c r="A50" s="69">
        <f t="shared" si="0"/>
        <v>35</v>
      </c>
      <c r="B50" s="155"/>
      <c r="C50" s="164"/>
      <c r="D50" s="155"/>
      <c r="E50" s="106" t="s">
        <v>11</v>
      </c>
      <c r="F50" s="124" t="s">
        <v>531</v>
      </c>
      <c r="G50" s="25" t="s">
        <v>3</v>
      </c>
      <c r="H50" s="20"/>
    </row>
    <row r="51" spans="1:8" x14ac:dyDescent="0.25">
      <c r="A51" s="69">
        <f t="shared" si="0"/>
        <v>36</v>
      </c>
      <c r="B51" s="155"/>
      <c r="C51" s="164"/>
      <c r="D51" s="155"/>
      <c r="E51" s="106" t="s">
        <v>141</v>
      </c>
      <c r="F51" s="124" t="s">
        <v>532</v>
      </c>
      <c r="G51" s="25" t="s">
        <v>3</v>
      </c>
      <c r="H51" s="20"/>
    </row>
    <row r="52" spans="1:8" x14ac:dyDescent="0.25">
      <c r="A52" s="69">
        <f t="shared" si="0"/>
        <v>37</v>
      </c>
      <c r="B52" s="155"/>
      <c r="C52" s="164"/>
      <c r="D52" s="155"/>
      <c r="E52" s="106" t="s">
        <v>329</v>
      </c>
      <c r="F52" s="124" t="s">
        <v>533</v>
      </c>
      <c r="G52" s="25" t="s">
        <v>3</v>
      </c>
      <c r="H52" s="20"/>
    </row>
    <row r="53" spans="1:8" x14ac:dyDescent="0.25">
      <c r="A53" s="69">
        <f t="shared" si="0"/>
        <v>38</v>
      </c>
      <c r="B53" s="155"/>
      <c r="C53" s="164"/>
      <c r="D53" s="166" t="s">
        <v>389</v>
      </c>
      <c r="E53" s="106" t="s">
        <v>61</v>
      </c>
      <c r="F53" s="124" t="s">
        <v>534</v>
      </c>
      <c r="G53" s="25" t="s">
        <v>3</v>
      </c>
      <c r="H53" s="20"/>
    </row>
    <row r="54" spans="1:8" x14ac:dyDescent="0.25">
      <c r="A54" s="69">
        <f t="shared" si="0"/>
        <v>39</v>
      </c>
      <c r="B54" s="155"/>
      <c r="C54" s="164"/>
      <c r="D54" s="168"/>
      <c r="E54" s="106" t="s">
        <v>62</v>
      </c>
      <c r="F54" s="124" t="s">
        <v>535</v>
      </c>
      <c r="G54" s="25" t="s">
        <v>3</v>
      </c>
      <c r="H54" s="20"/>
    </row>
    <row r="55" spans="1:8" x14ac:dyDescent="0.25">
      <c r="A55" s="69">
        <f t="shared" si="0"/>
        <v>40</v>
      </c>
      <c r="B55" s="155"/>
      <c r="C55" s="164"/>
      <c r="D55" s="155" t="s">
        <v>45</v>
      </c>
      <c r="E55" s="124" t="s">
        <v>75</v>
      </c>
      <c r="F55" s="124" t="s">
        <v>536</v>
      </c>
      <c r="G55" s="25" t="s">
        <v>3</v>
      </c>
      <c r="H55" s="20"/>
    </row>
    <row r="56" spans="1:8" x14ac:dyDescent="0.25">
      <c r="A56" s="69">
        <f t="shared" si="0"/>
        <v>41</v>
      </c>
      <c r="B56" s="155"/>
      <c r="C56" s="164"/>
      <c r="D56" s="155"/>
      <c r="E56" s="124" t="s">
        <v>634</v>
      </c>
      <c r="F56" s="124" t="s">
        <v>537</v>
      </c>
      <c r="G56" s="25" t="s">
        <v>3</v>
      </c>
      <c r="H56" s="20"/>
    </row>
    <row r="57" spans="1:8" x14ac:dyDescent="0.25">
      <c r="A57" s="69">
        <f t="shared" si="0"/>
        <v>42</v>
      </c>
      <c r="B57" s="155"/>
      <c r="C57" s="164"/>
      <c r="D57" s="155"/>
      <c r="E57" s="124" t="s">
        <v>451</v>
      </c>
      <c r="F57" s="124" t="s">
        <v>538</v>
      </c>
      <c r="G57" s="25" t="s">
        <v>3</v>
      </c>
      <c r="H57" s="20"/>
    </row>
    <row r="58" spans="1:8" x14ac:dyDescent="0.25">
      <c r="A58" s="69">
        <f t="shared" si="0"/>
        <v>43</v>
      </c>
      <c r="B58" s="155"/>
      <c r="C58" s="164"/>
      <c r="D58" s="155"/>
      <c r="E58" s="124" t="s">
        <v>413</v>
      </c>
      <c r="F58" s="124" t="s">
        <v>539</v>
      </c>
      <c r="G58" s="25" t="s">
        <v>3</v>
      </c>
      <c r="H58" s="20"/>
    </row>
    <row r="59" spans="1:8" x14ac:dyDescent="0.25">
      <c r="A59" s="69">
        <f t="shared" si="0"/>
        <v>44</v>
      </c>
      <c r="B59" s="155"/>
      <c r="C59" s="164"/>
      <c r="D59" s="155"/>
      <c r="E59" s="124" t="s">
        <v>76</v>
      </c>
      <c r="F59" s="124" t="s">
        <v>540</v>
      </c>
      <c r="G59" s="25" t="s">
        <v>3</v>
      </c>
      <c r="H59" s="20"/>
    </row>
    <row r="60" spans="1:8" x14ac:dyDescent="0.25">
      <c r="A60" s="69">
        <f t="shared" si="0"/>
        <v>45</v>
      </c>
      <c r="B60" s="155"/>
      <c r="C60" s="164"/>
      <c r="D60" s="177" t="s">
        <v>6</v>
      </c>
      <c r="E60" s="177"/>
      <c r="F60" s="124" t="s">
        <v>541</v>
      </c>
      <c r="G60" s="25" t="s">
        <v>3</v>
      </c>
      <c r="H60" s="20"/>
    </row>
    <row r="61" spans="1:8" x14ac:dyDescent="0.25">
      <c r="A61" s="69">
        <f t="shared" si="0"/>
        <v>46</v>
      </c>
      <c r="B61" s="166" t="s">
        <v>633</v>
      </c>
      <c r="C61" s="150" t="s">
        <v>759</v>
      </c>
      <c r="D61" s="155" t="s">
        <v>12</v>
      </c>
      <c r="E61" s="106" t="s">
        <v>10</v>
      </c>
      <c r="F61" s="124" t="s">
        <v>543</v>
      </c>
      <c r="G61" s="25" t="s">
        <v>3</v>
      </c>
      <c r="H61" s="20"/>
    </row>
    <row r="62" spans="1:8" x14ac:dyDescent="0.25">
      <c r="A62" s="69">
        <f t="shared" si="0"/>
        <v>47</v>
      </c>
      <c r="B62" s="167"/>
      <c r="C62" s="151"/>
      <c r="D62" s="155"/>
      <c r="E62" s="106" t="s">
        <v>11</v>
      </c>
      <c r="F62" s="124" t="s">
        <v>544</v>
      </c>
      <c r="G62" s="25" t="s">
        <v>3</v>
      </c>
      <c r="H62" s="20"/>
    </row>
    <row r="63" spans="1:8" x14ac:dyDescent="0.25">
      <c r="A63" s="69">
        <f t="shared" si="0"/>
        <v>48</v>
      </c>
      <c r="B63" s="167"/>
      <c r="C63" s="151"/>
      <c r="D63" s="155"/>
      <c r="E63" s="106" t="s">
        <v>141</v>
      </c>
      <c r="F63" s="124" t="s">
        <v>545</v>
      </c>
      <c r="G63" s="25" t="s">
        <v>3</v>
      </c>
      <c r="H63" s="20"/>
    </row>
    <row r="64" spans="1:8" x14ac:dyDescent="0.25">
      <c r="A64" s="69">
        <f t="shared" si="0"/>
        <v>49</v>
      </c>
      <c r="B64" s="167"/>
      <c r="C64" s="151"/>
      <c r="D64" s="155"/>
      <c r="E64" s="106" t="s">
        <v>329</v>
      </c>
      <c r="F64" s="124" t="s">
        <v>546</v>
      </c>
      <c r="G64" s="25" t="s">
        <v>3</v>
      </c>
      <c r="H64" s="20"/>
    </row>
    <row r="65" spans="1:8" x14ac:dyDescent="0.25">
      <c r="A65" s="69">
        <f t="shared" si="0"/>
        <v>50</v>
      </c>
      <c r="B65" s="167"/>
      <c r="C65" s="151"/>
      <c r="D65" s="166" t="s">
        <v>389</v>
      </c>
      <c r="E65" s="106" t="s">
        <v>61</v>
      </c>
      <c r="F65" s="124" t="s">
        <v>547</v>
      </c>
      <c r="G65" s="25" t="s">
        <v>3</v>
      </c>
      <c r="H65" s="20"/>
    </row>
    <row r="66" spans="1:8" x14ac:dyDescent="0.25">
      <c r="A66" s="69">
        <f t="shared" si="0"/>
        <v>51</v>
      </c>
      <c r="B66" s="167"/>
      <c r="C66" s="151"/>
      <c r="D66" s="168"/>
      <c r="E66" s="106" t="s">
        <v>62</v>
      </c>
      <c r="F66" s="124" t="s">
        <v>548</v>
      </c>
      <c r="G66" s="25" t="s">
        <v>3</v>
      </c>
      <c r="H66" s="20"/>
    </row>
    <row r="67" spans="1:8" x14ac:dyDescent="0.25">
      <c r="A67" s="69">
        <f t="shared" si="0"/>
        <v>52</v>
      </c>
      <c r="B67" s="167"/>
      <c r="C67" s="151"/>
      <c r="D67" s="155" t="s">
        <v>45</v>
      </c>
      <c r="E67" s="124" t="s">
        <v>75</v>
      </c>
      <c r="F67" s="124" t="s">
        <v>549</v>
      </c>
      <c r="G67" s="25" t="s">
        <v>3</v>
      </c>
      <c r="H67" s="20"/>
    </row>
    <row r="68" spans="1:8" x14ac:dyDescent="0.25">
      <c r="A68" s="69">
        <f t="shared" si="0"/>
        <v>53</v>
      </c>
      <c r="B68" s="167"/>
      <c r="C68" s="151"/>
      <c r="D68" s="155"/>
      <c r="E68" s="124" t="s">
        <v>634</v>
      </c>
      <c r="F68" s="124" t="s">
        <v>550</v>
      </c>
      <c r="G68" s="25" t="s">
        <v>3</v>
      </c>
      <c r="H68" s="20"/>
    </row>
    <row r="69" spans="1:8" x14ac:dyDescent="0.25">
      <c r="A69" s="69">
        <f t="shared" si="0"/>
        <v>54</v>
      </c>
      <c r="B69" s="167"/>
      <c r="C69" s="151"/>
      <c r="D69" s="155"/>
      <c r="E69" s="124" t="s">
        <v>451</v>
      </c>
      <c r="F69" s="124" t="s">
        <v>551</v>
      </c>
      <c r="G69" s="25" t="s">
        <v>3</v>
      </c>
      <c r="H69" s="20"/>
    </row>
    <row r="70" spans="1:8" x14ac:dyDescent="0.25">
      <c r="A70" s="69">
        <f t="shared" si="0"/>
        <v>55</v>
      </c>
      <c r="B70" s="167"/>
      <c r="C70" s="151"/>
      <c r="D70" s="155"/>
      <c r="E70" s="124" t="s">
        <v>413</v>
      </c>
      <c r="F70" s="124" t="s">
        <v>552</v>
      </c>
      <c r="G70" s="25" t="s">
        <v>3</v>
      </c>
      <c r="H70" s="20"/>
    </row>
    <row r="71" spans="1:8" x14ac:dyDescent="0.25">
      <c r="A71" s="69">
        <f t="shared" si="0"/>
        <v>56</v>
      </c>
      <c r="B71" s="167"/>
      <c r="C71" s="151"/>
      <c r="D71" s="155"/>
      <c r="E71" s="124" t="s">
        <v>76</v>
      </c>
      <c r="F71" s="124" t="s">
        <v>553</v>
      </c>
      <c r="G71" s="25" t="s">
        <v>3</v>
      </c>
      <c r="H71" s="20"/>
    </row>
    <row r="72" spans="1:8" x14ac:dyDescent="0.25">
      <c r="A72" s="69">
        <f t="shared" si="0"/>
        <v>57</v>
      </c>
      <c r="B72" s="168"/>
      <c r="C72" s="152"/>
      <c r="D72" s="177" t="s">
        <v>6</v>
      </c>
      <c r="E72" s="177"/>
      <c r="F72" s="124" t="s">
        <v>554</v>
      </c>
      <c r="G72" s="25" t="s">
        <v>3</v>
      </c>
      <c r="H72" s="20"/>
    </row>
    <row r="73" spans="1:8" x14ac:dyDescent="0.25">
      <c r="D73" s="46"/>
      <c r="E73" s="45"/>
      <c r="F73" s="45"/>
    </row>
    <row r="74" spans="1:8" x14ac:dyDescent="0.25">
      <c r="D74" s="46"/>
      <c r="E74" s="45"/>
      <c r="F74" s="45"/>
    </row>
  </sheetData>
  <mergeCells count="33">
    <mergeCell ref="C61:C72"/>
    <mergeCell ref="B16:B19"/>
    <mergeCell ref="C16:C19"/>
    <mergeCell ref="D19:E19"/>
    <mergeCell ref="D16:D18"/>
    <mergeCell ref="D72:E72"/>
    <mergeCell ref="B40:B60"/>
    <mergeCell ref="C40:C60"/>
    <mergeCell ref="D40:D48"/>
    <mergeCell ref="D49:D52"/>
    <mergeCell ref="D53:D54"/>
    <mergeCell ref="D55:D59"/>
    <mergeCell ref="D60:E60"/>
    <mergeCell ref="D61:D64"/>
    <mergeCell ref="D65:D66"/>
    <mergeCell ref="D67:D71"/>
    <mergeCell ref="B61:B72"/>
    <mergeCell ref="B36:B39"/>
    <mergeCell ref="C36:C39"/>
    <mergeCell ref="D36:D38"/>
    <mergeCell ref="D39:E39"/>
    <mergeCell ref="A3:H3"/>
    <mergeCell ref="A5:G5"/>
    <mergeCell ref="A6:G6"/>
    <mergeCell ref="D14:E14"/>
    <mergeCell ref="A8:F8"/>
    <mergeCell ref="D33:D34"/>
    <mergeCell ref="D35:E35"/>
    <mergeCell ref="C20:C35"/>
    <mergeCell ref="B20:B35"/>
    <mergeCell ref="A15:H15"/>
    <mergeCell ref="D20:D28"/>
    <mergeCell ref="D29:D32"/>
  </mergeCells>
  <pageMargins left="0.45" right="0.45" top="0.5" bottom="0.5" header="0.3" footer="0.3"/>
  <pageSetup paperSize="5" scale="70"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zoomScaleNormal="100" workbookViewId="0">
      <selection sqref="A1:XFD1"/>
    </sheetView>
  </sheetViews>
  <sheetFormatPr defaultRowHeight="15" x14ac:dyDescent="0.25"/>
  <cols>
    <col min="1" max="1" width="4.5703125" style="30" customWidth="1"/>
    <col min="2" max="2" width="16.140625" style="6" customWidth="1"/>
    <col min="3" max="3" width="38.5703125" style="6" customWidth="1"/>
    <col min="4" max="4" width="18.7109375" style="6" customWidth="1"/>
    <col min="5" max="5" width="36" style="7" customWidth="1"/>
    <col min="6" max="6" width="34" style="7" customWidth="1"/>
    <col min="7" max="7" width="9.5703125" style="6" customWidth="1"/>
    <col min="8" max="8" width="13.5703125" style="6" customWidth="1"/>
    <col min="9" max="16384" width="9.140625" style="6"/>
  </cols>
  <sheetData>
    <row r="2" spans="1:9" ht="18.75" x14ac:dyDescent="0.25">
      <c r="A2" s="2" t="s">
        <v>580</v>
      </c>
    </row>
    <row r="3" spans="1:9" ht="30.75" customHeight="1" x14ac:dyDescent="0.25">
      <c r="A3" s="156" t="s">
        <v>1049</v>
      </c>
      <c r="B3" s="156"/>
      <c r="C3" s="156"/>
      <c r="D3" s="156"/>
      <c r="E3" s="156"/>
      <c r="F3" s="156"/>
      <c r="G3" s="156"/>
      <c r="H3" s="156"/>
    </row>
    <row r="4" spans="1:9" x14ac:dyDescent="0.25">
      <c r="A4" s="1" t="s">
        <v>770</v>
      </c>
    </row>
    <row r="5" spans="1:9" x14ac:dyDescent="0.25">
      <c r="A5" s="163" t="s">
        <v>771</v>
      </c>
      <c r="B5" s="156"/>
      <c r="C5" s="156"/>
      <c r="D5" s="156"/>
      <c r="E5" s="156"/>
      <c r="F5" s="156"/>
      <c r="G5" s="156"/>
      <c r="I5" s="99"/>
    </row>
    <row r="6" spans="1:9" x14ac:dyDescent="0.25">
      <c r="A6" s="162" t="s">
        <v>616</v>
      </c>
      <c r="B6" s="162"/>
      <c r="C6" s="162"/>
      <c r="D6" s="162"/>
      <c r="E6" s="162"/>
      <c r="F6" s="162"/>
      <c r="G6" s="162"/>
      <c r="I6" s="99"/>
    </row>
    <row r="7" spans="1:9" x14ac:dyDescent="0.25">
      <c r="A7" s="1" t="s">
        <v>47</v>
      </c>
      <c r="I7" s="99"/>
    </row>
    <row r="8" spans="1:9" ht="51.75" customHeight="1" x14ac:dyDescent="0.25">
      <c r="A8" s="156" t="s">
        <v>639</v>
      </c>
      <c r="B8" s="156"/>
      <c r="C8" s="156"/>
      <c r="D8" s="156"/>
      <c r="E8" s="156"/>
      <c r="F8" s="156"/>
      <c r="I8" s="101"/>
    </row>
    <row r="9" spans="1:9" ht="15.75" thickBot="1" x14ac:dyDescent="0.3">
      <c r="A9" s="1"/>
    </row>
    <row r="10" spans="1:9" ht="16.5" thickBot="1" x14ac:dyDescent="0.3">
      <c r="A10" s="9" t="s">
        <v>9</v>
      </c>
      <c r="B10" s="10"/>
      <c r="C10" s="11" t="str">
        <f>'[1]Table of Contents'!D12</f>
        <v>(please select)</v>
      </c>
    </row>
    <row r="11" spans="1:9" ht="16.5" thickBot="1" x14ac:dyDescent="0.3">
      <c r="A11" s="12" t="s">
        <v>40</v>
      </c>
      <c r="B11" s="13"/>
      <c r="C11" s="11" t="str">
        <f>'[1]Table of Contents'!D13</f>
        <v>(please select)</v>
      </c>
    </row>
    <row r="12" spans="1:9" ht="16.5" thickBot="1" x14ac:dyDescent="0.3">
      <c r="A12" s="14" t="s">
        <v>42</v>
      </c>
      <c r="B12" s="15"/>
      <c r="C12" s="11" t="str">
        <f>'[1]Table of Contents'!D14</f>
        <v>(please select)</v>
      </c>
    </row>
    <row r="13" spans="1:9" x14ac:dyDescent="0.25">
      <c r="A13" s="1"/>
    </row>
    <row r="14" spans="1:9" ht="30" x14ac:dyDescent="0.25">
      <c r="A14" s="16" t="s">
        <v>0</v>
      </c>
      <c r="B14" s="17" t="s">
        <v>1</v>
      </c>
      <c r="C14" s="110" t="s">
        <v>614</v>
      </c>
      <c r="D14" s="157" t="s">
        <v>29</v>
      </c>
      <c r="E14" s="158"/>
      <c r="F14" s="18" t="s">
        <v>5</v>
      </c>
      <c r="G14" s="18" t="s">
        <v>2</v>
      </c>
      <c r="H14" s="109" t="s">
        <v>46</v>
      </c>
    </row>
    <row r="15" spans="1:9" x14ac:dyDescent="0.25">
      <c r="A15" s="159" t="s">
        <v>28</v>
      </c>
      <c r="B15" s="160"/>
      <c r="C15" s="160"/>
      <c r="D15" s="160"/>
      <c r="E15" s="160"/>
      <c r="F15" s="160"/>
      <c r="G15" s="160"/>
      <c r="H15" s="161"/>
    </row>
    <row r="16" spans="1:9" x14ac:dyDescent="0.25">
      <c r="A16" s="19">
        <v>1</v>
      </c>
      <c r="B16" s="155" t="s">
        <v>1047</v>
      </c>
      <c r="C16" s="164" t="s">
        <v>1061</v>
      </c>
      <c r="D16" s="180" t="s">
        <v>4</v>
      </c>
      <c r="E16" s="36" t="s">
        <v>590</v>
      </c>
      <c r="F16" s="20" t="s">
        <v>615</v>
      </c>
      <c r="G16" s="111" t="s">
        <v>3</v>
      </c>
      <c r="H16" s="20"/>
    </row>
    <row r="17" spans="1:8" x14ac:dyDescent="0.25">
      <c r="A17" s="19">
        <f>A16+1</f>
        <v>2</v>
      </c>
      <c r="B17" s="155"/>
      <c r="C17" s="164"/>
      <c r="D17" s="181"/>
      <c r="E17" s="36" t="s">
        <v>617</v>
      </c>
      <c r="F17" s="6" t="s">
        <v>581</v>
      </c>
      <c r="G17" s="111" t="s">
        <v>3</v>
      </c>
      <c r="H17" s="20"/>
    </row>
    <row r="18" spans="1:8" x14ac:dyDescent="0.25">
      <c r="A18" s="19">
        <f>A17+1</f>
        <v>3</v>
      </c>
      <c r="B18" s="155"/>
      <c r="C18" s="164"/>
      <c r="D18" s="181"/>
      <c r="E18" s="22" t="s">
        <v>572</v>
      </c>
      <c r="F18" s="111" t="s">
        <v>573</v>
      </c>
      <c r="G18" s="111" t="s">
        <v>3</v>
      </c>
      <c r="H18" s="23"/>
    </row>
    <row r="19" spans="1:8" x14ac:dyDescent="0.25">
      <c r="A19" s="19">
        <f t="shared" ref="A19:A39" si="0">A18+1</f>
        <v>4</v>
      </c>
      <c r="B19" s="155"/>
      <c r="C19" s="164"/>
      <c r="D19" s="181"/>
      <c r="E19" s="36" t="s">
        <v>772</v>
      </c>
      <c r="F19" s="112" t="s">
        <v>574</v>
      </c>
      <c r="G19" s="25" t="s">
        <v>3</v>
      </c>
      <c r="H19" s="26"/>
    </row>
    <row r="20" spans="1:8" x14ac:dyDescent="0.25">
      <c r="A20" s="19">
        <f t="shared" si="0"/>
        <v>5</v>
      </c>
      <c r="B20" s="155"/>
      <c r="C20" s="164"/>
      <c r="D20" s="182"/>
      <c r="E20" s="22" t="s">
        <v>575</v>
      </c>
      <c r="F20" s="111" t="s">
        <v>576</v>
      </c>
      <c r="G20" s="111" t="s">
        <v>3</v>
      </c>
      <c r="H20" s="27"/>
    </row>
    <row r="21" spans="1:8" x14ac:dyDescent="0.25">
      <c r="A21" s="19">
        <f t="shared" si="0"/>
        <v>6</v>
      </c>
      <c r="B21" s="155"/>
      <c r="C21" s="164"/>
      <c r="D21" s="166" t="s">
        <v>389</v>
      </c>
      <c r="E21" s="106" t="s">
        <v>61</v>
      </c>
      <c r="F21" s="112" t="s">
        <v>577</v>
      </c>
      <c r="G21" s="25" t="s">
        <v>3</v>
      </c>
      <c r="H21" s="20"/>
    </row>
    <row r="22" spans="1:8" x14ac:dyDescent="0.25">
      <c r="A22" s="19">
        <f t="shared" si="0"/>
        <v>7</v>
      </c>
      <c r="B22" s="155"/>
      <c r="C22" s="164"/>
      <c r="D22" s="168"/>
      <c r="E22" s="106" t="s">
        <v>62</v>
      </c>
      <c r="F22" s="112" t="s">
        <v>578</v>
      </c>
      <c r="G22" s="25" t="s">
        <v>3</v>
      </c>
      <c r="H22" s="20"/>
    </row>
    <row r="23" spans="1:8" ht="78" customHeight="1" x14ac:dyDescent="0.25">
      <c r="A23" s="19">
        <f t="shared" si="0"/>
        <v>8</v>
      </c>
      <c r="B23" s="155"/>
      <c r="C23" s="164"/>
      <c r="D23" s="178" t="s">
        <v>1050</v>
      </c>
      <c r="E23" s="179"/>
      <c r="F23" s="112" t="s">
        <v>579</v>
      </c>
      <c r="G23" s="25" t="s">
        <v>3</v>
      </c>
      <c r="H23" s="20"/>
    </row>
    <row r="24" spans="1:8" x14ac:dyDescent="0.25">
      <c r="A24" s="19">
        <f t="shared" si="0"/>
        <v>9</v>
      </c>
      <c r="B24" s="155" t="s">
        <v>1060</v>
      </c>
      <c r="C24" s="164" t="s">
        <v>1062</v>
      </c>
      <c r="D24" s="180" t="s">
        <v>4</v>
      </c>
      <c r="E24" s="36" t="s">
        <v>590</v>
      </c>
      <c r="F24" s="20" t="s">
        <v>1064</v>
      </c>
      <c r="G24" s="130" t="s">
        <v>3</v>
      </c>
      <c r="H24" s="20"/>
    </row>
    <row r="25" spans="1:8" x14ac:dyDescent="0.25">
      <c r="A25" s="19">
        <f>A24+1</f>
        <v>10</v>
      </c>
      <c r="B25" s="155"/>
      <c r="C25" s="164"/>
      <c r="D25" s="181"/>
      <c r="E25" s="36" t="s">
        <v>617</v>
      </c>
      <c r="F25" s="6" t="s">
        <v>1065</v>
      </c>
      <c r="G25" s="130" t="s">
        <v>3</v>
      </c>
      <c r="H25" s="20"/>
    </row>
    <row r="26" spans="1:8" x14ac:dyDescent="0.25">
      <c r="A26" s="19">
        <f>A25+1</f>
        <v>11</v>
      </c>
      <c r="B26" s="155"/>
      <c r="C26" s="164"/>
      <c r="D26" s="181"/>
      <c r="E26" s="22" t="s">
        <v>572</v>
      </c>
      <c r="F26" s="130" t="s">
        <v>1066</v>
      </c>
      <c r="G26" s="130" t="s">
        <v>3</v>
      </c>
      <c r="H26" s="23"/>
    </row>
    <row r="27" spans="1:8" x14ac:dyDescent="0.25">
      <c r="A27" s="19">
        <f t="shared" si="0"/>
        <v>12</v>
      </c>
      <c r="B27" s="155"/>
      <c r="C27" s="164"/>
      <c r="D27" s="181"/>
      <c r="E27" s="36" t="s">
        <v>772</v>
      </c>
      <c r="F27" s="129" t="s">
        <v>1067</v>
      </c>
      <c r="G27" s="25" t="s">
        <v>3</v>
      </c>
      <c r="H27" s="26"/>
    </row>
    <row r="28" spans="1:8" x14ac:dyDescent="0.25">
      <c r="A28" s="19">
        <f t="shared" si="0"/>
        <v>13</v>
      </c>
      <c r="B28" s="155"/>
      <c r="C28" s="164"/>
      <c r="D28" s="182"/>
      <c r="E28" s="22" t="s">
        <v>575</v>
      </c>
      <c r="F28" s="130" t="s">
        <v>1068</v>
      </c>
      <c r="G28" s="130" t="s">
        <v>3</v>
      </c>
      <c r="H28" s="27"/>
    </row>
    <row r="29" spans="1:8" x14ac:dyDescent="0.25">
      <c r="A29" s="19">
        <f t="shared" si="0"/>
        <v>14</v>
      </c>
      <c r="B29" s="155"/>
      <c r="C29" s="164"/>
      <c r="D29" s="166" t="s">
        <v>389</v>
      </c>
      <c r="E29" s="106" t="s">
        <v>61</v>
      </c>
      <c r="F29" s="129" t="s">
        <v>1069</v>
      </c>
      <c r="G29" s="25" t="s">
        <v>3</v>
      </c>
      <c r="H29" s="20"/>
    </row>
    <row r="30" spans="1:8" x14ac:dyDescent="0.25">
      <c r="A30" s="19">
        <f t="shared" si="0"/>
        <v>15</v>
      </c>
      <c r="B30" s="155"/>
      <c r="C30" s="164"/>
      <c r="D30" s="168"/>
      <c r="E30" s="106" t="s">
        <v>62</v>
      </c>
      <c r="F30" s="129" t="s">
        <v>1070</v>
      </c>
      <c r="G30" s="25" t="s">
        <v>3</v>
      </c>
      <c r="H30" s="20"/>
    </row>
    <row r="31" spans="1:8" ht="77.25" customHeight="1" x14ac:dyDescent="0.25">
      <c r="A31" s="19">
        <f t="shared" si="0"/>
        <v>16</v>
      </c>
      <c r="B31" s="155"/>
      <c r="C31" s="164"/>
      <c r="D31" s="178" t="s">
        <v>1050</v>
      </c>
      <c r="E31" s="179"/>
      <c r="F31" s="131" t="s">
        <v>1071</v>
      </c>
      <c r="G31" s="25" t="s">
        <v>3</v>
      </c>
      <c r="H31" s="20"/>
    </row>
    <row r="32" spans="1:8" x14ac:dyDescent="0.25">
      <c r="A32" s="19">
        <f t="shared" si="0"/>
        <v>17</v>
      </c>
      <c r="B32" s="166" t="s">
        <v>1048</v>
      </c>
      <c r="C32" s="150" t="s">
        <v>1063</v>
      </c>
      <c r="D32" s="166" t="s">
        <v>4</v>
      </c>
      <c r="E32" s="20" t="s">
        <v>590</v>
      </c>
      <c r="F32" s="126" t="s">
        <v>1051</v>
      </c>
      <c r="G32" s="25" t="s">
        <v>3</v>
      </c>
      <c r="H32" s="29"/>
    </row>
    <row r="33" spans="1:8" x14ac:dyDescent="0.25">
      <c r="A33" s="19">
        <f t="shared" si="0"/>
        <v>18</v>
      </c>
      <c r="B33" s="167"/>
      <c r="C33" s="151"/>
      <c r="D33" s="167"/>
      <c r="E33" s="20" t="s">
        <v>617</v>
      </c>
      <c r="F33" s="126" t="s">
        <v>1052</v>
      </c>
      <c r="G33" s="113" t="s">
        <v>3</v>
      </c>
      <c r="H33" s="29"/>
    </row>
    <row r="34" spans="1:8" x14ac:dyDescent="0.25">
      <c r="A34" s="19">
        <f t="shared" si="0"/>
        <v>19</v>
      </c>
      <c r="B34" s="167"/>
      <c r="C34" s="151"/>
      <c r="D34" s="167"/>
      <c r="E34" s="23" t="s">
        <v>572</v>
      </c>
      <c r="F34" s="126" t="s">
        <v>1053</v>
      </c>
      <c r="G34" s="113" t="s">
        <v>3</v>
      </c>
      <c r="H34" s="23"/>
    </row>
    <row r="35" spans="1:8" x14ac:dyDescent="0.25">
      <c r="A35" s="19">
        <f t="shared" si="0"/>
        <v>20</v>
      </c>
      <c r="B35" s="167"/>
      <c r="C35" s="151"/>
      <c r="D35" s="167"/>
      <c r="E35" s="20" t="s">
        <v>772</v>
      </c>
      <c r="F35" s="127" t="s">
        <v>1054</v>
      </c>
      <c r="G35" s="25" t="s">
        <v>3</v>
      </c>
      <c r="H35" s="26"/>
    </row>
    <row r="36" spans="1:8" x14ac:dyDescent="0.25">
      <c r="A36" s="19">
        <f t="shared" si="0"/>
        <v>21</v>
      </c>
      <c r="B36" s="167"/>
      <c r="C36" s="151"/>
      <c r="D36" s="168"/>
      <c r="E36" s="23" t="s">
        <v>575</v>
      </c>
      <c r="F36" s="126" t="s">
        <v>1055</v>
      </c>
      <c r="G36" s="113" t="s">
        <v>3</v>
      </c>
      <c r="H36" s="27"/>
    </row>
    <row r="37" spans="1:8" x14ac:dyDescent="0.25">
      <c r="A37" s="19">
        <f t="shared" si="0"/>
        <v>22</v>
      </c>
      <c r="B37" s="167"/>
      <c r="C37" s="151"/>
      <c r="D37" s="166" t="s">
        <v>389</v>
      </c>
      <c r="E37" s="28" t="s">
        <v>61</v>
      </c>
      <c r="F37" s="127" t="s">
        <v>1056</v>
      </c>
      <c r="G37" s="25" t="s">
        <v>3</v>
      </c>
      <c r="H37" s="20"/>
    </row>
    <row r="38" spans="1:8" x14ac:dyDescent="0.25">
      <c r="A38" s="19">
        <f t="shared" si="0"/>
        <v>23</v>
      </c>
      <c r="B38" s="167"/>
      <c r="C38" s="151"/>
      <c r="D38" s="168"/>
      <c r="E38" s="28" t="s">
        <v>62</v>
      </c>
      <c r="F38" s="127" t="s">
        <v>1057</v>
      </c>
      <c r="G38" s="25" t="s">
        <v>3</v>
      </c>
      <c r="H38" s="20"/>
    </row>
    <row r="39" spans="1:8" ht="95.25" customHeight="1" x14ac:dyDescent="0.25">
      <c r="A39" s="19">
        <f t="shared" si="0"/>
        <v>24</v>
      </c>
      <c r="B39" s="168"/>
      <c r="C39" s="152"/>
      <c r="D39" s="178" t="s">
        <v>1050</v>
      </c>
      <c r="E39" s="179"/>
      <c r="F39" s="127" t="s">
        <v>1058</v>
      </c>
      <c r="G39" s="25" t="s">
        <v>3</v>
      </c>
      <c r="H39" s="20"/>
    </row>
  </sheetData>
  <mergeCells count="21">
    <mergeCell ref="B24:B31"/>
    <mergeCell ref="C24:C31"/>
    <mergeCell ref="D24:D28"/>
    <mergeCell ref="D29:D30"/>
    <mergeCell ref="D31:E31"/>
    <mergeCell ref="D14:E14"/>
    <mergeCell ref="A3:H3"/>
    <mergeCell ref="A5:G5"/>
    <mergeCell ref="A6:G6"/>
    <mergeCell ref="A8:F8"/>
    <mergeCell ref="A15:H15"/>
    <mergeCell ref="B16:B23"/>
    <mergeCell ref="C16:C23"/>
    <mergeCell ref="D16:D20"/>
    <mergeCell ref="D21:D22"/>
    <mergeCell ref="D23:E23"/>
    <mergeCell ref="B32:B39"/>
    <mergeCell ref="C32:C39"/>
    <mergeCell ref="D32:D36"/>
    <mergeCell ref="D37:D38"/>
    <mergeCell ref="D39:E39"/>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4"/>
  <sheetViews>
    <sheetView zoomScaleNormal="100" workbookViewId="0">
      <selection sqref="A1:XFD1"/>
    </sheetView>
  </sheetViews>
  <sheetFormatPr defaultRowHeight="15" x14ac:dyDescent="0.25"/>
  <cols>
    <col min="1" max="1" width="4.5703125" style="30" customWidth="1"/>
    <col min="2" max="2" width="16.140625" style="6" customWidth="1"/>
    <col min="3" max="3" width="38.5703125" style="6" customWidth="1"/>
    <col min="4" max="4" width="11.28515625" style="6" customWidth="1"/>
    <col min="5" max="5" width="28.5703125" style="7" customWidth="1"/>
    <col min="6" max="6" width="34" style="7" customWidth="1"/>
    <col min="7" max="7" width="9.5703125" style="6" customWidth="1"/>
    <col min="8" max="8" width="11.28515625" style="6" customWidth="1"/>
    <col min="9" max="16384" width="9.140625" style="6"/>
  </cols>
  <sheetData>
    <row r="2" spans="1:11" ht="18.75" x14ac:dyDescent="0.25">
      <c r="A2" s="2" t="s">
        <v>419</v>
      </c>
    </row>
    <row r="3" spans="1:11" ht="46.5" customHeight="1" x14ac:dyDescent="0.25">
      <c r="A3" s="156" t="s">
        <v>776</v>
      </c>
      <c r="B3" s="156"/>
      <c r="C3" s="156"/>
      <c r="D3" s="156"/>
      <c r="E3" s="156"/>
      <c r="F3" s="156"/>
      <c r="G3" s="156"/>
      <c r="H3" s="156"/>
    </row>
    <row r="4" spans="1:11" x14ac:dyDescent="0.25">
      <c r="A4" s="1" t="s">
        <v>408</v>
      </c>
    </row>
    <row r="5" spans="1:11" ht="45.75" customHeight="1" x14ac:dyDescent="0.25">
      <c r="A5" s="156" t="s">
        <v>418</v>
      </c>
      <c r="B5" s="156"/>
      <c r="C5" s="156"/>
      <c r="D5" s="156"/>
      <c r="E5" s="156"/>
      <c r="F5" s="156"/>
      <c r="G5" s="156"/>
    </row>
    <row r="6" spans="1:11" x14ac:dyDescent="0.25">
      <c r="A6" s="162" t="s">
        <v>631</v>
      </c>
      <c r="B6" s="162"/>
      <c r="C6" s="162"/>
      <c r="D6" s="162"/>
      <c r="E6" s="162"/>
      <c r="F6" s="162"/>
      <c r="G6" s="162"/>
    </row>
    <row r="7" spans="1:11" x14ac:dyDescent="0.25">
      <c r="A7" s="1" t="s">
        <v>47</v>
      </c>
      <c r="K7" s="99"/>
    </row>
    <row r="8" spans="1:11" ht="51.75" customHeight="1" x14ac:dyDescent="0.25">
      <c r="A8" s="156" t="s">
        <v>639</v>
      </c>
      <c r="B8" s="156"/>
      <c r="C8" s="156"/>
      <c r="D8" s="156"/>
      <c r="E8" s="156"/>
      <c r="F8" s="156"/>
    </row>
    <row r="9" spans="1:11" ht="19.5" thickBot="1" x14ac:dyDescent="0.3">
      <c r="A9" s="2"/>
    </row>
    <row r="10" spans="1:11" ht="16.5" thickBot="1" x14ac:dyDescent="0.3">
      <c r="A10" s="9" t="s">
        <v>9</v>
      </c>
      <c r="B10" s="10"/>
      <c r="C10" s="11" t="str">
        <f>'Table of Contents'!$D$10</f>
        <v>(please select)</v>
      </c>
    </row>
    <row r="11" spans="1:11" ht="16.5" thickBot="1" x14ac:dyDescent="0.3">
      <c r="A11" s="12" t="s">
        <v>40</v>
      </c>
      <c r="B11" s="13"/>
      <c r="C11" s="11" t="str">
        <f>'Table of Contents'!$D$11</f>
        <v>(please select)</v>
      </c>
    </row>
    <row r="12" spans="1:11" ht="16.5" thickBot="1" x14ac:dyDescent="0.3">
      <c r="A12" s="14" t="s">
        <v>42</v>
      </c>
      <c r="B12" s="15"/>
      <c r="C12" s="11" t="str">
        <f>'Table of Contents'!$D$12</f>
        <v>(please select)</v>
      </c>
    </row>
    <row r="13" spans="1:11" s="49" customFormat="1" ht="15.75" x14ac:dyDescent="0.25">
      <c r="A13" s="73"/>
      <c r="B13" s="73"/>
      <c r="C13" s="48"/>
      <c r="E13" s="74"/>
      <c r="F13" s="74"/>
    </row>
    <row r="14" spans="1:11" ht="30" customHeight="1" x14ac:dyDescent="0.25">
      <c r="A14" s="16" t="s">
        <v>0</v>
      </c>
      <c r="B14" s="17" t="s">
        <v>1</v>
      </c>
      <c r="C14" s="41" t="s">
        <v>614</v>
      </c>
      <c r="D14" s="157" t="s">
        <v>29</v>
      </c>
      <c r="E14" s="158"/>
      <c r="F14" s="18" t="s">
        <v>5</v>
      </c>
      <c r="G14" s="18" t="s">
        <v>2</v>
      </c>
      <c r="H14" s="40" t="s">
        <v>46</v>
      </c>
    </row>
    <row r="15" spans="1:11" x14ac:dyDescent="0.25">
      <c r="A15" s="159" t="s">
        <v>28</v>
      </c>
      <c r="B15" s="160"/>
      <c r="C15" s="160"/>
      <c r="D15" s="160"/>
      <c r="E15" s="160"/>
      <c r="F15" s="160"/>
      <c r="G15" s="160"/>
      <c r="H15" s="161"/>
    </row>
    <row r="16" spans="1:11" ht="15" customHeight="1" x14ac:dyDescent="0.25">
      <c r="A16" s="69">
        <v>1</v>
      </c>
      <c r="B16" s="155" t="s">
        <v>390</v>
      </c>
      <c r="C16" s="164" t="s">
        <v>391</v>
      </c>
      <c r="D16" s="166" t="s">
        <v>4</v>
      </c>
      <c r="E16" s="20" t="s">
        <v>590</v>
      </c>
      <c r="F16" s="24" t="s">
        <v>392</v>
      </c>
      <c r="G16" s="25" t="s">
        <v>3</v>
      </c>
      <c r="H16" s="20"/>
    </row>
    <row r="17" spans="1:10" x14ac:dyDescent="0.25">
      <c r="A17" s="69">
        <f t="shared" ref="A17:A33" si="0">A16+1</f>
        <v>2</v>
      </c>
      <c r="B17" s="155"/>
      <c r="C17" s="164"/>
      <c r="D17" s="167"/>
      <c r="E17" s="20" t="s">
        <v>617</v>
      </c>
      <c r="F17" s="24" t="s">
        <v>393</v>
      </c>
      <c r="G17" s="25" t="s">
        <v>3</v>
      </c>
      <c r="H17" s="26"/>
    </row>
    <row r="18" spans="1:10" x14ac:dyDescent="0.25">
      <c r="A18" s="69">
        <f t="shared" si="0"/>
        <v>3</v>
      </c>
      <c r="B18" s="155"/>
      <c r="C18" s="164"/>
      <c r="D18" s="167"/>
      <c r="E18" s="20" t="s">
        <v>429</v>
      </c>
      <c r="F18" s="24" t="s">
        <v>394</v>
      </c>
      <c r="G18" s="25" t="s">
        <v>3</v>
      </c>
      <c r="H18" s="20"/>
    </row>
    <row r="19" spans="1:10" x14ac:dyDescent="0.25">
      <c r="A19" s="69">
        <f t="shared" si="0"/>
        <v>4</v>
      </c>
      <c r="B19" s="155"/>
      <c r="C19" s="164"/>
      <c r="D19" s="167"/>
      <c r="E19" s="20" t="s">
        <v>431</v>
      </c>
      <c r="F19" s="24" t="s">
        <v>395</v>
      </c>
      <c r="G19" s="25" t="s">
        <v>3</v>
      </c>
      <c r="H19" s="20"/>
    </row>
    <row r="20" spans="1:10" ht="15" customHeight="1" x14ac:dyDescent="0.25">
      <c r="A20" s="69">
        <f t="shared" si="0"/>
        <v>5</v>
      </c>
      <c r="B20" s="155"/>
      <c r="C20" s="164"/>
      <c r="D20" s="167"/>
      <c r="E20" s="20" t="s">
        <v>430</v>
      </c>
      <c r="F20" s="24" t="s">
        <v>396</v>
      </c>
      <c r="G20" s="25" t="s">
        <v>3</v>
      </c>
      <c r="H20" s="26"/>
    </row>
    <row r="21" spans="1:10" ht="15" customHeight="1" x14ac:dyDescent="0.25">
      <c r="A21" s="69">
        <f t="shared" si="0"/>
        <v>6</v>
      </c>
      <c r="B21" s="155"/>
      <c r="C21" s="164"/>
      <c r="D21" s="167"/>
      <c r="E21" s="20" t="s">
        <v>432</v>
      </c>
      <c r="F21" s="24" t="s">
        <v>415</v>
      </c>
      <c r="G21" s="25" t="s">
        <v>3</v>
      </c>
      <c r="H21" s="26"/>
    </row>
    <row r="22" spans="1:10" ht="15" customHeight="1" x14ac:dyDescent="0.25">
      <c r="A22" s="69">
        <f t="shared" si="0"/>
        <v>7</v>
      </c>
      <c r="B22" s="155"/>
      <c r="C22" s="164"/>
      <c r="D22" s="167"/>
      <c r="E22" s="20" t="s">
        <v>428</v>
      </c>
      <c r="F22" s="24" t="s">
        <v>397</v>
      </c>
      <c r="G22" s="25" t="s">
        <v>3</v>
      </c>
      <c r="H22" s="26"/>
    </row>
    <row r="23" spans="1:10" ht="15" customHeight="1" x14ac:dyDescent="0.25">
      <c r="A23" s="69">
        <f t="shared" si="0"/>
        <v>8</v>
      </c>
      <c r="B23" s="155"/>
      <c r="C23" s="164"/>
      <c r="D23" s="167"/>
      <c r="E23" s="20" t="s">
        <v>8</v>
      </c>
      <c r="F23" s="24" t="s">
        <v>455</v>
      </c>
      <c r="G23" s="25" t="s">
        <v>3</v>
      </c>
      <c r="H23" s="26"/>
    </row>
    <row r="24" spans="1:10" ht="15" customHeight="1" x14ac:dyDescent="0.25">
      <c r="A24" s="69">
        <f t="shared" si="0"/>
        <v>9</v>
      </c>
      <c r="B24" s="155"/>
      <c r="C24" s="164"/>
      <c r="D24" s="168"/>
      <c r="E24" s="20" t="s">
        <v>48</v>
      </c>
      <c r="F24" s="24" t="s">
        <v>456</v>
      </c>
      <c r="G24" s="25" t="s">
        <v>3</v>
      </c>
      <c r="H24" s="26"/>
    </row>
    <row r="25" spans="1:10" x14ac:dyDescent="0.25">
      <c r="A25" s="69">
        <f t="shared" si="0"/>
        <v>10</v>
      </c>
      <c r="B25" s="155"/>
      <c r="C25" s="164"/>
      <c r="D25" s="155" t="s">
        <v>12</v>
      </c>
      <c r="E25" s="28" t="s">
        <v>10</v>
      </c>
      <c r="F25" s="24" t="s">
        <v>398</v>
      </c>
      <c r="G25" s="25" t="s">
        <v>3</v>
      </c>
      <c r="H25" s="20"/>
    </row>
    <row r="26" spans="1:10" x14ac:dyDescent="0.25">
      <c r="A26" s="69">
        <f t="shared" si="0"/>
        <v>11</v>
      </c>
      <c r="B26" s="155"/>
      <c r="C26" s="164"/>
      <c r="D26" s="155"/>
      <c r="E26" s="28" t="s">
        <v>11</v>
      </c>
      <c r="F26" s="24" t="s">
        <v>399</v>
      </c>
      <c r="G26" s="25" t="s">
        <v>3</v>
      </c>
      <c r="H26" s="20"/>
    </row>
    <row r="27" spans="1:10" x14ac:dyDescent="0.25">
      <c r="A27" s="69">
        <f t="shared" si="0"/>
        <v>12</v>
      </c>
      <c r="B27" s="155"/>
      <c r="C27" s="164"/>
      <c r="D27" s="155"/>
      <c r="E27" s="28" t="s">
        <v>141</v>
      </c>
      <c r="F27" s="24" t="s">
        <v>400</v>
      </c>
      <c r="G27" s="25" t="s">
        <v>3</v>
      </c>
      <c r="H27" s="20"/>
    </row>
    <row r="28" spans="1:10" x14ac:dyDescent="0.25">
      <c r="A28" s="69">
        <f t="shared" si="0"/>
        <v>13</v>
      </c>
      <c r="B28" s="155"/>
      <c r="C28" s="164"/>
      <c r="D28" s="155"/>
      <c r="E28" s="28" t="s">
        <v>329</v>
      </c>
      <c r="F28" s="24" t="s">
        <v>401</v>
      </c>
      <c r="G28" s="25" t="s">
        <v>3</v>
      </c>
      <c r="H28" s="26"/>
    </row>
    <row r="29" spans="1:10" x14ac:dyDescent="0.25">
      <c r="A29" s="69">
        <f t="shared" si="0"/>
        <v>14</v>
      </c>
      <c r="B29" s="155"/>
      <c r="C29" s="164"/>
      <c r="D29" s="166" t="s">
        <v>389</v>
      </c>
      <c r="E29" s="28" t="s">
        <v>61</v>
      </c>
      <c r="F29" s="24" t="s">
        <v>402</v>
      </c>
      <c r="G29" s="25" t="s">
        <v>3</v>
      </c>
      <c r="H29" s="20"/>
    </row>
    <row r="30" spans="1:10" x14ac:dyDescent="0.25">
      <c r="A30" s="69">
        <f t="shared" si="0"/>
        <v>15</v>
      </c>
      <c r="B30" s="155"/>
      <c r="C30" s="164"/>
      <c r="D30" s="168"/>
      <c r="E30" s="28" t="s">
        <v>62</v>
      </c>
      <c r="F30" s="24" t="s">
        <v>403</v>
      </c>
      <c r="G30" s="25" t="s">
        <v>3</v>
      </c>
      <c r="H30" s="20"/>
    </row>
    <row r="31" spans="1:10" ht="15" customHeight="1" x14ac:dyDescent="0.25">
      <c r="A31" s="69">
        <f t="shared" si="0"/>
        <v>16</v>
      </c>
      <c r="B31" s="155"/>
      <c r="C31" s="164"/>
      <c r="D31" s="166" t="s">
        <v>409</v>
      </c>
      <c r="E31" s="28" t="s">
        <v>410</v>
      </c>
      <c r="F31" s="24" t="s">
        <v>404</v>
      </c>
      <c r="G31" s="25" t="s">
        <v>3</v>
      </c>
      <c r="H31" s="20"/>
    </row>
    <row r="32" spans="1:10" x14ac:dyDescent="0.25">
      <c r="A32" s="69">
        <f t="shared" si="0"/>
        <v>17</v>
      </c>
      <c r="B32" s="155"/>
      <c r="C32" s="164"/>
      <c r="D32" s="167"/>
      <c r="E32" s="28" t="s">
        <v>411</v>
      </c>
      <c r="F32" s="24" t="s">
        <v>405</v>
      </c>
      <c r="G32" s="25" t="s">
        <v>3</v>
      </c>
      <c r="H32" s="20"/>
      <c r="J32" s="101"/>
    </row>
    <row r="33" spans="1:10" x14ac:dyDescent="0.25">
      <c r="A33" s="69">
        <f t="shared" si="0"/>
        <v>18</v>
      </c>
      <c r="B33" s="155"/>
      <c r="C33" s="164"/>
      <c r="D33" s="168"/>
      <c r="E33" s="28" t="s">
        <v>412</v>
      </c>
      <c r="F33" s="24" t="s">
        <v>406</v>
      </c>
      <c r="G33" s="25" t="s">
        <v>3</v>
      </c>
      <c r="H33" s="20"/>
      <c r="J33" s="101"/>
    </row>
    <row r="34" spans="1:10" x14ac:dyDescent="0.25">
      <c r="A34" s="69">
        <f>A33+1</f>
        <v>19</v>
      </c>
      <c r="B34" s="155"/>
      <c r="C34" s="164"/>
      <c r="D34" s="164" t="s">
        <v>6</v>
      </c>
      <c r="E34" s="164"/>
      <c r="F34" s="24" t="s">
        <v>407</v>
      </c>
      <c r="G34" s="25" t="s">
        <v>3</v>
      </c>
      <c r="H34" s="20"/>
    </row>
  </sheetData>
  <mergeCells count="13">
    <mergeCell ref="A15:H15"/>
    <mergeCell ref="A3:H3"/>
    <mergeCell ref="A5:G5"/>
    <mergeCell ref="A6:G6"/>
    <mergeCell ref="D14:E14"/>
    <mergeCell ref="A8:F8"/>
    <mergeCell ref="B16:B34"/>
    <mergeCell ref="C16:C34"/>
    <mergeCell ref="D25:D28"/>
    <mergeCell ref="D29:D30"/>
    <mergeCell ref="D31:D33"/>
    <mergeCell ref="D34:E34"/>
    <mergeCell ref="D16:D24"/>
  </mergeCells>
  <pageMargins left="0.45" right="0.45" top="0.5" bottom="0.5" header="0.3" footer="0.3"/>
  <pageSetup paperSize="5" scale="65" orientation="landscape" r:id="rId1"/>
  <headerFooter>
    <oddHeader xml:space="preserve">&amp;CCenter for Consumer Information &amp; Insurance Oversight Centers for Medicare &amp; Medicaid Services  Department of Health &amp; Human Services </oddHeader>
    <oddFooter>&amp;CState-based Marketplace Date Collection: Quarterly Metrics&amp;R&amp;P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Glossary of Breakouts</vt:lpstr>
      <vt:lpstr>Crnt hth cvg</vt:lpstr>
      <vt:lpstr>MCAID CHIP Elg</vt:lpstr>
      <vt:lpstr>QHP App Elg</vt:lpstr>
      <vt:lpstr>QHP Enr</vt:lpstr>
      <vt:lpstr>Conversion</vt:lpstr>
      <vt:lpstr>APTC</vt:lpstr>
      <vt:lpstr>Fin Assist Det Time</vt:lpstr>
      <vt:lpstr>Effectuated Time</vt:lpstr>
      <vt:lpstr>QHP eligible-assist</vt:lpstr>
      <vt:lpstr>Appeals</vt:lpstr>
      <vt:lpstr>SHOP</vt:lpstr>
      <vt:lpstr>Complaints</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LUM</dc:creator>
  <cp:lastModifiedBy>WILLIAM PARHAM</cp:lastModifiedBy>
  <cp:lastPrinted>2013-09-05T22:38:49Z</cp:lastPrinted>
  <dcterms:created xsi:type="dcterms:W3CDTF">2012-11-13T23:41:14Z</dcterms:created>
  <dcterms:modified xsi:type="dcterms:W3CDTF">2013-09-18T19:55:00Z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518293555</vt:i4>
  </property>
  <property fmtid="{D5CDD505-2E9C-101B-9397-08002B2CF9AE}" pid="4" name="_EmailSubject">
    <vt:lpwstr>ROCIS Updates for 0938-1119</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7" name="_PreviousAdHocReviewCycleID">
    <vt:i4>519932669</vt:i4>
  </property>
</Properties>
</file>