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-15" yWindow="4050" windowWidth="19440" windowHeight="4110"/>
  </bookViews>
  <sheets>
    <sheet name="Sheet1" sheetId="19" r:id="rId1"/>
  </sheets>
  <definedNames>
    <definedName name="_xlnm.Print_Area" localSheetId="0">Sheet1!$A$1:$O$120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30" i="19"/>
  <c r="O56" i="19"/>
  <c r="O57" i="19"/>
  <c r="O58" i="19"/>
  <c r="O59" i="19"/>
  <c r="O60" i="19"/>
  <c r="O61" i="19"/>
  <c r="O85" i="19"/>
  <c r="O86" i="19"/>
  <c r="O87" i="19"/>
  <c r="O88" i="19"/>
  <c r="O89" i="19"/>
  <c r="O90" i="19"/>
  <c r="O114" i="19"/>
  <c r="O115" i="19"/>
  <c r="O120" i="19" s="1"/>
  <c r="O116" i="19"/>
  <c r="O117" i="19"/>
  <c r="O118" i="19"/>
  <c r="O119" i="19"/>
  <c r="M31" i="19"/>
  <c r="M62" i="19"/>
  <c r="M91" i="19"/>
  <c r="M120" i="19"/>
  <c r="J30" i="19"/>
  <c r="L30" i="19" s="1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J88" i="19"/>
  <c r="L88" i="19" s="1"/>
  <c r="J85" i="19"/>
  <c r="L85" i="19" s="1"/>
  <c r="J86" i="19"/>
  <c r="L86" i="19" s="1"/>
  <c r="J87" i="19"/>
  <c r="L87" i="19" s="1"/>
  <c r="J89" i="19"/>
  <c r="L89" i="19" s="1"/>
  <c r="J90" i="19"/>
  <c r="L90" i="19" s="1"/>
  <c r="J61" i="19"/>
  <c r="L61" i="19" s="1"/>
  <c r="J56" i="19"/>
  <c r="L56" i="19"/>
  <c r="J57" i="19"/>
  <c r="L57" i="19"/>
  <c r="J58" i="19"/>
  <c r="L58" i="19"/>
  <c r="J59" i="19"/>
  <c r="L59" i="19"/>
  <c r="J60" i="19"/>
  <c r="L60" i="19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O31" i="19" l="1"/>
  <c r="M32" i="19"/>
  <c r="O91" i="19"/>
  <c r="O62" i="19"/>
  <c r="O32" i="19" s="1"/>
  <c r="O33" i="19" s="1"/>
  <c r="J62" i="19"/>
  <c r="J91" i="19"/>
  <c r="L62" i="19"/>
  <c r="J31" i="19"/>
  <c r="L31" i="19"/>
  <c r="L91" i="19"/>
  <c r="L120" i="19"/>
  <c r="J120" i="19"/>
  <c r="J32" i="19" l="1"/>
  <c r="J33" i="19" s="1"/>
  <c r="L32" i="19"/>
  <c r="L33" i="19" s="1"/>
</calcChain>
</file>

<file path=xl/sharedStrings.xml><?xml version="1.0" encoding="utf-8"?>
<sst xmlns="http://schemas.openxmlformats.org/spreadsheetml/2006/main" count="284" uniqueCount="103">
  <si>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</si>
  <si>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</si>
  <si>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</si>
  <si>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</si>
  <si>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</si>
  <si>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</si>
  <si>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</si>
  <si>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</si>
  <si>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</si>
  <si>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</si>
  <si>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</si>
  <si>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</si>
  <si>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</si>
  <si>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</si>
  <si>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</si>
  <si>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</si>
  <si>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</si>
  <si>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</si>
  <si>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</si>
  <si>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</si>
  <si>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</si>
  <si>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</si>
  <si>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</si>
  <si>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</si>
  <si>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</si>
  <si>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</si>
  <si>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</si>
  <si>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</si>
  <si>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</si>
  <si>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</si>
  <si>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</si>
  <si>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</si>
  <si>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</si>
  <si>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</si>
  <si>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</si>
  <si>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</si>
  <si>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</si>
  <si>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</si>
  <si>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</si>
  <si>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</si>
  <si>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</si>
  <si>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</si>
  <si>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</si>
  <si>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</si>
  <si>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</si>
  <si>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</si>
  <si>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</si>
  <si>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</si>
  <si>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</si>
  <si>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</si>
  <si>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0581-0113</t>
  </si>
  <si>
    <t>57.13</t>
  </si>
  <si>
    <t>Shell Egg Surveillance Quarterly Cost Report</t>
  </si>
  <si>
    <t>57.28(a)(1)</t>
  </si>
  <si>
    <t>57.110(a)</t>
  </si>
  <si>
    <t>State employee's request for inspectors license (Burden for all PY Programs' regs reflected under 56.10(a), OMB 0581-0128.)</t>
  </si>
  <si>
    <t>57.112</t>
  </si>
  <si>
    <t>State employee appeals suspension of inspector's license</t>
  </si>
  <si>
    <t>None</t>
  </si>
  <si>
    <t>57.200(a)&amp;(b)</t>
  </si>
  <si>
    <t>57.240</t>
  </si>
  <si>
    <t>Alleged Violation Detention Notice                               (Reflects burden for all PY Programs' regs. Form PY-518-1 is used under all PY Programs' regs)</t>
  </si>
  <si>
    <t>57.320</t>
  </si>
  <si>
    <t>Request for an appeal - may be oral or in writing  (Most all are direct verbal or telephone requests)</t>
  </si>
  <si>
    <t>57.690</t>
  </si>
  <si>
    <t>Registration of shell egg handlers</t>
  </si>
  <si>
    <t>57.720(a)(2)</t>
  </si>
  <si>
    <t>Identifying inedible egg products                          (Burden reflected under 57.840)</t>
  </si>
  <si>
    <t>57.720(a)(3)</t>
  </si>
  <si>
    <t>Request alternate procedures for handling inedible for industrial use or animal food</t>
  </si>
  <si>
    <t>57.720(a)(4)</t>
  </si>
  <si>
    <t>Labeling restricted eggs                                    (Burden reflected under 57.800.)</t>
  </si>
  <si>
    <t>57.720(c)</t>
  </si>
  <si>
    <t>Records to be maintained on restricted eggs   (Burden included under 57.200(a) and (b).)</t>
  </si>
  <si>
    <t>57.760</t>
  </si>
  <si>
    <t>Inspection of egg handlers                               (Burden reflected in 57.28(a)(1).)</t>
  </si>
  <si>
    <t>57.800</t>
  </si>
  <si>
    <t>Labeling or identifying inedible or restricted eggs (Incl burden under 57.720(a)(4). Burden to present ID or labeling. No info to collect, assemble or submit. USDA provides exmpls</t>
  </si>
  <si>
    <t>57.840</t>
  </si>
  <si>
    <t>57.905(a)</t>
  </si>
  <si>
    <t>Labeling or identifying imported restricted eggs (Burden to present ID or labeling. No info to collect, assemble or submit -  USDA provides examples of ID &amp; labeling</t>
  </si>
  <si>
    <t>57.915(b)</t>
  </si>
  <si>
    <t>Foreign inspection certificate for imported shell eggs</t>
  </si>
  <si>
    <t>57.920</t>
  </si>
  <si>
    <t>Import Request (Shell Eggs)</t>
  </si>
  <si>
    <t>57.930(f)</t>
  </si>
  <si>
    <t>Report a wreck or emergency</t>
  </si>
  <si>
    <t>57.950(a)</t>
  </si>
  <si>
    <t>Labels for imported egg products  (Reflects burden, to develop, assemble, and provide labeling info &amp; to present labeling)</t>
  </si>
  <si>
    <t>57.960</t>
  </si>
  <si>
    <t>Consignee certifies small importations</t>
  </si>
  <si>
    <t>57.965</t>
  </si>
  <si>
    <t>Report returned products</t>
  </si>
  <si>
    <t>PY-157</t>
  </si>
  <si>
    <t>Regulations for Inspection of Eggs                                                  7 CFR Part 57</t>
  </si>
  <si>
    <t>Shell Egg Regulatory Inspection Report   (Includes burden under 57.760.)</t>
  </si>
  <si>
    <t>Records required for those handling eggs and egg products                                                        (Includes burden under 57.720(c).)</t>
  </si>
  <si>
    <t>Labeling or identifying inedible &amp; unwholesome egg products (Incl burden under 57.720(a)(2). Burden to present ID &amp; labeling for containers. No info to collect, assemble or submit -  USDA provides</t>
  </si>
  <si>
    <t>LPS-222</t>
  </si>
  <si>
    <t>LPS-76</t>
  </si>
  <si>
    <t>PY-156
LPS-156</t>
  </si>
  <si>
    <t>LPS-518-1</t>
  </si>
  <si>
    <t>LPS-155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</si>
</sst>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5" fillId="0" borderId="0" xfId="0" applyNumberFormat="1" applyFont="1" applyProtection="1"/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968"/>
  <sheetViews>
    <sheetView tabSelected="1" zoomScaleNormal="100" zoomScaleSheetLayoutView="50" workbookViewId="0">
      <selection activeCell="Q111" sqref="Q11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9.42578125" style="1" bestFit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2" t="s">
        <v>49</v>
      </c>
      <c r="B4" s="93"/>
      <c r="C4" s="93"/>
      <c r="D4" s="93"/>
      <c r="E4" s="93"/>
      <c r="F4" s="93"/>
      <c r="G4" s="93"/>
      <c r="H4" s="94"/>
      <c r="I4" s="108" t="s">
        <v>46</v>
      </c>
      <c r="J4" s="109"/>
      <c r="K4" s="109"/>
      <c r="L4" s="109"/>
      <c r="M4" s="110"/>
      <c r="N4" s="67" t="s">
        <v>1</v>
      </c>
      <c r="O4" s="68"/>
      <c r="P4" s="70"/>
      <c r="Q4" s="70"/>
      <c r="R4" s="70"/>
    </row>
    <row r="5" spans="1:18" ht="8.25" customHeight="1" x14ac:dyDescent="0.15">
      <c r="A5" s="95"/>
      <c r="B5" s="96"/>
      <c r="C5" s="96"/>
      <c r="D5" s="96"/>
      <c r="E5" s="96"/>
      <c r="F5" s="96"/>
      <c r="G5" s="96"/>
      <c r="H5" s="97"/>
      <c r="I5" s="24"/>
      <c r="K5" s="25"/>
      <c r="L5" s="25"/>
      <c r="M5" s="16"/>
      <c r="N5" s="25"/>
      <c r="O5" s="65"/>
    </row>
    <row r="6" spans="1:18" ht="12.75" customHeight="1" x14ac:dyDescent="0.2">
      <c r="A6" s="95"/>
      <c r="B6" s="96"/>
      <c r="C6" s="96"/>
      <c r="D6" s="96"/>
      <c r="E6" s="96"/>
      <c r="F6" s="96"/>
      <c r="G6" s="96"/>
      <c r="H6" s="97"/>
      <c r="I6" s="101" t="s">
        <v>94</v>
      </c>
      <c r="J6" s="102"/>
      <c r="K6" s="102"/>
      <c r="L6" s="102"/>
      <c r="M6" s="103"/>
      <c r="N6" s="26" t="s">
        <v>50</v>
      </c>
      <c r="O6" s="65"/>
    </row>
    <row r="7" spans="1:18" ht="8.25" customHeight="1" x14ac:dyDescent="0.15">
      <c r="A7" s="95"/>
      <c r="B7" s="96"/>
      <c r="C7" s="96"/>
      <c r="D7" s="96"/>
      <c r="E7" s="96"/>
      <c r="F7" s="96"/>
      <c r="G7" s="96"/>
      <c r="H7" s="97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95"/>
      <c r="B8" s="96"/>
      <c r="C8" s="96"/>
      <c r="D8" s="96"/>
      <c r="E8" s="96"/>
      <c r="F8" s="96"/>
      <c r="G8" s="96"/>
      <c r="H8" s="97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95"/>
      <c r="B9" s="96"/>
      <c r="C9" s="96"/>
      <c r="D9" s="96"/>
      <c r="E9" s="96"/>
      <c r="F9" s="96"/>
      <c r="G9" s="96"/>
      <c r="H9" s="97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2">
      <c r="A10" s="95"/>
      <c r="B10" s="96"/>
      <c r="C10" s="96"/>
      <c r="D10" s="96"/>
      <c r="E10" s="96"/>
      <c r="F10" s="96"/>
      <c r="G10" s="96"/>
      <c r="H10" s="97"/>
      <c r="I10" s="104"/>
      <c r="J10" s="102"/>
      <c r="K10" s="102"/>
      <c r="L10" s="102"/>
      <c r="M10" s="103"/>
      <c r="N10" s="74"/>
      <c r="O10" s="65"/>
    </row>
    <row r="11" spans="1:18" ht="8.25" customHeight="1" x14ac:dyDescent="0.15">
      <c r="A11" s="95"/>
      <c r="B11" s="96"/>
      <c r="C11" s="96"/>
      <c r="D11" s="96"/>
      <c r="E11" s="96"/>
      <c r="F11" s="96"/>
      <c r="G11" s="96"/>
      <c r="H11" s="97"/>
      <c r="I11" s="104"/>
      <c r="J11" s="102"/>
      <c r="K11" s="102"/>
      <c r="L11" s="102"/>
      <c r="M11" s="103"/>
      <c r="N11" s="88">
        <v>42019</v>
      </c>
      <c r="O11" s="89"/>
    </row>
    <row r="12" spans="1:18" ht="8.25" customHeight="1" x14ac:dyDescent="0.15">
      <c r="A12" s="98"/>
      <c r="B12" s="99"/>
      <c r="C12" s="99"/>
      <c r="D12" s="99"/>
      <c r="E12" s="99"/>
      <c r="F12" s="99"/>
      <c r="G12" s="99"/>
      <c r="H12" s="100"/>
      <c r="I12" s="105"/>
      <c r="J12" s="106"/>
      <c r="K12" s="106"/>
      <c r="L12" s="106"/>
      <c r="M12" s="107"/>
      <c r="N12" s="90"/>
      <c r="O12" s="91"/>
    </row>
    <row r="13" spans="1:18" x14ac:dyDescent="0.15">
      <c r="A13" s="111" t="s">
        <v>0</v>
      </c>
      <c r="B13" s="112"/>
      <c r="C13" s="112"/>
      <c r="D13" s="112"/>
      <c r="E13" s="112"/>
      <c r="F13" s="113"/>
      <c r="G13" s="47"/>
      <c r="H13" s="75" t="s">
        <v>3</v>
      </c>
      <c r="I13" s="76"/>
      <c r="J13" s="76"/>
      <c r="K13" s="76"/>
      <c r="L13" s="76"/>
      <c r="M13" s="76"/>
      <c r="N13" s="76"/>
      <c r="O13" s="77"/>
    </row>
    <row r="14" spans="1:18" x14ac:dyDescent="0.15">
      <c r="A14" s="114"/>
      <c r="B14" s="115"/>
      <c r="C14" s="115"/>
      <c r="D14" s="115"/>
      <c r="E14" s="115"/>
      <c r="F14" s="116"/>
      <c r="G14" s="47"/>
      <c r="H14" s="78"/>
      <c r="I14" s="79"/>
      <c r="J14" s="79"/>
      <c r="K14" s="79"/>
      <c r="L14" s="79"/>
      <c r="M14" s="79"/>
      <c r="N14" s="79"/>
      <c r="O14" s="80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81" t="s">
        <v>5</v>
      </c>
      <c r="N15" s="76"/>
      <c r="O15" s="77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78"/>
      <c r="N16" s="79"/>
      <c r="O16" s="8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7" t="s">
        <v>12</v>
      </c>
      <c r="C19" s="118"/>
      <c r="D19" s="118"/>
      <c r="E19" s="118"/>
      <c r="F19" s="11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7" t="s">
        <v>11</v>
      </c>
      <c r="C22" s="118"/>
      <c r="D22" s="118"/>
      <c r="E22" s="118"/>
      <c r="F22" s="11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35.1" customHeight="1" x14ac:dyDescent="0.2">
      <c r="A23" s="12" t="s">
        <v>51</v>
      </c>
      <c r="B23" s="123" t="s">
        <v>52</v>
      </c>
      <c r="C23" s="121"/>
      <c r="D23" s="121"/>
      <c r="E23" s="121"/>
      <c r="F23" s="122"/>
      <c r="G23" s="28" t="s">
        <v>99</v>
      </c>
      <c r="H23" s="8">
        <v>30</v>
      </c>
      <c r="I23" s="9">
        <v>4</v>
      </c>
      <c r="J23" s="29">
        <f>SUM(H23*I23)</f>
        <v>120</v>
      </c>
      <c r="K23" s="9">
        <v>1.5</v>
      </c>
      <c r="L23" s="4">
        <f>SUM(J23*K23)</f>
        <v>180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 t="s">
        <v>53</v>
      </c>
      <c r="B24" s="124" t="s">
        <v>95</v>
      </c>
      <c r="C24" s="125"/>
      <c r="D24" s="125"/>
      <c r="E24" s="125"/>
      <c r="F24" s="126"/>
      <c r="G24" s="28" t="s">
        <v>100</v>
      </c>
      <c r="H24" s="8">
        <v>810</v>
      </c>
      <c r="I24" s="9">
        <v>3.5</v>
      </c>
      <c r="J24" s="29">
        <f t="shared" ref="J24:J30" si="0">SUM(H24*I24)</f>
        <v>2835</v>
      </c>
      <c r="K24" s="9">
        <v>0.2</v>
      </c>
      <c r="L24" s="4">
        <f t="shared" ref="L24:L30" si="1">SUM(J24*K24)</f>
        <v>567</v>
      </c>
      <c r="M24" s="10"/>
      <c r="N24" s="11"/>
      <c r="O24" s="6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8.25" customHeight="1" x14ac:dyDescent="0.2">
      <c r="A25" s="12" t="s">
        <v>54</v>
      </c>
      <c r="B25" s="124" t="s">
        <v>55</v>
      </c>
      <c r="C25" s="125"/>
      <c r="D25" s="125"/>
      <c r="E25" s="125"/>
      <c r="F25" s="126"/>
      <c r="G25" s="28" t="s">
        <v>93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 t="s">
        <v>56</v>
      </c>
      <c r="B26" s="124" t="s">
        <v>57</v>
      </c>
      <c r="C26" s="125"/>
      <c r="D26" s="125"/>
      <c r="E26" s="125"/>
      <c r="F26" s="126"/>
      <c r="G26" s="28" t="s">
        <v>58</v>
      </c>
      <c r="H26" s="8">
        <v>0</v>
      </c>
      <c r="I26" s="9">
        <v>1</v>
      </c>
      <c r="J26" s="29">
        <f t="shared" si="0"/>
        <v>0</v>
      </c>
      <c r="K26" s="9">
        <v>1</v>
      </c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 t="s">
        <v>59</v>
      </c>
      <c r="B27" s="124" t="s">
        <v>96</v>
      </c>
      <c r="C27" s="125"/>
      <c r="D27" s="125"/>
      <c r="E27" s="125"/>
      <c r="F27" s="126"/>
      <c r="G27" s="28" t="s">
        <v>58</v>
      </c>
      <c r="H27" s="8"/>
      <c r="I27" s="9"/>
      <c r="J27" s="29">
        <f t="shared" si="0"/>
        <v>0</v>
      </c>
      <c r="K27" s="9"/>
      <c r="L27" s="4">
        <f t="shared" si="1"/>
        <v>0</v>
      </c>
      <c r="M27" s="10">
        <v>827</v>
      </c>
      <c r="N27" s="11">
        <v>0.25</v>
      </c>
      <c r="O27" s="69">
        <f t="shared" si="2"/>
        <v>206.75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9.75" customHeight="1" x14ac:dyDescent="0.2">
      <c r="A28" s="12" t="s">
        <v>60</v>
      </c>
      <c r="B28" s="124" t="s">
        <v>61</v>
      </c>
      <c r="C28" s="125"/>
      <c r="D28" s="125"/>
      <c r="E28" s="125"/>
      <c r="F28" s="126"/>
      <c r="G28" s="28" t="s">
        <v>101</v>
      </c>
      <c r="H28" s="8">
        <v>15</v>
      </c>
      <c r="I28" s="9">
        <v>1</v>
      </c>
      <c r="J28" s="29">
        <f t="shared" si="0"/>
        <v>15</v>
      </c>
      <c r="K28" s="9">
        <v>0.25</v>
      </c>
      <c r="L28" s="4">
        <f t="shared" si="1"/>
        <v>3.75</v>
      </c>
      <c r="M28" s="10"/>
      <c r="N28" s="11"/>
      <c r="O28" s="69">
        <f t="shared" si="2"/>
        <v>0</v>
      </c>
      <c r="Q28" s="1"/>
      <c r="R28" s="72"/>
      <c r="S28" s="72"/>
      <c r="T28" s="1"/>
      <c r="U28" s="1"/>
      <c r="V28" s="5"/>
      <c r="W28" s="1"/>
      <c r="X28" s="1"/>
    </row>
    <row r="29" spans="1:24" s="3" customFormat="1" ht="35.1" customHeight="1" x14ac:dyDescent="0.2">
      <c r="A29" s="12" t="s">
        <v>62</v>
      </c>
      <c r="B29" s="124" t="s">
        <v>63</v>
      </c>
      <c r="C29" s="125"/>
      <c r="D29" s="125"/>
      <c r="E29" s="125"/>
      <c r="F29" s="126"/>
      <c r="G29" s="28" t="s">
        <v>58</v>
      </c>
      <c r="H29" s="8">
        <v>0</v>
      </c>
      <c r="I29" s="9">
        <v>1</v>
      </c>
      <c r="J29" s="29">
        <f t="shared" si="0"/>
        <v>0</v>
      </c>
      <c r="K29" s="9">
        <v>0.16</v>
      </c>
      <c r="L29" s="4">
        <f t="shared" si="1"/>
        <v>0</v>
      </c>
      <c r="M29" s="10"/>
      <c r="N29" s="11"/>
      <c r="O29" s="69">
        <f t="shared" si="2"/>
        <v>0</v>
      </c>
      <c r="Q29" s="1"/>
      <c r="R29" s="72"/>
      <c r="S29" s="72"/>
      <c r="T29" s="1"/>
      <c r="U29" s="1"/>
      <c r="V29" s="5"/>
      <c r="W29" s="1"/>
      <c r="X29" s="1"/>
    </row>
    <row r="30" spans="1:24" s="3" customFormat="1" ht="24" customHeight="1" x14ac:dyDescent="0.2">
      <c r="A30" s="12" t="s">
        <v>64</v>
      </c>
      <c r="B30" s="136" t="s">
        <v>65</v>
      </c>
      <c r="C30" s="137"/>
      <c r="D30" s="137"/>
      <c r="E30" s="137"/>
      <c r="F30" s="138"/>
      <c r="G30" s="28" t="s">
        <v>102</v>
      </c>
      <c r="H30" s="8">
        <v>15</v>
      </c>
      <c r="I30" s="9">
        <v>1</v>
      </c>
      <c r="J30" s="29">
        <f t="shared" si="0"/>
        <v>15</v>
      </c>
      <c r="K30" s="9">
        <v>0.33</v>
      </c>
      <c r="L30" s="4">
        <f t="shared" si="1"/>
        <v>4.95</v>
      </c>
      <c r="M30" s="10"/>
      <c r="N30" s="11"/>
      <c r="O30" s="69">
        <f t="shared" si="2"/>
        <v>0</v>
      </c>
      <c r="Q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130" t="s">
        <v>43</v>
      </c>
      <c r="C31" s="131"/>
      <c r="D31" s="131"/>
      <c r="E31" s="131"/>
      <c r="F31" s="132"/>
      <c r="G31" s="52"/>
      <c r="H31" s="34"/>
      <c r="I31" s="35"/>
      <c r="J31" s="30">
        <f>SUM(J23:J30)</f>
        <v>2985</v>
      </c>
      <c r="K31" s="35"/>
      <c r="L31" s="30">
        <f>SUM(L23:L30)</f>
        <v>755.7</v>
      </c>
      <c r="M31" s="30">
        <f>SUM(M23:M30)</f>
        <v>827</v>
      </c>
      <c r="N31" s="35"/>
      <c r="O31" s="30">
        <f>SUM(O23:O30)</f>
        <v>206.75</v>
      </c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5">
      <c r="A32" s="37"/>
      <c r="B32" s="127" t="s">
        <v>47</v>
      </c>
      <c r="C32" s="128"/>
      <c r="D32" s="128"/>
      <c r="E32" s="128"/>
      <c r="F32" s="129"/>
      <c r="G32" s="53"/>
      <c r="H32" s="38"/>
      <c r="I32" s="39"/>
      <c r="J32" s="31">
        <f>SUM(J31+J62+J91+J120)</f>
        <v>5350</v>
      </c>
      <c r="K32" s="39"/>
      <c r="L32" s="31">
        <f>SUM(L31+L62+L91+L120)</f>
        <v>1702.12</v>
      </c>
      <c r="M32" s="31">
        <f>SUM(M31+M62+M91+M120)</f>
        <v>827</v>
      </c>
      <c r="N32" s="39"/>
      <c r="O32" s="31">
        <f>SUM(O31+O62+O91+O120)</f>
        <v>206.75</v>
      </c>
      <c r="P32" s="25"/>
      <c r="Q32" s="25"/>
      <c r="R32" s="26"/>
      <c r="S32" s="26"/>
      <c r="T32" s="25"/>
      <c r="U32" s="25"/>
      <c r="V32" s="40"/>
      <c r="W32" s="25"/>
    </row>
    <row r="33" spans="1:28" s="15" customFormat="1" ht="50.1" customHeight="1" thickBot="1" x14ac:dyDescent="0.2">
      <c r="A33" s="140" t="s">
        <v>48</v>
      </c>
      <c r="B33" s="141"/>
      <c r="C33" s="141"/>
      <c r="D33" s="141"/>
      <c r="E33" s="141"/>
      <c r="F33" s="142"/>
      <c r="G33" s="53"/>
      <c r="H33" s="38"/>
      <c r="I33" s="39"/>
      <c r="J33" s="73">
        <f>SUM(J32+M32)</f>
        <v>6177</v>
      </c>
      <c r="K33" s="39"/>
      <c r="L33" s="73">
        <f>SUM(L32+O32)</f>
        <v>1908.87</v>
      </c>
      <c r="M33" s="31"/>
      <c r="N33" s="39"/>
      <c r="O33" s="73">
        <f>SUM(O32+R32)</f>
        <v>206.75</v>
      </c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92" t="s">
        <v>49</v>
      </c>
      <c r="B37" s="93"/>
      <c r="C37" s="93"/>
      <c r="D37" s="93"/>
      <c r="E37" s="93"/>
      <c r="F37" s="93"/>
      <c r="G37" s="93"/>
      <c r="H37" s="94"/>
      <c r="I37" s="108" t="s">
        <v>46</v>
      </c>
      <c r="J37" s="109"/>
      <c r="K37" s="109"/>
      <c r="L37" s="109"/>
      <c r="M37" s="110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5"/>
      <c r="B38" s="96"/>
      <c r="C38" s="96"/>
      <c r="D38" s="96"/>
      <c r="E38" s="96"/>
      <c r="F38" s="96"/>
      <c r="G38" s="96"/>
      <c r="H38" s="97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95"/>
      <c r="B39" s="96"/>
      <c r="C39" s="96"/>
      <c r="D39" s="96"/>
      <c r="E39" s="96"/>
      <c r="F39" s="96"/>
      <c r="G39" s="96"/>
      <c r="H39" s="97"/>
      <c r="I39" s="101" t="s">
        <v>94</v>
      </c>
      <c r="J39" s="102"/>
      <c r="K39" s="102"/>
      <c r="L39" s="102"/>
      <c r="M39" s="103"/>
      <c r="N39" s="26" t="s">
        <v>50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5"/>
      <c r="B40" s="96"/>
      <c r="C40" s="96"/>
      <c r="D40" s="96"/>
      <c r="E40" s="96"/>
      <c r="F40" s="96"/>
      <c r="G40" s="96"/>
      <c r="H40" s="97"/>
      <c r="I40" s="104"/>
      <c r="J40" s="102"/>
      <c r="K40" s="102"/>
      <c r="L40" s="102"/>
      <c r="M40" s="103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5"/>
      <c r="B41" s="96"/>
      <c r="C41" s="96"/>
      <c r="D41" s="96"/>
      <c r="E41" s="96"/>
      <c r="F41" s="96"/>
      <c r="G41" s="96"/>
      <c r="H41" s="97"/>
      <c r="I41" s="104"/>
      <c r="J41" s="102"/>
      <c r="K41" s="102"/>
      <c r="L41" s="102"/>
      <c r="M41" s="103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95"/>
      <c r="B42" s="96"/>
      <c r="C42" s="96"/>
      <c r="D42" s="96"/>
      <c r="E42" s="96"/>
      <c r="F42" s="96"/>
      <c r="G42" s="96"/>
      <c r="H42" s="97"/>
      <c r="I42" s="104"/>
      <c r="J42" s="102"/>
      <c r="K42" s="102"/>
      <c r="L42" s="102"/>
      <c r="M42" s="103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2">
      <c r="A43" s="95"/>
      <c r="B43" s="96"/>
      <c r="C43" s="96"/>
      <c r="D43" s="96"/>
      <c r="E43" s="96"/>
      <c r="F43" s="96"/>
      <c r="G43" s="96"/>
      <c r="H43" s="97"/>
      <c r="I43" s="104"/>
      <c r="J43" s="102"/>
      <c r="K43" s="102"/>
      <c r="L43" s="102"/>
      <c r="M43" s="103"/>
      <c r="N43" s="74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95"/>
      <c r="B44" s="96"/>
      <c r="C44" s="96"/>
      <c r="D44" s="96"/>
      <c r="E44" s="96"/>
      <c r="F44" s="96"/>
      <c r="G44" s="96"/>
      <c r="H44" s="97"/>
      <c r="I44" s="104"/>
      <c r="J44" s="102"/>
      <c r="K44" s="102"/>
      <c r="L44" s="102"/>
      <c r="M44" s="103"/>
      <c r="N44" s="88">
        <v>42019</v>
      </c>
      <c r="O44" s="8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98"/>
      <c r="B45" s="99"/>
      <c r="C45" s="99"/>
      <c r="D45" s="99"/>
      <c r="E45" s="99"/>
      <c r="F45" s="99"/>
      <c r="G45" s="99"/>
      <c r="H45" s="100"/>
      <c r="I45" s="105"/>
      <c r="J45" s="106"/>
      <c r="K45" s="106"/>
      <c r="L45" s="106"/>
      <c r="M45" s="107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11" t="s">
        <v>0</v>
      </c>
      <c r="B46" s="112"/>
      <c r="C46" s="112"/>
      <c r="D46" s="112"/>
      <c r="E46" s="112"/>
      <c r="F46" s="113"/>
      <c r="G46" s="47"/>
      <c r="H46" s="75" t="s">
        <v>3</v>
      </c>
      <c r="I46" s="76"/>
      <c r="J46" s="76"/>
      <c r="K46" s="76"/>
      <c r="L46" s="76"/>
      <c r="M46" s="76"/>
      <c r="N46" s="76"/>
      <c r="O46" s="77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14"/>
      <c r="B47" s="115"/>
      <c r="C47" s="115"/>
      <c r="D47" s="115"/>
      <c r="E47" s="115"/>
      <c r="F47" s="116"/>
      <c r="G47" s="47"/>
      <c r="H47" s="78"/>
      <c r="I47" s="79"/>
      <c r="J47" s="79"/>
      <c r="K47" s="79"/>
      <c r="L47" s="79"/>
      <c r="M47" s="79"/>
      <c r="N47" s="79"/>
      <c r="O47" s="80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82" t="s">
        <v>4</v>
      </c>
      <c r="I48" s="83"/>
      <c r="J48" s="83"/>
      <c r="K48" s="83"/>
      <c r="L48" s="84"/>
      <c r="M48" s="81" t="s">
        <v>5</v>
      </c>
      <c r="N48" s="76"/>
      <c r="O48" s="77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85"/>
      <c r="I49" s="86"/>
      <c r="J49" s="86"/>
      <c r="K49" s="86"/>
      <c r="L49" s="87"/>
      <c r="M49" s="78"/>
      <c r="N49" s="79"/>
      <c r="O49" s="8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17" t="s">
        <v>12</v>
      </c>
      <c r="C52" s="118"/>
      <c r="D52" s="118"/>
      <c r="E52" s="118"/>
      <c r="F52" s="119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117" t="s">
        <v>11</v>
      </c>
      <c r="C55" s="118"/>
      <c r="D55" s="118"/>
      <c r="E55" s="118"/>
      <c r="F55" s="119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50.1" customHeight="1" x14ac:dyDescent="0.2">
      <c r="A56" s="12" t="s">
        <v>66</v>
      </c>
      <c r="B56" s="139" t="s">
        <v>67</v>
      </c>
      <c r="C56" s="121"/>
      <c r="D56" s="121"/>
      <c r="E56" s="121"/>
      <c r="F56" s="122"/>
      <c r="G56" s="28" t="s">
        <v>58</v>
      </c>
      <c r="H56" s="8"/>
      <c r="I56" s="9"/>
      <c r="J56" s="29">
        <f t="shared" ref="J56:J61" si="3">SUM(H56*I56)</f>
        <v>0</v>
      </c>
      <c r="K56" s="9"/>
      <c r="L56" s="4">
        <f t="shared" ref="L56:L61" si="4">SUM(J56*K56)</f>
        <v>0</v>
      </c>
      <c r="M56" s="10"/>
      <c r="N56" s="11"/>
      <c r="O56" s="69">
        <f t="shared" ref="O56:O61" si="5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68</v>
      </c>
      <c r="B57" s="133" t="s">
        <v>69</v>
      </c>
      <c r="C57" s="134"/>
      <c r="D57" s="134"/>
      <c r="E57" s="134"/>
      <c r="F57" s="135"/>
      <c r="G57" s="28" t="s">
        <v>58</v>
      </c>
      <c r="H57" s="8">
        <v>10</v>
      </c>
      <c r="I57" s="9">
        <v>12.5</v>
      </c>
      <c r="J57" s="29">
        <f t="shared" si="3"/>
        <v>125</v>
      </c>
      <c r="K57" s="9">
        <v>1</v>
      </c>
      <c r="L57" s="4">
        <f t="shared" si="4"/>
        <v>125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70</v>
      </c>
      <c r="B58" s="133" t="s">
        <v>71</v>
      </c>
      <c r="C58" s="134"/>
      <c r="D58" s="134"/>
      <c r="E58" s="134"/>
      <c r="F58" s="135"/>
      <c r="G58" s="28" t="s">
        <v>58</v>
      </c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72</v>
      </c>
      <c r="B59" s="133" t="s">
        <v>73</v>
      </c>
      <c r="C59" s="134"/>
      <c r="D59" s="134"/>
      <c r="E59" s="134"/>
      <c r="F59" s="135"/>
      <c r="G59" s="28" t="s">
        <v>58</v>
      </c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46.5" customHeight="1" x14ac:dyDescent="0.2">
      <c r="A60" s="12" t="s">
        <v>74</v>
      </c>
      <c r="B60" s="133" t="s">
        <v>75</v>
      </c>
      <c r="C60" s="134"/>
      <c r="D60" s="134"/>
      <c r="E60" s="134"/>
      <c r="F60" s="135"/>
      <c r="G60" s="28" t="s">
        <v>100</v>
      </c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 t="s">
        <v>76</v>
      </c>
      <c r="B61" s="133" t="s">
        <v>77</v>
      </c>
      <c r="C61" s="134"/>
      <c r="D61" s="134"/>
      <c r="E61" s="134"/>
      <c r="F61" s="135"/>
      <c r="G61" s="28" t="s">
        <v>58</v>
      </c>
      <c r="H61" s="8">
        <v>405</v>
      </c>
      <c r="I61" s="9">
        <v>2</v>
      </c>
      <c r="J61" s="29">
        <f t="shared" si="3"/>
        <v>810</v>
      </c>
      <c r="K61" s="9">
        <v>0.33</v>
      </c>
      <c r="L61" s="4">
        <f t="shared" si="4"/>
        <v>267.3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Bot="1" x14ac:dyDescent="0.2">
      <c r="A62" s="41"/>
      <c r="B62" s="130" t="s">
        <v>43</v>
      </c>
      <c r="C62" s="131"/>
      <c r="D62" s="131"/>
      <c r="E62" s="131"/>
      <c r="F62" s="132"/>
      <c r="G62" s="56"/>
      <c r="H62" s="42"/>
      <c r="I62" s="43"/>
      <c r="J62" s="32">
        <f>SUM(J56:J61)</f>
        <v>935</v>
      </c>
      <c r="K62" s="43"/>
      <c r="L62" s="32">
        <f>SUM(L56:L61)</f>
        <v>392.3</v>
      </c>
      <c r="M62" s="44">
        <f>SUM(M56:M61)</f>
        <v>0</v>
      </c>
      <c r="N62" s="43"/>
      <c r="O62" s="32">
        <f>SUM(O56:O61)</f>
        <v>0</v>
      </c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7"/>
      <c r="B65" s="27"/>
      <c r="C65" s="27"/>
      <c r="D65" s="27"/>
      <c r="E65" s="27"/>
      <c r="F65" s="27"/>
      <c r="G65" s="55"/>
      <c r="H65" s="27"/>
      <c r="I65" s="27"/>
      <c r="J65" s="27"/>
      <c r="K65" s="27"/>
      <c r="L65" s="27"/>
      <c r="M65" s="27"/>
      <c r="N65" s="27"/>
      <c r="O65" s="64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92" t="s">
        <v>49</v>
      </c>
      <c r="B66" s="93"/>
      <c r="C66" s="93"/>
      <c r="D66" s="93"/>
      <c r="E66" s="93"/>
      <c r="F66" s="93"/>
      <c r="G66" s="93"/>
      <c r="H66" s="94"/>
      <c r="I66" s="108" t="s">
        <v>46</v>
      </c>
      <c r="J66" s="109"/>
      <c r="K66" s="109"/>
      <c r="L66" s="109"/>
      <c r="M66" s="110"/>
      <c r="N66" s="67" t="s">
        <v>1</v>
      </c>
      <c r="O66" s="68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95"/>
      <c r="B67" s="96"/>
      <c r="C67" s="96"/>
      <c r="D67" s="96"/>
      <c r="E67" s="96"/>
      <c r="F67" s="96"/>
      <c r="G67" s="96"/>
      <c r="H67" s="97"/>
      <c r="I67" s="24"/>
      <c r="J67" s="25"/>
      <c r="K67" s="25"/>
      <c r="L67" s="25"/>
      <c r="M67" s="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95"/>
      <c r="B68" s="96"/>
      <c r="C68" s="96"/>
      <c r="D68" s="96"/>
      <c r="E68" s="96"/>
      <c r="F68" s="96"/>
      <c r="G68" s="96"/>
      <c r="H68" s="97"/>
      <c r="I68" s="101" t="s">
        <v>94</v>
      </c>
      <c r="J68" s="102"/>
      <c r="K68" s="102"/>
      <c r="L68" s="102"/>
      <c r="M68" s="103"/>
      <c r="N68" s="26" t="s">
        <v>50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95"/>
      <c r="B69" s="96"/>
      <c r="C69" s="96"/>
      <c r="D69" s="96"/>
      <c r="E69" s="96"/>
      <c r="F69" s="96"/>
      <c r="G69" s="96"/>
      <c r="H69" s="97"/>
      <c r="I69" s="104"/>
      <c r="J69" s="102"/>
      <c r="K69" s="102"/>
      <c r="L69" s="102"/>
      <c r="M69" s="103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95"/>
      <c r="B70" s="96"/>
      <c r="C70" s="96"/>
      <c r="D70" s="96"/>
      <c r="E70" s="96"/>
      <c r="F70" s="96"/>
      <c r="G70" s="96"/>
      <c r="H70" s="97"/>
      <c r="I70" s="104"/>
      <c r="J70" s="102"/>
      <c r="K70" s="102"/>
      <c r="L70" s="102"/>
      <c r="M70" s="103"/>
      <c r="N70" s="27"/>
      <c r="O70" s="6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95"/>
      <c r="B71" s="96"/>
      <c r="C71" s="96"/>
      <c r="D71" s="96"/>
      <c r="E71" s="96"/>
      <c r="F71" s="96"/>
      <c r="G71" s="96"/>
      <c r="H71" s="97"/>
      <c r="I71" s="104"/>
      <c r="J71" s="102"/>
      <c r="K71" s="102"/>
      <c r="L71" s="102"/>
      <c r="M71" s="103"/>
      <c r="N71" s="13" t="s">
        <v>2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2">
      <c r="A72" s="95"/>
      <c r="B72" s="96"/>
      <c r="C72" s="96"/>
      <c r="D72" s="96"/>
      <c r="E72" s="96"/>
      <c r="F72" s="96"/>
      <c r="G72" s="96"/>
      <c r="H72" s="97"/>
      <c r="I72" s="104"/>
      <c r="J72" s="102"/>
      <c r="K72" s="102"/>
      <c r="L72" s="102"/>
      <c r="M72" s="103"/>
      <c r="N72" s="74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95"/>
      <c r="B73" s="96"/>
      <c r="C73" s="96"/>
      <c r="D73" s="96"/>
      <c r="E73" s="96"/>
      <c r="F73" s="96"/>
      <c r="G73" s="96"/>
      <c r="H73" s="97"/>
      <c r="I73" s="104"/>
      <c r="J73" s="102"/>
      <c r="K73" s="102"/>
      <c r="L73" s="102"/>
      <c r="M73" s="103"/>
      <c r="N73" s="88">
        <v>42019</v>
      </c>
      <c r="O73" s="8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98"/>
      <c r="B74" s="99"/>
      <c r="C74" s="99"/>
      <c r="D74" s="99"/>
      <c r="E74" s="99"/>
      <c r="F74" s="99"/>
      <c r="G74" s="99"/>
      <c r="H74" s="100"/>
      <c r="I74" s="105"/>
      <c r="J74" s="106"/>
      <c r="K74" s="106"/>
      <c r="L74" s="106"/>
      <c r="M74" s="107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11" t="s">
        <v>0</v>
      </c>
      <c r="B75" s="112"/>
      <c r="C75" s="112"/>
      <c r="D75" s="112"/>
      <c r="E75" s="112"/>
      <c r="F75" s="113"/>
      <c r="G75" s="47"/>
      <c r="H75" s="75" t="s">
        <v>3</v>
      </c>
      <c r="I75" s="76"/>
      <c r="J75" s="76"/>
      <c r="K75" s="76"/>
      <c r="L75" s="76"/>
      <c r="M75" s="76"/>
      <c r="N75" s="76"/>
      <c r="O75" s="77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14"/>
      <c r="B76" s="115"/>
      <c r="C76" s="115"/>
      <c r="D76" s="115"/>
      <c r="E76" s="115"/>
      <c r="F76" s="116"/>
      <c r="G76" s="47"/>
      <c r="H76" s="78"/>
      <c r="I76" s="79"/>
      <c r="J76" s="79"/>
      <c r="K76" s="79"/>
      <c r="L76" s="79"/>
      <c r="M76" s="79"/>
      <c r="N76" s="79"/>
      <c r="O76" s="80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7"/>
      <c r="H77" s="82" t="s">
        <v>4</v>
      </c>
      <c r="I77" s="83"/>
      <c r="J77" s="83"/>
      <c r="K77" s="83"/>
      <c r="L77" s="84"/>
      <c r="M77" s="81" t="s">
        <v>5</v>
      </c>
      <c r="N77" s="76"/>
      <c r="O77" s="77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85"/>
      <c r="I78" s="86"/>
      <c r="J78" s="86"/>
      <c r="K78" s="86"/>
      <c r="L78" s="87"/>
      <c r="M78" s="78"/>
      <c r="N78" s="79"/>
      <c r="O78" s="8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/>
      <c r="H79" s="18"/>
      <c r="I79" s="14"/>
      <c r="J79" s="14"/>
      <c r="K79" s="14"/>
      <c r="L79" s="19"/>
      <c r="M79" s="14"/>
      <c r="N79" s="14"/>
      <c r="O79" s="60" t="s">
        <v>39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9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60" t="s">
        <v>32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17" t="s">
        <v>12</v>
      </c>
      <c r="C81" s="118"/>
      <c r="D81" s="118"/>
      <c r="E81" s="118"/>
      <c r="F81" s="119"/>
      <c r="G81" s="49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60" t="s">
        <v>40</v>
      </c>
      <c r="P81" s="26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9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1" t="s">
        <v>41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7"/>
      <c r="F83" s="16"/>
      <c r="G83" s="50"/>
      <c r="H83" s="16"/>
      <c r="I83" s="20" t="s">
        <v>20</v>
      </c>
      <c r="J83" s="20"/>
      <c r="K83" s="20"/>
      <c r="L83" s="20"/>
      <c r="M83" s="20"/>
      <c r="N83" s="20" t="s">
        <v>37</v>
      </c>
      <c r="O83" s="60"/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22" t="s">
        <v>10</v>
      </c>
      <c r="B84" s="117" t="s">
        <v>11</v>
      </c>
      <c r="C84" s="118"/>
      <c r="D84" s="118"/>
      <c r="E84" s="118"/>
      <c r="F84" s="119"/>
      <c r="G84" s="51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2" t="s">
        <v>38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71" customFormat="1" ht="54.75" customHeight="1" x14ac:dyDescent="0.2">
      <c r="A85" s="12" t="s">
        <v>78</v>
      </c>
      <c r="B85" s="120" t="s">
        <v>97</v>
      </c>
      <c r="C85" s="121"/>
      <c r="D85" s="121"/>
      <c r="E85" s="121"/>
      <c r="F85" s="122"/>
      <c r="G85" s="28" t="s">
        <v>58</v>
      </c>
      <c r="H85" s="8">
        <v>50</v>
      </c>
      <c r="I85" s="9">
        <v>2.5</v>
      </c>
      <c r="J85" s="29">
        <f t="shared" ref="J85:J90" si="6">SUM(H85*I85)</f>
        <v>125</v>
      </c>
      <c r="K85" s="9">
        <v>0.5</v>
      </c>
      <c r="L85" s="4">
        <f t="shared" ref="L85:L90" si="7">SUM(J85*K85)</f>
        <v>62.5</v>
      </c>
      <c r="M85" s="10"/>
      <c r="N85" s="11"/>
      <c r="O85" s="69">
        <f t="shared" ref="O85:O90" si="8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60.75" customHeight="1" x14ac:dyDescent="0.2">
      <c r="A86" s="12" t="s">
        <v>79</v>
      </c>
      <c r="B86" s="133" t="s">
        <v>80</v>
      </c>
      <c r="C86" s="134"/>
      <c r="D86" s="134"/>
      <c r="E86" s="134"/>
      <c r="F86" s="135"/>
      <c r="G86" s="28" t="s">
        <v>58</v>
      </c>
      <c r="H86" s="8">
        <v>4</v>
      </c>
      <c r="I86" s="9">
        <v>1</v>
      </c>
      <c r="J86" s="29">
        <f t="shared" si="6"/>
        <v>4</v>
      </c>
      <c r="K86" s="9">
        <v>0.33</v>
      </c>
      <c r="L86" s="4">
        <f t="shared" si="7"/>
        <v>1.32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81</v>
      </c>
      <c r="B87" s="133" t="s">
        <v>82</v>
      </c>
      <c r="C87" s="134"/>
      <c r="D87" s="134"/>
      <c r="E87" s="134"/>
      <c r="F87" s="135"/>
      <c r="G87" s="28" t="s">
        <v>58</v>
      </c>
      <c r="H87" s="8">
        <v>48</v>
      </c>
      <c r="I87" s="9">
        <v>7</v>
      </c>
      <c r="J87" s="29">
        <f t="shared" si="6"/>
        <v>336</v>
      </c>
      <c r="K87" s="9">
        <v>0.5</v>
      </c>
      <c r="L87" s="4">
        <f t="shared" si="7"/>
        <v>168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42" customHeight="1" x14ac:dyDescent="0.2">
      <c r="A88" s="12" t="s">
        <v>83</v>
      </c>
      <c r="B88" s="133" t="s">
        <v>84</v>
      </c>
      <c r="C88" s="134"/>
      <c r="D88" s="134"/>
      <c r="E88" s="134"/>
      <c r="F88" s="135"/>
      <c r="G88" s="28" t="s">
        <v>98</v>
      </c>
      <c r="H88" s="8">
        <v>48</v>
      </c>
      <c r="I88" s="9">
        <v>20</v>
      </c>
      <c r="J88" s="29">
        <f t="shared" si="6"/>
        <v>960</v>
      </c>
      <c r="K88" s="9">
        <v>0.33</v>
      </c>
      <c r="L88" s="4">
        <f t="shared" si="7"/>
        <v>316.8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38.25" customHeight="1" x14ac:dyDescent="0.2">
      <c r="A89" s="12" t="s">
        <v>85</v>
      </c>
      <c r="B89" s="133" t="s">
        <v>86</v>
      </c>
      <c r="C89" s="134"/>
      <c r="D89" s="134"/>
      <c r="E89" s="134"/>
      <c r="F89" s="135"/>
      <c r="G89" s="28" t="s">
        <v>58</v>
      </c>
      <c r="H89" s="8">
        <v>1</v>
      </c>
      <c r="I89" s="9">
        <v>1</v>
      </c>
      <c r="J89" s="29">
        <f t="shared" si="6"/>
        <v>1</v>
      </c>
      <c r="K89" s="9">
        <v>0.25</v>
      </c>
      <c r="L89" s="4">
        <f t="shared" si="7"/>
        <v>0.25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 t="s">
        <v>87</v>
      </c>
      <c r="B90" s="133" t="s">
        <v>88</v>
      </c>
      <c r="C90" s="134"/>
      <c r="D90" s="134"/>
      <c r="E90" s="134"/>
      <c r="F90" s="135"/>
      <c r="G90" s="28" t="s">
        <v>58</v>
      </c>
      <c r="H90" s="8">
        <v>1</v>
      </c>
      <c r="I90" s="9">
        <v>2</v>
      </c>
      <c r="J90" s="29">
        <f t="shared" si="6"/>
        <v>2</v>
      </c>
      <c r="K90" s="9">
        <v>2</v>
      </c>
      <c r="L90" s="4">
        <f t="shared" si="7"/>
        <v>4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41"/>
      <c r="B91" s="130" t="s">
        <v>43</v>
      </c>
      <c r="C91" s="131"/>
      <c r="D91" s="131"/>
      <c r="E91" s="131"/>
      <c r="F91" s="132"/>
      <c r="G91" s="56"/>
      <c r="H91" s="42"/>
      <c r="I91" s="43"/>
      <c r="J91" s="32">
        <f>SUM(J85:J90)</f>
        <v>1428</v>
      </c>
      <c r="K91" s="43"/>
      <c r="L91" s="32">
        <f>SUM(L85:L90)</f>
        <v>552.87</v>
      </c>
      <c r="M91" s="44">
        <f>SUM(M85:M90)</f>
        <v>0</v>
      </c>
      <c r="N91" s="43"/>
      <c r="O91" s="32">
        <f>SUM(O85:O90)</f>
        <v>0</v>
      </c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7"/>
      <c r="B94" s="27"/>
      <c r="C94" s="27"/>
      <c r="D94" s="27"/>
      <c r="E94" s="27"/>
      <c r="F94" s="27"/>
      <c r="G94" s="55"/>
      <c r="H94" s="27"/>
      <c r="I94" s="27"/>
      <c r="J94" s="27"/>
      <c r="K94" s="27"/>
      <c r="L94" s="27"/>
      <c r="M94" s="27"/>
      <c r="N94" s="27"/>
      <c r="O94" s="64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92" t="s">
        <v>49</v>
      </c>
      <c r="B95" s="93"/>
      <c r="C95" s="93"/>
      <c r="D95" s="93"/>
      <c r="E95" s="93"/>
      <c r="F95" s="93"/>
      <c r="G95" s="93"/>
      <c r="H95" s="94"/>
      <c r="I95" s="108" t="s">
        <v>46</v>
      </c>
      <c r="J95" s="109"/>
      <c r="K95" s="109"/>
      <c r="L95" s="109"/>
      <c r="M95" s="110"/>
      <c r="N95" s="67" t="s">
        <v>1</v>
      </c>
      <c r="O95" s="68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5"/>
      <c r="B96" s="96"/>
      <c r="C96" s="96"/>
      <c r="D96" s="96"/>
      <c r="E96" s="96"/>
      <c r="F96" s="96"/>
      <c r="G96" s="96"/>
      <c r="H96" s="97"/>
      <c r="I96" s="24"/>
      <c r="J96" s="25"/>
      <c r="K96" s="25"/>
      <c r="L96" s="25"/>
      <c r="M96" s="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95"/>
      <c r="B97" s="96"/>
      <c r="C97" s="96"/>
      <c r="D97" s="96"/>
      <c r="E97" s="96"/>
      <c r="F97" s="96"/>
      <c r="G97" s="96"/>
      <c r="H97" s="97"/>
      <c r="I97" s="101" t="s">
        <v>94</v>
      </c>
      <c r="J97" s="102"/>
      <c r="K97" s="102"/>
      <c r="L97" s="102"/>
      <c r="M97" s="103"/>
      <c r="N97" s="26" t="s">
        <v>50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95"/>
      <c r="B98" s="96"/>
      <c r="C98" s="96"/>
      <c r="D98" s="96"/>
      <c r="E98" s="96"/>
      <c r="F98" s="96"/>
      <c r="G98" s="96"/>
      <c r="H98" s="97"/>
      <c r="I98" s="104"/>
      <c r="J98" s="102"/>
      <c r="K98" s="102"/>
      <c r="L98" s="102"/>
      <c r="M98" s="103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5"/>
      <c r="B99" s="96"/>
      <c r="C99" s="96"/>
      <c r="D99" s="96"/>
      <c r="E99" s="96"/>
      <c r="F99" s="96"/>
      <c r="G99" s="96"/>
      <c r="H99" s="97"/>
      <c r="I99" s="104"/>
      <c r="J99" s="102"/>
      <c r="K99" s="102"/>
      <c r="L99" s="102"/>
      <c r="M99" s="103"/>
      <c r="N99" s="27"/>
      <c r="O99" s="66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95"/>
      <c r="B100" s="96"/>
      <c r="C100" s="96"/>
      <c r="D100" s="96"/>
      <c r="E100" s="96"/>
      <c r="F100" s="96"/>
      <c r="G100" s="96"/>
      <c r="H100" s="97"/>
      <c r="I100" s="104"/>
      <c r="J100" s="102"/>
      <c r="K100" s="102"/>
      <c r="L100" s="102"/>
      <c r="M100" s="103"/>
      <c r="N100" s="13" t="s">
        <v>2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2">
      <c r="A101" s="95"/>
      <c r="B101" s="96"/>
      <c r="C101" s="96"/>
      <c r="D101" s="96"/>
      <c r="E101" s="96"/>
      <c r="F101" s="96"/>
      <c r="G101" s="96"/>
      <c r="H101" s="97"/>
      <c r="I101" s="104"/>
      <c r="J101" s="102"/>
      <c r="K101" s="102"/>
      <c r="L101" s="102"/>
      <c r="M101" s="103"/>
      <c r="N101" s="74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95"/>
      <c r="B102" s="96"/>
      <c r="C102" s="96"/>
      <c r="D102" s="96"/>
      <c r="E102" s="96"/>
      <c r="F102" s="96"/>
      <c r="G102" s="96"/>
      <c r="H102" s="97"/>
      <c r="I102" s="104"/>
      <c r="J102" s="102"/>
      <c r="K102" s="102"/>
      <c r="L102" s="102"/>
      <c r="M102" s="103"/>
      <c r="N102" s="88">
        <v>42019</v>
      </c>
      <c r="O102" s="8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98"/>
      <c r="B103" s="99"/>
      <c r="C103" s="99"/>
      <c r="D103" s="99"/>
      <c r="E103" s="99"/>
      <c r="F103" s="99"/>
      <c r="G103" s="99"/>
      <c r="H103" s="100"/>
      <c r="I103" s="105"/>
      <c r="J103" s="106"/>
      <c r="K103" s="106"/>
      <c r="L103" s="106"/>
      <c r="M103" s="107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11" t="s">
        <v>0</v>
      </c>
      <c r="B104" s="112"/>
      <c r="C104" s="112"/>
      <c r="D104" s="112"/>
      <c r="E104" s="112"/>
      <c r="F104" s="113"/>
      <c r="G104" s="47"/>
      <c r="H104" s="75" t="s">
        <v>3</v>
      </c>
      <c r="I104" s="76"/>
      <c r="J104" s="76"/>
      <c r="K104" s="76"/>
      <c r="L104" s="76"/>
      <c r="M104" s="76"/>
      <c r="N104" s="76"/>
      <c r="O104" s="77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14"/>
      <c r="B105" s="115"/>
      <c r="C105" s="115"/>
      <c r="D105" s="115"/>
      <c r="E105" s="115"/>
      <c r="F105" s="116"/>
      <c r="G105" s="47"/>
      <c r="H105" s="78"/>
      <c r="I105" s="79"/>
      <c r="J105" s="79"/>
      <c r="K105" s="79"/>
      <c r="L105" s="79"/>
      <c r="M105" s="79"/>
      <c r="N105" s="79"/>
      <c r="O105" s="80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7"/>
      <c r="H106" s="82" t="s">
        <v>4</v>
      </c>
      <c r="I106" s="83"/>
      <c r="J106" s="83"/>
      <c r="K106" s="83"/>
      <c r="L106" s="84"/>
      <c r="M106" s="81" t="s">
        <v>5</v>
      </c>
      <c r="N106" s="76"/>
      <c r="O106" s="7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85"/>
      <c r="I107" s="86"/>
      <c r="J107" s="86"/>
      <c r="K107" s="86"/>
      <c r="L107" s="87"/>
      <c r="M107" s="78"/>
      <c r="N107" s="79"/>
      <c r="O107" s="8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/>
      <c r="H108" s="18"/>
      <c r="I108" s="14"/>
      <c r="J108" s="14"/>
      <c r="K108" s="14"/>
      <c r="L108" s="19"/>
      <c r="M108" s="14"/>
      <c r="N108" s="14"/>
      <c r="O108" s="60" t="s">
        <v>39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9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60" t="s">
        <v>32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17" t="s">
        <v>12</v>
      </c>
      <c r="C110" s="118"/>
      <c r="D110" s="118"/>
      <c r="E110" s="118"/>
      <c r="F110" s="119"/>
      <c r="G110" s="49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60" t="s">
        <v>40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9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1" t="s">
        <v>41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7"/>
      <c r="F112" s="16"/>
      <c r="G112" s="50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60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22" t="s">
        <v>10</v>
      </c>
      <c r="B113" s="117" t="s">
        <v>11</v>
      </c>
      <c r="C113" s="118"/>
      <c r="D113" s="118"/>
      <c r="E113" s="118"/>
      <c r="F113" s="119"/>
      <c r="G113" s="51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2" t="s">
        <v>38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71" customFormat="1" ht="50.1" customHeight="1" x14ac:dyDescent="0.2">
      <c r="A114" s="12" t="s">
        <v>89</v>
      </c>
      <c r="B114" s="139" t="s">
        <v>90</v>
      </c>
      <c r="C114" s="121"/>
      <c r="D114" s="121"/>
      <c r="E114" s="121"/>
      <c r="F114" s="122"/>
      <c r="G114" s="28" t="s">
        <v>58</v>
      </c>
      <c r="H114" s="8">
        <v>1</v>
      </c>
      <c r="I114" s="9">
        <v>1</v>
      </c>
      <c r="J114" s="29">
        <f t="shared" ref="J114:J119" si="9">SUM(H114*I114)</f>
        <v>1</v>
      </c>
      <c r="K114" s="9">
        <v>0.5</v>
      </c>
      <c r="L114" s="4">
        <f t="shared" ref="L114:L119" si="10">SUM(J114*K114)</f>
        <v>0.5</v>
      </c>
      <c r="M114" s="10"/>
      <c r="N114" s="11"/>
      <c r="O114" s="69">
        <f t="shared" ref="O114:O119" si="11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1" customFormat="1" ht="50.1" customHeight="1" x14ac:dyDescent="0.2">
      <c r="A115" s="12" t="s">
        <v>91</v>
      </c>
      <c r="B115" s="133" t="s">
        <v>92</v>
      </c>
      <c r="C115" s="134"/>
      <c r="D115" s="134"/>
      <c r="E115" s="134"/>
      <c r="F115" s="135"/>
      <c r="G115" s="28" t="s">
        <v>58</v>
      </c>
      <c r="H115" s="8">
        <v>1</v>
      </c>
      <c r="I115" s="9">
        <v>1</v>
      </c>
      <c r="J115" s="29">
        <f t="shared" si="9"/>
        <v>1</v>
      </c>
      <c r="K115" s="9">
        <v>0.75</v>
      </c>
      <c r="L115" s="4">
        <f t="shared" si="10"/>
        <v>0.75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133"/>
      <c r="C118" s="134"/>
      <c r="D118" s="134"/>
      <c r="E118" s="134"/>
      <c r="F118" s="135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33"/>
      <c r="C119" s="134"/>
      <c r="D119" s="134"/>
      <c r="E119" s="134"/>
      <c r="F119" s="135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41"/>
      <c r="B120" s="130" t="s">
        <v>43</v>
      </c>
      <c r="C120" s="131"/>
      <c r="D120" s="131"/>
      <c r="E120" s="131"/>
      <c r="F120" s="132"/>
      <c r="G120" s="56"/>
      <c r="H120" s="42"/>
      <c r="I120" s="43"/>
      <c r="J120" s="32">
        <f>SUM(J114:J119)</f>
        <v>2</v>
      </c>
      <c r="K120" s="43"/>
      <c r="L120" s="32">
        <f>SUM(L114:L119)</f>
        <v>1.25</v>
      </c>
      <c r="M120" s="44">
        <f>SUM(M114:M119)</f>
        <v>0</v>
      </c>
      <c r="N120" s="43"/>
      <c r="O120" s="32">
        <f>SUM(O114:O119)</f>
        <v>0</v>
      </c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</row>
    <row r="122" spans="1:256" s="15" customForma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</row>
    <row r="123" spans="1:256" s="15" customForma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9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</row>
    <row r="151" spans="1:28" s="15" customForma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</row>
    <row r="152" spans="1:28" s="15" customForma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9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</row>
    <row r="180" spans="1:28" s="15" customForma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</row>
    <row r="181" spans="1:28" s="15" customForma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9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</row>
    <row r="209" spans="1:28" s="15" customForma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</row>
    <row r="210" spans="1:28" s="15" customForma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9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</row>
    <row r="238" spans="1:256" s="15" customForma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</row>
    <row r="239" spans="1:256" s="15" customForma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9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8.25" customHeight="1" x14ac:dyDescent="0.15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x14ac:dyDescent="0.15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56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</row>
    <row r="267" spans="1:256" s="15" customForma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</row>
    <row r="268" spans="1:256" s="15" customForma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9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</row>
    <row r="296" spans="1:28" s="15" customForma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</row>
    <row r="297" spans="1:28" s="15" customForma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9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</row>
    <row r="325" spans="1:28" s="15" customForma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</row>
    <row r="326" spans="1:28" s="15" customForma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9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</row>
    <row r="354" spans="1:28" s="15" customForma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</row>
    <row r="355" spans="1:28" s="15" customForma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9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</row>
    <row r="383" spans="1:256" s="15" customForma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</row>
    <row r="384" spans="1:256" s="15" customForma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ht="9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</row>
    <row r="412" spans="1:256" s="15" customForma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</row>
    <row r="413" spans="1:256" s="15" customForma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9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1" customFormat="1" ht="50.1" customHeight="1" x14ac:dyDescent="0.2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</row>
    <row r="441" spans="1:28" s="15" customForma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</row>
    <row r="442" spans="1:28" s="15" customForma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9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</row>
    <row r="470" spans="1:28" s="15" customForma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</row>
    <row r="471" spans="1:28" s="15" customForma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9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</row>
    <row r="499" spans="1:28" s="15" customForma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</row>
    <row r="500" spans="1:28" s="15" customForma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9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</row>
    <row r="528" spans="1:256" s="15" customForma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</row>
    <row r="529" spans="1:28" s="15" customForma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9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</row>
    <row r="557" spans="1:256" s="15" customForma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</row>
    <row r="558" spans="1:256" s="15" customForma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9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</row>
    <row r="586" spans="1:256" s="15" customForma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</row>
    <row r="587" spans="1:256" s="15" customForma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ht="9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</row>
    <row r="615" spans="1:28" s="15" customForma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</row>
    <row r="616" spans="1:28" s="15" customForma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9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</row>
    <row r="644" spans="1:28" s="15" customForma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</row>
    <row r="645" spans="1:28" s="15" customForma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9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</row>
    <row r="673" spans="1:28" s="15" customForma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</row>
    <row r="674" spans="1:28" s="15" customForma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9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</row>
    <row r="702" spans="1:256" s="15" customForma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</row>
    <row r="703" spans="1:256" s="15" customForma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9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x14ac:dyDescent="0.15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56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</row>
    <row r="731" spans="1:256" s="15" customForma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</row>
    <row r="732" spans="1:256" s="15" customForma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9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</row>
    <row r="760" spans="1:28" s="15" customForma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</row>
    <row r="761" spans="1:28" s="15" customForma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9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</row>
    <row r="789" spans="1:28" s="15" customForma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</row>
    <row r="790" spans="1:28" s="15" customForma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9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</row>
    <row r="818" spans="1:28" s="15" customForma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</row>
    <row r="819" spans="1:28" s="15" customForma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9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</row>
    <row r="847" spans="1:256" s="15" customForma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</row>
    <row r="848" spans="1:256" s="15" customForma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ht="9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x14ac:dyDescent="0.15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</row>
    <row r="876" spans="1:256" s="15" customForma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</row>
    <row r="877" spans="1:256" s="15" customForma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9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1" customFormat="1" ht="50.1" customHeight="1" x14ac:dyDescent="0.2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</row>
    <row r="905" spans="1:28" s="15" customForma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</row>
    <row r="906" spans="1:28" s="15" customForma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9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</row>
    <row r="934" spans="1:28" s="15" customForma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</row>
    <row r="935" spans="1:28" s="15" customForma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9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</row>
    <row r="963" spans="1:28" s="15" customForma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</row>
    <row r="964" spans="1:28" s="15" customForma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9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</row>
    <row r="992" spans="1:256" s="15" customForma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</row>
    <row r="993" spans="1:28" s="15" customForma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9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</row>
    <row r="1021" spans="1:256" s="15" customForma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</row>
    <row r="1022" spans="1:256" s="15" customForma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</row>
    <row r="1050" spans="1:256" s="15" customForma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</row>
    <row r="1051" spans="1:256" s="15" customForma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</row>
    <row r="1079" spans="1:28" s="15" customForma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</row>
    <row r="1080" spans="1:28" s="15" customForma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</row>
    <row r="1108" spans="1:28" s="15" customForma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</row>
    <row r="1109" spans="1:28" s="15" customForma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</row>
    <row r="1137" spans="1:28" s="15" customForma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</row>
    <row r="1138" spans="1:28" s="15" customForma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x14ac:dyDescent="0.15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s="15" customFormat="1" x14ac:dyDescent="0.15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s="15" customFormat="1" x14ac:dyDescent="0.15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15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15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  <c r="P1183" s="26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71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x14ac:dyDescent="0.15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256" s="15" customFormat="1" x14ac:dyDescent="0.15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256" s="15" customFormat="1" x14ac:dyDescent="0.15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15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15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  <c r="P1212" s="26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71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x14ac:dyDescent="0.15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28" s="15" customFormat="1" x14ac:dyDescent="0.15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28" s="15" customFormat="1" x14ac:dyDescent="0.15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15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15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  <c r="P1241" s="26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71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x14ac:dyDescent="0.15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28" s="15" customFormat="1" x14ac:dyDescent="0.15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28" s="15" customFormat="1" x14ac:dyDescent="0.15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15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15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  <c r="P1270" s="26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71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x14ac:dyDescent="0.15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28" s="15" customFormat="1" x14ac:dyDescent="0.15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28" s="15" customFormat="1" x14ac:dyDescent="0.15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15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15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  <c r="P1299" s="26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71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x14ac:dyDescent="0.15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256" s="15" customFormat="1" x14ac:dyDescent="0.15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256" s="15" customFormat="1" x14ac:dyDescent="0.15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15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15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  <c r="P1328" s="26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71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x14ac:dyDescent="0.15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256" s="15" customFormat="1" x14ac:dyDescent="0.15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256" s="15" customFormat="1" x14ac:dyDescent="0.15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15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15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  <c r="P1357" s="26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8" s="71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1" customFormat="1" ht="50.1" customHeight="1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x14ac:dyDescent="0.15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28" s="15" customFormat="1" x14ac:dyDescent="0.15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28" s="15" customFormat="1" x14ac:dyDescent="0.15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15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15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  <c r="P1386" s="26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71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x14ac:dyDescent="0.15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28" s="15" customFormat="1" x14ac:dyDescent="0.15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28" s="15" customFormat="1" x14ac:dyDescent="0.15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15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15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  <c r="P1415" s="26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71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x14ac:dyDescent="0.15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28" s="15" customFormat="1" x14ac:dyDescent="0.15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28" s="15" customFormat="1" x14ac:dyDescent="0.15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15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15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  <c r="P1444" s="26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71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"/>
      <c r="B1453" s="1"/>
      <c r="C1453" s="1"/>
      <c r="D1453" s="1"/>
      <c r="E1453" s="1"/>
      <c r="F1453" s="1"/>
      <c r="G1453" s="45"/>
      <c r="H1453" s="6"/>
      <c r="I1453" s="6"/>
      <c r="J1453" s="25"/>
      <c r="K1453" s="6"/>
      <c r="L1453" s="1"/>
      <c r="M1453" s="6"/>
      <c r="N1453" s="6"/>
      <c r="O1453" s="57"/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x14ac:dyDescent="0.15">
      <c r="A1454" s="1"/>
      <c r="B1454" s="1"/>
      <c r="C1454" s="1"/>
      <c r="D1454" s="1"/>
      <c r="E1454" s="1"/>
      <c r="F1454" s="1"/>
      <c r="G1454" s="45"/>
      <c r="H1454" s="6"/>
      <c r="I1454" s="6"/>
      <c r="J1454" s="25"/>
      <c r="K1454" s="6"/>
      <c r="L1454" s="1"/>
      <c r="M1454" s="6"/>
      <c r="N1454" s="6"/>
      <c r="O1454" s="57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1"/>
      <c r="B1455" s="1"/>
      <c r="C1455" s="1"/>
      <c r="D1455" s="1"/>
      <c r="E1455" s="1"/>
      <c r="F1455" s="1"/>
      <c r="G1455" s="45"/>
      <c r="H1455" s="6"/>
      <c r="I1455" s="6"/>
      <c r="J1455" s="25"/>
      <c r="K1455" s="6"/>
      <c r="L1455" s="1"/>
      <c r="M1455" s="6"/>
      <c r="N1455" s="6"/>
      <c r="O1455" s="57"/>
    </row>
    <row r="1456" spans="1:256" s="15" customFormat="1" x14ac:dyDescent="0.15">
      <c r="A1456" s="1"/>
      <c r="B1456" s="1"/>
      <c r="C1456" s="1"/>
      <c r="D1456" s="1"/>
      <c r="E1456" s="1"/>
      <c r="F1456" s="1"/>
      <c r="G1456" s="45"/>
      <c r="H1456" s="6"/>
      <c r="I1456" s="6"/>
      <c r="J1456" s="25"/>
      <c r="K1456" s="6"/>
      <c r="L1456" s="1"/>
      <c r="M1456" s="6"/>
      <c r="N1456" s="6"/>
      <c r="O1456" s="57"/>
    </row>
    <row r="1457" spans="1:28" s="15" customFormat="1" x14ac:dyDescent="0.15">
      <c r="A1457" s="1"/>
      <c r="B1457" s="1"/>
      <c r="C1457" s="1"/>
      <c r="D1457" s="1"/>
      <c r="E1457" s="1"/>
      <c r="F1457" s="1"/>
      <c r="G1457" s="45"/>
      <c r="H1457" s="6"/>
      <c r="I1457" s="6"/>
      <c r="J1457" s="25"/>
      <c r="K1457" s="6"/>
      <c r="L1457" s="1"/>
      <c r="M1457" s="6"/>
      <c r="N1457" s="6"/>
      <c r="O1457" s="57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15">
      <c r="A1458" s="1"/>
      <c r="B1458" s="1"/>
      <c r="C1458" s="1"/>
      <c r="D1458" s="1"/>
      <c r="E1458" s="1"/>
      <c r="F1458" s="1"/>
      <c r="G1458" s="45"/>
      <c r="H1458" s="6"/>
      <c r="I1458" s="6"/>
      <c r="J1458" s="25"/>
      <c r="K1458" s="6"/>
      <c r="L1458" s="1"/>
      <c r="M1458" s="6"/>
      <c r="N1458" s="6"/>
      <c r="O1458" s="57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"/>
      <c r="B1459" s="1"/>
      <c r="C1459" s="1"/>
      <c r="D1459" s="1"/>
      <c r="E1459" s="1"/>
      <c r="F1459" s="1"/>
      <c r="G1459" s="45"/>
      <c r="H1459" s="6"/>
      <c r="I1459" s="6"/>
      <c r="J1459" s="25"/>
      <c r="K1459" s="6"/>
      <c r="L1459" s="1"/>
      <c r="M1459" s="6"/>
      <c r="N1459" s="6"/>
      <c r="O1459" s="57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15">
      <c r="A1460" s="1"/>
      <c r="B1460" s="1"/>
      <c r="C1460" s="1"/>
      <c r="D1460" s="1"/>
      <c r="E1460" s="1"/>
      <c r="F1460" s="1"/>
      <c r="G1460" s="45"/>
      <c r="H1460" s="6"/>
      <c r="I1460" s="6"/>
      <c r="J1460" s="25"/>
      <c r="K1460" s="6"/>
      <c r="L1460" s="1"/>
      <c r="M1460" s="6"/>
      <c r="N1460" s="6"/>
      <c r="O1460" s="57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"/>
      <c r="B1461" s="1"/>
      <c r="C1461" s="1"/>
      <c r="D1461" s="1"/>
      <c r="E1461" s="1"/>
      <c r="F1461" s="1"/>
      <c r="G1461" s="45"/>
      <c r="H1461" s="6"/>
      <c r="I1461" s="6"/>
      <c r="J1461" s="25"/>
      <c r="K1461" s="6"/>
      <c r="L1461" s="1"/>
      <c r="M1461" s="6"/>
      <c r="N1461" s="6"/>
      <c r="O1461" s="57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"/>
      <c r="B1462" s="1"/>
      <c r="C1462" s="1"/>
      <c r="D1462" s="1"/>
      <c r="E1462" s="1"/>
      <c r="F1462" s="1"/>
      <c r="G1462" s="45"/>
      <c r="H1462" s="6"/>
      <c r="I1462" s="6"/>
      <c r="J1462" s="25"/>
      <c r="K1462" s="6"/>
      <c r="L1462" s="1"/>
      <c r="M1462" s="6"/>
      <c r="N1462" s="6"/>
      <c r="O1462" s="57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"/>
      <c r="B1463" s="1"/>
      <c r="C1463" s="1"/>
      <c r="D1463" s="1"/>
      <c r="E1463" s="1"/>
      <c r="F1463" s="1"/>
      <c r="G1463" s="45"/>
      <c r="H1463" s="6"/>
      <c r="I1463" s="6"/>
      <c r="J1463" s="25"/>
      <c r="K1463" s="6"/>
      <c r="L1463" s="1"/>
      <c r="M1463" s="6"/>
      <c r="N1463" s="6"/>
      <c r="O1463" s="5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"/>
      <c r="B1464" s="1"/>
      <c r="C1464" s="1"/>
      <c r="D1464" s="1"/>
      <c r="E1464" s="1"/>
      <c r="F1464" s="1"/>
      <c r="G1464" s="45"/>
      <c r="H1464" s="6"/>
      <c r="I1464" s="6"/>
      <c r="J1464" s="25"/>
      <c r="K1464" s="6"/>
      <c r="L1464" s="1"/>
      <c r="M1464" s="6"/>
      <c r="N1464" s="6"/>
      <c r="O1464" s="5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"/>
      <c r="B1465" s="1"/>
      <c r="C1465" s="1"/>
      <c r="D1465" s="1"/>
      <c r="E1465" s="1"/>
      <c r="F1465" s="1"/>
      <c r="G1465" s="45"/>
      <c r="H1465" s="6"/>
      <c r="I1465" s="6"/>
      <c r="J1465" s="25"/>
      <c r="K1465" s="6"/>
      <c r="L1465" s="1"/>
      <c r="M1465" s="6"/>
      <c r="N1465" s="6"/>
      <c r="O1465" s="5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"/>
      <c r="B1466" s="1"/>
      <c r="C1466" s="1"/>
      <c r="D1466" s="1"/>
      <c r="E1466" s="1"/>
      <c r="F1466" s="1"/>
      <c r="G1466" s="45"/>
      <c r="H1466" s="6"/>
      <c r="I1466" s="6"/>
      <c r="J1466" s="25"/>
      <c r="K1466" s="6"/>
      <c r="L1466" s="1"/>
      <c r="M1466" s="6"/>
      <c r="N1466" s="6"/>
      <c r="O1466" s="5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"/>
      <c r="B1467" s="1"/>
      <c r="C1467" s="1"/>
      <c r="D1467" s="1"/>
      <c r="E1467" s="1"/>
      <c r="F1467" s="1"/>
      <c r="G1467" s="45"/>
      <c r="H1467" s="6"/>
      <c r="I1467" s="6"/>
      <c r="J1467" s="25"/>
      <c r="K1467" s="6"/>
      <c r="L1467" s="1"/>
      <c r="M1467" s="6"/>
      <c r="N1467" s="6"/>
      <c r="O1467" s="57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"/>
      <c r="B1468" s="1"/>
      <c r="C1468" s="1"/>
      <c r="D1468" s="1"/>
      <c r="E1468" s="1"/>
      <c r="F1468" s="1"/>
      <c r="G1468" s="45"/>
      <c r="H1468" s="6"/>
      <c r="I1468" s="6"/>
      <c r="J1468" s="25"/>
      <c r="K1468" s="6"/>
      <c r="L1468" s="1"/>
      <c r="M1468" s="6"/>
      <c r="N1468" s="6"/>
      <c r="O1468" s="57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"/>
      <c r="B1469" s="1"/>
      <c r="C1469" s="1"/>
      <c r="D1469" s="1"/>
      <c r="E1469" s="1"/>
      <c r="F1469" s="1"/>
      <c r="G1469" s="45"/>
      <c r="H1469" s="6"/>
      <c r="I1469" s="6"/>
      <c r="J1469" s="25"/>
      <c r="K1469" s="6"/>
      <c r="L1469" s="1"/>
      <c r="M1469" s="6"/>
      <c r="N1469" s="6"/>
      <c r="O1469" s="57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"/>
      <c r="B1470" s="1"/>
      <c r="C1470" s="1"/>
      <c r="D1470" s="1"/>
      <c r="E1470" s="1"/>
      <c r="F1470" s="1"/>
      <c r="G1470" s="45"/>
      <c r="H1470" s="6"/>
      <c r="I1470" s="6"/>
      <c r="J1470" s="25"/>
      <c r="K1470" s="6"/>
      <c r="L1470" s="1"/>
      <c r="M1470" s="6"/>
      <c r="N1470" s="6"/>
      <c r="O1470" s="57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"/>
      <c r="B1471" s="1"/>
      <c r="C1471" s="1"/>
      <c r="D1471" s="1"/>
      <c r="E1471" s="1"/>
      <c r="F1471" s="1"/>
      <c r="G1471" s="45"/>
      <c r="H1471" s="6"/>
      <c r="I1471" s="6"/>
      <c r="J1471" s="25"/>
      <c r="K1471" s="6"/>
      <c r="L1471" s="1"/>
      <c r="M1471" s="6"/>
      <c r="N1471" s="6"/>
      <c r="O1471" s="57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"/>
      <c r="B1472" s="1"/>
      <c r="C1472" s="1"/>
      <c r="D1472" s="1"/>
      <c r="E1472" s="1"/>
      <c r="F1472" s="1"/>
      <c r="G1472" s="45"/>
      <c r="H1472" s="6"/>
      <c r="I1472" s="6"/>
      <c r="J1472" s="25"/>
      <c r="K1472" s="6"/>
      <c r="L1472" s="1"/>
      <c r="M1472" s="6"/>
      <c r="N1472" s="6"/>
      <c r="O1472" s="57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"/>
      <c r="B1473" s="1"/>
      <c r="C1473" s="1"/>
      <c r="D1473" s="1"/>
      <c r="E1473" s="1"/>
      <c r="F1473" s="1"/>
      <c r="G1473" s="45"/>
      <c r="H1473" s="6"/>
      <c r="I1473" s="6"/>
      <c r="J1473" s="25"/>
      <c r="K1473" s="6"/>
      <c r="L1473" s="1"/>
      <c r="M1473" s="6"/>
      <c r="N1473" s="6"/>
      <c r="O1473" s="57"/>
      <c r="P1473" s="26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"/>
      <c r="B1474" s="1"/>
      <c r="C1474" s="1"/>
      <c r="D1474" s="1"/>
      <c r="E1474" s="1"/>
      <c r="F1474" s="1"/>
      <c r="G1474" s="45"/>
      <c r="H1474" s="6"/>
      <c r="I1474" s="6"/>
      <c r="J1474" s="25"/>
      <c r="K1474" s="6"/>
      <c r="L1474" s="1"/>
      <c r="M1474" s="6"/>
      <c r="N1474" s="6"/>
      <c r="O1474" s="57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1"/>
      <c r="B1475" s="1"/>
      <c r="C1475" s="1"/>
      <c r="D1475" s="1"/>
      <c r="E1475" s="1"/>
      <c r="F1475" s="1"/>
      <c r="G1475" s="45"/>
      <c r="H1475" s="6"/>
      <c r="I1475" s="6"/>
      <c r="J1475" s="25"/>
      <c r="K1475" s="6"/>
      <c r="L1475" s="1"/>
      <c r="M1475" s="6"/>
      <c r="N1475" s="6"/>
      <c r="O1475" s="57"/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"/>
      <c r="B1476" s="1"/>
      <c r="C1476" s="1"/>
      <c r="D1476" s="1"/>
      <c r="E1476" s="1"/>
      <c r="F1476" s="1"/>
      <c r="G1476" s="45"/>
      <c r="H1476" s="6"/>
      <c r="I1476" s="6"/>
      <c r="J1476" s="25"/>
      <c r="K1476" s="6"/>
      <c r="L1476" s="1"/>
      <c r="M1476" s="6"/>
      <c r="N1476" s="6"/>
      <c r="O1476" s="57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71" customFormat="1" ht="50.1" customHeight="1" x14ac:dyDescent="0.2">
      <c r="A1477" s="1"/>
      <c r="B1477" s="1"/>
      <c r="C1477" s="1"/>
      <c r="D1477" s="1"/>
      <c r="E1477" s="1"/>
      <c r="F1477" s="1"/>
      <c r="G1477" s="45"/>
      <c r="H1477" s="6"/>
      <c r="I1477" s="6"/>
      <c r="J1477" s="25"/>
      <c r="K1477" s="6"/>
      <c r="L1477" s="1"/>
      <c r="M1477" s="6"/>
      <c r="N1477" s="6"/>
      <c r="O1477" s="57"/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"/>
      <c r="B1478" s="1"/>
      <c r="C1478" s="1"/>
      <c r="D1478" s="1"/>
      <c r="E1478" s="1"/>
      <c r="F1478" s="1"/>
      <c r="G1478" s="45"/>
      <c r="H1478" s="6"/>
      <c r="I1478" s="6"/>
      <c r="J1478" s="25"/>
      <c r="K1478" s="6"/>
      <c r="L1478" s="1"/>
      <c r="M1478" s="6"/>
      <c r="N1478" s="6"/>
      <c r="O1478" s="57"/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"/>
      <c r="B1479" s="1"/>
      <c r="C1479" s="1"/>
      <c r="D1479" s="1"/>
      <c r="E1479" s="1"/>
      <c r="F1479" s="1"/>
      <c r="G1479" s="45"/>
      <c r="H1479" s="6"/>
      <c r="I1479" s="6"/>
      <c r="J1479" s="25"/>
      <c r="K1479" s="6"/>
      <c r="L1479" s="1"/>
      <c r="M1479" s="6"/>
      <c r="N1479" s="6"/>
      <c r="O1479" s="57"/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"/>
      <c r="B1480" s="1"/>
      <c r="C1480" s="1"/>
      <c r="D1480" s="1"/>
      <c r="E1480" s="1"/>
      <c r="F1480" s="1"/>
      <c r="G1480" s="45"/>
      <c r="H1480" s="6"/>
      <c r="I1480" s="6"/>
      <c r="J1480" s="25"/>
      <c r="K1480" s="6"/>
      <c r="L1480" s="1"/>
      <c r="M1480" s="6"/>
      <c r="N1480" s="6"/>
      <c r="O1480" s="57"/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"/>
      <c r="B1481" s="1"/>
      <c r="C1481" s="1"/>
      <c r="D1481" s="1"/>
      <c r="E1481" s="1"/>
      <c r="F1481" s="1"/>
      <c r="G1481" s="45"/>
      <c r="H1481" s="6"/>
      <c r="I1481" s="6"/>
      <c r="J1481" s="25"/>
      <c r="K1481" s="6"/>
      <c r="L1481" s="1"/>
      <c r="M1481" s="6"/>
      <c r="N1481" s="6"/>
      <c r="O1481" s="57"/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"/>
      <c r="B1482" s="1"/>
      <c r="C1482" s="1"/>
      <c r="D1482" s="1"/>
      <c r="E1482" s="1"/>
      <c r="F1482" s="1"/>
      <c r="G1482" s="45"/>
      <c r="H1482" s="6"/>
      <c r="I1482" s="6"/>
      <c r="J1482" s="25"/>
      <c r="K1482" s="6"/>
      <c r="L1482" s="1"/>
      <c r="M1482" s="6"/>
      <c r="N1482" s="6"/>
      <c r="O1482" s="57"/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x14ac:dyDescent="0.15">
      <c r="A1483" s="1"/>
      <c r="B1483" s="1"/>
      <c r="C1483" s="1"/>
      <c r="D1483" s="1"/>
      <c r="E1483" s="1"/>
      <c r="F1483" s="1"/>
      <c r="G1483" s="45"/>
      <c r="H1483" s="6"/>
      <c r="I1483" s="6"/>
      <c r="J1483" s="25"/>
      <c r="K1483" s="6"/>
      <c r="L1483" s="1"/>
      <c r="M1483" s="6"/>
      <c r="N1483" s="6"/>
      <c r="O1483" s="57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1"/>
      <c r="B1484" s="1"/>
      <c r="C1484" s="1"/>
      <c r="D1484" s="1"/>
      <c r="E1484" s="1"/>
      <c r="F1484" s="1"/>
      <c r="G1484" s="45"/>
      <c r="H1484" s="6"/>
      <c r="I1484" s="6"/>
      <c r="J1484" s="25"/>
      <c r="K1484" s="6"/>
      <c r="L1484" s="1"/>
      <c r="M1484" s="6"/>
      <c r="N1484" s="6"/>
      <c r="O1484" s="57"/>
    </row>
    <row r="1485" spans="1:256" s="15" customFormat="1" x14ac:dyDescent="0.15">
      <c r="A1485" s="1"/>
      <c r="B1485" s="1"/>
      <c r="C1485" s="1"/>
      <c r="D1485" s="1"/>
      <c r="E1485" s="1"/>
      <c r="F1485" s="1"/>
      <c r="G1485" s="45"/>
      <c r="H1485" s="6"/>
      <c r="I1485" s="6"/>
      <c r="J1485" s="25"/>
      <c r="K1485" s="6"/>
      <c r="L1485" s="1"/>
      <c r="M1485" s="6"/>
      <c r="N1485" s="6"/>
      <c r="O1485" s="57"/>
    </row>
    <row r="1486" spans="1:256" s="15" customFormat="1" x14ac:dyDescent="0.15">
      <c r="A1486" s="1"/>
      <c r="B1486" s="1"/>
      <c r="C1486" s="1"/>
      <c r="D1486" s="1"/>
      <c r="E1486" s="1"/>
      <c r="F1486" s="1"/>
      <c r="G1486" s="45"/>
      <c r="H1486" s="6"/>
      <c r="I1486" s="6"/>
      <c r="J1486" s="25"/>
      <c r="K1486" s="6"/>
      <c r="L1486" s="1"/>
      <c r="M1486" s="6"/>
      <c r="N1486" s="6"/>
      <c r="O1486" s="57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15">
      <c r="A1487" s="1"/>
      <c r="B1487" s="1"/>
      <c r="C1487" s="1"/>
      <c r="D1487" s="1"/>
      <c r="E1487" s="1"/>
      <c r="F1487" s="1"/>
      <c r="G1487" s="45"/>
      <c r="H1487" s="6"/>
      <c r="I1487" s="6"/>
      <c r="J1487" s="25"/>
      <c r="K1487" s="6"/>
      <c r="L1487" s="1"/>
      <c r="M1487" s="6"/>
      <c r="N1487" s="6"/>
      <c r="O1487" s="57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"/>
      <c r="B1488" s="1"/>
      <c r="C1488" s="1"/>
      <c r="D1488" s="1"/>
      <c r="E1488" s="1"/>
      <c r="F1488" s="1"/>
      <c r="G1488" s="45"/>
      <c r="H1488" s="6"/>
      <c r="I1488" s="6"/>
      <c r="J1488" s="25"/>
      <c r="K1488" s="6"/>
      <c r="L1488" s="1"/>
      <c r="M1488" s="6"/>
      <c r="N1488" s="6"/>
      <c r="O1488" s="57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15">
      <c r="A1489" s="1"/>
      <c r="B1489" s="1"/>
      <c r="C1489" s="1"/>
      <c r="D1489" s="1"/>
      <c r="E1489" s="1"/>
      <c r="F1489" s="1"/>
      <c r="G1489" s="45"/>
      <c r="H1489" s="6"/>
      <c r="I1489" s="6"/>
      <c r="J1489" s="25"/>
      <c r="K1489" s="6"/>
      <c r="L1489" s="1"/>
      <c r="M1489" s="6"/>
      <c r="N1489" s="6"/>
      <c r="O1489" s="57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"/>
      <c r="B1490" s="1"/>
      <c r="C1490" s="1"/>
      <c r="D1490" s="1"/>
      <c r="E1490" s="1"/>
      <c r="F1490" s="1"/>
      <c r="G1490" s="45"/>
      <c r="H1490" s="6"/>
      <c r="I1490" s="6"/>
      <c r="J1490" s="25"/>
      <c r="K1490" s="6"/>
      <c r="L1490" s="1"/>
      <c r="M1490" s="6"/>
      <c r="N1490" s="6"/>
      <c r="O1490" s="57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"/>
      <c r="B1491" s="1"/>
      <c r="C1491" s="1"/>
      <c r="D1491" s="1"/>
      <c r="E1491" s="1"/>
      <c r="F1491" s="1"/>
      <c r="G1491" s="45"/>
      <c r="H1491" s="6"/>
      <c r="I1491" s="6"/>
      <c r="J1491" s="25"/>
      <c r="K1491" s="6"/>
      <c r="L1491" s="1"/>
      <c r="M1491" s="6"/>
      <c r="N1491" s="6"/>
      <c r="O1491" s="57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"/>
      <c r="B1492" s="1"/>
      <c r="C1492" s="1"/>
      <c r="D1492" s="1"/>
      <c r="E1492" s="1"/>
      <c r="F1492" s="1"/>
      <c r="G1492" s="45"/>
      <c r="H1492" s="6"/>
      <c r="I1492" s="6"/>
      <c r="J1492" s="25"/>
      <c r="K1492" s="6"/>
      <c r="L1492" s="1"/>
      <c r="M1492" s="6"/>
      <c r="N1492" s="6"/>
      <c r="O1492" s="5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"/>
      <c r="B1493" s="1"/>
      <c r="C1493" s="1"/>
      <c r="D1493" s="1"/>
      <c r="E1493" s="1"/>
      <c r="F1493" s="1"/>
      <c r="G1493" s="45"/>
      <c r="H1493" s="6"/>
      <c r="I1493" s="6"/>
      <c r="J1493" s="25"/>
      <c r="K1493" s="6"/>
      <c r="L1493" s="1"/>
      <c r="M1493" s="6"/>
      <c r="N1493" s="6"/>
      <c r="O1493" s="5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"/>
      <c r="B1494" s="1"/>
      <c r="C1494" s="1"/>
      <c r="D1494" s="1"/>
      <c r="E1494" s="1"/>
      <c r="F1494" s="1"/>
      <c r="G1494" s="45"/>
      <c r="H1494" s="6"/>
      <c r="I1494" s="6"/>
      <c r="J1494" s="25"/>
      <c r="K1494" s="6"/>
      <c r="L1494" s="1"/>
      <c r="M1494" s="6"/>
      <c r="N1494" s="6"/>
      <c r="O1494" s="5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"/>
      <c r="B1495" s="1"/>
      <c r="C1495" s="1"/>
      <c r="D1495" s="1"/>
      <c r="E1495" s="1"/>
      <c r="F1495" s="1"/>
      <c r="G1495" s="45"/>
      <c r="H1495" s="6"/>
      <c r="I1495" s="6"/>
      <c r="J1495" s="25"/>
      <c r="K1495" s="6"/>
      <c r="L1495" s="1"/>
      <c r="M1495" s="6"/>
      <c r="N1495" s="6"/>
      <c r="O1495" s="5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"/>
      <c r="B1496" s="1"/>
      <c r="C1496" s="1"/>
      <c r="D1496" s="1"/>
      <c r="E1496" s="1"/>
      <c r="F1496" s="1"/>
      <c r="G1496" s="45"/>
      <c r="H1496" s="6"/>
      <c r="I1496" s="6"/>
      <c r="J1496" s="25"/>
      <c r="K1496" s="6"/>
      <c r="L1496" s="1"/>
      <c r="M1496" s="6"/>
      <c r="N1496" s="6"/>
      <c r="O1496" s="57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"/>
      <c r="B1497" s="1"/>
      <c r="C1497" s="1"/>
      <c r="D1497" s="1"/>
      <c r="E1497" s="1"/>
      <c r="F1497" s="1"/>
      <c r="G1497" s="45"/>
      <c r="H1497" s="6"/>
      <c r="I1497" s="6"/>
      <c r="J1497" s="25"/>
      <c r="K1497" s="6"/>
      <c r="L1497" s="1"/>
      <c r="M1497" s="6"/>
      <c r="N1497" s="6"/>
      <c r="O1497" s="57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"/>
      <c r="B1498" s="1"/>
      <c r="C1498" s="1"/>
      <c r="D1498" s="1"/>
      <c r="E1498" s="1"/>
      <c r="F1498" s="1"/>
      <c r="G1498" s="45"/>
      <c r="H1498" s="6"/>
      <c r="I1498" s="6"/>
      <c r="J1498" s="25"/>
      <c r="K1498" s="6"/>
      <c r="L1498" s="1"/>
      <c r="M1498" s="6"/>
      <c r="N1498" s="6"/>
      <c r="O1498" s="57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"/>
      <c r="B1499" s="1"/>
      <c r="C1499" s="1"/>
      <c r="D1499" s="1"/>
      <c r="E1499" s="1"/>
      <c r="F1499" s="1"/>
      <c r="G1499" s="45"/>
      <c r="H1499" s="6"/>
      <c r="I1499" s="6"/>
      <c r="J1499" s="25"/>
      <c r="K1499" s="6"/>
      <c r="L1499" s="1"/>
      <c r="M1499" s="6"/>
      <c r="N1499" s="6"/>
      <c r="O1499" s="57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"/>
      <c r="B1500" s="1"/>
      <c r="C1500" s="1"/>
      <c r="D1500" s="1"/>
      <c r="E1500" s="1"/>
      <c r="F1500" s="1"/>
      <c r="G1500" s="45"/>
      <c r="H1500" s="6"/>
      <c r="I1500" s="6"/>
      <c r="J1500" s="25"/>
      <c r="K1500" s="6"/>
      <c r="L1500" s="1"/>
      <c r="M1500" s="6"/>
      <c r="N1500" s="6"/>
      <c r="O1500" s="57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"/>
      <c r="B1501" s="1"/>
      <c r="C1501" s="1"/>
      <c r="D1501" s="1"/>
      <c r="E1501" s="1"/>
      <c r="F1501" s="1"/>
      <c r="G1501" s="45"/>
      <c r="H1501" s="6"/>
      <c r="I1501" s="6"/>
      <c r="J1501" s="25"/>
      <c r="K1501" s="6"/>
      <c r="L1501" s="1"/>
      <c r="M1501" s="6"/>
      <c r="N1501" s="6"/>
      <c r="O1501" s="57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"/>
      <c r="B1502" s="1"/>
      <c r="C1502" s="1"/>
      <c r="D1502" s="1"/>
      <c r="E1502" s="1"/>
      <c r="F1502" s="1"/>
      <c r="G1502" s="45"/>
      <c r="H1502" s="6"/>
      <c r="I1502" s="6"/>
      <c r="J1502" s="25"/>
      <c r="K1502" s="6"/>
      <c r="L1502" s="1"/>
      <c r="M1502" s="6"/>
      <c r="N1502" s="6"/>
      <c r="O1502" s="57"/>
      <c r="P1502" s="26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1"/>
      <c r="B1503" s="1"/>
      <c r="C1503" s="1"/>
      <c r="D1503" s="1"/>
      <c r="E1503" s="1"/>
      <c r="F1503" s="1"/>
      <c r="G1503" s="45"/>
      <c r="H1503" s="6"/>
      <c r="I1503" s="6"/>
      <c r="J1503" s="25"/>
      <c r="K1503" s="6"/>
      <c r="L1503" s="1"/>
      <c r="M1503" s="6"/>
      <c r="N1503" s="6"/>
      <c r="O1503" s="57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1"/>
      <c r="B1504" s="1"/>
      <c r="C1504" s="1"/>
      <c r="D1504" s="1"/>
      <c r="E1504" s="1"/>
      <c r="F1504" s="1"/>
      <c r="G1504" s="45"/>
      <c r="H1504" s="6"/>
      <c r="I1504" s="6"/>
      <c r="J1504" s="25"/>
      <c r="K1504" s="6"/>
      <c r="L1504" s="1"/>
      <c r="M1504" s="6"/>
      <c r="N1504" s="6"/>
      <c r="O1504" s="57"/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"/>
      <c r="B1505" s="1"/>
      <c r="C1505" s="1"/>
      <c r="D1505" s="1"/>
      <c r="E1505" s="1"/>
      <c r="F1505" s="1"/>
      <c r="G1505" s="45"/>
      <c r="H1505" s="6"/>
      <c r="I1505" s="6"/>
      <c r="J1505" s="25"/>
      <c r="K1505" s="6"/>
      <c r="L1505" s="1"/>
      <c r="M1505" s="6"/>
      <c r="N1505" s="6"/>
      <c r="O1505" s="57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71" customFormat="1" ht="50.1" customHeight="1" x14ac:dyDescent="0.2">
      <c r="A1506" s="1"/>
      <c r="B1506" s="1"/>
      <c r="C1506" s="1"/>
      <c r="D1506" s="1"/>
      <c r="E1506" s="1"/>
      <c r="F1506" s="1"/>
      <c r="G1506" s="45"/>
      <c r="H1506" s="6"/>
      <c r="I1506" s="6"/>
      <c r="J1506" s="25"/>
      <c r="K1506" s="6"/>
      <c r="L1506" s="1"/>
      <c r="M1506" s="6"/>
      <c r="N1506" s="6"/>
      <c r="O1506" s="57"/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1" customFormat="1" ht="50.1" customHeight="1" x14ac:dyDescent="0.2">
      <c r="A1507" s="1"/>
      <c r="B1507" s="1"/>
      <c r="C1507" s="1"/>
      <c r="D1507" s="1"/>
      <c r="E1507" s="1"/>
      <c r="F1507" s="1"/>
      <c r="G1507" s="45"/>
      <c r="H1507" s="6"/>
      <c r="I1507" s="6"/>
      <c r="J1507" s="25"/>
      <c r="K1507" s="6"/>
      <c r="L1507" s="1"/>
      <c r="M1507" s="6"/>
      <c r="N1507" s="6"/>
      <c r="O1507" s="57"/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"/>
      <c r="B1508" s="1"/>
      <c r="C1508" s="1"/>
      <c r="D1508" s="1"/>
      <c r="E1508" s="1"/>
      <c r="F1508" s="1"/>
      <c r="G1508" s="45"/>
      <c r="H1508" s="6"/>
      <c r="I1508" s="6"/>
      <c r="J1508" s="25"/>
      <c r="K1508" s="6"/>
      <c r="L1508" s="1"/>
      <c r="M1508" s="6"/>
      <c r="N1508" s="6"/>
      <c r="O1508" s="57"/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"/>
      <c r="B1509" s="1"/>
      <c r="C1509" s="1"/>
      <c r="D1509" s="1"/>
      <c r="E1509" s="1"/>
      <c r="F1509" s="1"/>
      <c r="G1509" s="45"/>
      <c r="H1509" s="6"/>
      <c r="I1509" s="6"/>
      <c r="J1509" s="25"/>
      <c r="K1509" s="6"/>
      <c r="L1509" s="1"/>
      <c r="M1509" s="6"/>
      <c r="N1509" s="6"/>
      <c r="O1509" s="57"/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"/>
      <c r="B1510" s="1"/>
      <c r="C1510" s="1"/>
      <c r="D1510" s="1"/>
      <c r="E1510" s="1"/>
      <c r="F1510" s="1"/>
      <c r="G1510" s="45"/>
      <c r="H1510" s="6"/>
      <c r="I1510" s="6"/>
      <c r="J1510" s="25"/>
      <c r="K1510" s="6"/>
      <c r="L1510" s="1"/>
      <c r="M1510" s="6"/>
      <c r="N1510" s="6"/>
      <c r="O1510" s="57"/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"/>
      <c r="B1511" s="1"/>
      <c r="C1511" s="1"/>
      <c r="D1511" s="1"/>
      <c r="E1511" s="1"/>
      <c r="F1511" s="1"/>
      <c r="G1511" s="45"/>
      <c r="H1511" s="6"/>
      <c r="I1511" s="6"/>
      <c r="J1511" s="25"/>
      <c r="K1511" s="6"/>
      <c r="L1511" s="1"/>
      <c r="M1511" s="6"/>
      <c r="N1511" s="6"/>
      <c r="O1511" s="57"/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x14ac:dyDescent="0.15">
      <c r="A1512" s="1"/>
      <c r="B1512" s="1"/>
      <c r="C1512" s="1"/>
      <c r="D1512" s="1"/>
      <c r="E1512" s="1"/>
      <c r="F1512" s="1"/>
      <c r="G1512" s="45"/>
      <c r="H1512" s="6"/>
      <c r="I1512" s="6"/>
      <c r="J1512" s="25"/>
      <c r="K1512" s="6"/>
      <c r="L1512" s="1"/>
      <c r="M1512" s="6"/>
      <c r="N1512" s="6"/>
      <c r="O1512" s="57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1"/>
      <c r="B1513" s="1"/>
      <c r="C1513" s="1"/>
      <c r="D1513" s="1"/>
      <c r="E1513" s="1"/>
      <c r="F1513" s="1"/>
      <c r="G1513" s="45"/>
      <c r="H1513" s="6"/>
      <c r="I1513" s="6"/>
      <c r="J1513" s="25"/>
      <c r="K1513" s="6"/>
      <c r="L1513" s="1"/>
      <c r="M1513" s="6"/>
      <c r="N1513" s="6"/>
      <c r="O1513" s="57"/>
    </row>
    <row r="1514" spans="1:256" s="15" customFormat="1" x14ac:dyDescent="0.15">
      <c r="A1514" s="1"/>
      <c r="B1514" s="1"/>
      <c r="C1514" s="1"/>
      <c r="D1514" s="1"/>
      <c r="E1514" s="1"/>
      <c r="F1514" s="1"/>
      <c r="G1514" s="45"/>
      <c r="H1514" s="6"/>
      <c r="I1514" s="6"/>
      <c r="J1514" s="25"/>
      <c r="K1514" s="6"/>
      <c r="L1514" s="1"/>
      <c r="M1514" s="6"/>
      <c r="N1514" s="6"/>
      <c r="O1514" s="57"/>
    </row>
    <row r="1515" spans="1:256" s="15" customFormat="1" x14ac:dyDescent="0.15">
      <c r="A1515" s="1"/>
      <c r="B1515" s="1"/>
      <c r="C1515" s="1"/>
      <c r="D1515" s="1"/>
      <c r="E1515" s="1"/>
      <c r="F1515" s="1"/>
      <c r="G1515" s="45"/>
      <c r="H1515" s="6"/>
      <c r="I1515" s="6"/>
      <c r="J1515" s="25"/>
      <c r="K1515" s="6"/>
      <c r="L1515" s="1"/>
      <c r="M1515" s="6"/>
      <c r="N1515" s="6"/>
      <c r="O1515" s="57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15">
      <c r="A1516" s="1"/>
      <c r="B1516" s="1"/>
      <c r="C1516" s="1"/>
      <c r="D1516" s="1"/>
      <c r="E1516" s="1"/>
      <c r="F1516" s="1"/>
      <c r="G1516" s="45"/>
      <c r="H1516" s="6"/>
      <c r="I1516" s="6"/>
      <c r="J1516" s="25"/>
      <c r="K1516" s="6"/>
      <c r="L1516" s="1"/>
      <c r="M1516" s="6"/>
      <c r="N1516" s="6"/>
      <c r="O1516" s="57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"/>
      <c r="B1517" s="1"/>
      <c r="C1517" s="1"/>
      <c r="D1517" s="1"/>
      <c r="E1517" s="1"/>
      <c r="F1517" s="1"/>
      <c r="G1517" s="45"/>
      <c r="H1517" s="6"/>
      <c r="I1517" s="6"/>
      <c r="J1517" s="25"/>
      <c r="K1517" s="6"/>
      <c r="L1517" s="1"/>
      <c r="M1517" s="6"/>
      <c r="N1517" s="6"/>
      <c r="O1517" s="57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15">
      <c r="A1518" s="1"/>
      <c r="B1518" s="1"/>
      <c r="C1518" s="1"/>
      <c r="D1518" s="1"/>
      <c r="E1518" s="1"/>
      <c r="F1518" s="1"/>
      <c r="G1518" s="45"/>
      <c r="H1518" s="6"/>
      <c r="I1518" s="6"/>
      <c r="J1518" s="25"/>
      <c r="K1518" s="6"/>
      <c r="L1518" s="1"/>
      <c r="M1518" s="6"/>
      <c r="N1518" s="6"/>
      <c r="O1518" s="57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"/>
      <c r="B1519" s="1"/>
      <c r="C1519" s="1"/>
      <c r="D1519" s="1"/>
      <c r="E1519" s="1"/>
      <c r="F1519" s="1"/>
      <c r="G1519" s="45"/>
      <c r="H1519" s="6"/>
      <c r="I1519" s="6"/>
      <c r="J1519" s="25"/>
      <c r="K1519" s="6"/>
      <c r="L1519" s="1"/>
      <c r="M1519" s="6"/>
      <c r="N1519" s="6"/>
      <c r="O1519" s="57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"/>
      <c r="B1520" s="1"/>
      <c r="C1520" s="1"/>
      <c r="D1520" s="1"/>
      <c r="E1520" s="1"/>
      <c r="F1520" s="1"/>
      <c r="G1520" s="45"/>
      <c r="H1520" s="6"/>
      <c r="I1520" s="6"/>
      <c r="J1520" s="25"/>
      <c r="K1520" s="6"/>
      <c r="L1520" s="1"/>
      <c r="M1520" s="6"/>
      <c r="N1520" s="6"/>
      <c r="O1520" s="57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"/>
      <c r="B1521" s="1"/>
      <c r="C1521" s="1"/>
      <c r="D1521" s="1"/>
      <c r="E1521" s="1"/>
      <c r="F1521" s="1"/>
      <c r="G1521" s="45"/>
      <c r="H1521" s="6"/>
      <c r="I1521" s="6"/>
      <c r="J1521" s="25"/>
      <c r="K1521" s="6"/>
      <c r="L1521" s="1"/>
      <c r="M1521" s="6"/>
      <c r="N1521" s="6"/>
      <c r="O1521" s="5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"/>
      <c r="B1522" s="1"/>
      <c r="C1522" s="1"/>
      <c r="D1522" s="1"/>
      <c r="E1522" s="1"/>
      <c r="F1522" s="1"/>
      <c r="G1522" s="45"/>
      <c r="H1522" s="6"/>
      <c r="I1522" s="6"/>
      <c r="J1522" s="25"/>
      <c r="K1522" s="6"/>
      <c r="L1522" s="1"/>
      <c r="M1522" s="6"/>
      <c r="N1522" s="6"/>
      <c r="O1522" s="5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"/>
      <c r="B1523" s="1"/>
      <c r="C1523" s="1"/>
      <c r="D1523" s="1"/>
      <c r="E1523" s="1"/>
      <c r="F1523" s="1"/>
      <c r="G1523" s="45"/>
      <c r="H1523" s="6"/>
      <c r="I1523" s="6"/>
      <c r="J1523" s="25"/>
      <c r="K1523" s="6"/>
      <c r="L1523" s="1"/>
      <c r="M1523" s="6"/>
      <c r="N1523" s="6"/>
      <c r="O1523" s="5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"/>
      <c r="B1524" s="1"/>
      <c r="C1524" s="1"/>
      <c r="D1524" s="1"/>
      <c r="E1524" s="1"/>
      <c r="F1524" s="1"/>
      <c r="G1524" s="45"/>
      <c r="H1524" s="6"/>
      <c r="I1524" s="6"/>
      <c r="J1524" s="25"/>
      <c r="K1524" s="6"/>
      <c r="L1524" s="1"/>
      <c r="M1524" s="6"/>
      <c r="N1524" s="6"/>
      <c r="O1524" s="5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"/>
      <c r="B1525" s="1"/>
      <c r="C1525" s="1"/>
      <c r="D1525" s="1"/>
      <c r="E1525" s="1"/>
      <c r="F1525" s="1"/>
      <c r="G1525" s="45"/>
      <c r="H1525" s="6"/>
      <c r="I1525" s="6"/>
      <c r="J1525" s="25"/>
      <c r="K1525" s="6"/>
      <c r="L1525" s="1"/>
      <c r="M1525" s="6"/>
      <c r="N1525" s="6"/>
      <c r="O1525" s="57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"/>
      <c r="B1526" s="1"/>
      <c r="C1526" s="1"/>
      <c r="D1526" s="1"/>
      <c r="E1526" s="1"/>
      <c r="F1526" s="1"/>
      <c r="G1526" s="45"/>
      <c r="H1526" s="6"/>
      <c r="I1526" s="6"/>
      <c r="J1526" s="25"/>
      <c r="K1526" s="6"/>
      <c r="L1526" s="1"/>
      <c r="M1526" s="6"/>
      <c r="N1526" s="6"/>
      <c r="O1526" s="57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"/>
      <c r="B1527" s="1"/>
      <c r="C1527" s="1"/>
      <c r="D1527" s="1"/>
      <c r="E1527" s="1"/>
      <c r="F1527" s="1"/>
      <c r="G1527" s="45"/>
      <c r="H1527" s="6"/>
      <c r="I1527" s="6"/>
      <c r="J1527" s="25"/>
      <c r="K1527" s="6"/>
      <c r="L1527" s="1"/>
      <c r="M1527" s="6"/>
      <c r="N1527" s="6"/>
      <c r="O1527" s="57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"/>
      <c r="B1528" s="1"/>
      <c r="C1528" s="1"/>
      <c r="D1528" s="1"/>
      <c r="E1528" s="1"/>
      <c r="F1528" s="1"/>
      <c r="G1528" s="45"/>
      <c r="H1528" s="6"/>
      <c r="I1528" s="6"/>
      <c r="J1528" s="25"/>
      <c r="K1528" s="6"/>
      <c r="L1528" s="1"/>
      <c r="M1528" s="6"/>
      <c r="N1528" s="6"/>
      <c r="O1528" s="57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"/>
      <c r="B1529" s="1"/>
      <c r="C1529" s="1"/>
      <c r="D1529" s="1"/>
      <c r="E1529" s="1"/>
      <c r="F1529" s="1"/>
      <c r="G1529" s="45"/>
      <c r="H1529" s="6"/>
      <c r="I1529" s="6"/>
      <c r="J1529" s="25"/>
      <c r="K1529" s="6"/>
      <c r="L1529" s="1"/>
      <c r="M1529" s="6"/>
      <c r="N1529" s="6"/>
      <c r="O1529" s="57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"/>
      <c r="B1530" s="1"/>
      <c r="C1530" s="1"/>
      <c r="D1530" s="1"/>
      <c r="E1530" s="1"/>
      <c r="F1530" s="1"/>
      <c r="G1530" s="45"/>
      <c r="H1530" s="6"/>
      <c r="I1530" s="6"/>
      <c r="J1530" s="25"/>
      <c r="K1530" s="6"/>
      <c r="L1530" s="1"/>
      <c r="M1530" s="6"/>
      <c r="N1530" s="6"/>
      <c r="O1530" s="57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"/>
      <c r="B1531" s="1"/>
      <c r="C1531" s="1"/>
      <c r="D1531" s="1"/>
      <c r="E1531" s="1"/>
      <c r="F1531" s="1"/>
      <c r="G1531" s="45"/>
      <c r="H1531" s="6"/>
      <c r="I1531" s="6"/>
      <c r="J1531" s="25"/>
      <c r="K1531" s="6"/>
      <c r="L1531" s="1"/>
      <c r="M1531" s="6"/>
      <c r="N1531" s="6"/>
      <c r="O1531" s="57"/>
      <c r="P1531" s="26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"/>
      <c r="B1532" s="1"/>
      <c r="C1532" s="1"/>
      <c r="D1532" s="1"/>
      <c r="E1532" s="1"/>
      <c r="F1532" s="1"/>
      <c r="G1532" s="45"/>
      <c r="H1532" s="6"/>
      <c r="I1532" s="6"/>
      <c r="J1532" s="25"/>
      <c r="K1532" s="6"/>
      <c r="L1532" s="1"/>
      <c r="M1532" s="6"/>
      <c r="N1532" s="6"/>
      <c r="O1532" s="57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1"/>
      <c r="B1533" s="1"/>
      <c r="C1533" s="1"/>
      <c r="D1533" s="1"/>
      <c r="E1533" s="1"/>
      <c r="F1533" s="1"/>
      <c r="G1533" s="45"/>
      <c r="H1533" s="6"/>
      <c r="I1533" s="6"/>
      <c r="J1533" s="25"/>
      <c r="K1533" s="6"/>
      <c r="L1533" s="1"/>
      <c r="M1533" s="6"/>
      <c r="N1533" s="6"/>
      <c r="O1533" s="57"/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"/>
      <c r="B1534" s="1"/>
      <c r="C1534" s="1"/>
      <c r="D1534" s="1"/>
      <c r="E1534" s="1"/>
      <c r="F1534" s="1"/>
      <c r="G1534" s="45"/>
      <c r="H1534" s="6"/>
      <c r="I1534" s="6"/>
      <c r="J1534" s="25"/>
      <c r="K1534" s="6"/>
      <c r="L1534" s="1"/>
      <c r="M1534" s="6"/>
      <c r="N1534" s="6"/>
      <c r="O1534" s="57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71" customFormat="1" ht="50.1" customHeight="1" x14ac:dyDescent="0.2">
      <c r="A1535" s="1"/>
      <c r="B1535" s="1"/>
      <c r="C1535" s="1"/>
      <c r="D1535" s="1"/>
      <c r="E1535" s="1"/>
      <c r="F1535" s="1"/>
      <c r="G1535" s="45"/>
      <c r="H1535" s="6"/>
      <c r="I1535" s="6"/>
      <c r="J1535" s="25"/>
      <c r="K1535" s="6"/>
      <c r="L1535" s="1"/>
      <c r="M1535" s="6"/>
      <c r="N1535" s="6"/>
      <c r="O1535" s="57"/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"/>
      <c r="B1536" s="1"/>
      <c r="C1536" s="1"/>
      <c r="D1536" s="1"/>
      <c r="E1536" s="1"/>
      <c r="F1536" s="1"/>
      <c r="G1536" s="45"/>
      <c r="H1536" s="6"/>
      <c r="I1536" s="6"/>
      <c r="J1536" s="25"/>
      <c r="K1536" s="6"/>
      <c r="L1536" s="1"/>
      <c r="M1536" s="6"/>
      <c r="N1536" s="6"/>
      <c r="O1536" s="57"/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"/>
      <c r="B1537" s="1"/>
      <c r="C1537" s="1"/>
      <c r="D1537" s="1"/>
      <c r="E1537" s="1"/>
      <c r="F1537" s="1"/>
      <c r="G1537" s="45"/>
      <c r="H1537" s="6"/>
      <c r="I1537" s="6"/>
      <c r="J1537" s="25"/>
      <c r="K1537" s="6"/>
      <c r="L1537" s="1"/>
      <c r="M1537" s="6"/>
      <c r="N1537" s="6"/>
      <c r="O1537" s="57"/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"/>
      <c r="B1538" s="1"/>
      <c r="C1538" s="1"/>
      <c r="D1538" s="1"/>
      <c r="E1538" s="1"/>
      <c r="F1538" s="1"/>
      <c r="G1538" s="45"/>
      <c r="H1538" s="6"/>
      <c r="I1538" s="6"/>
      <c r="J1538" s="25"/>
      <c r="K1538" s="6"/>
      <c r="L1538" s="1"/>
      <c r="M1538" s="6"/>
      <c r="N1538" s="6"/>
      <c r="O1538" s="57"/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"/>
      <c r="B1539" s="1"/>
      <c r="C1539" s="1"/>
      <c r="D1539" s="1"/>
      <c r="E1539" s="1"/>
      <c r="F1539" s="1"/>
      <c r="G1539" s="45"/>
      <c r="H1539" s="6"/>
      <c r="I1539" s="6"/>
      <c r="J1539" s="25"/>
      <c r="K1539" s="6"/>
      <c r="L1539" s="1"/>
      <c r="M1539" s="6"/>
      <c r="N1539" s="6"/>
      <c r="O1539" s="57"/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"/>
      <c r="B1540" s="1"/>
      <c r="C1540" s="1"/>
      <c r="D1540" s="1"/>
      <c r="E1540" s="1"/>
      <c r="F1540" s="1"/>
      <c r="G1540" s="45"/>
      <c r="H1540" s="6"/>
      <c r="I1540" s="6"/>
      <c r="J1540" s="25"/>
      <c r="K1540" s="6"/>
      <c r="L1540" s="1"/>
      <c r="M1540" s="6"/>
      <c r="N1540" s="6"/>
      <c r="O1540" s="57"/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x14ac:dyDescent="0.15">
      <c r="A1541" s="1"/>
      <c r="B1541" s="1"/>
      <c r="C1541" s="1"/>
      <c r="D1541" s="1"/>
      <c r="E1541" s="1"/>
      <c r="F1541" s="1"/>
      <c r="G1541" s="45"/>
      <c r="H1541" s="6"/>
      <c r="I1541" s="6"/>
      <c r="J1541" s="25"/>
      <c r="K1541" s="6"/>
      <c r="L1541" s="1"/>
      <c r="M1541" s="6"/>
      <c r="N1541" s="6"/>
      <c r="O1541" s="57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1"/>
      <c r="B1542" s="1"/>
      <c r="C1542" s="1"/>
      <c r="D1542" s="1"/>
      <c r="E1542" s="1"/>
      <c r="F1542" s="1"/>
      <c r="G1542" s="45"/>
      <c r="H1542" s="6"/>
      <c r="I1542" s="6"/>
      <c r="J1542" s="25"/>
      <c r="K1542" s="6"/>
      <c r="L1542" s="1"/>
      <c r="M1542" s="6"/>
      <c r="N1542" s="6"/>
      <c r="O1542" s="57"/>
    </row>
    <row r="1543" spans="1:28" s="15" customFormat="1" x14ac:dyDescent="0.15">
      <c r="A1543" s="1"/>
      <c r="B1543" s="1"/>
      <c r="C1543" s="1"/>
      <c r="D1543" s="1"/>
      <c r="E1543" s="1"/>
      <c r="F1543" s="1"/>
      <c r="G1543" s="45"/>
      <c r="H1543" s="6"/>
      <c r="I1543" s="6"/>
      <c r="J1543" s="25"/>
      <c r="K1543" s="6"/>
      <c r="L1543" s="1"/>
      <c r="M1543" s="6"/>
      <c r="N1543" s="6"/>
      <c r="O1543" s="57"/>
    </row>
    <row r="1544" spans="1:28" s="15" customFormat="1" x14ac:dyDescent="0.15">
      <c r="A1544" s="1"/>
      <c r="B1544" s="1"/>
      <c r="C1544" s="1"/>
      <c r="D1544" s="1"/>
      <c r="E1544" s="1"/>
      <c r="F1544" s="1"/>
      <c r="G1544" s="45"/>
      <c r="H1544" s="6"/>
      <c r="I1544" s="6"/>
      <c r="J1544" s="25"/>
      <c r="K1544" s="6"/>
      <c r="L1544" s="1"/>
      <c r="M1544" s="6"/>
      <c r="N1544" s="6"/>
      <c r="O1544" s="57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15">
      <c r="A1545" s="1"/>
      <c r="B1545" s="1"/>
      <c r="C1545" s="1"/>
      <c r="D1545" s="1"/>
      <c r="E1545" s="1"/>
      <c r="F1545" s="1"/>
      <c r="G1545" s="45"/>
      <c r="H1545" s="6"/>
      <c r="I1545" s="6"/>
      <c r="J1545" s="25"/>
      <c r="K1545" s="6"/>
      <c r="L1545" s="1"/>
      <c r="M1545" s="6"/>
      <c r="N1545" s="6"/>
      <c r="O1545" s="57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"/>
      <c r="B1546" s="1"/>
      <c r="C1546" s="1"/>
      <c r="D1546" s="1"/>
      <c r="E1546" s="1"/>
      <c r="F1546" s="1"/>
      <c r="G1546" s="45"/>
      <c r="H1546" s="6"/>
      <c r="I1546" s="6"/>
      <c r="J1546" s="25"/>
      <c r="K1546" s="6"/>
      <c r="L1546" s="1"/>
      <c r="M1546" s="6"/>
      <c r="N1546" s="6"/>
      <c r="O1546" s="57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15">
      <c r="A1547" s="1"/>
      <c r="B1547" s="1"/>
      <c r="C1547" s="1"/>
      <c r="D1547" s="1"/>
      <c r="E1547" s="1"/>
      <c r="F1547" s="1"/>
      <c r="G1547" s="45"/>
      <c r="H1547" s="6"/>
      <c r="I1547" s="6"/>
      <c r="J1547" s="25"/>
      <c r="K1547" s="6"/>
      <c r="L1547" s="1"/>
      <c r="M1547" s="6"/>
      <c r="N1547" s="6"/>
      <c r="O1547" s="57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"/>
      <c r="B1548" s="1"/>
      <c r="C1548" s="1"/>
      <c r="D1548" s="1"/>
      <c r="E1548" s="1"/>
      <c r="F1548" s="1"/>
      <c r="G1548" s="45"/>
      <c r="H1548" s="6"/>
      <c r="I1548" s="6"/>
      <c r="J1548" s="25"/>
      <c r="K1548" s="6"/>
      <c r="L1548" s="1"/>
      <c r="M1548" s="6"/>
      <c r="N1548" s="6"/>
      <c r="O1548" s="57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"/>
      <c r="B1549" s="1"/>
      <c r="C1549" s="1"/>
      <c r="D1549" s="1"/>
      <c r="E1549" s="1"/>
      <c r="F1549" s="1"/>
      <c r="G1549" s="45"/>
      <c r="H1549" s="6"/>
      <c r="I1549" s="6"/>
      <c r="J1549" s="25"/>
      <c r="K1549" s="6"/>
      <c r="L1549" s="1"/>
      <c r="M1549" s="6"/>
      <c r="N1549" s="6"/>
      <c r="O1549" s="57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"/>
      <c r="B1550" s="1"/>
      <c r="C1550" s="1"/>
      <c r="D1550" s="1"/>
      <c r="E1550" s="1"/>
      <c r="F1550" s="1"/>
      <c r="G1550" s="45"/>
      <c r="H1550" s="6"/>
      <c r="I1550" s="6"/>
      <c r="J1550" s="25"/>
      <c r="K1550" s="6"/>
      <c r="L1550" s="1"/>
      <c r="M1550" s="6"/>
      <c r="N1550" s="6"/>
      <c r="O1550" s="5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"/>
      <c r="B1551" s="1"/>
      <c r="C1551" s="1"/>
      <c r="D1551" s="1"/>
      <c r="E1551" s="1"/>
      <c r="F1551" s="1"/>
      <c r="G1551" s="45"/>
      <c r="H1551" s="6"/>
      <c r="I1551" s="6"/>
      <c r="J1551" s="25"/>
      <c r="K1551" s="6"/>
      <c r="L1551" s="1"/>
      <c r="M1551" s="6"/>
      <c r="N1551" s="6"/>
      <c r="O1551" s="5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"/>
      <c r="B1552" s="1"/>
      <c r="C1552" s="1"/>
      <c r="D1552" s="1"/>
      <c r="E1552" s="1"/>
      <c r="F1552" s="1"/>
      <c r="G1552" s="45"/>
      <c r="H1552" s="6"/>
      <c r="I1552" s="6"/>
      <c r="J1552" s="25"/>
      <c r="K1552" s="6"/>
      <c r="L1552" s="1"/>
      <c r="M1552" s="6"/>
      <c r="N1552" s="6"/>
      <c r="O1552" s="5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"/>
      <c r="B1553" s="1"/>
      <c r="C1553" s="1"/>
      <c r="D1553" s="1"/>
      <c r="E1553" s="1"/>
      <c r="F1553" s="1"/>
      <c r="G1553" s="45"/>
      <c r="H1553" s="6"/>
      <c r="I1553" s="6"/>
      <c r="J1553" s="25"/>
      <c r="K1553" s="6"/>
      <c r="L1553" s="1"/>
      <c r="M1553" s="6"/>
      <c r="N1553" s="6"/>
      <c r="O1553" s="5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"/>
      <c r="B1554" s="1"/>
      <c r="C1554" s="1"/>
      <c r="D1554" s="1"/>
      <c r="E1554" s="1"/>
      <c r="F1554" s="1"/>
      <c r="G1554" s="45"/>
      <c r="H1554" s="6"/>
      <c r="I1554" s="6"/>
      <c r="J1554" s="25"/>
      <c r="K1554" s="6"/>
      <c r="L1554" s="1"/>
      <c r="M1554" s="6"/>
      <c r="N1554" s="6"/>
      <c r="O1554" s="57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"/>
      <c r="B1555" s="1"/>
      <c r="C1555" s="1"/>
      <c r="D1555" s="1"/>
      <c r="E1555" s="1"/>
      <c r="F1555" s="1"/>
      <c r="G1555" s="45"/>
      <c r="H1555" s="6"/>
      <c r="I1555" s="6"/>
      <c r="J1555" s="25"/>
      <c r="K1555" s="6"/>
      <c r="L1555" s="1"/>
      <c r="M1555" s="6"/>
      <c r="N1555" s="6"/>
      <c r="O1555" s="57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"/>
      <c r="B1556" s="1"/>
      <c r="C1556" s="1"/>
      <c r="D1556" s="1"/>
      <c r="E1556" s="1"/>
      <c r="F1556" s="1"/>
      <c r="G1556" s="45"/>
      <c r="H1556" s="6"/>
      <c r="I1556" s="6"/>
      <c r="J1556" s="25"/>
      <c r="K1556" s="6"/>
      <c r="L1556" s="1"/>
      <c r="M1556" s="6"/>
      <c r="N1556" s="6"/>
      <c r="O1556" s="57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"/>
      <c r="B1557" s="1"/>
      <c r="C1557" s="1"/>
      <c r="D1557" s="1"/>
      <c r="E1557" s="1"/>
      <c r="F1557" s="1"/>
      <c r="G1557" s="45"/>
      <c r="H1557" s="6"/>
      <c r="I1557" s="6"/>
      <c r="J1557" s="25"/>
      <c r="K1557" s="6"/>
      <c r="L1557" s="1"/>
      <c r="M1557" s="6"/>
      <c r="N1557" s="6"/>
      <c r="O1557" s="57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"/>
      <c r="B1558" s="1"/>
      <c r="C1558" s="1"/>
      <c r="D1558" s="1"/>
      <c r="E1558" s="1"/>
      <c r="F1558" s="1"/>
      <c r="G1558" s="45"/>
      <c r="H1558" s="6"/>
      <c r="I1558" s="6"/>
      <c r="J1558" s="25"/>
      <c r="K1558" s="6"/>
      <c r="L1558" s="1"/>
      <c r="M1558" s="6"/>
      <c r="N1558" s="6"/>
      <c r="O1558" s="57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"/>
      <c r="B1559" s="1"/>
      <c r="C1559" s="1"/>
      <c r="D1559" s="1"/>
      <c r="E1559" s="1"/>
      <c r="F1559" s="1"/>
      <c r="G1559" s="45"/>
      <c r="H1559" s="6"/>
      <c r="I1559" s="6"/>
      <c r="J1559" s="25"/>
      <c r="K1559" s="6"/>
      <c r="L1559" s="1"/>
      <c r="M1559" s="6"/>
      <c r="N1559" s="6"/>
      <c r="O1559" s="57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"/>
      <c r="B1560" s="1"/>
      <c r="C1560" s="1"/>
      <c r="D1560" s="1"/>
      <c r="E1560" s="1"/>
      <c r="F1560" s="1"/>
      <c r="G1560" s="45"/>
      <c r="H1560" s="6"/>
      <c r="I1560" s="6"/>
      <c r="J1560" s="25"/>
      <c r="K1560" s="6"/>
      <c r="L1560" s="1"/>
      <c r="M1560" s="6"/>
      <c r="N1560" s="6"/>
      <c r="O1560" s="57"/>
      <c r="P1560" s="26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"/>
      <c r="B1561" s="1"/>
      <c r="C1561" s="1"/>
      <c r="D1561" s="1"/>
      <c r="E1561" s="1"/>
      <c r="F1561" s="1"/>
      <c r="G1561" s="45"/>
      <c r="H1561" s="6"/>
      <c r="I1561" s="6"/>
      <c r="J1561" s="25"/>
      <c r="K1561" s="6"/>
      <c r="L1561" s="1"/>
      <c r="M1561" s="6"/>
      <c r="N1561" s="6"/>
      <c r="O1561" s="57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1"/>
      <c r="B1562" s="1"/>
      <c r="C1562" s="1"/>
      <c r="D1562" s="1"/>
      <c r="E1562" s="1"/>
      <c r="F1562" s="1"/>
      <c r="G1562" s="45"/>
      <c r="H1562" s="6"/>
      <c r="I1562" s="6"/>
      <c r="J1562" s="25"/>
      <c r="K1562" s="6"/>
      <c r="L1562" s="1"/>
      <c r="M1562" s="6"/>
      <c r="N1562" s="6"/>
      <c r="O1562" s="57"/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"/>
      <c r="B1563" s="1"/>
      <c r="C1563" s="1"/>
      <c r="D1563" s="1"/>
      <c r="E1563" s="1"/>
      <c r="F1563" s="1"/>
      <c r="G1563" s="45"/>
      <c r="H1563" s="6"/>
      <c r="I1563" s="6"/>
      <c r="J1563" s="25"/>
      <c r="K1563" s="6"/>
      <c r="L1563" s="1"/>
      <c r="M1563" s="6"/>
      <c r="N1563" s="6"/>
      <c r="O1563" s="57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71" customFormat="1" ht="50.1" customHeight="1" x14ac:dyDescent="0.2">
      <c r="A1564" s="1"/>
      <c r="B1564" s="1"/>
      <c r="C1564" s="1"/>
      <c r="D1564" s="1"/>
      <c r="E1564" s="1"/>
      <c r="F1564" s="1"/>
      <c r="G1564" s="45"/>
      <c r="H1564" s="6"/>
      <c r="I1564" s="6"/>
      <c r="J1564" s="25"/>
      <c r="K1564" s="6"/>
      <c r="L1564" s="1"/>
      <c r="M1564" s="6"/>
      <c r="N1564" s="6"/>
      <c r="O1564" s="57"/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"/>
      <c r="B1565" s="1"/>
      <c r="C1565" s="1"/>
      <c r="D1565" s="1"/>
      <c r="E1565" s="1"/>
      <c r="F1565" s="1"/>
      <c r="G1565" s="45"/>
      <c r="H1565" s="6"/>
      <c r="I1565" s="6"/>
      <c r="J1565" s="25"/>
      <c r="K1565" s="6"/>
      <c r="L1565" s="1"/>
      <c r="M1565" s="6"/>
      <c r="N1565" s="6"/>
      <c r="O1565" s="57"/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"/>
      <c r="B1566" s="1"/>
      <c r="C1566" s="1"/>
      <c r="D1566" s="1"/>
      <c r="E1566" s="1"/>
      <c r="F1566" s="1"/>
      <c r="G1566" s="45"/>
      <c r="H1566" s="6"/>
      <c r="I1566" s="6"/>
      <c r="J1566" s="25"/>
      <c r="K1566" s="6"/>
      <c r="L1566" s="1"/>
      <c r="M1566" s="6"/>
      <c r="N1566" s="6"/>
      <c r="O1566" s="57"/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"/>
      <c r="B1567" s="1"/>
      <c r="C1567" s="1"/>
      <c r="D1567" s="1"/>
      <c r="E1567" s="1"/>
      <c r="F1567" s="1"/>
      <c r="G1567" s="45"/>
      <c r="H1567" s="6"/>
      <c r="I1567" s="6"/>
      <c r="J1567" s="25"/>
      <c r="K1567" s="6"/>
      <c r="L1567" s="1"/>
      <c r="M1567" s="6"/>
      <c r="N1567" s="6"/>
      <c r="O1567" s="57"/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"/>
      <c r="B1568" s="1"/>
      <c r="C1568" s="1"/>
      <c r="D1568" s="1"/>
      <c r="E1568" s="1"/>
      <c r="F1568" s="1"/>
      <c r="G1568" s="45"/>
      <c r="H1568" s="6"/>
      <c r="I1568" s="6"/>
      <c r="J1568" s="25"/>
      <c r="K1568" s="6"/>
      <c r="L1568" s="1"/>
      <c r="M1568" s="6"/>
      <c r="N1568" s="6"/>
      <c r="O1568" s="57"/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"/>
      <c r="B1569" s="1"/>
      <c r="C1569" s="1"/>
      <c r="D1569" s="1"/>
      <c r="E1569" s="1"/>
      <c r="F1569" s="1"/>
      <c r="G1569" s="45"/>
      <c r="H1569" s="6"/>
      <c r="I1569" s="6"/>
      <c r="J1569" s="25"/>
      <c r="K1569" s="6"/>
      <c r="L1569" s="1"/>
      <c r="M1569" s="6"/>
      <c r="N1569" s="6"/>
      <c r="O1569" s="57"/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x14ac:dyDescent="0.15">
      <c r="A1570" s="1"/>
      <c r="B1570" s="1"/>
      <c r="C1570" s="1"/>
      <c r="D1570" s="1"/>
      <c r="E1570" s="1"/>
      <c r="F1570" s="1"/>
      <c r="G1570" s="45"/>
      <c r="H1570" s="6"/>
      <c r="I1570" s="6"/>
      <c r="J1570" s="25"/>
      <c r="K1570" s="6"/>
      <c r="L1570" s="1"/>
      <c r="M1570" s="6"/>
      <c r="N1570" s="6"/>
      <c r="O1570" s="57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1"/>
      <c r="B1571" s="1"/>
      <c r="C1571" s="1"/>
      <c r="D1571" s="1"/>
      <c r="E1571" s="1"/>
      <c r="F1571" s="1"/>
      <c r="G1571" s="45"/>
      <c r="H1571" s="6"/>
      <c r="I1571" s="6"/>
      <c r="J1571" s="25"/>
      <c r="K1571" s="6"/>
      <c r="L1571" s="1"/>
      <c r="M1571" s="6"/>
      <c r="N1571" s="6"/>
      <c r="O1571" s="57"/>
    </row>
    <row r="1572" spans="1:28" s="15" customFormat="1" x14ac:dyDescent="0.15">
      <c r="A1572" s="1"/>
      <c r="B1572" s="1"/>
      <c r="C1572" s="1"/>
      <c r="D1572" s="1"/>
      <c r="E1572" s="1"/>
      <c r="F1572" s="1"/>
      <c r="G1572" s="45"/>
      <c r="H1572" s="6"/>
      <c r="I1572" s="6"/>
      <c r="J1572" s="25"/>
      <c r="K1572" s="6"/>
      <c r="L1572" s="1"/>
      <c r="M1572" s="6"/>
      <c r="N1572" s="6"/>
      <c r="O1572" s="57"/>
    </row>
    <row r="1573" spans="1:28" s="15" customFormat="1" x14ac:dyDescent="0.15">
      <c r="A1573" s="1"/>
      <c r="B1573" s="1"/>
      <c r="C1573" s="1"/>
      <c r="D1573" s="1"/>
      <c r="E1573" s="1"/>
      <c r="F1573" s="1"/>
      <c r="G1573" s="45"/>
      <c r="H1573" s="6"/>
      <c r="I1573" s="6"/>
      <c r="J1573" s="25"/>
      <c r="K1573" s="6"/>
      <c r="L1573" s="1"/>
      <c r="M1573" s="6"/>
      <c r="N1573" s="6"/>
      <c r="O1573" s="57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15">
      <c r="A1574" s="1"/>
      <c r="B1574" s="1"/>
      <c r="C1574" s="1"/>
      <c r="D1574" s="1"/>
      <c r="E1574" s="1"/>
      <c r="F1574" s="1"/>
      <c r="G1574" s="45"/>
      <c r="H1574" s="6"/>
      <c r="I1574" s="6"/>
      <c r="J1574" s="25"/>
      <c r="K1574" s="6"/>
      <c r="L1574" s="1"/>
      <c r="M1574" s="6"/>
      <c r="N1574" s="6"/>
      <c r="O1574" s="57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"/>
      <c r="B1575" s="1"/>
      <c r="C1575" s="1"/>
      <c r="D1575" s="1"/>
      <c r="E1575" s="1"/>
      <c r="F1575" s="1"/>
      <c r="G1575" s="45"/>
      <c r="H1575" s="6"/>
      <c r="I1575" s="6"/>
      <c r="J1575" s="25"/>
      <c r="K1575" s="6"/>
      <c r="L1575" s="1"/>
      <c r="M1575" s="6"/>
      <c r="N1575" s="6"/>
      <c r="O1575" s="57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15">
      <c r="A1576" s="1"/>
      <c r="B1576" s="1"/>
      <c r="C1576" s="1"/>
      <c r="D1576" s="1"/>
      <c r="E1576" s="1"/>
      <c r="F1576" s="1"/>
      <c r="G1576" s="45"/>
      <c r="H1576" s="6"/>
      <c r="I1576" s="6"/>
      <c r="J1576" s="25"/>
      <c r="K1576" s="6"/>
      <c r="L1576" s="1"/>
      <c r="M1576" s="6"/>
      <c r="N1576" s="6"/>
      <c r="O1576" s="57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"/>
      <c r="B1577" s="1"/>
      <c r="C1577" s="1"/>
      <c r="D1577" s="1"/>
      <c r="E1577" s="1"/>
      <c r="F1577" s="1"/>
      <c r="G1577" s="45"/>
      <c r="H1577" s="6"/>
      <c r="I1577" s="6"/>
      <c r="J1577" s="25"/>
      <c r="K1577" s="6"/>
      <c r="L1577" s="1"/>
      <c r="M1577" s="6"/>
      <c r="N1577" s="6"/>
      <c r="O1577" s="57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"/>
      <c r="B1578" s="1"/>
      <c r="C1578" s="1"/>
      <c r="D1578" s="1"/>
      <c r="E1578" s="1"/>
      <c r="F1578" s="1"/>
      <c r="G1578" s="45"/>
      <c r="H1578" s="6"/>
      <c r="I1578" s="6"/>
      <c r="J1578" s="25"/>
      <c r="K1578" s="6"/>
      <c r="L1578" s="1"/>
      <c r="M1578" s="6"/>
      <c r="N1578" s="6"/>
      <c r="O1578" s="57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"/>
      <c r="B1579" s="1"/>
      <c r="C1579" s="1"/>
      <c r="D1579" s="1"/>
      <c r="E1579" s="1"/>
      <c r="F1579" s="1"/>
      <c r="G1579" s="45"/>
      <c r="H1579" s="6"/>
      <c r="I1579" s="6"/>
      <c r="J1579" s="25"/>
      <c r="K1579" s="6"/>
      <c r="L1579" s="1"/>
      <c r="M1579" s="6"/>
      <c r="N1579" s="6"/>
      <c r="O1579" s="5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"/>
      <c r="B1580" s="1"/>
      <c r="C1580" s="1"/>
      <c r="D1580" s="1"/>
      <c r="E1580" s="1"/>
      <c r="F1580" s="1"/>
      <c r="G1580" s="45"/>
      <c r="H1580" s="6"/>
      <c r="I1580" s="6"/>
      <c r="J1580" s="25"/>
      <c r="K1580" s="6"/>
      <c r="L1580" s="1"/>
      <c r="M1580" s="6"/>
      <c r="N1580" s="6"/>
      <c r="O1580" s="5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"/>
      <c r="B1581" s="1"/>
      <c r="C1581" s="1"/>
      <c r="D1581" s="1"/>
      <c r="E1581" s="1"/>
      <c r="F1581" s="1"/>
      <c r="G1581" s="45"/>
      <c r="H1581" s="6"/>
      <c r="I1581" s="6"/>
      <c r="J1581" s="25"/>
      <c r="K1581" s="6"/>
      <c r="L1581" s="1"/>
      <c r="M1581" s="6"/>
      <c r="N1581" s="6"/>
      <c r="O1581" s="5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"/>
      <c r="B1582" s="1"/>
      <c r="C1582" s="1"/>
      <c r="D1582" s="1"/>
      <c r="E1582" s="1"/>
      <c r="F1582" s="1"/>
      <c r="G1582" s="45"/>
      <c r="H1582" s="6"/>
      <c r="I1582" s="6"/>
      <c r="J1582" s="25"/>
      <c r="K1582" s="6"/>
      <c r="L1582" s="1"/>
      <c r="M1582" s="6"/>
      <c r="N1582" s="6"/>
      <c r="O1582" s="5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"/>
      <c r="B1583" s="1"/>
      <c r="C1583" s="1"/>
      <c r="D1583" s="1"/>
      <c r="E1583" s="1"/>
      <c r="F1583" s="1"/>
      <c r="G1583" s="45"/>
      <c r="H1583" s="6"/>
      <c r="I1583" s="6"/>
      <c r="J1583" s="25"/>
      <c r="K1583" s="6"/>
      <c r="L1583" s="1"/>
      <c r="M1583" s="6"/>
      <c r="N1583" s="6"/>
      <c r="O1583" s="57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"/>
      <c r="B1584" s="1"/>
      <c r="C1584" s="1"/>
      <c r="D1584" s="1"/>
      <c r="E1584" s="1"/>
      <c r="F1584" s="1"/>
      <c r="G1584" s="45"/>
      <c r="H1584" s="6"/>
      <c r="I1584" s="6"/>
      <c r="J1584" s="25"/>
      <c r="K1584" s="6"/>
      <c r="L1584" s="1"/>
      <c r="M1584" s="6"/>
      <c r="N1584" s="6"/>
      <c r="O1584" s="57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"/>
      <c r="B1585" s="1"/>
      <c r="C1585" s="1"/>
      <c r="D1585" s="1"/>
      <c r="E1585" s="1"/>
      <c r="F1585" s="1"/>
      <c r="G1585" s="45"/>
      <c r="H1585" s="6"/>
      <c r="I1585" s="6"/>
      <c r="J1585" s="25"/>
      <c r="K1585" s="6"/>
      <c r="L1585" s="1"/>
      <c r="M1585" s="6"/>
      <c r="N1585" s="6"/>
      <c r="O1585" s="57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"/>
      <c r="B1586" s="1"/>
      <c r="C1586" s="1"/>
      <c r="D1586" s="1"/>
      <c r="E1586" s="1"/>
      <c r="F1586" s="1"/>
      <c r="G1586" s="45"/>
      <c r="H1586" s="6"/>
      <c r="I1586" s="6"/>
      <c r="J1586" s="25"/>
      <c r="K1586" s="6"/>
      <c r="L1586" s="1"/>
      <c r="M1586" s="6"/>
      <c r="N1586" s="6"/>
      <c r="O1586" s="57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"/>
      <c r="B1587" s="1"/>
      <c r="C1587" s="1"/>
      <c r="D1587" s="1"/>
      <c r="E1587" s="1"/>
      <c r="F1587" s="1"/>
      <c r="G1587" s="45"/>
      <c r="H1587" s="6"/>
      <c r="I1587" s="6"/>
      <c r="J1587" s="25"/>
      <c r="K1587" s="6"/>
      <c r="L1587" s="1"/>
      <c r="M1587" s="6"/>
      <c r="N1587" s="6"/>
      <c r="O1587" s="57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"/>
      <c r="B1588" s="1"/>
      <c r="C1588" s="1"/>
      <c r="D1588" s="1"/>
      <c r="E1588" s="1"/>
      <c r="F1588" s="1"/>
      <c r="G1588" s="45"/>
      <c r="H1588" s="6"/>
      <c r="I1588" s="6"/>
      <c r="J1588" s="25"/>
      <c r="K1588" s="6"/>
      <c r="L1588" s="1"/>
      <c r="M1588" s="6"/>
      <c r="N1588" s="6"/>
      <c r="O1588" s="57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"/>
      <c r="B1589" s="1"/>
      <c r="C1589" s="1"/>
      <c r="D1589" s="1"/>
      <c r="E1589" s="1"/>
      <c r="F1589" s="1"/>
      <c r="G1589" s="45"/>
      <c r="H1589" s="6"/>
      <c r="I1589" s="6"/>
      <c r="J1589" s="25"/>
      <c r="K1589" s="6"/>
      <c r="L1589" s="1"/>
      <c r="M1589" s="6"/>
      <c r="N1589" s="6"/>
      <c r="O1589" s="57"/>
      <c r="P1589" s="26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"/>
      <c r="B1590" s="1"/>
      <c r="C1590" s="1"/>
      <c r="D1590" s="1"/>
      <c r="E1590" s="1"/>
      <c r="F1590" s="1"/>
      <c r="G1590" s="45"/>
      <c r="H1590" s="6"/>
      <c r="I1590" s="6"/>
      <c r="J1590" s="25"/>
      <c r="K1590" s="6"/>
      <c r="L1590" s="1"/>
      <c r="M1590" s="6"/>
      <c r="N1590" s="6"/>
      <c r="O1590" s="57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1"/>
      <c r="B1591" s="1"/>
      <c r="C1591" s="1"/>
      <c r="D1591" s="1"/>
      <c r="E1591" s="1"/>
      <c r="F1591" s="1"/>
      <c r="G1591" s="45"/>
      <c r="H1591" s="6"/>
      <c r="I1591" s="6"/>
      <c r="J1591" s="25"/>
      <c r="K1591" s="6"/>
      <c r="L1591" s="1"/>
      <c r="M1591" s="6"/>
      <c r="N1591" s="6"/>
      <c r="O1591" s="57"/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"/>
      <c r="B1592" s="1"/>
      <c r="C1592" s="1"/>
      <c r="D1592" s="1"/>
      <c r="E1592" s="1"/>
      <c r="F1592" s="1"/>
      <c r="G1592" s="45"/>
      <c r="H1592" s="6"/>
      <c r="I1592" s="6"/>
      <c r="J1592" s="25"/>
      <c r="K1592" s="6"/>
      <c r="L1592" s="1"/>
      <c r="M1592" s="6"/>
      <c r="N1592" s="6"/>
      <c r="O1592" s="57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71" customFormat="1" ht="50.1" customHeight="1" x14ac:dyDescent="0.2">
      <c r="A1593" s="1"/>
      <c r="B1593" s="1"/>
      <c r="C1593" s="1"/>
      <c r="D1593" s="1"/>
      <c r="E1593" s="1"/>
      <c r="F1593" s="1"/>
      <c r="G1593" s="45"/>
      <c r="H1593" s="6"/>
      <c r="I1593" s="6"/>
      <c r="J1593" s="25"/>
      <c r="K1593" s="6"/>
      <c r="L1593" s="1"/>
      <c r="M1593" s="6"/>
      <c r="N1593" s="6"/>
      <c r="O1593" s="57"/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"/>
      <c r="B1594" s="1"/>
      <c r="C1594" s="1"/>
      <c r="D1594" s="1"/>
      <c r="E1594" s="1"/>
      <c r="F1594" s="1"/>
      <c r="G1594" s="45"/>
      <c r="H1594" s="6"/>
      <c r="I1594" s="6"/>
      <c r="J1594" s="25"/>
      <c r="K1594" s="6"/>
      <c r="L1594" s="1"/>
      <c r="M1594" s="6"/>
      <c r="N1594" s="6"/>
      <c r="O1594" s="57"/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"/>
      <c r="B1595" s="1"/>
      <c r="C1595" s="1"/>
      <c r="D1595" s="1"/>
      <c r="E1595" s="1"/>
      <c r="F1595" s="1"/>
      <c r="G1595" s="45"/>
      <c r="H1595" s="6"/>
      <c r="I1595" s="6"/>
      <c r="J1595" s="25"/>
      <c r="K1595" s="6"/>
      <c r="L1595" s="1"/>
      <c r="M1595" s="6"/>
      <c r="N1595" s="6"/>
      <c r="O1595" s="57"/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"/>
      <c r="B1596" s="1"/>
      <c r="C1596" s="1"/>
      <c r="D1596" s="1"/>
      <c r="E1596" s="1"/>
      <c r="F1596" s="1"/>
      <c r="G1596" s="45"/>
      <c r="H1596" s="6"/>
      <c r="I1596" s="6"/>
      <c r="J1596" s="25"/>
      <c r="K1596" s="6"/>
      <c r="L1596" s="1"/>
      <c r="M1596" s="6"/>
      <c r="N1596" s="6"/>
      <c r="O1596" s="57"/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"/>
      <c r="B1597" s="1"/>
      <c r="C1597" s="1"/>
      <c r="D1597" s="1"/>
      <c r="E1597" s="1"/>
      <c r="F1597" s="1"/>
      <c r="G1597" s="45"/>
      <c r="H1597" s="6"/>
      <c r="I1597" s="6"/>
      <c r="J1597" s="25"/>
      <c r="K1597" s="6"/>
      <c r="L1597" s="1"/>
      <c r="M1597" s="6"/>
      <c r="N1597" s="6"/>
      <c r="O1597" s="57"/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"/>
      <c r="B1598" s="1"/>
      <c r="C1598" s="1"/>
      <c r="D1598" s="1"/>
      <c r="E1598" s="1"/>
      <c r="F1598" s="1"/>
      <c r="G1598" s="45"/>
      <c r="H1598" s="6"/>
      <c r="I1598" s="6"/>
      <c r="J1598" s="25"/>
      <c r="K1598" s="6"/>
      <c r="L1598" s="1"/>
      <c r="M1598" s="6"/>
      <c r="N1598" s="6"/>
      <c r="O1598" s="57"/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x14ac:dyDescent="0.15">
      <c r="A1599" s="1"/>
      <c r="B1599" s="1"/>
      <c r="C1599" s="1"/>
      <c r="D1599" s="1"/>
      <c r="E1599" s="1"/>
      <c r="F1599" s="1"/>
      <c r="G1599" s="45"/>
      <c r="H1599" s="6"/>
      <c r="I1599" s="6"/>
      <c r="J1599" s="25"/>
      <c r="K1599" s="6"/>
      <c r="L1599" s="1"/>
      <c r="M1599" s="6"/>
      <c r="N1599" s="6"/>
      <c r="O1599" s="57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1"/>
      <c r="B1600" s="1"/>
      <c r="C1600" s="1"/>
      <c r="D1600" s="1"/>
      <c r="E1600" s="1"/>
      <c r="F1600" s="1"/>
      <c r="G1600" s="45"/>
      <c r="H1600" s="6"/>
      <c r="I1600" s="6"/>
      <c r="J1600" s="25"/>
      <c r="K1600" s="6"/>
      <c r="L1600" s="1"/>
      <c r="M1600" s="6"/>
      <c r="N1600" s="6"/>
      <c r="O1600" s="57"/>
    </row>
    <row r="1601" spans="1:28" s="15" customFormat="1" x14ac:dyDescent="0.15">
      <c r="A1601" s="1"/>
      <c r="B1601" s="1"/>
      <c r="C1601" s="1"/>
      <c r="D1601" s="1"/>
      <c r="E1601" s="1"/>
      <c r="F1601" s="1"/>
      <c r="G1601" s="45"/>
      <c r="H1601" s="6"/>
      <c r="I1601" s="6"/>
      <c r="J1601" s="25"/>
      <c r="K1601" s="6"/>
      <c r="L1601" s="1"/>
      <c r="M1601" s="6"/>
      <c r="N1601" s="6"/>
      <c r="O1601" s="57"/>
    </row>
    <row r="1602" spans="1:28" s="15" customFormat="1" x14ac:dyDescent="0.15">
      <c r="A1602" s="1"/>
      <c r="B1602" s="1"/>
      <c r="C1602" s="1"/>
      <c r="D1602" s="1"/>
      <c r="E1602" s="1"/>
      <c r="F1602" s="1"/>
      <c r="G1602" s="45"/>
      <c r="H1602" s="6"/>
      <c r="I1602" s="6"/>
      <c r="J1602" s="25"/>
      <c r="K1602" s="6"/>
      <c r="L1602" s="1"/>
      <c r="M1602" s="6"/>
      <c r="N1602" s="6"/>
      <c r="O1602" s="57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15">
      <c r="A1603" s="1"/>
      <c r="B1603" s="1"/>
      <c r="C1603" s="1"/>
      <c r="D1603" s="1"/>
      <c r="E1603" s="1"/>
      <c r="F1603" s="1"/>
      <c r="G1603" s="45"/>
      <c r="H1603" s="6"/>
      <c r="I1603" s="6"/>
      <c r="J1603" s="25"/>
      <c r="K1603" s="6"/>
      <c r="L1603" s="1"/>
      <c r="M1603" s="6"/>
      <c r="N1603" s="6"/>
      <c r="O1603" s="57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"/>
      <c r="B1604" s="1"/>
      <c r="C1604" s="1"/>
      <c r="D1604" s="1"/>
      <c r="E1604" s="1"/>
      <c r="F1604" s="1"/>
      <c r="G1604" s="45"/>
      <c r="H1604" s="6"/>
      <c r="I1604" s="6"/>
      <c r="J1604" s="25"/>
      <c r="K1604" s="6"/>
      <c r="L1604" s="1"/>
      <c r="M1604" s="6"/>
      <c r="N1604" s="6"/>
      <c r="O1604" s="57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15">
      <c r="A1605" s="1"/>
      <c r="B1605" s="1"/>
      <c r="C1605" s="1"/>
      <c r="D1605" s="1"/>
      <c r="E1605" s="1"/>
      <c r="F1605" s="1"/>
      <c r="G1605" s="45"/>
      <c r="H1605" s="6"/>
      <c r="I1605" s="6"/>
      <c r="J1605" s="25"/>
      <c r="K1605" s="6"/>
      <c r="L1605" s="1"/>
      <c r="M1605" s="6"/>
      <c r="N1605" s="6"/>
      <c r="O1605" s="57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"/>
      <c r="B1606" s="1"/>
      <c r="C1606" s="1"/>
      <c r="D1606" s="1"/>
      <c r="E1606" s="1"/>
      <c r="F1606" s="1"/>
      <c r="G1606" s="45"/>
      <c r="H1606" s="6"/>
      <c r="I1606" s="6"/>
      <c r="J1606" s="25"/>
      <c r="K1606" s="6"/>
      <c r="L1606" s="1"/>
      <c r="M1606" s="6"/>
      <c r="N1606" s="6"/>
      <c r="O1606" s="57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"/>
      <c r="B1607" s="1"/>
      <c r="C1607" s="1"/>
      <c r="D1607" s="1"/>
      <c r="E1607" s="1"/>
      <c r="F1607" s="1"/>
      <c r="G1607" s="45"/>
      <c r="H1607" s="6"/>
      <c r="I1607" s="6"/>
      <c r="J1607" s="25"/>
      <c r="K1607" s="6"/>
      <c r="L1607" s="1"/>
      <c r="M1607" s="6"/>
      <c r="N1607" s="6"/>
      <c r="O1607" s="57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"/>
      <c r="B1608" s="1"/>
      <c r="C1608" s="1"/>
      <c r="D1608" s="1"/>
      <c r="E1608" s="1"/>
      <c r="F1608" s="1"/>
      <c r="G1608" s="45"/>
      <c r="H1608" s="6"/>
      <c r="I1608" s="6"/>
      <c r="J1608" s="25"/>
      <c r="K1608" s="6"/>
      <c r="L1608" s="1"/>
      <c r="M1608" s="6"/>
      <c r="N1608" s="6"/>
      <c r="O1608" s="5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"/>
      <c r="B1609" s="1"/>
      <c r="C1609" s="1"/>
      <c r="D1609" s="1"/>
      <c r="E1609" s="1"/>
      <c r="F1609" s="1"/>
      <c r="G1609" s="45"/>
      <c r="H1609" s="6"/>
      <c r="I1609" s="6"/>
      <c r="J1609" s="25"/>
      <c r="K1609" s="6"/>
      <c r="L1609" s="1"/>
      <c r="M1609" s="6"/>
      <c r="N1609" s="6"/>
      <c r="O1609" s="5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"/>
      <c r="B1610" s="1"/>
      <c r="C1610" s="1"/>
      <c r="D1610" s="1"/>
      <c r="E1610" s="1"/>
      <c r="F1610" s="1"/>
      <c r="G1610" s="45"/>
      <c r="H1610" s="6"/>
      <c r="I1610" s="6"/>
      <c r="J1610" s="25"/>
      <c r="K1610" s="6"/>
      <c r="L1610" s="1"/>
      <c r="M1610" s="6"/>
      <c r="N1610" s="6"/>
      <c r="O1610" s="5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"/>
      <c r="B1611" s="1"/>
      <c r="C1611" s="1"/>
      <c r="D1611" s="1"/>
      <c r="E1611" s="1"/>
      <c r="F1611" s="1"/>
      <c r="G1611" s="45"/>
      <c r="H1611" s="6"/>
      <c r="I1611" s="6"/>
      <c r="J1611" s="25"/>
      <c r="K1611" s="6"/>
      <c r="L1611" s="1"/>
      <c r="M1611" s="6"/>
      <c r="N1611" s="6"/>
      <c r="O1611" s="5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"/>
      <c r="B1612" s="1"/>
      <c r="C1612" s="1"/>
      <c r="D1612" s="1"/>
      <c r="E1612" s="1"/>
      <c r="F1612" s="1"/>
      <c r="G1612" s="45"/>
      <c r="H1612" s="6"/>
      <c r="I1612" s="6"/>
      <c r="J1612" s="25"/>
      <c r="K1612" s="6"/>
      <c r="L1612" s="1"/>
      <c r="M1612" s="6"/>
      <c r="N1612" s="6"/>
      <c r="O1612" s="57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"/>
      <c r="B1613" s="1"/>
      <c r="C1613" s="1"/>
      <c r="D1613" s="1"/>
      <c r="E1613" s="1"/>
      <c r="F1613" s="1"/>
      <c r="G1613" s="45"/>
      <c r="H1613" s="6"/>
      <c r="I1613" s="6"/>
      <c r="J1613" s="25"/>
      <c r="K1613" s="6"/>
      <c r="L1613" s="1"/>
      <c r="M1613" s="6"/>
      <c r="N1613" s="6"/>
      <c r="O1613" s="57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"/>
      <c r="B1614" s="1"/>
      <c r="C1614" s="1"/>
      <c r="D1614" s="1"/>
      <c r="E1614" s="1"/>
      <c r="F1614" s="1"/>
      <c r="G1614" s="45"/>
      <c r="H1614" s="6"/>
      <c r="I1614" s="6"/>
      <c r="J1614" s="25"/>
      <c r="K1614" s="6"/>
      <c r="L1614" s="1"/>
      <c r="M1614" s="6"/>
      <c r="N1614" s="6"/>
      <c r="O1614" s="57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"/>
      <c r="B1615" s="1"/>
      <c r="C1615" s="1"/>
      <c r="D1615" s="1"/>
      <c r="E1615" s="1"/>
      <c r="F1615" s="1"/>
      <c r="G1615" s="45"/>
      <c r="H1615" s="6"/>
      <c r="I1615" s="6"/>
      <c r="J1615" s="25"/>
      <c r="K1615" s="6"/>
      <c r="L1615" s="1"/>
      <c r="M1615" s="6"/>
      <c r="N1615" s="6"/>
      <c r="O1615" s="57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"/>
      <c r="B1616" s="1"/>
      <c r="C1616" s="1"/>
      <c r="D1616" s="1"/>
      <c r="E1616" s="1"/>
      <c r="F1616" s="1"/>
      <c r="G1616" s="45"/>
      <c r="H1616" s="6"/>
      <c r="I1616" s="6"/>
      <c r="J1616" s="25"/>
      <c r="K1616" s="6"/>
      <c r="L1616" s="1"/>
      <c r="M1616" s="6"/>
      <c r="N1616" s="6"/>
      <c r="O1616" s="57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"/>
      <c r="B1617" s="1"/>
      <c r="C1617" s="1"/>
      <c r="D1617" s="1"/>
      <c r="E1617" s="1"/>
      <c r="F1617" s="1"/>
      <c r="G1617" s="45"/>
      <c r="H1617" s="6"/>
      <c r="I1617" s="6"/>
      <c r="J1617" s="25"/>
      <c r="K1617" s="6"/>
      <c r="L1617" s="1"/>
      <c r="M1617" s="6"/>
      <c r="N1617" s="6"/>
      <c r="O1617" s="57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"/>
      <c r="B1618" s="1"/>
      <c r="C1618" s="1"/>
      <c r="D1618" s="1"/>
      <c r="E1618" s="1"/>
      <c r="F1618" s="1"/>
      <c r="G1618" s="45"/>
      <c r="H1618" s="6"/>
      <c r="I1618" s="6"/>
      <c r="J1618" s="25"/>
      <c r="K1618" s="6"/>
      <c r="L1618" s="1"/>
      <c r="M1618" s="6"/>
      <c r="N1618" s="6"/>
      <c r="O1618" s="57"/>
      <c r="P1618" s="26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"/>
      <c r="B1619" s="1"/>
      <c r="C1619" s="1"/>
      <c r="D1619" s="1"/>
      <c r="E1619" s="1"/>
      <c r="F1619" s="1"/>
      <c r="G1619" s="45"/>
      <c r="H1619" s="6"/>
      <c r="I1619" s="6"/>
      <c r="J1619" s="25"/>
      <c r="K1619" s="6"/>
      <c r="L1619" s="1"/>
      <c r="M1619" s="6"/>
      <c r="N1619" s="6"/>
      <c r="O1619" s="57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1"/>
      <c r="B1620" s="1"/>
      <c r="C1620" s="1"/>
      <c r="D1620" s="1"/>
      <c r="E1620" s="1"/>
      <c r="F1620" s="1"/>
      <c r="G1620" s="45"/>
      <c r="H1620" s="6"/>
      <c r="I1620" s="6"/>
      <c r="J1620" s="25"/>
      <c r="K1620" s="6"/>
      <c r="L1620" s="1"/>
      <c r="M1620" s="6"/>
      <c r="N1620" s="6"/>
      <c r="O1620" s="57"/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"/>
      <c r="B1621" s="1"/>
      <c r="C1621" s="1"/>
      <c r="D1621" s="1"/>
      <c r="E1621" s="1"/>
      <c r="F1621" s="1"/>
      <c r="G1621" s="45"/>
      <c r="H1621" s="6"/>
      <c r="I1621" s="6"/>
      <c r="J1621" s="25"/>
      <c r="K1621" s="6"/>
      <c r="L1621" s="1"/>
      <c r="M1621" s="6"/>
      <c r="N1621" s="6"/>
      <c r="O1621" s="57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71" customFormat="1" ht="50.1" customHeight="1" x14ac:dyDescent="0.2">
      <c r="A1622" s="1"/>
      <c r="B1622" s="1"/>
      <c r="C1622" s="1"/>
      <c r="D1622" s="1"/>
      <c r="E1622" s="1"/>
      <c r="F1622" s="1"/>
      <c r="G1622" s="45"/>
      <c r="H1622" s="6"/>
      <c r="I1622" s="6"/>
      <c r="J1622" s="25"/>
      <c r="K1622" s="6"/>
      <c r="L1622" s="1"/>
      <c r="M1622" s="6"/>
      <c r="N1622" s="6"/>
      <c r="O1622" s="57"/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"/>
      <c r="B1623" s="1"/>
      <c r="C1623" s="1"/>
      <c r="D1623" s="1"/>
      <c r="E1623" s="1"/>
      <c r="F1623" s="1"/>
      <c r="G1623" s="45"/>
      <c r="H1623" s="6"/>
      <c r="I1623" s="6"/>
      <c r="J1623" s="25"/>
      <c r="K1623" s="6"/>
      <c r="L1623" s="1"/>
      <c r="M1623" s="6"/>
      <c r="N1623" s="6"/>
      <c r="O1623" s="57"/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"/>
      <c r="B1624" s="1"/>
      <c r="C1624" s="1"/>
      <c r="D1624" s="1"/>
      <c r="E1624" s="1"/>
      <c r="F1624" s="1"/>
      <c r="G1624" s="45"/>
      <c r="H1624" s="6"/>
      <c r="I1624" s="6"/>
      <c r="J1624" s="25"/>
      <c r="K1624" s="6"/>
      <c r="L1624" s="1"/>
      <c r="M1624" s="6"/>
      <c r="N1624" s="6"/>
      <c r="O1624" s="57"/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"/>
      <c r="B1625" s="1"/>
      <c r="C1625" s="1"/>
      <c r="D1625" s="1"/>
      <c r="E1625" s="1"/>
      <c r="F1625" s="1"/>
      <c r="G1625" s="45"/>
      <c r="H1625" s="6"/>
      <c r="I1625" s="6"/>
      <c r="J1625" s="25"/>
      <c r="K1625" s="6"/>
      <c r="L1625" s="1"/>
      <c r="M1625" s="6"/>
      <c r="N1625" s="6"/>
      <c r="O1625" s="57"/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"/>
      <c r="B1626" s="1"/>
      <c r="C1626" s="1"/>
      <c r="D1626" s="1"/>
      <c r="E1626" s="1"/>
      <c r="F1626" s="1"/>
      <c r="G1626" s="45"/>
      <c r="H1626" s="6"/>
      <c r="I1626" s="6"/>
      <c r="J1626" s="25"/>
      <c r="K1626" s="6"/>
      <c r="L1626" s="1"/>
      <c r="M1626" s="6"/>
      <c r="N1626" s="6"/>
      <c r="O1626" s="57"/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"/>
      <c r="B1627" s="1"/>
      <c r="C1627" s="1"/>
      <c r="D1627" s="1"/>
      <c r="E1627" s="1"/>
      <c r="F1627" s="1"/>
      <c r="G1627" s="45"/>
      <c r="H1627" s="6"/>
      <c r="I1627" s="6"/>
      <c r="J1627" s="25"/>
      <c r="K1627" s="6"/>
      <c r="L1627" s="1"/>
      <c r="M1627" s="6"/>
      <c r="N1627" s="6"/>
      <c r="O1627" s="57"/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x14ac:dyDescent="0.15">
      <c r="A1628" s="1"/>
      <c r="B1628" s="1"/>
      <c r="C1628" s="1"/>
      <c r="D1628" s="1"/>
      <c r="E1628" s="1"/>
      <c r="F1628" s="1"/>
      <c r="G1628" s="45"/>
      <c r="H1628" s="6"/>
      <c r="I1628" s="6"/>
      <c r="J1628" s="25"/>
      <c r="K1628" s="6"/>
      <c r="L1628" s="1"/>
      <c r="M1628" s="6"/>
      <c r="N1628" s="6"/>
      <c r="O1628" s="57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1"/>
      <c r="B1629" s="1"/>
      <c r="C1629" s="1"/>
      <c r="D1629" s="1"/>
      <c r="E1629" s="1"/>
      <c r="F1629" s="1"/>
      <c r="G1629" s="45"/>
      <c r="H1629" s="6"/>
      <c r="I1629" s="6"/>
      <c r="J1629" s="25"/>
      <c r="K1629" s="6"/>
      <c r="L1629" s="1"/>
      <c r="M1629" s="6"/>
      <c r="N1629" s="6"/>
      <c r="O1629" s="57"/>
    </row>
    <row r="1630" spans="1:256" s="15" customFormat="1" x14ac:dyDescent="0.15">
      <c r="A1630" s="1"/>
      <c r="B1630" s="1"/>
      <c r="C1630" s="1"/>
      <c r="D1630" s="1"/>
      <c r="E1630" s="1"/>
      <c r="F1630" s="1"/>
      <c r="G1630" s="45"/>
      <c r="H1630" s="6"/>
      <c r="I1630" s="6"/>
      <c r="J1630" s="25"/>
      <c r="K1630" s="6"/>
      <c r="L1630" s="1"/>
      <c r="M1630" s="6"/>
      <c r="N1630" s="6"/>
      <c r="O1630" s="57"/>
    </row>
    <row r="1631" spans="1:256" s="15" customFormat="1" x14ac:dyDescent="0.15">
      <c r="A1631" s="1"/>
      <c r="B1631" s="1"/>
      <c r="C1631" s="1"/>
      <c r="D1631" s="1"/>
      <c r="E1631" s="1"/>
      <c r="F1631" s="1"/>
      <c r="G1631" s="45"/>
      <c r="H1631" s="6"/>
      <c r="I1631" s="6"/>
      <c r="J1631" s="25"/>
      <c r="K1631" s="6"/>
      <c r="L1631" s="1"/>
      <c r="M1631" s="6"/>
      <c r="N1631" s="6"/>
      <c r="O1631" s="57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15">
      <c r="A1632" s="1"/>
      <c r="B1632" s="1"/>
      <c r="C1632" s="1"/>
      <c r="D1632" s="1"/>
      <c r="E1632" s="1"/>
      <c r="F1632" s="1"/>
      <c r="G1632" s="45"/>
      <c r="H1632" s="6"/>
      <c r="I1632" s="6"/>
      <c r="J1632" s="25"/>
      <c r="K1632" s="6"/>
      <c r="L1632" s="1"/>
      <c r="M1632" s="6"/>
      <c r="N1632" s="6"/>
      <c r="O1632" s="57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"/>
      <c r="B1633" s="1"/>
      <c r="C1633" s="1"/>
      <c r="D1633" s="1"/>
      <c r="E1633" s="1"/>
      <c r="F1633" s="1"/>
      <c r="G1633" s="45"/>
      <c r="H1633" s="6"/>
      <c r="I1633" s="6"/>
      <c r="J1633" s="25"/>
      <c r="K1633" s="6"/>
      <c r="L1633" s="1"/>
      <c r="M1633" s="6"/>
      <c r="N1633" s="6"/>
      <c r="O1633" s="57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15">
      <c r="A1634" s="1"/>
      <c r="B1634" s="1"/>
      <c r="C1634" s="1"/>
      <c r="D1634" s="1"/>
      <c r="E1634" s="1"/>
      <c r="F1634" s="1"/>
      <c r="G1634" s="45"/>
      <c r="H1634" s="6"/>
      <c r="I1634" s="6"/>
      <c r="J1634" s="25"/>
      <c r="K1634" s="6"/>
      <c r="L1634" s="1"/>
      <c r="M1634" s="6"/>
      <c r="N1634" s="6"/>
      <c r="O1634" s="57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"/>
      <c r="B1635" s="1"/>
      <c r="C1635" s="1"/>
      <c r="D1635" s="1"/>
      <c r="E1635" s="1"/>
      <c r="F1635" s="1"/>
      <c r="G1635" s="45"/>
      <c r="H1635" s="6"/>
      <c r="I1635" s="6"/>
      <c r="J1635" s="25"/>
      <c r="K1635" s="6"/>
      <c r="L1635" s="1"/>
      <c r="M1635" s="6"/>
      <c r="N1635" s="6"/>
      <c r="O1635" s="57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"/>
      <c r="B1636" s="1"/>
      <c r="C1636" s="1"/>
      <c r="D1636" s="1"/>
      <c r="E1636" s="1"/>
      <c r="F1636" s="1"/>
      <c r="G1636" s="45"/>
      <c r="H1636" s="6"/>
      <c r="I1636" s="6"/>
      <c r="J1636" s="25"/>
      <c r="K1636" s="6"/>
      <c r="L1636" s="1"/>
      <c r="M1636" s="6"/>
      <c r="N1636" s="6"/>
      <c r="O1636" s="57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"/>
      <c r="B1637" s="1"/>
      <c r="C1637" s="1"/>
      <c r="D1637" s="1"/>
      <c r="E1637" s="1"/>
      <c r="F1637" s="1"/>
      <c r="G1637" s="45"/>
      <c r="H1637" s="6"/>
      <c r="I1637" s="6"/>
      <c r="J1637" s="25"/>
      <c r="K1637" s="6"/>
      <c r="L1637" s="1"/>
      <c r="M1637" s="6"/>
      <c r="N1637" s="6"/>
      <c r="O1637" s="5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"/>
      <c r="B1638" s="1"/>
      <c r="C1638" s="1"/>
      <c r="D1638" s="1"/>
      <c r="E1638" s="1"/>
      <c r="F1638" s="1"/>
      <c r="G1638" s="45"/>
      <c r="H1638" s="6"/>
      <c r="I1638" s="6"/>
      <c r="J1638" s="25"/>
      <c r="K1638" s="6"/>
      <c r="L1638" s="1"/>
      <c r="M1638" s="6"/>
      <c r="N1638" s="6"/>
      <c r="O1638" s="5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"/>
      <c r="B1639" s="1"/>
      <c r="C1639" s="1"/>
      <c r="D1639" s="1"/>
      <c r="E1639" s="1"/>
      <c r="F1639" s="1"/>
      <c r="G1639" s="45"/>
      <c r="H1639" s="6"/>
      <c r="I1639" s="6"/>
      <c r="J1639" s="25"/>
      <c r="K1639" s="6"/>
      <c r="L1639" s="1"/>
      <c r="M1639" s="6"/>
      <c r="N1639" s="6"/>
      <c r="O1639" s="5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"/>
      <c r="B1640" s="1"/>
      <c r="C1640" s="1"/>
      <c r="D1640" s="1"/>
      <c r="E1640" s="1"/>
      <c r="F1640" s="1"/>
      <c r="G1640" s="45"/>
      <c r="H1640" s="6"/>
      <c r="I1640" s="6"/>
      <c r="J1640" s="25"/>
      <c r="K1640" s="6"/>
      <c r="L1640" s="1"/>
      <c r="M1640" s="6"/>
      <c r="N1640" s="6"/>
      <c r="O1640" s="5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"/>
      <c r="B1641" s="1"/>
      <c r="C1641" s="1"/>
      <c r="D1641" s="1"/>
      <c r="E1641" s="1"/>
      <c r="F1641" s="1"/>
      <c r="G1641" s="45"/>
      <c r="H1641" s="6"/>
      <c r="I1641" s="6"/>
      <c r="J1641" s="25"/>
      <c r="K1641" s="6"/>
      <c r="L1641" s="1"/>
      <c r="M1641" s="6"/>
      <c r="N1641" s="6"/>
      <c r="O1641" s="57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"/>
      <c r="B1642" s="1"/>
      <c r="C1642" s="1"/>
      <c r="D1642" s="1"/>
      <c r="E1642" s="1"/>
      <c r="F1642" s="1"/>
      <c r="G1642" s="45"/>
      <c r="H1642" s="6"/>
      <c r="I1642" s="6"/>
      <c r="J1642" s="25"/>
      <c r="K1642" s="6"/>
      <c r="L1642" s="1"/>
      <c r="M1642" s="6"/>
      <c r="N1642" s="6"/>
      <c r="O1642" s="57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"/>
      <c r="B1643" s="1"/>
      <c r="C1643" s="1"/>
      <c r="D1643" s="1"/>
      <c r="E1643" s="1"/>
      <c r="F1643" s="1"/>
      <c r="G1643" s="45"/>
      <c r="H1643" s="6"/>
      <c r="I1643" s="6"/>
      <c r="J1643" s="25"/>
      <c r="K1643" s="6"/>
      <c r="L1643" s="1"/>
      <c r="M1643" s="6"/>
      <c r="N1643" s="6"/>
      <c r="O1643" s="57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"/>
      <c r="B1644" s="1"/>
      <c r="C1644" s="1"/>
      <c r="D1644" s="1"/>
      <c r="E1644" s="1"/>
      <c r="F1644" s="1"/>
      <c r="G1644" s="45"/>
      <c r="H1644" s="6"/>
      <c r="I1644" s="6"/>
      <c r="J1644" s="25"/>
      <c r="K1644" s="6"/>
      <c r="L1644" s="1"/>
      <c r="M1644" s="6"/>
      <c r="N1644" s="6"/>
      <c r="O1644" s="57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"/>
      <c r="B1645" s="1"/>
      <c r="C1645" s="1"/>
      <c r="D1645" s="1"/>
      <c r="E1645" s="1"/>
      <c r="F1645" s="1"/>
      <c r="G1645" s="45"/>
      <c r="H1645" s="6"/>
      <c r="I1645" s="6"/>
      <c r="J1645" s="25"/>
      <c r="K1645" s="6"/>
      <c r="L1645" s="1"/>
      <c r="M1645" s="6"/>
      <c r="N1645" s="6"/>
      <c r="O1645" s="57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"/>
      <c r="B1646" s="1"/>
      <c r="C1646" s="1"/>
      <c r="D1646" s="1"/>
      <c r="E1646" s="1"/>
      <c r="F1646" s="1"/>
      <c r="G1646" s="45"/>
      <c r="H1646" s="6"/>
      <c r="I1646" s="6"/>
      <c r="J1646" s="25"/>
      <c r="K1646" s="6"/>
      <c r="L1646" s="1"/>
      <c r="M1646" s="6"/>
      <c r="N1646" s="6"/>
      <c r="O1646" s="57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1"/>
      <c r="B1647" s="1"/>
      <c r="C1647" s="1"/>
      <c r="D1647" s="1"/>
      <c r="E1647" s="1"/>
      <c r="F1647" s="1"/>
      <c r="G1647" s="45"/>
      <c r="H1647" s="6"/>
      <c r="I1647" s="6"/>
      <c r="J1647" s="25"/>
      <c r="K1647" s="6"/>
      <c r="L1647" s="1"/>
      <c r="M1647" s="6"/>
      <c r="N1647" s="6"/>
      <c r="O1647" s="57"/>
      <c r="P1647" s="26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1"/>
      <c r="B1648" s="1"/>
      <c r="C1648" s="1"/>
      <c r="D1648" s="1"/>
      <c r="E1648" s="1"/>
      <c r="F1648" s="1"/>
      <c r="G1648" s="45"/>
      <c r="H1648" s="6"/>
      <c r="I1648" s="6"/>
      <c r="J1648" s="25"/>
      <c r="K1648" s="6"/>
      <c r="L1648" s="1"/>
      <c r="M1648" s="6"/>
      <c r="N1648" s="6"/>
      <c r="O1648" s="57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1"/>
      <c r="B1649" s="1"/>
      <c r="C1649" s="1"/>
      <c r="D1649" s="1"/>
      <c r="E1649" s="1"/>
      <c r="F1649" s="1"/>
      <c r="G1649" s="45"/>
      <c r="H1649" s="6"/>
      <c r="I1649" s="6"/>
      <c r="J1649" s="25"/>
      <c r="K1649" s="6"/>
      <c r="L1649" s="1"/>
      <c r="M1649" s="6"/>
      <c r="N1649" s="6"/>
      <c r="O1649" s="57"/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"/>
      <c r="B1650" s="1"/>
      <c r="C1650" s="1"/>
      <c r="D1650" s="1"/>
      <c r="E1650" s="1"/>
      <c r="F1650" s="1"/>
      <c r="G1650" s="45"/>
      <c r="H1650" s="6"/>
      <c r="I1650" s="6"/>
      <c r="J1650" s="25"/>
      <c r="K1650" s="6"/>
      <c r="L1650" s="1"/>
      <c r="M1650" s="6"/>
      <c r="N1650" s="6"/>
      <c r="O1650" s="57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71" customFormat="1" ht="50.1" customHeight="1" x14ac:dyDescent="0.2">
      <c r="A1651" s="1"/>
      <c r="B1651" s="1"/>
      <c r="C1651" s="1"/>
      <c r="D1651" s="1"/>
      <c r="E1651" s="1"/>
      <c r="F1651" s="1"/>
      <c r="G1651" s="45"/>
      <c r="H1651" s="6"/>
      <c r="I1651" s="6"/>
      <c r="J1651" s="25"/>
      <c r="K1651" s="6"/>
      <c r="L1651" s="1"/>
      <c r="M1651" s="6"/>
      <c r="N1651" s="6"/>
      <c r="O1651" s="57"/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"/>
      <c r="B1652" s="1"/>
      <c r="C1652" s="1"/>
      <c r="D1652" s="1"/>
      <c r="E1652" s="1"/>
      <c r="F1652" s="1"/>
      <c r="G1652" s="45"/>
      <c r="H1652" s="6"/>
      <c r="I1652" s="6"/>
      <c r="J1652" s="25"/>
      <c r="K1652" s="6"/>
      <c r="L1652" s="1"/>
      <c r="M1652" s="6"/>
      <c r="N1652" s="6"/>
      <c r="O1652" s="57"/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"/>
      <c r="B1653" s="1"/>
      <c r="C1653" s="1"/>
      <c r="D1653" s="1"/>
      <c r="E1653" s="1"/>
      <c r="F1653" s="1"/>
      <c r="G1653" s="45"/>
      <c r="H1653" s="6"/>
      <c r="I1653" s="6"/>
      <c r="J1653" s="25"/>
      <c r="K1653" s="6"/>
      <c r="L1653" s="1"/>
      <c r="M1653" s="6"/>
      <c r="N1653" s="6"/>
      <c r="O1653" s="57"/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"/>
      <c r="B1654" s="1"/>
      <c r="C1654" s="1"/>
      <c r="D1654" s="1"/>
      <c r="E1654" s="1"/>
      <c r="F1654" s="1"/>
      <c r="G1654" s="45"/>
      <c r="H1654" s="6"/>
      <c r="I1654" s="6"/>
      <c r="J1654" s="25"/>
      <c r="K1654" s="6"/>
      <c r="L1654" s="1"/>
      <c r="M1654" s="6"/>
      <c r="N1654" s="6"/>
      <c r="O1654" s="57"/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"/>
      <c r="B1655" s="1"/>
      <c r="C1655" s="1"/>
      <c r="D1655" s="1"/>
      <c r="E1655" s="1"/>
      <c r="F1655" s="1"/>
      <c r="G1655" s="45"/>
      <c r="H1655" s="6"/>
      <c r="I1655" s="6"/>
      <c r="J1655" s="25"/>
      <c r="K1655" s="6"/>
      <c r="L1655" s="1"/>
      <c r="M1655" s="6"/>
      <c r="N1655" s="6"/>
      <c r="O1655" s="57"/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"/>
      <c r="B1656" s="1"/>
      <c r="C1656" s="1"/>
      <c r="D1656" s="1"/>
      <c r="E1656" s="1"/>
      <c r="F1656" s="1"/>
      <c r="G1656" s="45"/>
      <c r="H1656" s="6"/>
      <c r="I1656" s="6"/>
      <c r="J1656" s="25"/>
      <c r="K1656" s="6"/>
      <c r="L1656" s="1"/>
      <c r="M1656" s="6"/>
      <c r="N1656" s="6"/>
      <c r="O1656" s="57"/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x14ac:dyDescent="0.15">
      <c r="A1657" s="1"/>
      <c r="B1657" s="1"/>
      <c r="C1657" s="1"/>
      <c r="D1657" s="1"/>
      <c r="E1657" s="1"/>
      <c r="F1657" s="1"/>
      <c r="G1657" s="45"/>
      <c r="H1657" s="6"/>
      <c r="I1657" s="6"/>
      <c r="J1657" s="25"/>
      <c r="K1657" s="6"/>
      <c r="L1657" s="1"/>
      <c r="M1657" s="6"/>
      <c r="N1657" s="6"/>
      <c r="O1657" s="57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1"/>
      <c r="B1658" s="1"/>
      <c r="C1658" s="1"/>
      <c r="D1658" s="1"/>
      <c r="E1658" s="1"/>
      <c r="F1658" s="1"/>
      <c r="G1658" s="45"/>
      <c r="H1658" s="6"/>
      <c r="I1658" s="6"/>
      <c r="J1658" s="25"/>
      <c r="K1658" s="6"/>
      <c r="L1658" s="1"/>
      <c r="M1658" s="6"/>
      <c r="N1658" s="6"/>
      <c r="O1658" s="57"/>
    </row>
    <row r="1659" spans="1:256" s="15" customFormat="1" x14ac:dyDescent="0.15">
      <c r="A1659" s="1"/>
      <c r="B1659" s="1"/>
      <c r="C1659" s="1"/>
      <c r="D1659" s="1"/>
      <c r="E1659" s="1"/>
      <c r="F1659" s="1"/>
      <c r="G1659" s="45"/>
      <c r="H1659" s="6"/>
      <c r="I1659" s="6"/>
      <c r="J1659" s="25"/>
      <c r="K1659" s="6"/>
      <c r="L1659" s="1"/>
      <c r="M1659" s="6"/>
      <c r="N1659" s="6"/>
      <c r="O1659" s="57"/>
    </row>
    <row r="1660" spans="1:256" s="15" customFormat="1" x14ac:dyDescent="0.15">
      <c r="A1660" s="1"/>
      <c r="B1660" s="1"/>
      <c r="C1660" s="1"/>
      <c r="D1660" s="1"/>
      <c r="E1660" s="1"/>
      <c r="F1660" s="1"/>
      <c r="G1660" s="45"/>
      <c r="H1660" s="6"/>
      <c r="I1660" s="6"/>
      <c r="J1660" s="25"/>
      <c r="K1660" s="6"/>
      <c r="L1660" s="1"/>
      <c r="M1660" s="6"/>
      <c r="N1660" s="6"/>
      <c r="O1660" s="57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15">
      <c r="A1661" s="1"/>
      <c r="B1661" s="1"/>
      <c r="C1661" s="1"/>
      <c r="D1661" s="1"/>
      <c r="E1661" s="1"/>
      <c r="F1661" s="1"/>
      <c r="G1661" s="45"/>
      <c r="H1661" s="6"/>
      <c r="I1661" s="6"/>
      <c r="J1661" s="25"/>
      <c r="K1661" s="6"/>
      <c r="L1661" s="1"/>
      <c r="M1661" s="6"/>
      <c r="N1661" s="6"/>
      <c r="O1661" s="57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"/>
      <c r="B1662" s="1"/>
      <c r="C1662" s="1"/>
      <c r="D1662" s="1"/>
      <c r="E1662" s="1"/>
      <c r="F1662" s="1"/>
      <c r="G1662" s="45"/>
      <c r="H1662" s="6"/>
      <c r="I1662" s="6"/>
      <c r="J1662" s="25"/>
      <c r="K1662" s="6"/>
      <c r="L1662" s="1"/>
      <c r="M1662" s="6"/>
      <c r="N1662" s="6"/>
      <c r="O1662" s="57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15">
      <c r="A1663" s="1"/>
      <c r="B1663" s="1"/>
      <c r="C1663" s="1"/>
      <c r="D1663" s="1"/>
      <c r="E1663" s="1"/>
      <c r="F1663" s="1"/>
      <c r="G1663" s="45"/>
      <c r="H1663" s="6"/>
      <c r="I1663" s="6"/>
      <c r="J1663" s="25"/>
      <c r="K1663" s="6"/>
      <c r="L1663" s="1"/>
      <c r="M1663" s="6"/>
      <c r="N1663" s="6"/>
      <c r="O1663" s="57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"/>
      <c r="B1664" s="1"/>
      <c r="C1664" s="1"/>
      <c r="D1664" s="1"/>
      <c r="E1664" s="1"/>
      <c r="F1664" s="1"/>
      <c r="G1664" s="45"/>
      <c r="H1664" s="6"/>
      <c r="I1664" s="6"/>
      <c r="J1664" s="25"/>
      <c r="K1664" s="6"/>
      <c r="L1664" s="1"/>
      <c r="M1664" s="6"/>
      <c r="N1664" s="6"/>
      <c r="O1664" s="57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"/>
      <c r="B1665" s="1"/>
      <c r="C1665" s="1"/>
      <c r="D1665" s="1"/>
      <c r="E1665" s="1"/>
      <c r="F1665" s="1"/>
      <c r="G1665" s="45"/>
      <c r="H1665" s="6"/>
      <c r="I1665" s="6"/>
      <c r="J1665" s="25"/>
      <c r="K1665" s="6"/>
      <c r="L1665" s="1"/>
      <c r="M1665" s="6"/>
      <c r="N1665" s="6"/>
      <c r="O1665" s="57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"/>
      <c r="B1666" s="1"/>
      <c r="C1666" s="1"/>
      <c r="D1666" s="1"/>
      <c r="E1666" s="1"/>
      <c r="F1666" s="1"/>
      <c r="G1666" s="45"/>
      <c r="H1666" s="6"/>
      <c r="I1666" s="6"/>
      <c r="J1666" s="25"/>
      <c r="K1666" s="6"/>
      <c r="L1666" s="1"/>
      <c r="M1666" s="6"/>
      <c r="N1666" s="6"/>
      <c r="O1666" s="5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"/>
      <c r="B1667" s="1"/>
      <c r="C1667" s="1"/>
      <c r="D1667" s="1"/>
      <c r="E1667" s="1"/>
      <c r="F1667" s="1"/>
      <c r="G1667" s="45"/>
      <c r="H1667" s="6"/>
      <c r="I1667" s="6"/>
      <c r="J1667" s="25"/>
      <c r="K1667" s="6"/>
      <c r="L1667" s="1"/>
      <c r="M1667" s="6"/>
      <c r="N1667" s="6"/>
      <c r="O1667" s="5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"/>
      <c r="B1668" s="1"/>
      <c r="C1668" s="1"/>
      <c r="D1668" s="1"/>
      <c r="E1668" s="1"/>
      <c r="F1668" s="1"/>
      <c r="G1668" s="45"/>
      <c r="H1668" s="6"/>
      <c r="I1668" s="6"/>
      <c r="J1668" s="25"/>
      <c r="K1668" s="6"/>
      <c r="L1668" s="1"/>
      <c r="M1668" s="6"/>
      <c r="N1668" s="6"/>
      <c r="O1668" s="5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"/>
      <c r="B1669" s="1"/>
      <c r="C1669" s="1"/>
      <c r="D1669" s="1"/>
      <c r="E1669" s="1"/>
      <c r="F1669" s="1"/>
      <c r="G1669" s="45"/>
      <c r="H1669" s="6"/>
      <c r="I1669" s="6"/>
      <c r="J1669" s="25"/>
      <c r="K1669" s="6"/>
      <c r="L1669" s="1"/>
      <c r="M1669" s="6"/>
      <c r="N1669" s="6"/>
      <c r="O1669" s="5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"/>
      <c r="B1670" s="1"/>
      <c r="C1670" s="1"/>
      <c r="D1670" s="1"/>
      <c r="E1670" s="1"/>
      <c r="F1670" s="1"/>
      <c r="G1670" s="45"/>
      <c r="H1670" s="6"/>
      <c r="I1670" s="6"/>
      <c r="J1670" s="25"/>
      <c r="K1670" s="6"/>
      <c r="L1670" s="1"/>
      <c r="M1670" s="6"/>
      <c r="N1670" s="6"/>
      <c r="O1670" s="57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"/>
      <c r="B1671" s="1"/>
      <c r="C1671" s="1"/>
      <c r="D1671" s="1"/>
      <c r="E1671" s="1"/>
      <c r="F1671" s="1"/>
      <c r="G1671" s="45"/>
      <c r="H1671" s="6"/>
      <c r="I1671" s="6"/>
      <c r="J1671" s="25"/>
      <c r="K1671" s="6"/>
      <c r="L1671" s="1"/>
      <c r="M1671" s="6"/>
      <c r="N1671" s="6"/>
      <c r="O1671" s="57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"/>
      <c r="B1672" s="1"/>
      <c r="C1672" s="1"/>
      <c r="D1672" s="1"/>
      <c r="E1672" s="1"/>
      <c r="F1672" s="1"/>
      <c r="G1672" s="45"/>
      <c r="H1672" s="6"/>
      <c r="I1672" s="6"/>
      <c r="J1672" s="25"/>
      <c r="K1672" s="6"/>
      <c r="L1672" s="1"/>
      <c r="M1672" s="6"/>
      <c r="N1672" s="6"/>
      <c r="O1672" s="57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"/>
      <c r="B1673" s="1"/>
      <c r="C1673" s="1"/>
      <c r="D1673" s="1"/>
      <c r="E1673" s="1"/>
      <c r="F1673" s="1"/>
      <c r="G1673" s="45"/>
      <c r="H1673" s="6"/>
      <c r="I1673" s="6"/>
      <c r="J1673" s="25"/>
      <c r="K1673" s="6"/>
      <c r="L1673" s="1"/>
      <c r="M1673" s="6"/>
      <c r="N1673" s="6"/>
      <c r="O1673" s="57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"/>
      <c r="B1674" s="1"/>
      <c r="C1674" s="1"/>
      <c r="D1674" s="1"/>
      <c r="E1674" s="1"/>
      <c r="F1674" s="1"/>
      <c r="G1674" s="45"/>
      <c r="H1674" s="6"/>
      <c r="I1674" s="6"/>
      <c r="J1674" s="25"/>
      <c r="K1674" s="6"/>
      <c r="L1674" s="1"/>
      <c r="M1674" s="6"/>
      <c r="N1674" s="6"/>
      <c r="O1674" s="57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"/>
      <c r="B1675" s="1"/>
      <c r="C1675" s="1"/>
      <c r="D1675" s="1"/>
      <c r="E1675" s="1"/>
      <c r="F1675" s="1"/>
      <c r="G1675" s="45"/>
      <c r="H1675" s="6"/>
      <c r="I1675" s="6"/>
      <c r="J1675" s="25"/>
      <c r="K1675" s="6"/>
      <c r="L1675" s="1"/>
      <c r="M1675" s="6"/>
      <c r="N1675" s="6"/>
      <c r="O1675" s="57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"/>
      <c r="B1676" s="1"/>
      <c r="C1676" s="1"/>
      <c r="D1676" s="1"/>
      <c r="E1676" s="1"/>
      <c r="F1676" s="1"/>
      <c r="G1676" s="45"/>
      <c r="H1676" s="6"/>
      <c r="I1676" s="6"/>
      <c r="J1676" s="25"/>
      <c r="K1676" s="6"/>
      <c r="L1676" s="1"/>
      <c r="M1676" s="6"/>
      <c r="N1676" s="6"/>
      <c r="O1676" s="57"/>
      <c r="P1676" s="26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"/>
      <c r="B1677" s="1"/>
      <c r="C1677" s="1"/>
      <c r="D1677" s="1"/>
      <c r="E1677" s="1"/>
      <c r="F1677" s="1"/>
      <c r="G1677" s="45"/>
      <c r="H1677" s="6"/>
      <c r="I1677" s="6"/>
      <c r="J1677" s="25"/>
      <c r="K1677" s="6"/>
      <c r="L1677" s="1"/>
      <c r="M1677" s="6"/>
      <c r="N1677" s="6"/>
      <c r="O1677" s="57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1"/>
      <c r="B1678" s="1"/>
      <c r="C1678" s="1"/>
      <c r="D1678" s="1"/>
      <c r="E1678" s="1"/>
      <c r="F1678" s="1"/>
      <c r="G1678" s="45"/>
      <c r="H1678" s="6"/>
      <c r="I1678" s="6"/>
      <c r="J1678" s="25"/>
      <c r="K1678" s="6"/>
      <c r="L1678" s="1"/>
      <c r="M1678" s="6"/>
      <c r="N1678" s="6"/>
      <c r="O1678" s="57"/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"/>
      <c r="B1679" s="1"/>
      <c r="C1679" s="1"/>
      <c r="D1679" s="1"/>
      <c r="E1679" s="1"/>
      <c r="F1679" s="1"/>
      <c r="G1679" s="45"/>
      <c r="H1679" s="6"/>
      <c r="I1679" s="6"/>
      <c r="J1679" s="25"/>
      <c r="K1679" s="6"/>
      <c r="L1679" s="1"/>
      <c r="M1679" s="6"/>
      <c r="N1679" s="6"/>
      <c r="O1679" s="57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71" customFormat="1" ht="50.1" customHeight="1" x14ac:dyDescent="0.2">
      <c r="A1680" s="1"/>
      <c r="B1680" s="1"/>
      <c r="C1680" s="1"/>
      <c r="D1680" s="1"/>
      <c r="E1680" s="1"/>
      <c r="F1680" s="1"/>
      <c r="G1680" s="45"/>
      <c r="H1680" s="6"/>
      <c r="I1680" s="6"/>
      <c r="J1680" s="25"/>
      <c r="K1680" s="6"/>
      <c r="L1680" s="1"/>
      <c r="M1680" s="6"/>
      <c r="N1680" s="6"/>
      <c r="O1680" s="57"/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"/>
      <c r="B1681" s="1"/>
      <c r="C1681" s="1"/>
      <c r="D1681" s="1"/>
      <c r="E1681" s="1"/>
      <c r="F1681" s="1"/>
      <c r="G1681" s="45"/>
      <c r="H1681" s="6"/>
      <c r="I1681" s="6"/>
      <c r="J1681" s="25"/>
      <c r="K1681" s="6"/>
      <c r="L1681" s="1"/>
      <c r="M1681" s="6"/>
      <c r="N1681" s="6"/>
      <c r="O1681" s="57"/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"/>
      <c r="B1682" s="1"/>
      <c r="C1682" s="1"/>
      <c r="D1682" s="1"/>
      <c r="E1682" s="1"/>
      <c r="F1682" s="1"/>
      <c r="G1682" s="45"/>
      <c r="H1682" s="6"/>
      <c r="I1682" s="6"/>
      <c r="J1682" s="25"/>
      <c r="K1682" s="6"/>
      <c r="L1682" s="1"/>
      <c r="M1682" s="6"/>
      <c r="N1682" s="6"/>
      <c r="O1682" s="57"/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"/>
      <c r="B1683" s="1"/>
      <c r="C1683" s="1"/>
      <c r="D1683" s="1"/>
      <c r="E1683" s="1"/>
      <c r="F1683" s="1"/>
      <c r="G1683" s="45"/>
      <c r="H1683" s="6"/>
      <c r="I1683" s="6"/>
      <c r="J1683" s="25"/>
      <c r="K1683" s="6"/>
      <c r="L1683" s="1"/>
      <c r="M1683" s="6"/>
      <c r="N1683" s="6"/>
      <c r="O1683" s="57"/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"/>
      <c r="B1684" s="1"/>
      <c r="C1684" s="1"/>
      <c r="D1684" s="1"/>
      <c r="E1684" s="1"/>
      <c r="F1684" s="1"/>
      <c r="G1684" s="45"/>
      <c r="H1684" s="6"/>
      <c r="I1684" s="6"/>
      <c r="J1684" s="25"/>
      <c r="K1684" s="6"/>
      <c r="L1684" s="1"/>
      <c r="M1684" s="6"/>
      <c r="N1684" s="6"/>
      <c r="O1684" s="57"/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"/>
      <c r="B1685" s="1"/>
      <c r="C1685" s="1"/>
      <c r="D1685" s="1"/>
      <c r="E1685" s="1"/>
      <c r="F1685" s="1"/>
      <c r="G1685" s="45"/>
      <c r="H1685" s="6"/>
      <c r="I1685" s="6"/>
      <c r="J1685" s="25"/>
      <c r="K1685" s="6"/>
      <c r="L1685" s="1"/>
      <c r="M1685" s="6"/>
      <c r="N1685" s="6"/>
      <c r="O1685" s="57"/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x14ac:dyDescent="0.15">
      <c r="A1686" s="1"/>
      <c r="B1686" s="1"/>
      <c r="C1686" s="1"/>
      <c r="D1686" s="1"/>
      <c r="E1686" s="1"/>
      <c r="F1686" s="1"/>
      <c r="G1686" s="45"/>
      <c r="H1686" s="6"/>
      <c r="I1686" s="6"/>
      <c r="J1686" s="25"/>
      <c r="K1686" s="6"/>
      <c r="L1686" s="1"/>
      <c r="M1686" s="6"/>
      <c r="N1686" s="6"/>
      <c r="O1686" s="57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1"/>
      <c r="B1687" s="1"/>
      <c r="C1687" s="1"/>
      <c r="D1687" s="1"/>
      <c r="E1687" s="1"/>
      <c r="F1687" s="1"/>
      <c r="G1687" s="45"/>
      <c r="H1687" s="6"/>
      <c r="I1687" s="6"/>
      <c r="J1687" s="25"/>
      <c r="K1687" s="6"/>
      <c r="L1687" s="1"/>
      <c r="M1687" s="6"/>
      <c r="N1687" s="6"/>
      <c r="O1687" s="57"/>
    </row>
    <row r="1688" spans="1:28" s="15" customFormat="1" x14ac:dyDescent="0.15">
      <c r="A1688" s="1"/>
      <c r="B1688" s="1"/>
      <c r="C1688" s="1"/>
      <c r="D1688" s="1"/>
      <c r="E1688" s="1"/>
      <c r="F1688" s="1"/>
      <c r="G1688" s="45"/>
      <c r="H1688" s="6"/>
      <c r="I1688" s="6"/>
      <c r="J1688" s="25"/>
      <c r="K1688" s="6"/>
      <c r="L1688" s="1"/>
      <c r="M1688" s="6"/>
      <c r="N1688" s="6"/>
      <c r="O1688" s="57"/>
    </row>
    <row r="1689" spans="1:28" s="15" customFormat="1" x14ac:dyDescent="0.15">
      <c r="A1689" s="1"/>
      <c r="B1689" s="1"/>
      <c r="C1689" s="1"/>
      <c r="D1689" s="1"/>
      <c r="E1689" s="1"/>
      <c r="F1689" s="1"/>
      <c r="G1689" s="45"/>
      <c r="H1689" s="6"/>
      <c r="I1689" s="6"/>
      <c r="J1689" s="25"/>
      <c r="K1689" s="6"/>
      <c r="L1689" s="1"/>
      <c r="M1689" s="6"/>
      <c r="N1689" s="6"/>
      <c r="O1689" s="57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15">
      <c r="A1690" s="1"/>
      <c r="B1690" s="1"/>
      <c r="C1690" s="1"/>
      <c r="D1690" s="1"/>
      <c r="E1690" s="1"/>
      <c r="F1690" s="1"/>
      <c r="G1690" s="45"/>
      <c r="H1690" s="6"/>
      <c r="I1690" s="6"/>
      <c r="J1690" s="25"/>
      <c r="K1690" s="6"/>
      <c r="L1690" s="1"/>
      <c r="M1690" s="6"/>
      <c r="N1690" s="6"/>
      <c r="O1690" s="57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"/>
      <c r="B1691" s="1"/>
      <c r="C1691" s="1"/>
      <c r="D1691" s="1"/>
      <c r="E1691" s="1"/>
      <c r="F1691" s="1"/>
      <c r="G1691" s="45"/>
      <c r="H1691" s="6"/>
      <c r="I1691" s="6"/>
      <c r="J1691" s="25"/>
      <c r="K1691" s="6"/>
      <c r="L1691" s="1"/>
      <c r="M1691" s="6"/>
      <c r="N1691" s="6"/>
      <c r="O1691" s="57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15">
      <c r="A1692" s="1"/>
      <c r="B1692" s="1"/>
      <c r="C1692" s="1"/>
      <c r="D1692" s="1"/>
      <c r="E1692" s="1"/>
      <c r="F1692" s="1"/>
      <c r="G1692" s="45"/>
      <c r="H1692" s="6"/>
      <c r="I1692" s="6"/>
      <c r="J1692" s="25"/>
      <c r="K1692" s="6"/>
      <c r="L1692" s="1"/>
      <c r="M1692" s="6"/>
      <c r="N1692" s="6"/>
      <c r="O1692" s="57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"/>
      <c r="B1693" s="1"/>
      <c r="C1693" s="1"/>
      <c r="D1693" s="1"/>
      <c r="E1693" s="1"/>
      <c r="F1693" s="1"/>
      <c r="G1693" s="45"/>
      <c r="H1693" s="6"/>
      <c r="I1693" s="6"/>
      <c r="J1693" s="25"/>
      <c r="K1693" s="6"/>
      <c r="L1693" s="1"/>
      <c r="M1693" s="6"/>
      <c r="N1693" s="6"/>
      <c r="O1693" s="57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"/>
      <c r="B1694" s="1"/>
      <c r="C1694" s="1"/>
      <c r="D1694" s="1"/>
      <c r="E1694" s="1"/>
      <c r="F1694" s="1"/>
      <c r="G1694" s="45"/>
      <c r="H1694" s="6"/>
      <c r="I1694" s="6"/>
      <c r="J1694" s="25"/>
      <c r="K1694" s="6"/>
      <c r="L1694" s="1"/>
      <c r="M1694" s="6"/>
      <c r="N1694" s="6"/>
      <c r="O1694" s="57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"/>
      <c r="B1695" s="1"/>
      <c r="C1695" s="1"/>
      <c r="D1695" s="1"/>
      <c r="E1695" s="1"/>
      <c r="F1695" s="1"/>
      <c r="G1695" s="45"/>
      <c r="H1695" s="6"/>
      <c r="I1695" s="6"/>
      <c r="J1695" s="25"/>
      <c r="K1695" s="6"/>
      <c r="L1695" s="1"/>
      <c r="M1695" s="6"/>
      <c r="N1695" s="6"/>
      <c r="O1695" s="5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"/>
      <c r="B1696" s="1"/>
      <c r="C1696" s="1"/>
      <c r="D1696" s="1"/>
      <c r="E1696" s="1"/>
      <c r="F1696" s="1"/>
      <c r="G1696" s="45"/>
      <c r="H1696" s="6"/>
      <c r="I1696" s="6"/>
      <c r="J1696" s="25"/>
      <c r="K1696" s="6"/>
      <c r="L1696" s="1"/>
      <c r="M1696" s="6"/>
      <c r="N1696" s="6"/>
      <c r="O1696" s="5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"/>
      <c r="B1697" s="1"/>
      <c r="C1697" s="1"/>
      <c r="D1697" s="1"/>
      <c r="E1697" s="1"/>
      <c r="F1697" s="1"/>
      <c r="G1697" s="45"/>
      <c r="H1697" s="6"/>
      <c r="I1697" s="6"/>
      <c r="J1697" s="25"/>
      <c r="K1697" s="6"/>
      <c r="L1697" s="1"/>
      <c r="M1697" s="6"/>
      <c r="N1697" s="6"/>
      <c r="O1697" s="5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"/>
      <c r="B1698" s="1"/>
      <c r="C1698" s="1"/>
      <c r="D1698" s="1"/>
      <c r="E1698" s="1"/>
      <c r="F1698" s="1"/>
      <c r="G1698" s="45"/>
      <c r="H1698" s="6"/>
      <c r="I1698" s="6"/>
      <c r="J1698" s="25"/>
      <c r="K1698" s="6"/>
      <c r="L1698" s="1"/>
      <c r="M1698" s="6"/>
      <c r="N1698" s="6"/>
      <c r="O1698" s="5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"/>
      <c r="B1699" s="1"/>
      <c r="C1699" s="1"/>
      <c r="D1699" s="1"/>
      <c r="E1699" s="1"/>
      <c r="F1699" s="1"/>
      <c r="G1699" s="45"/>
      <c r="H1699" s="6"/>
      <c r="I1699" s="6"/>
      <c r="J1699" s="25"/>
      <c r="K1699" s="6"/>
      <c r="L1699" s="1"/>
      <c r="M1699" s="6"/>
      <c r="N1699" s="6"/>
      <c r="O1699" s="57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"/>
      <c r="B1700" s="1"/>
      <c r="C1700" s="1"/>
      <c r="D1700" s="1"/>
      <c r="E1700" s="1"/>
      <c r="F1700" s="1"/>
      <c r="G1700" s="45"/>
      <c r="H1700" s="6"/>
      <c r="I1700" s="6"/>
      <c r="J1700" s="25"/>
      <c r="K1700" s="6"/>
      <c r="L1700" s="1"/>
      <c r="M1700" s="6"/>
      <c r="N1700" s="6"/>
      <c r="O1700" s="57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"/>
      <c r="B1701" s="1"/>
      <c r="C1701" s="1"/>
      <c r="D1701" s="1"/>
      <c r="E1701" s="1"/>
      <c r="F1701" s="1"/>
      <c r="G1701" s="45"/>
      <c r="H1701" s="6"/>
      <c r="I1701" s="6"/>
      <c r="J1701" s="25"/>
      <c r="K1701" s="6"/>
      <c r="L1701" s="1"/>
      <c r="M1701" s="6"/>
      <c r="N1701" s="6"/>
      <c r="O1701" s="57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"/>
      <c r="B1702" s="1"/>
      <c r="C1702" s="1"/>
      <c r="D1702" s="1"/>
      <c r="E1702" s="1"/>
      <c r="F1702" s="1"/>
      <c r="G1702" s="45"/>
      <c r="H1702" s="6"/>
      <c r="I1702" s="6"/>
      <c r="J1702" s="25"/>
      <c r="K1702" s="6"/>
      <c r="L1702" s="1"/>
      <c r="M1702" s="6"/>
      <c r="N1702" s="6"/>
      <c r="O1702" s="57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"/>
      <c r="B1703" s="1"/>
      <c r="C1703" s="1"/>
      <c r="D1703" s="1"/>
      <c r="E1703" s="1"/>
      <c r="F1703" s="1"/>
      <c r="G1703" s="45"/>
      <c r="H1703" s="6"/>
      <c r="I1703" s="6"/>
      <c r="J1703" s="25"/>
      <c r="K1703" s="6"/>
      <c r="L1703" s="1"/>
      <c r="M1703" s="6"/>
      <c r="N1703" s="6"/>
      <c r="O1703" s="57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"/>
      <c r="B1704" s="1"/>
      <c r="C1704" s="1"/>
      <c r="D1704" s="1"/>
      <c r="E1704" s="1"/>
      <c r="F1704" s="1"/>
      <c r="G1704" s="45"/>
      <c r="H1704" s="6"/>
      <c r="I1704" s="6"/>
      <c r="J1704" s="25"/>
      <c r="K1704" s="6"/>
      <c r="L1704" s="1"/>
      <c r="M1704" s="6"/>
      <c r="N1704" s="6"/>
      <c r="O1704" s="57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"/>
      <c r="B1705" s="1"/>
      <c r="C1705" s="1"/>
      <c r="D1705" s="1"/>
      <c r="E1705" s="1"/>
      <c r="F1705" s="1"/>
      <c r="G1705" s="45"/>
      <c r="H1705" s="6"/>
      <c r="I1705" s="6"/>
      <c r="J1705" s="25"/>
      <c r="K1705" s="6"/>
      <c r="L1705" s="1"/>
      <c r="M1705" s="6"/>
      <c r="N1705" s="6"/>
      <c r="O1705" s="57"/>
      <c r="P1705" s="26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"/>
      <c r="B1706" s="1"/>
      <c r="C1706" s="1"/>
      <c r="D1706" s="1"/>
      <c r="E1706" s="1"/>
      <c r="F1706" s="1"/>
      <c r="G1706" s="45"/>
      <c r="H1706" s="6"/>
      <c r="I1706" s="6"/>
      <c r="J1706" s="25"/>
      <c r="K1706" s="6"/>
      <c r="L1706" s="1"/>
      <c r="M1706" s="6"/>
      <c r="N1706" s="6"/>
      <c r="O1706" s="57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1"/>
      <c r="B1707" s="1"/>
      <c r="C1707" s="1"/>
      <c r="D1707" s="1"/>
      <c r="E1707" s="1"/>
      <c r="F1707" s="1"/>
      <c r="G1707" s="45"/>
      <c r="H1707" s="6"/>
      <c r="I1707" s="6"/>
      <c r="J1707" s="25"/>
      <c r="K1707" s="6"/>
      <c r="L1707" s="1"/>
      <c r="M1707" s="6"/>
      <c r="N1707" s="6"/>
      <c r="O1707" s="57"/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"/>
      <c r="B1708" s="1"/>
      <c r="C1708" s="1"/>
      <c r="D1708" s="1"/>
      <c r="E1708" s="1"/>
      <c r="F1708" s="1"/>
      <c r="G1708" s="45"/>
      <c r="H1708" s="6"/>
      <c r="I1708" s="6"/>
      <c r="J1708" s="25"/>
      <c r="K1708" s="6"/>
      <c r="L1708" s="1"/>
      <c r="M1708" s="6"/>
      <c r="N1708" s="6"/>
      <c r="O1708" s="57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71" customFormat="1" ht="50.1" customHeight="1" x14ac:dyDescent="0.2">
      <c r="A1709" s="1"/>
      <c r="B1709" s="1"/>
      <c r="C1709" s="1"/>
      <c r="D1709" s="1"/>
      <c r="E1709" s="1"/>
      <c r="F1709" s="1"/>
      <c r="G1709" s="45"/>
      <c r="H1709" s="6"/>
      <c r="I1709" s="6"/>
      <c r="J1709" s="25"/>
      <c r="K1709" s="6"/>
      <c r="L1709" s="1"/>
      <c r="M1709" s="6"/>
      <c r="N1709" s="6"/>
      <c r="O1709" s="57"/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"/>
      <c r="B1710" s="1"/>
      <c r="C1710" s="1"/>
      <c r="D1710" s="1"/>
      <c r="E1710" s="1"/>
      <c r="F1710" s="1"/>
      <c r="G1710" s="45"/>
      <c r="H1710" s="6"/>
      <c r="I1710" s="6"/>
      <c r="J1710" s="25"/>
      <c r="K1710" s="6"/>
      <c r="L1710" s="1"/>
      <c r="M1710" s="6"/>
      <c r="N1710" s="6"/>
      <c r="O1710" s="57"/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"/>
      <c r="B1711" s="1"/>
      <c r="C1711" s="1"/>
      <c r="D1711" s="1"/>
      <c r="E1711" s="1"/>
      <c r="F1711" s="1"/>
      <c r="G1711" s="45"/>
      <c r="H1711" s="6"/>
      <c r="I1711" s="6"/>
      <c r="J1711" s="25"/>
      <c r="K1711" s="6"/>
      <c r="L1711" s="1"/>
      <c r="M1711" s="6"/>
      <c r="N1711" s="6"/>
      <c r="O1711" s="57"/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"/>
      <c r="B1712" s="1"/>
      <c r="C1712" s="1"/>
      <c r="D1712" s="1"/>
      <c r="E1712" s="1"/>
      <c r="F1712" s="1"/>
      <c r="G1712" s="45"/>
      <c r="H1712" s="6"/>
      <c r="I1712" s="6"/>
      <c r="J1712" s="25"/>
      <c r="K1712" s="6"/>
      <c r="L1712" s="1"/>
      <c r="M1712" s="6"/>
      <c r="N1712" s="6"/>
      <c r="O1712" s="57"/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"/>
      <c r="B1713" s="1"/>
      <c r="C1713" s="1"/>
      <c r="D1713" s="1"/>
      <c r="E1713" s="1"/>
      <c r="F1713" s="1"/>
      <c r="G1713" s="45"/>
      <c r="H1713" s="6"/>
      <c r="I1713" s="6"/>
      <c r="J1713" s="25"/>
      <c r="K1713" s="6"/>
      <c r="L1713" s="1"/>
      <c r="M1713" s="6"/>
      <c r="N1713" s="6"/>
      <c r="O1713" s="57"/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"/>
      <c r="B1714" s="1"/>
      <c r="C1714" s="1"/>
      <c r="D1714" s="1"/>
      <c r="E1714" s="1"/>
      <c r="F1714" s="1"/>
      <c r="G1714" s="45"/>
      <c r="H1714" s="6"/>
      <c r="I1714" s="6"/>
      <c r="J1714" s="25"/>
      <c r="K1714" s="6"/>
      <c r="L1714" s="1"/>
      <c r="M1714" s="6"/>
      <c r="N1714" s="6"/>
      <c r="O1714" s="57"/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x14ac:dyDescent="0.15">
      <c r="A1715" s="1"/>
      <c r="B1715" s="1"/>
      <c r="C1715" s="1"/>
      <c r="D1715" s="1"/>
      <c r="E1715" s="1"/>
      <c r="F1715" s="1"/>
      <c r="G1715" s="45"/>
      <c r="H1715" s="6"/>
      <c r="I1715" s="6"/>
      <c r="J1715" s="25"/>
      <c r="K1715" s="6"/>
      <c r="L1715" s="1"/>
      <c r="M1715" s="6"/>
      <c r="N1715" s="6"/>
      <c r="O1715" s="57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1"/>
      <c r="B1716" s="1"/>
      <c r="C1716" s="1"/>
      <c r="D1716" s="1"/>
      <c r="E1716" s="1"/>
      <c r="F1716" s="1"/>
      <c r="G1716" s="45"/>
      <c r="H1716" s="6"/>
      <c r="I1716" s="6"/>
      <c r="J1716" s="25"/>
      <c r="K1716" s="6"/>
      <c r="L1716" s="1"/>
      <c r="M1716" s="6"/>
      <c r="N1716" s="6"/>
      <c r="O1716" s="57"/>
    </row>
    <row r="1717" spans="1:28" s="15" customFormat="1" x14ac:dyDescent="0.15">
      <c r="A1717" s="1"/>
      <c r="B1717" s="1"/>
      <c r="C1717" s="1"/>
      <c r="D1717" s="1"/>
      <c r="E1717" s="1"/>
      <c r="F1717" s="1"/>
      <c r="G1717" s="45"/>
      <c r="H1717" s="6"/>
      <c r="I1717" s="6"/>
      <c r="J1717" s="25"/>
      <c r="K1717" s="6"/>
      <c r="L1717" s="1"/>
      <c r="M1717" s="6"/>
      <c r="N1717" s="6"/>
      <c r="O1717" s="57"/>
    </row>
    <row r="1718" spans="1:28" s="15" customFormat="1" x14ac:dyDescent="0.15">
      <c r="A1718" s="1"/>
      <c r="B1718" s="1"/>
      <c r="C1718" s="1"/>
      <c r="D1718" s="1"/>
      <c r="E1718" s="1"/>
      <c r="F1718" s="1"/>
      <c r="G1718" s="45"/>
      <c r="H1718" s="6"/>
      <c r="I1718" s="6"/>
      <c r="J1718" s="25"/>
      <c r="K1718" s="6"/>
      <c r="L1718" s="1"/>
      <c r="M1718" s="6"/>
      <c r="N1718" s="6"/>
      <c r="O1718" s="57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15">
      <c r="A1719" s="1"/>
      <c r="B1719" s="1"/>
      <c r="C1719" s="1"/>
      <c r="D1719" s="1"/>
      <c r="E1719" s="1"/>
      <c r="F1719" s="1"/>
      <c r="G1719" s="45"/>
      <c r="H1719" s="6"/>
      <c r="I1719" s="6"/>
      <c r="J1719" s="25"/>
      <c r="K1719" s="6"/>
      <c r="L1719" s="1"/>
      <c r="M1719" s="6"/>
      <c r="N1719" s="6"/>
      <c r="O1719" s="57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"/>
      <c r="B1720" s="1"/>
      <c r="C1720" s="1"/>
      <c r="D1720" s="1"/>
      <c r="E1720" s="1"/>
      <c r="F1720" s="1"/>
      <c r="G1720" s="45"/>
      <c r="H1720" s="6"/>
      <c r="I1720" s="6"/>
      <c r="J1720" s="25"/>
      <c r="K1720" s="6"/>
      <c r="L1720" s="1"/>
      <c r="M1720" s="6"/>
      <c r="N1720" s="6"/>
      <c r="O1720" s="57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15">
      <c r="A1721" s="1"/>
      <c r="B1721" s="1"/>
      <c r="C1721" s="1"/>
      <c r="D1721" s="1"/>
      <c r="E1721" s="1"/>
      <c r="F1721" s="1"/>
      <c r="G1721" s="45"/>
      <c r="H1721" s="6"/>
      <c r="I1721" s="6"/>
      <c r="J1721" s="25"/>
      <c r="K1721" s="6"/>
      <c r="L1721" s="1"/>
      <c r="M1721" s="6"/>
      <c r="N1721" s="6"/>
      <c r="O1721" s="57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"/>
      <c r="B1722" s="1"/>
      <c r="C1722" s="1"/>
      <c r="D1722" s="1"/>
      <c r="E1722" s="1"/>
      <c r="F1722" s="1"/>
      <c r="G1722" s="45"/>
      <c r="H1722" s="6"/>
      <c r="I1722" s="6"/>
      <c r="J1722" s="25"/>
      <c r="K1722" s="6"/>
      <c r="L1722" s="1"/>
      <c r="M1722" s="6"/>
      <c r="N1722" s="6"/>
      <c r="O1722" s="57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"/>
      <c r="B1723" s="1"/>
      <c r="C1723" s="1"/>
      <c r="D1723" s="1"/>
      <c r="E1723" s="1"/>
      <c r="F1723" s="1"/>
      <c r="G1723" s="45"/>
      <c r="H1723" s="6"/>
      <c r="I1723" s="6"/>
      <c r="J1723" s="25"/>
      <c r="K1723" s="6"/>
      <c r="L1723" s="1"/>
      <c r="M1723" s="6"/>
      <c r="N1723" s="6"/>
      <c r="O1723" s="57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"/>
      <c r="B1724" s="1"/>
      <c r="C1724" s="1"/>
      <c r="D1724" s="1"/>
      <c r="E1724" s="1"/>
      <c r="F1724" s="1"/>
      <c r="G1724" s="45"/>
      <c r="H1724" s="6"/>
      <c r="I1724" s="6"/>
      <c r="J1724" s="25"/>
      <c r="K1724" s="6"/>
      <c r="L1724" s="1"/>
      <c r="M1724" s="6"/>
      <c r="N1724" s="6"/>
      <c r="O1724" s="5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"/>
      <c r="B1725" s="1"/>
      <c r="C1725" s="1"/>
      <c r="D1725" s="1"/>
      <c r="E1725" s="1"/>
      <c r="F1725" s="1"/>
      <c r="G1725" s="45"/>
      <c r="H1725" s="6"/>
      <c r="I1725" s="6"/>
      <c r="J1725" s="25"/>
      <c r="K1725" s="6"/>
      <c r="L1725" s="1"/>
      <c r="M1725" s="6"/>
      <c r="N1725" s="6"/>
      <c r="O1725" s="5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"/>
      <c r="B1726" s="1"/>
      <c r="C1726" s="1"/>
      <c r="D1726" s="1"/>
      <c r="E1726" s="1"/>
      <c r="F1726" s="1"/>
      <c r="G1726" s="45"/>
      <c r="H1726" s="6"/>
      <c r="I1726" s="6"/>
      <c r="J1726" s="25"/>
      <c r="K1726" s="6"/>
      <c r="L1726" s="1"/>
      <c r="M1726" s="6"/>
      <c r="N1726" s="6"/>
      <c r="O1726" s="5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"/>
      <c r="B1727" s="1"/>
      <c r="C1727" s="1"/>
      <c r="D1727" s="1"/>
      <c r="E1727" s="1"/>
      <c r="F1727" s="1"/>
      <c r="G1727" s="45"/>
      <c r="H1727" s="6"/>
      <c r="I1727" s="6"/>
      <c r="J1727" s="25"/>
      <c r="K1727" s="6"/>
      <c r="L1727" s="1"/>
      <c r="M1727" s="6"/>
      <c r="N1727" s="6"/>
      <c r="O1727" s="5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"/>
      <c r="B1728" s="1"/>
      <c r="C1728" s="1"/>
      <c r="D1728" s="1"/>
      <c r="E1728" s="1"/>
      <c r="F1728" s="1"/>
      <c r="G1728" s="45"/>
      <c r="H1728" s="6"/>
      <c r="I1728" s="6"/>
      <c r="J1728" s="25"/>
      <c r="K1728" s="6"/>
      <c r="L1728" s="1"/>
      <c r="M1728" s="6"/>
      <c r="N1728" s="6"/>
      <c r="O1728" s="57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"/>
      <c r="B1729" s="1"/>
      <c r="C1729" s="1"/>
      <c r="D1729" s="1"/>
      <c r="E1729" s="1"/>
      <c r="F1729" s="1"/>
      <c r="G1729" s="45"/>
      <c r="H1729" s="6"/>
      <c r="I1729" s="6"/>
      <c r="J1729" s="25"/>
      <c r="K1729" s="6"/>
      <c r="L1729" s="1"/>
      <c r="M1729" s="6"/>
      <c r="N1729" s="6"/>
      <c r="O1729" s="57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"/>
      <c r="B1730" s="1"/>
      <c r="C1730" s="1"/>
      <c r="D1730" s="1"/>
      <c r="E1730" s="1"/>
      <c r="F1730" s="1"/>
      <c r="G1730" s="45"/>
      <c r="H1730" s="6"/>
      <c r="I1730" s="6"/>
      <c r="J1730" s="25"/>
      <c r="K1730" s="6"/>
      <c r="L1730" s="1"/>
      <c r="M1730" s="6"/>
      <c r="N1730" s="6"/>
      <c r="O1730" s="57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"/>
      <c r="B1731" s="1"/>
      <c r="C1731" s="1"/>
      <c r="D1731" s="1"/>
      <c r="E1731" s="1"/>
      <c r="F1731" s="1"/>
      <c r="G1731" s="45"/>
      <c r="H1731" s="6"/>
      <c r="I1731" s="6"/>
      <c r="J1731" s="25"/>
      <c r="K1731" s="6"/>
      <c r="L1731" s="1"/>
      <c r="M1731" s="6"/>
      <c r="N1731" s="6"/>
      <c r="O1731" s="57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"/>
      <c r="B1732" s="1"/>
      <c r="C1732" s="1"/>
      <c r="D1732" s="1"/>
      <c r="E1732" s="1"/>
      <c r="F1732" s="1"/>
      <c r="G1732" s="45"/>
      <c r="H1732" s="6"/>
      <c r="I1732" s="6"/>
      <c r="J1732" s="25"/>
      <c r="K1732" s="6"/>
      <c r="L1732" s="1"/>
      <c r="M1732" s="6"/>
      <c r="N1732" s="6"/>
      <c r="O1732" s="57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"/>
      <c r="B1733" s="1"/>
      <c r="C1733" s="1"/>
      <c r="D1733" s="1"/>
      <c r="E1733" s="1"/>
      <c r="F1733" s="1"/>
      <c r="G1733" s="45"/>
      <c r="H1733" s="6"/>
      <c r="I1733" s="6"/>
      <c r="J1733" s="25"/>
      <c r="K1733" s="6"/>
      <c r="L1733" s="1"/>
      <c r="M1733" s="6"/>
      <c r="N1733" s="6"/>
      <c r="O1733" s="57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"/>
      <c r="B1734" s="1"/>
      <c r="C1734" s="1"/>
      <c r="D1734" s="1"/>
      <c r="E1734" s="1"/>
      <c r="F1734" s="1"/>
      <c r="G1734" s="45"/>
      <c r="H1734" s="6"/>
      <c r="I1734" s="6"/>
      <c r="J1734" s="25"/>
      <c r="K1734" s="6"/>
      <c r="L1734" s="1"/>
      <c r="M1734" s="6"/>
      <c r="N1734" s="6"/>
      <c r="O1734" s="57"/>
      <c r="P1734" s="26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"/>
      <c r="B1735" s="1"/>
      <c r="C1735" s="1"/>
      <c r="D1735" s="1"/>
      <c r="E1735" s="1"/>
      <c r="F1735" s="1"/>
      <c r="G1735" s="45"/>
      <c r="H1735" s="6"/>
      <c r="I1735" s="6"/>
      <c r="J1735" s="25"/>
      <c r="K1735" s="6"/>
      <c r="L1735" s="1"/>
      <c r="M1735" s="6"/>
      <c r="N1735" s="6"/>
      <c r="O1735" s="57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1"/>
      <c r="B1736" s="1"/>
      <c r="C1736" s="1"/>
      <c r="D1736" s="1"/>
      <c r="E1736" s="1"/>
      <c r="F1736" s="1"/>
      <c r="G1736" s="45"/>
      <c r="H1736" s="6"/>
      <c r="I1736" s="6"/>
      <c r="J1736" s="25"/>
      <c r="K1736" s="6"/>
      <c r="L1736" s="1"/>
      <c r="M1736" s="6"/>
      <c r="N1736" s="6"/>
      <c r="O1736" s="57"/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"/>
      <c r="B1737" s="1"/>
      <c r="C1737" s="1"/>
      <c r="D1737" s="1"/>
      <c r="E1737" s="1"/>
      <c r="F1737" s="1"/>
      <c r="G1737" s="45"/>
      <c r="H1737" s="6"/>
      <c r="I1737" s="6"/>
      <c r="J1737" s="25"/>
      <c r="K1737" s="6"/>
      <c r="L1737" s="1"/>
      <c r="M1737" s="6"/>
      <c r="N1737" s="6"/>
      <c r="O1737" s="57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71" customFormat="1" ht="50.1" customHeight="1" x14ac:dyDescent="0.2">
      <c r="A1738" s="1"/>
      <c r="B1738" s="1"/>
      <c r="C1738" s="1"/>
      <c r="D1738" s="1"/>
      <c r="E1738" s="1"/>
      <c r="F1738" s="1"/>
      <c r="G1738" s="45"/>
      <c r="H1738" s="6"/>
      <c r="I1738" s="6"/>
      <c r="J1738" s="25"/>
      <c r="K1738" s="6"/>
      <c r="L1738" s="1"/>
      <c r="M1738" s="6"/>
      <c r="N1738" s="6"/>
      <c r="O1738" s="57"/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"/>
      <c r="B1739" s="1"/>
      <c r="C1739" s="1"/>
      <c r="D1739" s="1"/>
      <c r="E1739" s="1"/>
      <c r="F1739" s="1"/>
      <c r="G1739" s="45"/>
      <c r="H1739" s="6"/>
      <c r="I1739" s="6"/>
      <c r="J1739" s="25"/>
      <c r="K1739" s="6"/>
      <c r="L1739" s="1"/>
      <c r="M1739" s="6"/>
      <c r="N1739" s="6"/>
      <c r="O1739" s="57"/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"/>
      <c r="B1740" s="1"/>
      <c r="C1740" s="1"/>
      <c r="D1740" s="1"/>
      <c r="E1740" s="1"/>
      <c r="F1740" s="1"/>
      <c r="G1740" s="45"/>
      <c r="H1740" s="6"/>
      <c r="I1740" s="6"/>
      <c r="J1740" s="25"/>
      <c r="K1740" s="6"/>
      <c r="L1740" s="1"/>
      <c r="M1740" s="6"/>
      <c r="N1740" s="6"/>
      <c r="O1740" s="57"/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"/>
      <c r="B1741" s="1"/>
      <c r="C1741" s="1"/>
      <c r="D1741" s="1"/>
      <c r="E1741" s="1"/>
      <c r="F1741" s="1"/>
      <c r="G1741" s="45"/>
      <c r="H1741" s="6"/>
      <c r="I1741" s="6"/>
      <c r="J1741" s="25"/>
      <c r="K1741" s="6"/>
      <c r="L1741" s="1"/>
      <c r="M1741" s="6"/>
      <c r="N1741" s="6"/>
      <c r="O1741" s="57"/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"/>
      <c r="B1742" s="1"/>
      <c r="C1742" s="1"/>
      <c r="D1742" s="1"/>
      <c r="E1742" s="1"/>
      <c r="F1742" s="1"/>
      <c r="G1742" s="45"/>
      <c r="H1742" s="6"/>
      <c r="I1742" s="6"/>
      <c r="J1742" s="25"/>
      <c r="K1742" s="6"/>
      <c r="L1742" s="1"/>
      <c r="M1742" s="6"/>
      <c r="N1742" s="6"/>
      <c r="O1742" s="57"/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"/>
      <c r="B1743" s="1"/>
      <c r="C1743" s="1"/>
      <c r="D1743" s="1"/>
      <c r="E1743" s="1"/>
      <c r="F1743" s="1"/>
      <c r="G1743" s="45"/>
      <c r="H1743" s="6"/>
      <c r="I1743" s="6"/>
      <c r="J1743" s="25"/>
      <c r="K1743" s="6"/>
      <c r="L1743" s="1"/>
      <c r="M1743" s="6"/>
      <c r="N1743" s="6"/>
      <c r="O1743" s="57"/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x14ac:dyDescent="0.15">
      <c r="A1744" s="1"/>
      <c r="B1744" s="1"/>
      <c r="C1744" s="1"/>
      <c r="D1744" s="1"/>
      <c r="E1744" s="1"/>
      <c r="F1744" s="1"/>
      <c r="G1744" s="45"/>
      <c r="H1744" s="6"/>
      <c r="I1744" s="6"/>
      <c r="J1744" s="25"/>
      <c r="K1744" s="6"/>
      <c r="L1744" s="1"/>
      <c r="M1744" s="6"/>
      <c r="N1744" s="6"/>
      <c r="O1744" s="57"/>
      <c r="P1744" s="25"/>
      <c r="Q1744" s="25"/>
      <c r="R1744" s="25"/>
      <c r="S1744" s="25"/>
      <c r="T1744" s="25"/>
      <c r="U1744" s="25"/>
      <c r="V1744" s="40"/>
      <c r="W1744" s="25"/>
      <c r="X1744" s="25"/>
      <c r="Y1744" s="25"/>
      <c r="Z1744" s="25"/>
      <c r="AA1744" s="25"/>
      <c r="AB1744" s="25"/>
    </row>
    <row r="1745" spans="1:15" customFormat="1" ht="12.75" x14ac:dyDescent="0.2">
      <c r="A1745" s="1"/>
      <c r="B1745" s="1"/>
      <c r="C1745" s="1"/>
      <c r="D1745" s="1"/>
      <c r="E1745" s="1"/>
      <c r="F1745" s="1"/>
      <c r="G1745" s="45"/>
      <c r="H1745" s="6"/>
      <c r="I1745" s="6"/>
      <c r="J1745" s="25"/>
      <c r="K1745" s="6"/>
      <c r="L1745" s="1"/>
      <c r="M1745" s="6"/>
      <c r="N1745" s="6"/>
      <c r="O1745" s="57"/>
    </row>
    <row r="1746" spans="1:15" customFormat="1" ht="12.75" x14ac:dyDescent="0.2">
      <c r="A1746" s="1"/>
      <c r="B1746" s="1"/>
      <c r="C1746" s="1"/>
      <c r="D1746" s="1"/>
      <c r="E1746" s="1"/>
      <c r="F1746" s="1"/>
      <c r="G1746" s="45"/>
      <c r="H1746" s="6"/>
      <c r="I1746" s="6"/>
      <c r="J1746" s="25"/>
      <c r="K1746" s="6"/>
      <c r="L1746" s="1"/>
      <c r="M1746" s="6"/>
      <c r="N1746" s="6"/>
      <c r="O1746" s="57"/>
    </row>
    <row r="1747" spans="1:15" customFormat="1" ht="12.75" x14ac:dyDescent="0.2">
      <c r="A1747" s="1"/>
      <c r="B1747" s="1"/>
      <c r="C1747" s="1"/>
      <c r="D1747" s="1"/>
      <c r="E1747" s="1"/>
      <c r="F1747" s="1"/>
      <c r="G1747" s="45"/>
      <c r="H1747" s="6"/>
      <c r="I1747" s="6"/>
      <c r="J1747" s="25"/>
      <c r="K1747" s="6"/>
      <c r="L1747" s="1"/>
      <c r="M1747" s="6"/>
      <c r="N1747" s="6"/>
      <c r="O1747" s="57"/>
    </row>
    <row r="1748" spans="1:15" customFormat="1" ht="9" customHeight="1" x14ac:dyDescent="0.2">
      <c r="A1748" s="1"/>
      <c r="B1748" s="1"/>
      <c r="C1748" s="1"/>
      <c r="D1748" s="1"/>
      <c r="E1748" s="1"/>
      <c r="F1748" s="1"/>
      <c r="G1748" s="45"/>
      <c r="H1748" s="6"/>
      <c r="I1748" s="6"/>
      <c r="J1748" s="25"/>
      <c r="K1748" s="6"/>
      <c r="L1748" s="1"/>
      <c r="M1748" s="6"/>
      <c r="N1748" s="6"/>
      <c r="O1748" s="57"/>
    </row>
    <row r="1749" spans="1:15" customFormat="1" ht="8.25" customHeight="1" x14ac:dyDescent="0.2">
      <c r="A1749" s="1"/>
      <c r="B1749" s="1"/>
      <c r="C1749" s="1"/>
      <c r="D1749" s="1"/>
      <c r="E1749" s="1"/>
      <c r="F1749" s="1"/>
      <c r="G1749" s="45"/>
      <c r="H1749" s="6"/>
      <c r="I1749" s="6"/>
      <c r="J1749" s="25"/>
      <c r="K1749" s="6"/>
      <c r="L1749" s="1"/>
      <c r="M1749" s="6"/>
      <c r="N1749" s="6"/>
      <c r="O1749" s="57"/>
    </row>
    <row r="1750" spans="1:15" customFormat="1" ht="12.75" customHeight="1" x14ac:dyDescent="0.2">
      <c r="A1750" s="1"/>
      <c r="B1750" s="1"/>
      <c r="C1750" s="1"/>
      <c r="D1750" s="1"/>
      <c r="E1750" s="1"/>
      <c r="F1750" s="1"/>
      <c r="G1750" s="45"/>
      <c r="H1750" s="6"/>
      <c r="I1750" s="6"/>
      <c r="J1750" s="25"/>
      <c r="K1750" s="6"/>
      <c r="L1750" s="1"/>
      <c r="M1750" s="6"/>
      <c r="N1750" s="6"/>
      <c r="O1750" s="57"/>
    </row>
    <row r="1751" spans="1:15" customFormat="1" ht="8.25" customHeight="1" x14ac:dyDescent="0.2">
      <c r="A1751" s="1"/>
      <c r="B1751" s="1"/>
      <c r="C1751" s="1"/>
      <c r="D1751" s="1"/>
      <c r="E1751" s="1"/>
      <c r="F1751" s="1"/>
      <c r="G1751" s="45"/>
      <c r="H1751" s="6"/>
      <c r="I1751" s="6"/>
      <c r="J1751" s="25"/>
      <c r="K1751" s="6"/>
      <c r="L1751" s="1"/>
      <c r="M1751" s="6"/>
      <c r="N1751" s="6"/>
      <c r="O1751" s="57"/>
    </row>
    <row r="1752" spans="1:15" customFormat="1" ht="8.25" customHeight="1" x14ac:dyDescent="0.2">
      <c r="A1752" s="1"/>
      <c r="B1752" s="1"/>
      <c r="C1752" s="1"/>
      <c r="D1752" s="1"/>
      <c r="E1752" s="1"/>
      <c r="F1752" s="1"/>
      <c r="G1752" s="45"/>
      <c r="H1752" s="6"/>
      <c r="I1752" s="6"/>
      <c r="J1752" s="25"/>
      <c r="K1752" s="6"/>
      <c r="L1752" s="1"/>
      <c r="M1752" s="6"/>
      <c r="N1752" s="6"/>
      <c r="O1752" s="57"/>
    </row>
    <row r="1753" spans="1:15" customFormat="1" ht="9" customHeight="1" x14ac:dyDescent="0.2">
      <c r="A1753" s="1"/>
      <c r="B1753" s="1"/>
      <c r="C1753" s="1"/>
      <c r="D1753" s="1"/>
      <c r="E1753" s="1"/>
      <c r="F1753" s="1"/>
      <c r="G1753" s="45"/>
      <c r="H1753" s="6"/>
      <c r="I1753" s="6"/>
      <c r="J1753" s="25"/>
      <c r="K1753" s="6"/>
      <c r="L1753" s="1"/>
      <c r="M1753" s="6"/>
      <c r="N1753" s="6"/>
      <c r="O1753" s="57"/>
    </row>
    <row r="1754" spans="1:15" customFormat="1" ht="8.25" customHeight="1" x14ac:dyDescent="0.2">
      <c r="A1754" s="1"/>
      <c r="B1754" s="1"/>
      <c r="C1754" s="1"/>
      <c r="D1754" s="1"/>
      <c r="E1754" s="1"/>
      <c r="F1754" s="1"/>
      <c r="G1754" s="45"/>
      <c r="H1754" s="6"/>
      <c r="I1754" s="6"/>
      <c r="J1754" s="25"/>
      <c r="K1754" s="6"/>
      <c r="L1754" s="1"/>
      <c r="M1754" s="6"/>
      <c r="N1754" s="6"/>
      <c r="O1754" s="57"/>
    </row>
    <row r="1755" spans="1:15" customFormat="1" ht="8.25" customHeight="1" x14ac:dyDescent="0.2">
      <c r="A1755" s="1"/>
      <c r="B1755" s="1"/>
      <c r="C1755" s="1"/>
      <c r="D1755" s="1"/>
      <c r="E1755" s="1"/>
      <c r="F1755" s="1"/>
      <c r="G1755" s="45"/>
      <c r="H1755" s="6"/>
      <c r="I1755" s="6"/>
      <c r="J1755" s="25"/>
      <c r="K1755" s="6"/>
      <c r="L1755" s="1"/>
      <c r="M1755" s="6"/>
      <c r="N1755" s="6"/>
      <c r="O1755" s="57"/>
    </row>
    <row r="1756" spans="1:15" customFormat="1" ht="8.25" customHeight="1" x14ac:dyDescent="0.2">
      <c r="A1756" s="1"/>
      <c r="B1756" s="1"/>
      <c r="C1756" s="1"/>
      <c r="D1756" s="1"/>
      <c r="E1756" s="1"/>
      <c r="F1756" s="1"/>
      <c r="G1756" s="45"/>
      <c r="H1756" s="6"/>
      <c r="I1756" s="6"/>
      <c r="J1756" s="25"/>
      <c r="K1756" s="6"/>
      <c r="L1756" s="1"/>
      <c r="M1756" s="6"/>
      <c r="N1756" s="6"/>
      <c r="O1756" s="57"/>
    </row>
    <row r="1757" spans="1:15" customFormat="1" ht="12.75" x14ac:dyDescent="0.2">
      <c r="A1757" s="1"/>
      <c r="B1757" s="1"/>
      <c r="C1757" s="1"/>
      <c r="D1757" s="1"/>
      <c r="E1757" s="1"/>
      <c r="F1757" s="1"/>
      <c r="G1757" s="45"/>
      <c r="H1757" s="6"/>
      <c r="I1757" s="6"/>
      <c r="J1757" s="25"/>
      <c r="K1757" s="6"/>
      <c r="L1757" s="1"/>
      <c r="M1757" s="6"/>
      <c r="N1757" s="6"/>
      <c r="O1757" s="57"/>
    </row>
    <row r="1758" spans="1:15" customFormat="1" ht="12.75" x14ac:dyDescent="0.2">
      <c r="A1758" s="1"/>
      <c r="B1758" s="1"/>
      <c r="C1758" s="1"/>
      <c r="D1758" s="1"/>
      <c r="E1758" s="1"/>
      <c r="F1758" s="1"/>
      <c r="G1758" s="45"/>
      <c r="H1758" s="6"/>
      <c r="I1758" s="6"/>
      <c r="J1758" s="25"/>
      <c r="K1758" s="6"/>
      <c r="L1758" s="1"/>
      <c r="M1758" s="6"/>
      <c r="N1758" s="6"/>
      <c r="O1758" s="57"/>
    </row>
    <row r="1759" spans="1:15" customFormat="1" ht="12.75" x14ac:dyDescent="0.2">
      <c r="A1759" s="1"/>
      <c r="B1759" s="1"/>
      <c r="C1759" s="1"/>
      <c r="D1759" s="1"/>
      <c r="E1759" s="1"/>
      <c r="F1759" s="1"/>
      <c r="G1759" s="45"/>
      <c r="H1759" s="6"/>
      <c r="I1759" s="6"/>
      <c r="J1759" s="25"/>
      <c r="K1759" s="6"/>
      <c r="L1759" s="1"/>
      <c r="M1759" s="6"/>
      <c r="N1759" s="6"/>
      <c r="O1759" s="57"/>
    </row>
    <row r="1760" spans="1:15" customFormat="1" ht="12.75" x14ac:dyDescent="0.2">
      <c r="A1760" s="1"/>
      <c r="B1760" s="1"/>
      <c r="C1760" s="1"/>
      <c r="D1760" s="1"/>
      <c r="E1760" s="1"/>
      <c r="F1760" s="1"/>
      <c r="G1760" s="45"/>
      <c r="H1760" s="6"/>
      <c r="I1760" s="6"/>
      <c r="J1760" s="25"/>
      <c r="K1760" s="6"/>
      <c r="L1760" s="1"/>
      <c r="M1760" s="6"/>
      <c r="N1760" s="6"/>
      <c r="O1760" s="57"/>
    </row>
    <row r="1761" spans="1:15" customFormat="1" ht="12.75" x14ac:dyDescent="0.2">
      <c r="A1761" s="1"/>
      <c r="B1761" s="1"/>
      <c r="C1761" s="1"/>
      <c r="D1761" s="1"/>
      <c r="E1761" s="1"/>
      <c r="F1761" s="1"/>
      <c r="G1761" s="45"/>
      <c r="H1761" s="6"/>
      <c r="I1761" s="6"/>
      <c r="J1761" s="25"/>
      <c r="K1761" s="6"/>
      <c r="L1761" s="1"/>
      <c r="M1761" s="6"/>
      <c r="N1761" s="6"/>
      <c r="O1761" s="57"/>
    </row>
    <row r="1762" spans="1:15" customFormat="1" ht="12.75" x14ac:dyDescent="0.2">
      <c r="A1762" s="1"/>
      <c r="B1762" s="1"/>
      <c r="C1762" s="1"/>
      <c r="D1762" s="1"/>
      <c r="E1762" s="1"/>
      <c r="F1762" s="1"/>
      <c r="G1762" s="45"/>
      <c r="H1762" s="6"/>
      <c r="I1762" s="6"/>
      <c r="J1762" s="25"/>
      <c r="K1762" s="6"/>
      <c r="L1762" s="1"/>
      <c r="M1762" s="6"/>
      <c r="N1762" s="6"/>
      <c r="O1762" s="57"/>
    </row>
    <row r="1763" spans="1:15" customFormat="1" ht="12.75" x14ac:dyDescent="0.2">
      <c r="A1763" s="1"/>
      <c r="B1763" s="1"/>
      <c r="C1763" s="1"/>
      <c r="D1763" s="1"/>
      <c r="E1763" s="1"/>
      <c r="F1763" s="1"/>
      <c r="G1763" s="45"/>
      <c r="H1763" s="6"/>
      <c r="I1763" s="6"/>
      <c r="J1763" s="25"/>
      <c r="K1763" s="6"/>
      <c r="L1763" s="1"/>
      <c r="M1763" s="6"/>
      <c r="N1763" s="6"/>
      <c r="O1763" s="57"/>
    </row>
    <row r="1764" spans="1:15" customFormat="1" ht="12.75" x14ac:dyDescent="0.2">
      <c r="A1764" s="1"/>
      <c r="B1764" s="1"/>
      <c r="C1764" s="1"/>
      <c r="D1764" s="1"/>
      <c r="E1764" s="1"/>
      <c r="F1764" s="1"/>
      <c r="G1764" s="45"/>
      <c r="H1764" s="6"/>
      <c r="I1764" s="6"/>
      <c r="J1764" s="25"/>
      <c r="K1764" s="6"/>
      <c r="L1764" s="1"/>
      <c r="M1764" s="6"/>
      <c r="N1764" s="6"/>
      <c r="O1764" s="57"/>
    </row>
    <row r="1765" spans="1:15" customFormat="1" ht="12.75" x14ac:dyDescent="0.2">
      <c r="A1765" s="1"/>
      <c r="B1765" s="1"/>
      <c r="C1765" s="1"/>
      <c r="D1765" s="1"/>
      <c r="E1765" s="1"/>
      <c r="F1765" s="1"/>
      <c r="G1765" s="45"/>
      <c r="H1765" s="6"/>
      <c r="I1765" s="6"/>
      <c r="J1765" s="25"/>
      <c r="K1765" s="6"/>
      <c r="L1765" s="1"/>
      <c r="M1765" s="6"/>
      <c r="N1765" s="6"/>
      <c r="O1765" s="57"/>
    </row>
    <row r="1766" spans="1:15" customFormat="1" ht="12.75" x14ac:dyDescent="0.2">
      <c r="A1766" s="1"/>
      <c r="B1766" s="1"/>
      <c r="C1766" s="1"/>
      <c r="D1766" s="1"/>
      <c r="E1766" s="1"/>
      <c r="F1766" s="1"/>
      <c r="G1766" s="45"/>
      <c r="H1766" s="6"/>
      <c r="I1766" s="6"/>
      <c r="J1766" s="25"/>
      <c r="K1766" s="6"/>
      <c r="L1766" s="1"/>
      <c r="M1766" s="6"/>
      <c r="N1766" s="6"/>
      <c r="O1766" s="57"/>
    </row>
    <row r="1767" spans="1:15" customFormat="1" ht="50.1" customHeight="1" x14ac:dyDescent="0.2">
      <c r="A1767" s="1"/>
      <c r="B1767" s="1"/>
      <c r="C1767" s="1"/>
      <c r="D1767" s="1"/>
      <c r="E1767" s="1"/>
      <c r="F1767" s="1"/>
      <c r="G1767" s="45"/>
      <c r="H1767" s="6"/>
      <c r="I1767" s="6"/>
      <c r="J1767" s="25"/>
      <c r="K1767" s="6"/>
      <c r="L1767" s="1"/>
      <c r="M1767" s="6"/>
      <c r="N1767" s="6"/>
      <c r="O1767" s="57"/>
    </row>
    <row r="1768" spans="1:15" customFormat="1" ht="50.1" customHeight="1" x14ac:dyDescent="0.2">
      <c r="A1768" s="1"/>
      <c r="B1768" s="1"/>
      <c r="C1768" s="1"/>
      <c r="D1768" s="1"/>
      <c r="E1768" s="1"/>
      <c r="F1768" s="1"/>
      <c r="G1768" s="45"/>
      <c r="H1768" s="6"/>
      <c r="I1768" s="6"/>
      <c r="J1768" s="25"/>
      <c r="K1768" s="6"/>
      <c r="L1768" s="1"/>
      <c r="M1768" s="6"/>
      <c r="N1768" s="6"/>
      <c r="O1768" s="57"/>
    </row>
    <row r="1769" spans="1:15" customFormat="1" ht="50.1" customHeight="1" x14ac:dyDescent="0.2">
      <c r="A1769" s="1"/>
      <c r="B1769" s="1"/>
      <c r="C1769" s="1"/>
      <c r="D1769" s="1"/>
      <c r="E1769" s="1"/>
      <c r="F1769" s="1"/>
      <c r="G1769" s="45"/>
      <c r="H1769" s="6"/>
      <c r="I1769" s="6"/>
      <c r="J1769" s="25"/>
      <c r="K1769" s="6"/>
      <c r="L1769" s="1"/>
      <c r="M1769" s="6"/>
      <c r="N1769" s="6"/>
      <c r="O1769" s="57"/>
    </row>
    <row r="1770" spans="1:15" customFormat="1" ht="50.1" customHeight="1" x14ac:dyDescent="0.2">
      <c r="A1770" s="1"/>
      <c r="B1770" s="1"/>
      <c r="C1770" s="1"/>
      <c r="D1770" s="1"/>
      <c r="E1770" s="1"/>
      <c r="F1770" s="1"/>
      <c r="G1770" s="45"/>
      <c r="H1770" s="6"/>
      <c r="I1770" s="6"/>
      <c r="J1770" s="25"/>
      <c r="K1770" s="6"/>
      <c r="L1770" s="1"/>
      <c r="M1770" s="6"/>
      <c r="N1770" s="6"/>
      <c r="O1770" s="57"/>
    </row>
    <row r="1771" spans="1:15" customFormat="1" ht="50.1" customHeight="1" x14ac:dyDescent="0.2">
      <c r="A1771" s="1"/>
      <c r="B1771" s="1"/>
      <c r="C1771" s="1"/>
      <c r="D1771" s="1"/>
      <c r="E1771" s="1"/>
      <c r="F1771" s="1"/>
      <c r="G1771" s="45"/>
      <c r="H1771" s="6"/>
      <c r="I1771" s="6"/>
      <c r="J1771" s="25"/>
      <c r="K1771" s="6"/>
      <c r="L1771" s="1"/>
      <c r="M1771" s="6"/>
      <c r="N1771" s="6"/>
      <c r="O1771" s="57"/>
    </row>
    <row r="1772" spans="1:15" customFormat="1" ht="50.1" customHeight="1" x14ac:dyDescent="0.2">
      <c r="A1772" s="1"/>
      <c r="B1772" s="1"/>
      <c r="C1772" s="1"/>
      <c r="D1772" s="1"/>
      <c r="E1772" s="1"/>
      <c r="F1772" s="1"/>
      <c r="G1772" s="45"/>
      <c r="H1772" s="6"/>
      <c r="I1772" s="6"/>
      <c r="J1772" s="25"/>
      <c r="K1772" s="6"/>
      <c r="L1772" s="1"/>
      <c r="M1772" s="6"/>
      <c r="N1772" s="6"/>
      <c r="O1772" s="57"/>
    </row>
    <row r="1773" spans="1:15" customFormat="1" ht="20.100000000000001" customHeight="1" x14ac:dyDescent="0.2">
      <c r="A1773" s="1"/>
      <c r="B1773" s="1"/>
      <c r="C1773" s="1"/>
      <c r="D1773" s="1"/>
      <c r="E1773" s="1"/>
      <c r="F1773" s="1"/>
      <c r="G1773" s="45"/>
      <c r="H1773" s="6"/>
      <c r="I1773" s="6"/>
      <c r="J1773" s="25"/>
      <c r="K1773" s="6"/>
      <c r="L1773" s="1"/>
      <c r="M1773" s="6"/>
      <c r="N1773" s="6"/>
      <c r="O1773" s="57"/>
    </row>
    <row r="1774" spans="1:15" customFormat="1" ht="12.75" x14ac:dyDescent="0.2">
      <c r="A1774" s="1"/>
      <c r="B1774" s="1"/>
      <c r="C1774" s="1"/>
      <c r="D1774" s="1"/>
      <c r="E1774" s="1"/>
      <c r="F1774" s="1"/>
      <c r="G1774" s="45"/>
      <c r="H1774" s="6"/>
      <c r="I1774" s="6"/>
      <c r="J1774" s="25"/>
      <c r="K1774" s="6"/>
      <c r="L1774" s="1"/>
      <c r="M1774" s="6"/>
      <c r="N1774" s="6"/>
      <c r="O1774" s="57"/>
    </row>
    <row r="1775" spans="1:15" customFormat="1" ht="12.75" x14ac:dyDescent="0.2">
      <c r="A1775" s="1"/>
      <c r="B1775" s="1"/>
      <c r="C1775" s="1"/>
      <c r="D1775" s="1"/>
      <c r="E1775" s="1"/>
      <c r="F1775" s="1"/>
      <c r="G1775" s="45"/>
      <c r="H1775" s="6"/>
      <c r="I1775" s="6"/>
      <c r="J1775" s="25"/>
      <c r="K1775" s="6"/>
      <c r="L1775" s="1"/>
      <c r="M1775" s="6"/>
      <c r="N1775" s="6"/>
      <c r="O1775" s="57"/>
    </row>
    <row r="1776" spans="1:15" customFormat="1" ht="12.75" x14ac:dyDescent="0.2">
      <c r="A1776" s="1"/>
      <c r="B1776" s="1"/>
      <c r="C1776" s="1"/>
      <c r="D1776" s="1"/>
      <c r="E1776" s="1"/>
      <c r="F1776" s="1"/>
      <c r="G1776" s="45"/>
      <c r="H1776" s="6"/>
      <c r="I1776" s="6"/>
      <c r="J1776" s="25"/>
      <c r="K1776" s="6"/>
      <c r="L1776" s="1"/>
      <c r="M1776" s="6"/>
      <c r="N1776" s="6"/>
      <c r="O1776" s="57"/>
    </row>
    <row r="1777" spans="1:15" customFormat="1" ht="9" customHeight="1" x14ac:dyDescent="0.2">
      <c r="A1777" s="1"/>
      <c r="B1777" s="1"/>
      <c r="C1777" s="1"/>
      <c r="D1777" s="1"/>
      <c r="E1777" s="1"/>
      <c r="F1777" s="1"/>
      <c r="G1777" s="45"/>
      <c r="H1777" s="6"/>
      <c r="I1777" s="6"/>
      <c r="J1777" s="25"/>
      <c r="K1777" s="6"/>
      <c r="L1777" s="1"/>
      <c r="M1777" s="6"/>
      <c r="N1777" s="6"/>
      <c r="O1777" s="57"/>
    </row>
    <row r="1778" spans="1:15" customFormat="1" ht="8.25" customHeight="1" x14ac:dyDescent="0.2">
      <c r="A1778" s="1"/>
      <c r="B1778" s="1"/>
      <c r="C1778" s="1"/>
      <c r="D1778" s="1"/>
      <c r="E1778" s="1"/>
      <c r="F1778" s="1"/>
      <c r="G1778" s="45"/>
      <c r="H1778" s="6"/>
      <c r="I1778" s="6"/>
      <c r="J1778" s="25"/>
      <c r="K1778" s="6"/>
      <c r="L1778" s="1"/>
      <c r="M1778" s="6"/>
      <c r="N1778" s="6"/>
      <c r="O1778" s="57"/>
    </row>
    <row r="1779" spans="1:15" customFormat="1" ht="12.75" customHeight="1" x14ac:dyDescent="0.2">
      <c r="A1779" s="1"/>
      <c r="B1779" s="1"/>
      <c r="C1779" s="1"/>
      <c r="D1779" s="1"/>
      <c r="E1779" s="1"/>
      <c r="F1779" s="1"/>
      <c r="G1779" s="45"/>
      <c r="H1779" s="6"/>
      <c r="I1779" s="6"/>
      <c r="J1779" s="25"/>
      <c r="K1779" s="6"/>
      <c r="L1779" s="1"/>
      <c r="M1779" s="6"/>
      <c r="N1779" s="6"/>
      <c r="O1779" s="57"/>
    </row>
    <row r="1780" spans="1:15" customFormat="1" ht="8.25" customHeight="1" x14ac:dyDescent="0.2">
      <c r="A1780" s="1"/>
      <c r="B1780" s="1"/>
      <c r="C1780" s="1"/>
      <c r="D1780" s="1"/>
      <c r="E1780" s="1"/>
      <c r="F1780" s="1"/>
      <c r="G1780" s="45"/>
      <c r="H1780" s="6"/>
      <c r="I1780" s="6"/>
      <c r="J1780" s="25"/>
      <c r="K1780" s="6"/>
      <c r="L1780" s="1"/>
      <c r="M1780" s="6"/>
      <c r="N1780" s="6"/>
      <c r="O1780" s="57"/>
    </row>
    <row r="1781" spans="1:15" customFormat="1" ht="8.25" customHeight="1" x14ac:dyDescent="0.2">
      <c r="A1781" s="1"/>
      <c r="B1781" s="1"/>
      <c r="C1781" s="1"/>
      <c r="D1781" s="1"/>
      <c r="E1781" s="1"/>
      <c r="F1781" s="1"/>
      <c r="G1781" s="45"/>
      <c r="H1781" s="6"/>
      <c r="I1781" s="6"/>
      <c r="J1781" s="25"/>
      <c r="K1781" s="6"/>
      <c r="L1781" s="1"/>
      <c r="M1781" s="6"/>
      <c r="N1781" s="6"/>
      <c r="O1781" s="57"/>
    </row>
    <row r="1782" spans="1:15" customFormat="1" ht="9" customHeight="1" x14ac:dyDescent="0.2">
      <c r="A1782" s="1"/>
      <c r="B1782" s="1"/>
      <c r="C1782" s="1"/>
      <c r="D1782" s="1"/>
      <c r="E1782" s="1"/>
      <c r="F1782" s="1"/>
      <c r="G1782" s="45"/>
      <c r="H1782" s="6"/>
      <c r="I1782" s="6"/>
      <c r="J1782" s="25"/>
      <c r="K1782" s="6"/>
      <c r="L1782" s="1"/>
      <c r="M1782" s="6"/>
      <c r="N1782" s="6"/>
      <c r="O1782" s="57"/>
    </row>
    <row r="1783" spans="1:15" customFormat="1" ht="8.25" customHeight="1" x14ac:dyDescent="0.2">
      <c r="A1783" s="1"/>
      <c r="B1783" s="1"/>
      <c r="C1783" s="1"/>
      <c r="D1783" s="1"/>
      <c r="E1783" s="1"/>
      <c r="F1783" s="1"/>
      <c r="G1783" s="45"/>
      <c r="H1783" s="6"/>
      <c r="I1783" s="6"/>
      <c r="J1783" s="25"/>
      <c r="K1783" s="6"/>
      <c r="L1783" s="1"/>
      <c r="M1783" s="6"/>
      <c r="N1783" s="6"/>
      <c r="O1783" s="57"/>
    </row>
    <row r="1784" spans="1:15" customFormat="1" ht="8.25" customHeight="1" x14ac:dyDescent="0.2">
      <c r="A1784" s="1"/>
      <c r="B1784" s="1"/>
      <c r="C1784" s="1"/>
      <c r="D1784" s="1"/>
      <c r="E1784" s="1"/>
      <c r="F1784" s="1"/>
      <c r="G1784" s="45"/>
      <c r="H1784" s="6"/>
      <c r="I1784" s="6"/>
      <c r="J1784" s="25"/>
      <c r="K1784" s="6"/>
      <c r="L1784" s="1"/>
      <c r="M1784" s="6"/>
      <c r="N1784" s="6"/>
      <c r="O1784" s="57"/>
    </row>
    <row r="1785" spans="1:15" customFormat="1" ht="8.25" customHeight="1" x14ac:dyDescent="0.2">
      <c r="A1785" s="1"/>
      <c r="B1785" s="1"/>
      <c r="C1785" s="1"/>
      <c r="D1785" s="1"/>
      <c r="E1785" s="1"/>
      <c r="F1785" s="1"/>
      <c r="G1785" s="45"/>
      <c r="H1785" s="6"/>
      <c r="I1785" s="6"/>
      <c r="J1785" s="25"/>
      <c r="K1785" s="6"/>
      <c r="L1785" s="1"/>
      <c r="M1785" s="6"/>
      <c r="N1785" s="6"/>
      <c r="O1785" s="57"/>
    </row>
    <row r="1786" spans="1:15" customFormat="1" ht="12.75" x14ac:dyDescent="0.2">
      <c r="A1786" s="1"/>
      <c r="B1786" s="1"/>
      <c r="C1786" s="1"/>
      <c r="D1786" s="1"/>
      <c r="E1786" s="1"/>
      <c r="F1786" s="1"/>
      <c r="G1786" s="45"/>
      <c r="H1786" s="6"/>
      <c r="I1786" s="6"/>
      <c r="J1786" s="25"/>
      <c r="K1786" s="6"/>
      <c r="L1786" s="1"/>
      <c r="M1786" s="6"/>
      <c r="N1786" s="6"/>
      <c r="O1786" s="57"/>
    </row>
    <row r="1787" spans="1:15" customFormat="1" ht="12.75" x14ac:dyDescent="0.2">
      <c r="A1787" s="1"/>
      <c r="B1787" s="1"/>
      <c r="C1787" s="1"/>
      <c r="D1787" s="1"/>
      <c r="E1787" s="1"/>
      <c r="F1787" s="1"/>
      <c r="G1787" s="45"/>
      <c r="H1787" s="6"/>
      <c r="I1787" s="6"/>
      <c r="J1787" s="25"/>
      <c r="K1787" s="6"/>
      <c r="L1787" s="1"/>
      <c r="M1787" s="6"/>
      <c r="N1787" s="6"/>
      <c r="O1787" s="57"/>
    </row>
    <row r="1788" spans="1:15" customFormat="1" ht="12.75" x14ac:dyDescent="0.2">
      <c r="A1788" s="1"/>
      <c r="B1788" s="1"/>
      <c r="C1788" s="1"/>
      <c r="D1788" s="1"/>
      <c r="E1788" s="1"/>
      <c r="F1788" s="1"/>
      <c r="G1788" s="45"/>
      <c r="H1788" s="6"/>
      <c r="I1788" s="6"/>
      <c r="J1788" s="25"/>
      <c r="K1788" s="6"/>
      <c r="L1788" s="1"/>
      <c r="M1788" s="6"/>
      <c r="N1788" s="6"/>
      <c r="O1788" s="57"/>
    </row>
    <row r="1789" spans="1:15" customFormat="1" ht="12.75" x14ac:dyDescent="0.2">
      <c r="A1789" s="1"/>
      <c r="B1789" s="1"/>
      <c r="C1789" s="1"/>
      <c r="D1789" s="1"/>
      <c r="E1789" s="1"/>
      <c r="F1789" s="1"/>
      <c r="G1789" s="45"/>
      <c r="H1789" s="6"/>
      <c r="I1789" s="6"/>
      <c r="J1789" s="25"/>
      <c r="K1789" s="6"/>
      <c r="L1789" s="1"/>
      <c r="M1789" s="6"/>
      <c r="N1789" s="6"/>
      <c r="O1789" s="57"/>
    </row>
    <row r="1790" spans="1:15" customFormat="1" ht="12.75" x14ac:dyDescent="0.2">
      <c r="A1790" s="1"/>
      <c r="B1790" s="1"/>
      <c r="C1790" s="1"/>
      <c r="D1790" s="1"/>
      <c r="E1790" s="1"/>
      <c r="F1790" s="1"/>
      <c r="G1790" s="45"/>
      <c r="H1790" s="6"/>
      <c r="I1790" s="6"/>
      <c r="J1790" s="25"/>
      <c r="K1790" s="6"/>
      <c r="L1790" s="1"/>
      <c r="M1790" s="6"/>
      <c r="N1790" s="6"/>
      <c r="O1790" s="57"/>
    </row>
    <row r="1791" spans="1:15" customFormat="1" ht="12.75" x14ac:dyDescent="0.2">
      <c r="A1791" s="1"/>
      <c r="B1791" s="1"/>
      <c r="C1791" s="1"/>
      <c r="D1791" s="1"/>
      <c r="E1791" s="1"/>
      <c r="F1791" s="1"/>
      <c r="G1791" s="45"/>
      <c r="H1791" s="6"/>
      <c r="I1791" s="6"/>
      <c r="J1791" s="25"/>
      <c r="K1791" s="6"/>
      <c r="L1791" s="1"/>
      <c r="M1791" s="6"/>
      <c r="N1791" s="6"/>
      <c r="O1791" s="57"/>
    </row>
    <row r="1792" spans="1:15" customFormat="1" ht="12.75" x14ac:dyDescent="0.2">
      <c r="A1792" s="1"/>
      <c r="B1792" s="1"/>
      <c r="C1792" s="1"/>
      <c r="D1792" s="1"/>
      <c r="E1792" s="1"/>
      <c r="F1792" s="1"/>
      <c r="G1792" s="45"/>
      <c r="H1792" s="6"/>
      <c r="I1792" s="6"/>
      <c r="J1792" s="25"/>
      <c r="K1792" s="6"/>
      <c r="L1792" s="1"/>
      <c r="M1792" s="6"/>
      <c r="N1792" s="6"/>
      <c r="O1792" s="57"/>
    </row>
    <row r="1793" spans="1:15" customFormat="1" ht="12.75" x14ac:dyDescent="0.2">
      <c r="A1793" s="1"/>
      <c r="B1793" s="1"/>
      <c r="C1793" s="1"/>
      <c r="D1793" s="1"/>
      <c r="E1793" s="1"/>
      <c r="F1793" s="1"/>
      <c r="G1793" s="45"/>
      <c r="H1793" s="6"/>
      <c r="I1793" s="6"/>
      <c r="J1793" s="25"/>
      <c r="K1793" s="6"/>
      <c r="L1793" s="1"/>
      <c r="M1793" s="6"/>
      <c r="N1793" s="6"/>
      <c r="O1793" s="57"/>
    </row>
    <row r="1794" spans="1:15" customFormat="1" ht="12.75" x14ac:dyDescent="0.2">
      <c r="A1794" s="1"/>
      <c r="B1794" s="1"/>
      <c r="C1794" s="1"/>
      <c r="D1794" s="1"/>
      <c r="E1794" s="1"/>
      <c r="F1794" s="1"/>
      <c r="G1794" s="45"/>
      <c r="H1794" s="6"/>
      <c r="I1794" s="6"/>
      <c r="J1794" s="25"/>
      <c r="K1794" s="6"/>
      <c r="L1794" s="1"/>
      <c r="M1794" s="6"/>
      <c r="N1794" s="6"/>
      <c r="O1794" s="57"/>
    </row>
    <row r="1795" spans="1:15" customFormat="1" ht="12.75" x14ac:dyDescent="0.2">
      <c r="A1795" s="1"/>
      <c r="B1795" s="1"/>
      <c r="C1795" s="1"/>
      <c r="D1795" s="1"/>
      <c r="E1795" s="1"/>
      <c r="F1795" s="1"/>
      <c r="G1795" s="45"/>
      <c r="H1795" s="6"/>
      <c r="I1795" s="6"/>
      <c r="J1795" s="25"/>
      <c r="K1795" s="6"/>
      <c r="L1795" s="1"/>
      <c r="M1795" s="6"/>
      <c r="N1795" s="6"/>
      <c r="O1795" s="57"/>
    </row>
    <row r="1796" spans="1:15" customFormat="1" ht="50.1" customHeight="1" x14ac:dyDescent="0.2">
      <c r="A1796" s="1"/>
      <c r="B1796" s="1"/>
      <c r="C1796" s="1"/>
      <c r="D1796" s="1"/>
      <c r="E1796" s="1"/>
      <c r="F1796" s="1"/>
      <c r="G1796" s="45"/>
      <c r="H1796" s="6"/>
      <c r="I1796" s="6"/>
      <c r="J1796" s="25"/>
      <c r="K1796" s="6"/>
      <c r="L1796" s="1"/>
      <c r="M1796" s="6"/>
      <c r="N1796" s="6"/>
      <c r="O1796" s="57"/>
    </row>
    <row r="1797" spans="1:15" customFormat="1" ht="50.1" customHeight="1" x14ac:dyDescent="0.2">
      <c r="A1797" s="1"/>
      <c r="B1797" s="1"/>
      <c r="C1797" s="1"/>
      <c r="D1797" s="1"/>
      <c r="E1797" s="1"/>
      <c r="F1797" s="1"/>
      <c r="G1797" s="45"/>
      <c r="H1797" s="6"/>
      <c r="I1797" s="6"/>
      <c r="J1797" s="25"/>
      <c r="K1797" s="6"/>
      <c r="L1797" s="1"/>
      <c r="M1797" s="6"/>
      <c r="N1797" s="6"/>
      <c r="O1797" s="57"/>
    </row>
    <row r="1798" spans="1:15" customFormat="1" ht="50.1" customHeight="1" x14ac:dyDescent="0.2">
      <c r="A1798" s="1"/>
      <c r="B1798" s="1"/>
      <c r="C1798" s="1"/>
      <c r="D1798" s="1"/>
      <c r="E1798" s="1"/>
      <c r="F1798" s="1"/>
      <c r="G1798" s="45"/>
      <c r="H1798" s="6"/>
      <c r="I1798" s="6"/>
      <c r="J1798" s="25"/>
      <c r="K1798" s="6"/>
      <c r="L1798" s="1"/>
      <c r="M1798" s="6"/>
      <c r="N1798" s="6"/>
      <c r="O1798" s="57"/>
    </row>
    <row r="1799" spans="1:15" customFormat="1" ht="50.1" customHeight="1" x14ac:dyDescent="0.2">
      <c r="A1799" s="1"/>
      <c r="B1799" s="1"/>
      <c r="C1799" s="1"/>
      <c r="D1799" s="1"/>
      <c r="E1799" s="1"/>
      <c r="F1799" s="1"/>
      <c r="G1799" s="45"/>
      <c r="H1799" s="6"/>
      <c r="I1799" s="6"/>
      <c r="J1799" s="25"/>
      <c r="K1799" s="6"/>
      <c r="L1799" s="1"/>
      <c r="M1799" s="6"/>
      <c r="N1799" s="6"/>
      <c r="O1799" s="57"/>
    </row>
    <row r="1800" spans="1:15" customFormat="1" ht="50.1" customHeight="1" x14ac:dyDescent="0.2">
      <c r="A1800" s="1"/>
      <c r="B1800" s="1"/>
      <c r="C1800" s="1"/>
      <c r="D1800" s="1"/>
      <c r="E1800" s="1"/>
      <c r="F1800" s="1"/>
      <c r="G1800" s="45"/>
      <c r="H1800" s="6"/>
      <c r="I1800" s="6"/>
      <c r="J1800" s="25"/>
      <c r="K1800" s="6"/>
      <c r="L1800" s="1"/>
      <c r="M1800" s="6"/>
      <c r="N1800" s="6"/>
      <c r="O1800" s="57"/>
    </row>
    <row r="1801" spans="1:15" customFormat="1" ht="50.1" customHeight="1" x14ac:dyDescent="0.2">
      <c r="A1801" s="1"/>
      <c r="B1801" s="1"/>
      <c r="C1801" s="1"/>
      <c r="D1801" s="1"/>
      <c r="E1801" s="1"/>
      <c r="F1801" s="1"/>
      <c r="G1801" s="45"/>
      <c r="H1801" s="6"/>
      <c r="I1801" s="6"/>
      <c r="J1801" s="25"/>
      <c r="K1801" s="6"/>
      <c r="L1801" s="1"/>
      <c r="M1801" s="6"/>
      <c r="N1801" s="6"/>
      <c r="O1801" s="57"/>
    </row>
    <row r="1802" spans="1:15" customFormat="1" ht="20.100000000000001" customHeight="1" x14ac:dyDescent="0.2">
      <c r="A1802" s="1"/>
      <c r="B1802" s="1"/>
      <c r="C1802" s="1"/>
      <c r="D1802" s="1"/>
      <c r="E1802" s="1"/>
      <c r="F1802" s="1"/>
      <c r="G1802" s="45"/>
      <c r="H1802" s="6"/>
      <c r="I1802" s="6"/>
      <c r="J1802" s="25"/>
      <c r="K1802" s="6"/>
      <c r="L1802" s="1"/>
      <c r="M1802" s="6"/>
      <c r="N1802" s="6"/>
      <c r="O1802" s="57"/>
    </row>
    <row r="1803" spans="1:15" customFormat="1" ht="12.75" x14ac:dyDescent="0.2">
      <c r="A1803" s="1"/>
      <c r="B1803" s="1"/>
      <c r="C1803" s="1"/>
      <c r="D1803" s="1"/>
      <c r="E1803" s="1"/>
      <c r="F1803" s="1"/>
      <c r="G1803" s="45"/>
      <c r="H1803" s="6"/>
      <c r="I1803" s="6"/>
      <c r="J1803" s="25"/>
      <c r="K1803" s="6"/>
      <c r="L1803" s="1"/>
      <c r="M1803" s="6"/>
      <c r="N1803" s="6"/>
      <c r="O1803" s="57"/>
    </row>
    <row r="1804" spans="1:15" customFormat="1" ht="12.75" x14ac:dyDescent="0.2">
      <c r="A1804" s="1"/>
      <c r="B1804" s="1"/>
      <c r="C1804" s="1"/>
      <c r="D1804" s="1"/>
      <c r="E1804" s="1"/>
      <c r="F1804" s="1"/>
      <c r="G1804" s="45"/>
      <c r="H1804" s="6"/>
      <c r="I1804" s="6"/>
      <c r="J1804" s="25"/>
      <c r="K1804" s="6"/>
      <c r="L1804" s="1"/>
      <c r="M1804" s="6"/>
      <c r="N1804" s="6"/>
      <c r="O1804" s="57"/>
    </row>
    <row r="1805" spans="1:15" customFormat="1" ht="12.75" x14ac:dyDescent="0.2">
      <c r="A1805" s="1"/>
      <c r="B1805" s="1"/>
      <c r="C1805" s="1"/>
      <c r="D1805" s="1"/>
      <c r="E1805" s="1"/>
      <c r="F1805" s="1"/>
      <c r="G1805" s="45"/>
      <c r="H1805" s="6"/>
      <c r="I1805" s="6"/>
      <c r="J1805" s="25"/>
      <c r="K1805" s="6"/>
      <c r="L1805" s="1"/>
      <c r="M1805" s="6"/>
      <c r="N1805" s="6"/>
      <c r="O1805" s="57"/>
    </row>
    <row r="1806" spans="1:15" customFormat="1" ht="9" customHeight="1" x14ac:dyDescent="0.2">
      <c r="A1806" s="1"/>
      <c r="B1806" s="1"/>
      <c r="C1806" s="1"/>
      <c r="D1806" s="1"/>
      <c r="E1806" s="1"/>
      <c r="F1806" s="1"/>
      <c r="G1806" s="45"/>
      <c r="H1806" s="6"/>
      <c r="I1806" s="6"/>
      <c r="J1806" s="25"/>
      <c r="K1806" s="6"/>
      <c r="L1806" s="1"/>
      <c r="M1806" s="6"/>
      <c r="N1806" s="6"/>
      <c r="O1806" s="57"/>
    </row>
    <row r="1807" spans="1:15" customFormat="1" ht="8.25" customHeight="1" x14ac:dyDescent="0.2">
      <c r="A1807" s="1"/>
      <c r="B1807" s="1"/>
      <c r="C1807" s="1"/>
      <c r="D1807" s="1"/>
      <c r="E1807" s="1"/>
      <c r="F1807" s="1"/>
      <c r="G1807" s="45"/>
      <c r="H1807" s="6"/>
      <c r="I1807" s="6"/>
      <c r="J1807" s="25"/>
      <c r="K1807" s="6"/>
      <c r="L1807" s="1"/>
      <c r="M1807" s="6"/>
      <c r="N1807" s="6"/>
      <c r="O1807" s="57"/>
    </row>
    <row r="1808" spans="1:15" customFormat="1" ht="12.75" customHeight="1" x14ac:dyDescent="0.2">
      <c r="A1808" s="1"/>
      <c r="B1808" s="1"/>
      <c r="C1808" s="1"/>
      <c r="D1808" s="1"/>
      <c r="E1808" s="1"/>
      <c r="F1808" s="1"/>
      <c r="G1808" s="45"/>
      <c r="H1808" s="6"/>
      <c r="I1808" s="6"/>
      <c r="J1808" s="25"/>
      <c r="K1808" s="6"/>
      <c r="L1808" s="1"/>
      <c r="M1808" s="6"/>
      <c r="N1808" s="6"/>
      <c r="O1808" s="57"/>
    </row>
    <row r="1809" spans="1:15" customFormat="1" ht="8.25" customHeight="1" x14ac:dyDescent="0.2">
      <c r="A1809" s="1"/>
      <c r="B1809" s="1"/>
      <c r="C1809" s="1"/>
      <c r="D1809" s="1"/>
      <c r="E1809" s="1"/>
      <c r="F1809" s="1"/>
      <c r="G1809" s="45"/>
      <c r="H1809" s="6"/>
      <c r="I1809" s="6"/>
      <c r="J1809" s="25"/>
      <c r="K1809" s="6"/>
      <c r="L1809" s="1"/>
      <c r="M1809" s="6"/>
      <c r="N1809" s="6"/>
      <c r="O1809" s="57"/>
    </row>
    <row r="1810" spans="1:15" customFormat="1" ht="8.25" customHeight="1" x14ac:dyDescent="0.2">
      <c r="A1810" s="1"/>
      <c r="B1810" s="1"/>
      <c r="C1810" s="1"/>
      <c r="D1810" s="1"/>
      <c r="E1810" s="1"/>
      <c r="F1810" s="1"/>
      <c r="G1810" s="45"/>
      <c r="H1810" s="6"/>
      <c r="I1810" s="6"/>
      <c r="J1810" s="25"/>
      <c r="K1810" s="6"/>
      <c r="L1810" s="1"/>
      <c r="M1810" s="6"/>
      <c r="N1810" s="6"/>
      <c r="O1810" s="57"/>
    </row>
    <row r="1811" spans="1:15" customFormat="1" ht="9" customHeight="1" x14ac:dyDescent="0.2">
      <c r="A1811" s="1"/>
      <c r="B1811" s="1"/>
      <c r="C1811" s="1"/>
      <c r="D1811" s="1"/>
      <c r="E1811" s="1"/>
      <c r="F1811" s="1"/>
      <c r="G1811" s="45"/>
      <c r="H1811" s="6"/>
      <c r="I1811" s="6"/>
      <c r="J1811" s="25"/>
      <c r="K1811" s="6"/>
      <c r="L1811" s="1"/>
      <c r="M1811" s="6"/>
      <c r="N1811" s="6"/>
      <c r="O1811" s="57"/>
    </row>
    <row r="1812" spans="1:15" customFormat="1" ht="8.25" customHeight="1" x14ac:dyDescent="0.2">
      <c r="A1812" s="1"/>
      <c r="B1812" s="1"/>
      <c r="C1812" s="1"/>
      <c r="D1812" s="1"/>
      <c r="E1812" s="1"/>
      <c r="F1812" s="1"/>
      <c r="G1812" s="45"/>
      <c r="H1812" s="6"/>
      <c r="I1812" s="6"/>
      <c r="J1812" s="25"/>
      <c r="K1812" s="6"/>
      <c r="L1812" s="1"/>
      <c r="M1812" s="6"/>
      <c r="N1812" s="6"/>
      <c r="O1812" s="57"/>
    </row>
    <row r="1813" spans="1:15" customFormat="1" ht="8.25" customHeight="1" x14ac:dyDescent="0.2">
      <c r="A1813" s="1"/>
      <c r="B1813" s="1"/>
      <c r="C1813" s="1"/>
      <c r="D1813" s="1"/>
      <c r="E1813" s="1"/>
      <c r="F1813" s="1"/>
      <c r="G1813" s="45"/>
      <c r="H1813" s="6"/>
      <c r="I1813" s="6"/>
      <c r="J1813" s="25"/>
      <c r="K1813" s="6"/>
      <c r="L1813" s="1"/>
      <c r="M1813" s="6"/>
      <c r="N1813" s="6"/>
      <c r="O1813" s="57"/>
    </row>
    <row r="1814" spans="1:15" customFormat="1" ht="8.25" customHeight="1" x14ac:dyDescent="0.2">
      <c r="A1814" s="1"/>
      <c r="B1814" s="1"/>
      <c r="C1814" s="1"/>
      <c r="D1814" s="1"/>
      <c r="E1814" s="1"/>
      <c r="F1814" s="1"/>
      <c r="G1814" s="45"/>
      <c r="H1814" s="6"/>
      <c r="I1814" s="6"/>
      <c r="J1814" s="25"/>
      <c r="K1814" s="6"/>
      <c r="L1814" s="1"/>
      <c r="M1814" s="6"/>
      <c r="N1814" s="6"/>
      <c r="O1814" s="57"/>
    </row>
    <row r="1815" spans="1:15" customFormat="1" ht="12.75" x14ac:dyDescent="0.2">
      <c r="A1815" s="1"/>
      <c r="B1815" s="1"/>
      <c r="C1815" s="1"/>
      <c r="D1815" s="1"/>
      <c r="E1815" s="1"/>
      <c r="F1815" s="1"/>
      <c r="G1815" s="45"/>
      <c r="H1815" s="6"/>
      <c r="I1815" s="6"/>
      <c r="J1815" s="25"/>
      <c r="K1815" s="6"/>
      <c r="L1815" s="1"/>
      <c r="M1815" s="6"/>
      <c r="N1815" s="6"/>
      <c r="O1815" s="57"/>
    </row>
    <row r="1816" spans="1:15" customFormat="1" ht="12.75" x14ac:dyDescent="0.2">
      <c r="A1816" s="1"/>
      <c r="B1816" s="1"/>
      <c r="C1816" s="1"/>
      <c r="D1816" s="1"/>
      <c r="E1816" s="1"/>
      <c r="F1816" s="1"/>
      <c r="G1816" s="45"/>
      <c r="H1816" s="6"/>
      <c r="I1816" s="6"/>
      <c r="J1816" s="25"/>
      <c r="K1816" s="6"/>
      <c r="L1816" s="1"/>
      <c r="M1816" s="6"/>
      <c r="N1816" s="6"/>
      <c r="O1816" s="57"/>
    </row>
    <row r="1817" spans="1:15" customFormat="1" ht="12.75" x14ac:dyDescent="0.2">
      <c r="A1817" s="1"/>
      <c r="B1817" s="1"/>
      <c r="C1817" s="1"/>
      <c r="D1817" s="1"/>
      <c r="E1817" s="1"/>
      <c r="F1817" s="1"/>
      <c r="G1817" s="45"/>
      <c r="H1817" s="6"/>
      <c r="I1817" s="6"/>
      <c r="J1817" s="25"/>
      <c r="K1817" s="6"/>
      <c r="L1817" s="1"/>
      <c r="M1817" s="6"/>
      <c r="N1817" s="6"/>
      <c r="O1817" s="57"/>
    </row>
    <row r="1818" spans="1:15" customFormat="1" ht="12.75" x14ac:dyDescent="0.2">
      <c r="A1818" s="1"/>
      <c r="B1818" s="1"/>
      <c r="C1818" s="1"/>
      <c r="D1818" s="1"/>
      <c r="E1818" s="1"/>
      <c r="F1818" s="1"/>
      <c r="G1818" s="45"/>
      <c r="H1818" s="6"/>
      <c r="I1818" s="6"/>
      <c r="J1818" s="25"/>
      <c r="K1818" s="6"/>
      <c r="L1818" s="1"/>
      <c r="M1818" s="6"/>
      <c r="N1818" s="6"/>
      <c r="O1818" s="57"/>
    </row>
    <row r="1819" spans="1:15" customFormat="1" ht="12.75" x14ac:dyDescent="0.2">
      <c r="A1819" s="1"/>
      <c r="B1819" s="1"/>
      <c r="C1819" s="1"/>
      <c r="D1819" s="1"/>
      <c r="E1819" s="1"/>
      <c r="F1819" s="1"/>
      <c r="G1819" s="45"/>
      <c r="H1819" s="6"/>
      <c r="I1819" s="6"/>
      <c r="J1819" s="25"/>
      <c r="K1819" s="6"/>
      <c r="L1819" s="1"/>
      <c r="M1819" s="6"/>
      <c r="N1819" s="6"/>
      <c r="O1819" s="57"/>
    </row>
    <row r="1820" spans="1:15" customFormat="1" ht="12.75" x14ac:dyDescent="0.2">
      <c r="A1820" s="1"/>
      <c r="B1820" s="1"/>
      <c r="C1820" s="1"/>
      <c r="D1820" s="1"/>
      <c r="E1820" s="1"/>
      <c r="F1820" s="1"/>
      <c r="G1820" s="45"/>
      <c r="H1820" s="6"/>
      <c r="I1820" s="6"/>
      <c r="J1820" s="25"/>
      <c r="K1820" s="6"/>
      <c r="L1820" s="1"/>
      <c r="M1820" s="6"/>
      <c r="N1820" s="6"/>
      <c r="O1820" s="57"/>
    </row>
    <row r="1821" spans="1:15" customFormat="1" ht="12.75" x14ac:dyDescent="0.2">
      <c r="A1821" s="1"/>
      <c r="B1821" s="1"/>
      <c r="C1821" s="1"/>
      <c r="D1821" s="1"/>
      <c r="E1821" s="1"/>
      <c r="F1821" s="1"/>
      <c r="G1821" s="45"/>
      <c r="H1821" s="6"/>
      <c r="I1821" s="6"/>
      <c r="J1821" s="25"/>
      <c r="K1821" s="6"/>
      <c r="L1821" s="1"/>
      <c r="M1821" s="6"/>
      <c r="N1821" s="6"/>
      <c r="O1821" s="57"/>
    </row>
    <row r="1822" spans="1:15" customFormat="1" ht="12.75" x14ac:dyDescent="0.2">
      <c r="A1822" s="1"/>
      <c r="B1822" s="1"/>
      <c r="C1822" s="1"/>
      <c r="D1822" s="1"/>
      <c r="E1822" s="1"/>
      <c r="F1822" s="1"/>
      <c r="G1822" s="45"/>
      <c r="H1822" s="6"/>
      <c r="I1822" s="6"/>
      <c r="J1822" s="25"/>
      <c r="K1822" s="6"/>
      <c r="L1822" s="1"/>
      <c r="M1822" s="6"/>
      <c r="N1822" s="6"/>
      <c r="O1822" s="57"/>
    </row>
    <row r="1823" spans="1:15" customFormat="1" ht="12.75" x14ac:dyDescent="0.2">
      <c r="A1823" s="1"/>
      <c r="B1823" s="1"/>
      <c r="C1823" s="1"/>
      <c r="D1823" s="1"/>
      <c r="E1823" s="1"/>
      <c r="F1823" s="1"/>
      <c r="G1823" s="45"/>
      <c r="H1823" s="6"/>
      <c r="I1823" s="6"/>
      <c r="J1823" s="25"/>
      <c r="K1823" s="6"/>
      <c r="L1823" s="1"/>
      <c r="M1823" s="6"/>
      <c r="N1823" s="6"/>
      <c r="O1823" s="57"/>
    </row>
    <row r="1824" spans="1:15" customFormat="1" ht="12.75" x14ac:dyDescent="0.2">
      <c r="A1824" s="1"/>
      <c r="B1824" s="1"/>
      <c r="C1824" s="1"/>
      <c r="D1824" s="1"/>
      <c r="E1824" s="1"/>
      <c r="F1824" s="1"/>
      <c r="G1824" s="45"/>
      <c r="H1824" s="6"/>
      <c r="I1824" s="6"/>
      <c r="J1824" s="25"/>
      <c r="K1824" s="6"/>
      <c r="L1824" s="1"/>
      <c r="M1824" s="6"/>
      <c r="N1824" s="6"/>
      <c r="O1824" s="57"/>
    </row>
    <row r="1825" spans="1:15" customFormat="1" ht="50.1" customHeight="1" x14ac:dyDescent="0.2">
      <c r="A1825" s="1"/>
      <c r="B1825" s="1"/>
      <c r="C1825" s="1"/>
      <c r="D1825" s="1"/>
      <c r="E1825" s="1"/>
      <c r="F1825" s="1"/>
      <c r="G1825" s="45"/>
      <c r="H1825" s="6"/>
      <c r="I1825" s="6"/>
      <c r="J1825" s="25"/>
      <c r="K1825" s="6"/>
      <c r="L1825" s="1"/>
      <c r="M1825" s="6"/>
      <c r="N1825" s="6"/>
      <c r="O1825" s="57"/>
    </row>
    <row r="1826" spans="1:15" customFormat="1" ht="50.1" customHeight="1" x14ac:dyDescent="0.2">
      <c r="A1826" s="1"/>
      <c r="B1826" s="1"/>
      <c r="C1826" s="1"/>
      <c r="D1826" s="1"/>
      <c r="E1826" s="1"/>
      <c r="F1826" s="1"/>
      <c r="G1826" s="45"/>
      <c r="H1826" s="6"/>
      <c r="I1826" s="6"/>
      <c r="J1826" s="25"/>
      <c r="K1826" s="6"/>
      <c r="L1826" s="1"/>
      <c r="M1826" s="6"/>
      <c r="N1826" s="6"/>
      <c r="O1826" s="57"/>
    </row>
    <row r="1827" spans="1:15" customFormat="1" ht="50.1" customHeight="1" x14ac:dyDescent="0.2">
      <c r="A1827" s="1"/>
      <c r="B1827" s="1"/>
      <c r="C1827" s="1"/>
      <c r="D1827" s="1"/>
      <c r="E1827" s="1"/>
      <c r="F1827" s="1"/>
      <c r="G1827" s="45"/>
      <c r="H1827" s="6"/>
      <c r="I1827" s="6"/>
      <c r="J1827" s="25"/>
      <c r="K1827" s="6"/>
      <c r="L1827" s="1"/>
      <c r="M1827" s="6"/>
      <c r="N1827" s="6"/>
      <c r="O1827" s="57"/>
    </row>
    <row r="1828" spans="1:15" customFormat="1" ht="50.1" customHeight="1" x14ac:dyDescent="0.2">
      <c r="A1828" s="1"/>
      <c r="B1828" s="1"/>
      <c r="C1828" s="1"/>
      <c r="D1828" s="1"/>
      <c r="E1828" s="1"/>
      <c r="F1828" s="1"/>
      <c r="G1828" s="45"/>
      <c r="H1828" s="6"/>
      <c r="I1828" s="6"/>
      <c r="J1828" s="25"/>
      <c r="K1828" s="6"/>
      <c r="L1828" s="1"/>
      <c r="M1828" s="6"/>
      <c r="N1828" s="6"/>
      <c r="O1828" s="57"/>
    </row>
    <row r="1829" spans="1:15" customFormat="1" ht="50.1" customHeight="1" x14ac:dyDescent="0.2">
      <c r="A1829" s="1"/>
      <c r="B1829" s="1"/>
      <c r="C1829" s="1"/>
      <c r="D1829" s="1"/>
      <c r="E1829" s="1"/>
      <c r="F1829" s="1"/>
      <c r="G1829" s="45"/>
      <c r="H1829" s="6"/>
      <c r="I1829" s="6"/>
      <c r="J1829" s="25"/>
      <c r="K1829" s="6"/>
      <c r="L1829" s="1"/>
      <c r="M1829" s="6"/>
      <c r="N1829" s="6"/>
      <c r="O1829" s="57"/>
    </row>
    <row r="1830" spans="1:15" customFormat="1" ht="50.1" customHeight="1" x14ac:dyDescent="0.2">
      <c r="A1830" s="1"/>
      <c r="B1830" s="1"/>
      <c r="C1830" s="1"/>
      <c r="D1830" s="1"/>
      <c r="E1830" s="1"/>
      <c r="F1830" s="1"/>
      <c r="G1830" s="45"/>
      <c r="H1830" s="6"/>
      <c r="I1830" s="6"/>
      <c r="J1830" s="25"/>
      <c r="K1830" s="6"/>
      <c r="L1830" s="1"/>
      <c r="M1830" s="6"/>
      <c r="N1830" s="6"/>
      <c r="O1830" s="57"/>
    </row>
    <row r="1831" spans="1:15" customFormat="1" ht="20.100000000000001" customHeight="1" x14ac:dyDescent="0.2">
      <c r="A1831" s="1"/>
      <c r="B1831" s="1"/>
      <c r="C1831" s="1"/>
      <c r="D1831" s="1"/>
      <c r="E1831" s="1"/>
      <c r="F1831" s="1"/>
      <c r="G1831" s="45"/>
      <c r="H1831" s="6"/>
      <c r="I1831" s="6"/>
      <c r="J1831" s="25"/>
      <c r="K1831" s="6"/>
      <c r="L1831" s="1"/>
      <c r="M1831" s="6"/>
      <c r="N1831" s="6"/>
      <c r="O1831" s="57"/>
    </row>
    <row r="1832" spans="1:15" customFormat="1" ht="12.75" x14ac:dyDescent="0.2">
      <c r="A1832" s="1"/>
      <c r="B1832" s="1"/>
      <c r="C1832" s="1"/>
      <c r="D1832" s="1"/>
      <c r="E1832" s="1"/>
      <c r="F1832" s="1"/>
      <c r="G1832" s="45"/>
      <c r="H1832" s="6"/>
      <c r="I1832" s="6"/>
      <c r="J1832" s="25"/>
      <c r="K1832" s="6"/>
      <c r="L1832" s="1"/>
      <c r="M1832" s="6"/>
      <c r="N1832" s="6"/>
      <c r="O1832" s="57"/>
    </row>
    <row r="1833" spans="1:15" customFormat="1" ht="12.75" x14ac:dyDescent="0.2">
      <c r="A1833" s="1"/>
      <c r="B1833" s="1"/>
      <c r="C1833" s="1"/>
      <c r="D1833" s="1"/>
      <c r="E1833" s="1"/>
      <c r="F1833" s="1"/>
      <c r="G1833" s="45"/>
      <c r="H1833" s="6"/>
      <c r="I1833" s="6"/>
      <c r="J1833" s="25"/>
      <c r="K1833" s="6"/>
      <c r="L1833" s="1"/>
      <c r="M1833" s="6"/>
      <c r="N1833" s="6"/>
      <c r="O1833" s="57"/>
    </row>
    <row r="1834" spans="1:15" customFormat="1" ht="12.75" x14ac:dyDescent="0.2">
      <c r="A1834" s="1"/>
      <c r="B1834" s="1"/>
      <c r="C1834" s="1"/>
      <c r="D1834" s="1"/>
      <c r="E1834" s="1"/>
      <c r="F1834" s="1"/>
      <c r="G1834" s="45"/>
      <c r="H1834" s="6"/>
      <c r="I1834" s="6"/>
      <c r="J1834" s="25"/>
      <c r="K1834" s="6"/>
      <c r="L1834" s="1"/>
      <c r="M1834" s="6"/>
      <c r="N1834" s="6"/>
      <c r="O1834" s="57"/>
    </row>
    <row r="1835" spans="1:15" customFormat="1" ht="9" customHeight="1" x14ac:dyDescent="0.2">
      <c r="A1835" s="1"/>
      <c r="B1835" s="1"/>
      <c r="C1835" s="1"/>
      <c r="D1835" s="1"/>
      <c r="E1835" s="1"/>
      <c r="F1835" s="1"/>
      <c r="G1835" s="45"/>
      <c r="H1835" s="6"/>
      <c r="I1835" s="6"/>
      <c r="J1835" s="25"/>
      <c r="K1835" s="6"/>
      <c r="L1835" s="1"/>
      <c r="M1835" s="6"/>
      <c r="N1835" s="6"/>
      <c r="O1835" s="57"/>
    </row>
    <row r="1836" spans="1:15" customFormat="1" ht="8.25" customHeight="1" x14ac:dyDescent="0.2">
      <c r="A1836" s="1"/>
      <c r="B1836" s="1"/>
      <c r="C1836" s="1"/>
      <c r="D1836" s="1"/>
      <c r="E1836" s="1"/>
      <c r="F1836" s="1"/>
      <c r="G1836" s="45"/>
      <c r="H1836" s="6"/>
      <c r="I1836" s="6"/>
      <c r="J1836" s="25"/>
      <c r="K1836" s="6"/>
      <c r="L1836" s="1"/>
      <c r="M1836" s="6"/>
      <c r="N1836" s="6"/>
      <c r="O1836" s="57"/>
    </row>
    <row r="1837" spans="1:15" customFormat="1" ht="12.75" customHeight="1" x14ac:dyDescent="0.2">
      <c r="A1837" s="1"/>
      <c r="B1837" s="1"/>
      <c r="C1837" s="1"/>
      <c r="D1837" s="1"/>
      <c r="E1837" s="1"/>
      <c r="F1837" s="1"/>
      <c r="G1837" s="45"/>
      <c r="H1837" s="6"/>
      <c r="I1837" s="6"/>
      <c r="J1837" s="25"/>
      <c r="K1837" s="6"/>
      <c r="L1837" s="1"/>
      <c r="M1837" s="6"/>
      <c r="N1837" s="6"/>
      <c r="O1837" s="57"/>
    </row>
    <row r="1838" spans="1:15" customFormat="1" ht="8.25" customHeight="1" x14ac:dyDescent="0.2">
      <c r="A1838" s="1"/>
      <c r="B1838" s="1"/>
      <c r="C1838" s="1"/>
      <c r="D1838" s="1"/>
      <c r="E1838" s="1"/>
      <c r="F1838" s="1"/>
      <c r="G1838" s="45"/>
      <c r="H1838" s="6"/>
      <c r="I1838" s="6"/>
      <c r="J1838" s="25"/>
      <c r="K1838" s="6"/>
      <c r="L1838" s="1"/>
      <c r="M1838" s="6"/>
      <c r="N1838" s="6"/>
      <c r="O1838" s="57"/>
    </row>
    <row r="1839" spans="1:15" customFormat="1" ht="8.25" customHeight="1" x14ac:dyDescent="0.2">
      <c r="A1839" s="1"/>
      <c r="B1839" s="1"/>
      <c r="C1839" s="1"/>
      <c r="D1839" s="1"/>
      <c r="E1839" s="1"/>
      <c r="F1839" s="1"/>
      <c r="G1839" s="45"/>
      <c r="H1839" s="6"/>
      <c r="I1839" s="6"/>
      <c r="J1839" s="25"/>
      <c r="K1839" s="6"/>
      <c r="L1839" s="1"/>
      <c r="M1839" s="6"/>
      <c r="N1839" s="6"/>
      <c r="O1839" s="57"/>
    </row>
    <row r="1840" spans="1:15" customFormat="1" ht="9" customHeight="1" x14ac:dyDescent="0.2">
      <c r="A1840" s="1"/>
      <c r="B1840" s="1"/>
      <c r="C1840" s="1"/>
      <c r="D1840" s="1"/>
      <c r="E1840" s="1"/>
      <c r="F1840" s="1"/>
      <c r="G1840" s="45"/>
      <c r="H1840" s="6"/>
      <c r="I1840" s="6"/>
      <c r="J1840" s="25"/>
      <c r="K1840" s="6"/>
      <c r="L1840" s="1"/>
      <c r="M1840" s="6"/>
      <c r="N1840" s="6"/>
      <c r="O1840" s="57"/>
    </row>
    <row r="1841" spans="1:15" customFormat="1" ht="8.25" customHeight="1" x14ac:dyDescent="0.2">
      <c r="A1841" s="1"/>
      <c r="B1841" s="1"/>
      <c r="C1841" s="1"/>
      <c r="D1841" s="1"/>
      <c r="E1841" s="1"/>
      <c r="F1841" s="1"/>
      <c r="G1841" s="45"/>
      <c r="H1841" s="6"/>
      <c r="I1841" s="6"/>
      <c r="J1841" s="25"/>
      <c r="K1841" s="6"/>
      <c r="L1841" s="1"/>
      <c r="M1841" s="6"/>
      <c r="N1841" s="6"/>
      <c r="O1841" s="57"/>
    </row>
    <row r="1842" spans="1:15" customFormat="1" ht="8.25" customHeight="1" x14ac:dyDescent="0.2">
      <c r="A1842" s="1"/>
      <c r="B1842" s="1"/>
      <c r="C1842" s="1"/>
      <c r="D1842" s="1"/>
      <c r="E1842" s="1"/>
      <c r="F1842" s="1"/>
      <c r="G1842" s="45"/>
      <c r="H1842" s="6"/>
      <c r="I1842" s="6"/>
      <c r="J1842" s="25"/>
      <c r="K1842" s="6"/>
      <c r="L1842" s="1"/>
      <c r="M1842" s="6"/>
      <c r="N1842" s="6"/>
      <c r="O1842" s="57"/>
    </row>
    <row r="1843" spans="1:15" customFormat="1" ht="8.25" customHeight="1" x14ac:dyDescent="0.2">
      <c r="A1843" s="1"/>
      <c r="B1843" s="1"/>
      <c r="C1843" s="1"/>
      <c r="D1843" s="1"/>
      <c r="E1843" s="1"/>
      <c r="F1843" s="1"/>
      <c r="G1843" s="45"/>
      <c r="H1843" s="6"/>
      <c r="I1843" s="6"/>
      <c r="J1843" s="25"/>
      <c r="K1843" s="6"/>
      <c r="L1843" s="1"/>
      <c r="M1843" s="6"/>
      <c r="N1843" s="6"/>
      <c r="O1843" s="57"/>
    </row>
    <row r="1844" spans="1:15" customFormat="1" ht="12.75" x14ac:dyDescent="0.2">
      <c r="A1844" s="1"/>
      <c r="B1844" s="1"/>
      <c r="C1844" s="1"/>
      <c r="D1844" s="1"/>
      <c r="E1844" s="1"/>
      <c r="F1844" s="1"/>
      <c r="G1844" s="45"/>
      <c r="H1844" s="6"/>
      <c r="I1844" s="6"/>
      <c r="J1844" s="25"/>
      <c r="K1844" s="6"/>
      <c r="L1844" s="1"/>
      <c r="M1844" s="6"/>
      <c r="N1844" s="6"/>
      <c r="O1844" s="57"/>
    </row>
    <row r="1845" spans="1:15" customFormat="1" ht="12.75" x14ac:dyDescent="0.2">
      <c r="A1845" s="1"/>
      <c r="B1845" s="1"/>
      <c r="C1845" s="1"/>
      <c r="D1845" s="1"/>
      <c r="E1845" s="1"/>
      <c r="F1845" s="1"/>
      <c r="G1845" s="45"/>
      <c r="H1845" s="6"/>
      <c r="I1845" s="6"/>
      <c r="J1845" s="25"/>
      <c r="K1845" s="6"/>
      <c r="L1845" s="1"/>
      <c r="M1845" s="6"/>
      <c r="N1845" s="6"/>
      <c r="O1845" s="57"/>
    </row>
    <row r="1846" spans="1:15" customFormat="1" ht="12.75" x14ac:dyDescent="0.2">
      <c r="A1846" s="1"/>
      <c r="B1846" s="1"/>
      <c r="C1846" s="1"/>
      <c r="D1846" s="1"/>
      <c r="E1846" s="1"/>
      <c r="F1846" s="1"/>
      <c r="G1846" s="45"/>
      <c r="H1846" s="6"/>
      <c r="I1846" s="6"/>
      <c r="J1846" s="25"/>
      <c r="K1846" s="6"/>
      <c r="L1846" s="1"/>
      <c r="M1846" s="6"/>
      <c r="N1846" s="6"/>
      <c r="O1846" s="57"/>
    </row>
    <row r="1847" spans="1:15" customFormat="1" ht="12.75" x14ac:dyDescent="0.2">
      <c r="A1847" s="1"/>
      <c r="B1847" s="1"/>
      <c r="C1847" s="1"/>
      <c r="D1847" s="1"/>
      <c r="E1847" s="1"/>
      <c r="F1847" s="1"/>
      <c r="G1847" s="45"/>
      <c r="H1847" s="6"/>
      <c r="I1847" s="6"/>
      <c r="J1847" s="25"/>
      <c r="K1847" s="6"/>
      <c r="L1847" s="1"/>
      <c r="M1847" s="6"/>
      <c r="N1847" s="6"/>
      <c r="O1847" s="57"/>
    </row>
    <row r="1848" spans="1:15" customFormat="1" ht="12.75" x14ac:dyDescent="0.2">
      <c r="A1848" s="1"/>
      <c r="B1848" s="1"/>
      <c r="C1848" s="1"/>
      <c r="D1848" s="1"/>
      <c r="E1848" s="1"/>
      <c r="F1848" s="1"/>
      <c r="G1848" s="45"/>
      <c r="H1848" s="6"/>
      <c r="I1848" s="6"/>
      <c r="J1848" s="25"/>
      <c r="K1848" s="6"/>
      <c r="L1848" s="1"/>
      <c r="M1848" s="6"/>
      <c r="N1848" s="6"/>
      <c r="O1848" s="57"/>
    </row>
    <row r="1849" spans="1:15" customFormat="1" ht="12.75" x14ac:dyDescent="0.2">
      <c r="A1849" s="1"/>
      <c r="B1849" s="1"/>
      <c r="C1849" s="1"/>
      <c r="D1849" s="1"/>
      <c r="E1849" s="1"/>
      <c r="F1849" s="1"/>
      <c r="G1849" s="45"/>
      <c r="H1849" s="6"/>
      <c r="I1849" s="6"/>
      <c r="J1849" s="25"/>
      <c r="K1849" s="6"/>
      <c r="L1849" s="1"/>
      <c r="M1849" s="6"/>
      <c r="N1849" s="6"/>
      <c r="O1849" s="57"/>
    </row>
    <row r="1850" spans="1:15" customFormat="1" ht="12.75" x14ac:dyDescent="0.2">
      <c r="A1850" s="1"/>
      <c r="B1850" s="1"/>
      <c r="C1850" s="1"/>
      <c r="D1850" s="1"/>
      <c r="E1850" s="1"/>
      <c r="F1850" s="1"/>
      <c r="G1850" s="45"/>
      <c r="H1850" s="6"/>
      <c r="I1850" s="6"/>
      <c r="J1850" s="25"/>
      <c r="K1850" s="6"/>
      <c r="L1850" s="1"/>
      <c r="M1850" s="6"/>
      <c r="N1850" s="6"/>
      <c r="O1850" s="57"/>
    </row>
    <row r="1851" spans="1:15" customFormat="1" ht="12.75" x14ac:dyDescent="0.2">
      <c r="A1851" s="1"/>
      <c r="B1851" s="1"/>
      <c r="C1851" s="1"/>
      <c r="D1851" s="1"/>
      <c r="E1851" s="1"/>
      <c r="F1851" s="1"/>
      <c r="G1851" s="45"/>
      <c r="H1851" s="6"/>
      <c r="I1851" s="6"/>
      <c r="J1851" s="25"/>
      <c r="K1851" s="6"/>
      <c r="L1851" s="1"/>
      <c r="M1851" s="6"/>
      <c r="N1851" s="6"/>
      <c r="O1851" s="57"/>
    </row>
    <row r="1852" spans="1:15" customFormat="1" ht="12.75" x14ac:dyDescent="0.2">
      <c r="A1852" s="1"/>
      <c r="B1852" s="1"/>
      <c r="C1852" s="1"/>
      <c r="D1852" s="1"/>
      <c r="E1852" s="1"/>
      <c r="F1852" s="1"/>
      <c r="G1852" s="45"/>
      <c r="H1852" s="6"/>
      <c r="I1852" s="6"/>
      <c r="J1852" s="25"/>
      <c r="K1852" s="6"/>
      <c r="L1852" s="1"/>
      <c r="M1852" s="6"/>
      <c r="N1852" s="6"/>
      <c r="O1852" s="57"/>
    </row>
    <row r="1853" spans="1:15" customFormat="1" ht="12.75" x14ac:dyDescent="0.2">
      <c r="A1853" s="1"/>
      <c r="B1853" s="1"/>
      <c r="C1853" s="1"/>
      <c r="D1853" s="1"/>
      <c r="E1853" s="1"/>
      <c r="F1853" s="1"/>
      <c r="G1853" s="45"/>
      <c r="H1853" s="6"/>
      <c r="I1853" s="6"/>
      <c r="J1853" s="25"/>
      <c r="K1853" s="6"/>
      <c r="L1853" s="1"/>
      <c r="M1853" s="6"/>
      <c r="N1853" s="6"/>
      <c r="O1853" s="57"/>
    </row>
    <row r="1854" spans="1:15" customFormat="1" ht="50.1" customHeight="1" x14ac:dyDescent="0.2">
      <c r="A1854" s="1"/>
      <c r="B1854" s="1"/>
      <c r="C1854" s="1"/>
      <c r="D1854" s="1"/>
      <c r="E1854" s="1"/>
      <c r="F1854" s="1"/>
      <c r="G1854" s="45"/>
      <c r="H1854" s="6"/>
      <c r="I1854" s="6"/>
      <c r="J1854" s="25"/>
      <c r="K1854" s="6"/>
      <c r="L1854" s="1"/>
      <c r="M1854" s="6"/>
      <c r="N1854" s="6"/>
      <c r="O1854" s="57"/>
    </row>
    <row r="1855" spans="1:15" customFormat="1" ht="50.1" customHeight="1" x14ac:dyDescent="0.2">
      <c r="A1855" s="1"/>
      <c r="B1855" s="1"/>
      <c r="C1855" s="1"/>
      <c r="D1855" s="1"/>
      <c r="E1855" s="1"/>
      <c r="F1855" s="1"/>
      <c r="G1855" s="45"/>
      <c r="H1855" s="6"/>
      <c r="I1855" s="6"/>
      <c r="J1855" s="25"/>
      <c r="K1855" s="6"/>
      <c r="L1855" s="1"/>
      <c r="M1855" s="6"/>
      <c r="N1855" s="6"/>
      <c r="O1855" s="57"/>
    </row>
    <row r="1856" spans="1:15" customFormat="1" ht="50.1" customHeight="1" x14ac:dyDescent="0.2">
      <c r="A1856" s="1"/>
      <c r="B1856" s="1"/>
      <c r="C1856" s="1"/>
      <c r="D1856" s="1"/>
      <c r="E1856" s="1"/>
      <c r="F1856" s="1"/>
      <c r="G1856" s="45"/>
      <c r="H1856" s="6"/>
      <c r="I1856" s="6"/>
      <c r="J1856" s="25"/>
      <c r="K1856" s="6"/>
      <c r="L1856" s="1"/>
      <c r="M1856" s="6"/>
      <c r="N1856" s="6"/>
      <c r="O1856" s="57"/>
    </row>
    <row r="1857" spans="1:15" customFormat="1" ht="50.1" customHeight="1" x14ac:dyDescent="0.2">
      <c r="A1857" s="1"/>
      <c r="B1857" s="1"/>
      <c r="C1857" s="1"/>
      <c r="D1857" s="1"/>
      <c r="E1857" s="1"/>
      <c r="F1857" s="1"/>
      <c r="G1857" s="45"/>
      <c r="H1857" s="6"/>
      <c r="I1857" s="6"/>
      <c r="J1857" s="25"/>
      <c r="K1857" s="6"/>
      <c r="L1857" s="1"/>
      <c r="M1857" s="6"/>
      <c r="N1857" s="6"/>
      <c r="O1857" s="57"/>
    </row>
    <row r="1858" spans="1:15" customFormat="1" ht="50.1" customHeight="1" x14ac:dyDescent="0.2">
      <c r="A1858" s="1"/>
      <c r="B1858" s="1"/>
      <c r="C1858" s="1"/>
      <c r="D1858" s="1"/>
      <c r="E1858" s="1"/>
      <c r="F1858" s="1"/>
      <c r="G1858" s="45"/>
      <c r="H1858" s="6"/>
      <c r="I1858" s="6"/>
      <c r="J1858" s="25"/>
      <c r="K1858" s="6"/>
      <c r="L1858" s="1"/>
      <c r="M1858" s="6"/>
      <c r="N1858" s="6"/>
      <c r="O1858" s="57"/>
    </row>
    <row r="1859" spans="1:15" customFormat="1" ht="50.1" customHeight="1" x14ac:dyDescent="0.2">
      <c r="A1859" s="1"/>
      <c r="B1859" s="1"/>
      <c r="C1859" s="1"/>
      <c r="D1859" s="1"/>
      <c r="E1859" s="1"/>
      <c r="F1859" s="1"/>
      <c r="G1859" s="45"/>
      <c r="H1859" s="6"/>
      <c r="I1859" s="6"/>
      <c r="J1859" s="25"/>
      <c r="K1859" s="6"/>
      <c r="L1859" s="1"/>
      <c r="M1859" s="6"/>
      <c r="N1859" s="6"/>
      <c r="O1859" s="57"/>
    </row>
    <row r="1860" spans="1:15" customFormat="1" ht="20.100000000000001" customHeight="1" x14ac:dyDescent="0.2">
      <c r="A1860" s="1"/>
      <c r="B1860" s="1"/>
      <c r="C1860" s="1"/>
      <c r="D1860" s="1"/>
      <c r="E1860" s="1"/>
      <c r="F1860" s="1"/>
      <c r="G1860" s="45"/>
      <c r="H1860" s="6"/>
      <c r="I1860" s="6"/>
      <c r="J1860" s="25"/>
      <c r="K1860" s="6"/>
      <c r="L1860" s="1"/>
      <c r="M1860" s="6"/>
      <c r="N1860" s="6"/>
      <c r="O1860" s="57"/>
    </row>
    <row r="1861" spans="1:15" customFormat="1" ht="12.75" x14ac:dyDescent="0.2">
      <c r="A1861" s="1"/>
      <c r="B1861" s="1"/>
      <c r="C1861" s="1"/>
      <c r="D1861" s="1"/>
      <c r="E1861" s="1"/>
      <c r="F1861" s="1"/>
      <c r="G1861" s="45"/>
      <c r="H1861" s="6"/>
      <c r="I1861" s="6"/>
      <c r="J1861" s="25"/>
      <c r="K1861" s="6"/>
      <c r="L1861" s="1"/>
      <c r="M1861" s="6"/>
      <c r="N1861" s="6"/>
      <c r="O1861" s="57"/>
    </row>
    <row r="1862" spans="1:15" customFormat="1" ht="12.75" x14ac:dyDescent="0.2">
      <c r="A1862" s="1"/>
      <c r="B1862" s="1"/>
      <c r="C1862" s="1"/>
      <c r="D1862" s="1"/>
      <c r="E1862" s="1"/>
      <c r="F1862" s="1"/>
      <c r="G1862" s="45"/>
      <c r="H1862" s="6"/>
      <c r="I1862" s="6"/>
      <c r="J1862" s="25"/>
      <c r="K1862" s="6"/>
      <c r="L1862" s="1"/>
      <c r="M1862" s="6"/>
      <c r="N1862" s="6"/>
      <c r="O1862" s="57"/>
    </row>
    <row r="1863" spans="1:15" customFormat="1" ht="12.75" x14ac:dyDescent="0.2">
      <c r="A1863" s="1"/>
      <c r="B1863" s="1"/>
      <c r="C1863" s="1"/>
      <c r="D1863" s="1"/>
      <c r="E1863" s="1"/>
      <c r="F1863" s="1"/>
      <c r="G1863" s="45"/>
      <c r="H1863" s="6"/>
      <c r="I1863" s="6"/>
      <c r="J1863" s="25"/>
      <c r="K1863" s="6"/>
      <c r="L1863" s="1"/>
      <c r="M1863" s="6"/>
      <c r="N1863" s="6"/>
      <c r="O1863" s="57"/>
    </row>
    <row r="1864" spans="1:15" customFormat="1" ht="9" customHeight="1" x14ac:dyDescent="0.2">
      <c r="A1864" s="1"/>
      <c r="B1864" s="1"/>
      <c r="C1864" s="1"/>
      <c r="D1864" s="1"/>
      <c r="E1864" s="1"/>
      <c r="F1864" s="1"/>
      <c r="G1864" s="45"/>
      <c r="H1864" s="6"/>
      <c r="I1864" s="6"/>
      <c r="J1864" s="25"/>
      <c r="K1864" s="6"/>
      <c r="L1864" s="1"/>
      <c r="M1864" s="6"/>
      <c r="N1864" s="6"/>
      <c r="O1864" s="57"/>
    </row>
    <row r="1865" spans="1:15" customFormat="1" ht="8.25" customHeight="1" x14ac:dyDescent="0.2">
      <c r="A1865" s="1"/>
      <c r="B1865" s="1"/>
      <c r="C1865" s="1"/>
      <c r="D1865" s="1"/>
      <c r="E1865" s="1"/>
      <c r="F1865" s="1"/>
      <c r="G1865" s="45"/>
      <c r="H1865" s="6"/>
      <c r="I1865" s="6"/>
      <c r="J1865" s="25"/>
      <c r="K1865" s="6"/>
      <c r="L1865" s="1"/>
      <c r="M1865" s="6"/>
      <c r="N1865" s="6"/>
      <c r="O1865" s="57"/>
    </row>
    <row r="1866" spans="1:15" customFormat="1" ht="12.75" customHeight="1" x14ac:dyDescent="0.2">
      <c r="A1866" s="1"/>
      <c r="B1866" s="1"/>
      <c r="C1866" s="1"/>
      <c r="D1866" s="1"/>
      <c r="E1866" s="1"/>
      <c r="F1866" s="1"/>
      <c r="G1866" s="45"/>
      <c r="H1866" s="6"/>
      <c r="I1866" s="6"/>
      <c r="J1866" s="25"/>
      <c r="K1866" s="6"/>
      <c r="L1866" s="1"/>
      <c r="M1866" s="6"/>
      <c r="N1866" s="6"/>
      <c r="O1866" s="57"/>
    </row>
    <row r="1867" spans="1:15" customFormat="1" ht="8.25" customHeight="1" x14ac:dyDescent="0.2">
      <c r="A1867" s="1"/>
      <c r="B1867" s="1"/>
      <c r="C1867" s="1"/>
      <c r="D1867" s="1"/>
      <c r="E1867" s="1"/>
      <c r="F1867" s="1"/>
      <c r="G1867" s="45"/>
      <c r="H1867" s="6"/>
      <c r="I1867" s="6"/>
      <c r="J1867" s="25"/>
      <c r="K1867" s="6"/>
      <c r="L1867" s="1"/>
      <c r="M1867" s="6"/>
      <c r="N1867" s="6"/>
      <c r="O1867" s="57"/>
    </row>
    <row r="1868" spans="1:15" customFormat="1" ht="8.25" customHeight="1" x14ac:dyDescent="0.2">
      <c r="A1868" s="1"/>
      <c r="B1868" s="1"/>
      <c r="C1868" s="1"/>
      <c r="D1868" s="1"/>
      <c r="E1868" s="1"/>
      <c r="F1868" s="1"/>
      <c r="G1868" s="45"/>
      <c r="H1868" s="6"/>
      <c r="I1868" s="6"/>
      <c r="J1868" s="25"/>
      <c r="K1868" s="6"/>
      <c r="L1868" s="1"/>
      <c r="M1868" s="6"/>
      <c r="N1868" s="6"/>
      <c r="O1868" s="57"/>
    </row>
    <row r="1869" spans="1:15" customFormat="1" ht="9" customHeight="1" x14ac:dyDescent="0.2">
      <c r="A1869" s="1"/>
      <c r="B1869" s="1"/>
      <c r="C1869" s="1"/>
      <c r="D1869" s="1"/>
      <c r="E1869" s="1"/>
      <c r="F1869" s="1"/>
      <c r="G1869" s="45"/>
      <c r="H1869" s="6"/>
      <c r="I1869" s="6"/>
      <c r="J1869" s="25"/>
      <c r="K1869" s="6"/>
      <c r="L1869" s="1"/>
      <c r="M1869" s="6"/>
      <c r="N1869" s="6"/>
      <c r="O1869" s="57"/>
    </row>
    <row r="1870" spans="1:15" customFormat="1" ht="8.25" customHeight="1" x14ac:dyDescent="0.2">
      <c r="A1870" s="1"/>
      <c r="B1870" s="1"/>
      <c r="C1870" s="1"/>
      <c r="D1870" s="1"/>
      <c r="E1870" s="1"/>
      <c r="F1870" s="1"/>
      <c r="G1870" s="45"/>
      <c r="H1870" s="6"/>
      <c r="I1870" s="6"/>
      <c r="J1870" s="25"/>
      <c r="K1870" s="6"/>
      <c r="L1870" s="1"/>
      <c r="M1870" s="6"/>
      <c r="N1870" s="6"/>
      <c r="O1870" s="57"/>
    </row>
    <row r="1871" spans="1:15" customFormat="1" ht="8.25" customHeight="1" x14ac:dyDescent="0.2">
      <c r="A1871" s="1"/>
      <c r="B1871" s="1"/>
      <c r="C1871" s="1"/>
      <c r="D1871" s="1"/>
      <c r="E1871" s="1"/>
      <c r="F1871" s="1"/>
      <c r="G1871" s="45"/>
      <c r="H1871" s="6"/>
      <c r="I1871" s="6"/>
      <c r="J1871" s="25"/>
      <c r="K1871" s="6"/>
      <c r="L1871" s="1"/>
      <c r="M1871" s="6"/>
      <c r="N1871" s="6"/>
      <c r="O1871" s="57"/>
    </row>
    <row r="1872" spans="1:15" customFormat="1" ht="8.25" customHeight="1" x14ac:dyDescent="0.2">
      <c r="A1872" s="1"/>
      <c r="B1872" s="1"/>
      <c r="C1872" s="1"/>
      <c r="D1872" s="1"/>
      <c r="E1872" s="1"/>
      <c r="F1872" s="1"/>
      <c r="G1872" s="45"/>
      <c r="H1872" s="6"/>
      <c r="I1872" s="6"/>
      <c r="J1872" s="25"/>
      <c r="K1872" s="6"/>
      <c r="L1872" s="1"/>
      <c r="M1872" s="6"/>
      <c r="N1872" s="6"/>
      <c r="O1872" s="57"/>
    </row>
    <row r="1873" spans="1:15" customFormat="1" ht="12.75" x14ac:dyDescent="0.2">
      <c r="A1873" s="1"/>
      <c r="B1873" s="1"/>
      <c r="C1873" s="1"/>
      <c r="D1873" s="1"/>
      <c r="E1873" s="1"/>
      <c r="F1873" s="1"/>
      <c r="G1873" s="45"/>
      <c r="H1873" s="6"/>
      <c r="I1873" s="6"/>
      <c r="J1873" s="25"/>
      <c r="K1873" s="6"/>
      <c r="L1873" s="1"/>
      <c r="M1873" s="6"/>
      <c r="N1873" s="6"/>
      <c r="O1873" s="57"/>
    </row>
    <row r="1874" spans="1:15" customFormat="1" ht="12.75" x14ac:dyDescent="0.2">
      <c r="A1874" s="1"/>
      <c r="B1874" s="1"/>
      <c r="C1874" s="1"/>
      <c r="D1874" s="1"/>
      <c r="E1874" s="1"/>
      <c r="F1874" s="1"/>
      <c r="G1874" s="45"/>
      <c r="H1874" s="6"/>
      <c r="I1874" s="6"/>
      <c r="J1874" s="25"/>
      <c r="K1874" s="6"/>
      <c r="L1874" s="1"/>
      <c r="M1874" s="6"/>
      <c r="N1874" s="6"/>
      <c r="O1874" s="57"/>
    </row>
    <row r="1875" spans="1:15" customFormat="1" ht="12.75" x14ac:dyDescent="0.2">
      <c r="A1875" s="1"/>
      <c r="B1875" s="1"/>
      <c r="C1875" s="1"/>
      <c r="D1875" s="1"/>
      <c r="E1875" s="1"/>
      <c r="F1875" s="1"/>
      <c r="G1875" s="45"/>
      <c r="H1875" s="6"/>
      <c r="I1875" s="6"/>
      <c r="J1875" s="25"/>
      <c r="K1875" s="6"/>
      <c r="L1875" s="1"/>
      <c r="M1875" s="6"/>
      <c r="N1875" s="6"/>
      <c r="O1875" s="57"/>
    </row>
    <row r="1876" spans="1:15" customFormat="1" ht="12.75" x14ac:dyDescent="0.2">
      <c r="A1876" s="1"/>
      <c r="B1876" s="1"/>
      <c r="C1876" s="1"/>
      <c r="D1876" s="1"/>
      <c r="E1876" s="1"/>
      <c r="F1876" s="1"/>
      <c r="G1876" s="45"/>
      <c r="H1876" s="6"/>
      <c r="I1876" s="6"/>
      <c r="J1876" s="25"/>
      <c r="K1876" s="6"/>
      <c r="L1876" s="1"/>
      <c r="M1876" s="6"/>
      <c r="N1876" s="6"/>
      <c r="O1876" s="57"/>
    </row>
    <row r="1877" spans="1:15" customFormat="1" ht="12.75" x14ac:dyDescent="0.2">
      <c r="A1877" s="1"/>
      <c r="B1877" s="1"/>
      <c r="C1877" s="1"/>
      <c r="D1877" s="1"/>
      <c r="E1877" s="1"/>
      <c r="F1877" s="1"/>
      <c r="G1877" s="45"/>
      <c r="H1877" s="6"/>
      <c r="I1877" s="6"/>
      <c r="J1877" s="25"/>
      <c r="K1877" s="6"/>
      <c r="L1877" s="1"/>
      <c r="M1877" s="6"/>
      <c r="N1877" s="6"/>
      <c r="O1877" s="57"/>
    </row>
    <row r="1878" spans="1:15" customFormat="1" ht="12.75" x14ac:dyDescent="0.2">
      <c r="A1878" s="1"/>
      <c r="B1878" s="1"/>
      <c r="C1878" s="1"/>
      <c r="D1878" s="1"/>
      <c r="E1878" s="1"/>
      <c r="F1878" s="1"/>
      <c r="G1878" s="45"/>
      <c r="H1878" s="6"/>
      <c r="I1878" s="6"/>
      <c r="J1878" s="25"/>
      <c r="K1878" s="6"/>
      <c r="L1878" s="1"/>
      <c r="M1878" s="6"/>
      <c r="N1878" s="6"/>
      <c r="O1878" s="57"/>
    </row>
    <row r="1879" spans="1:15" customFormat="1" ht="12.75" x14ac:dyDescent="0.2">
      <c r="A1879" s="1"/>
      <c r="B1879" s="1"/>
      <c r="C1879" s="1"/>
      <c r="D1879" s="1"/>
      <c r="E1879" s="1"/>
      <c r="F1879" s="1"/>
      <c r="G1879" s="45"/>
      <c r="H1879" s="6"/>
      <c r="I1879" s="6"/>
      <c r="J1879" s="25"/>
      <c r="K1879" s="6"/>
      <c r="L1879" s="1"/>
      <c r="M1879" s="6"/>
      <c r="N1879" s="6"/>
      <c r="O1879" s="57"/>
    </row>
    <row r="1880" spans="1:15" customFormat="1" ht="12.75" x14ac:dyDescent="0.2">
      <c r="A1880" s="1"/>
      <c r="B1880" s="1"/>
      <c r="C1880" s="1"/>
      <c r="D1880" s="1"/>
      <c r="E1880" s="1"/>
      <c r="F1880" s="1"/>
      <c r="G1880" s="45"/>
      <c r="H1880" s="6"/>
      <c r="I1880" s="6"/>
      <c r="J1880" s="25"/>
      <c r="K1880" s="6"/>
      <c r="L1880" s="1"/>
      <c r="M1880" s="6"/>
      <c r="N1880" s="6"/>
      <c r="O1880" s="57"/>
    </row>
    <row r="1881" spans="1:15" customFormat="1" ht="12.75" x14ac:dyDescent="0.2">
      <c r="A1881" s="1"/>
      <c r="B1881" s="1"/>
      <c r="C1881" s="1"/>
      <c r="D1881" s="1"/>
      <c r="E1881" s="1"/>
      <c r="F1881" s="1"/>
      <c r="G1881" s="45"/>
      <c r="H1881" s="6"/>
      <c r="I1881" s="6"/>
      <c r="J1881" s="25"/>
      <c r="K1881" s="6"/>
      <c r="L1881" s="1"/>
      <c r="M1881" s="6"/>
      <c r="N1881" s="6"/>
      <c r="O1881" s="57"/>
    </row>
    <row r="1882" spans="1:15" customFormat="1" ht="12.75" x14ac:dyDescent="0.2">
      <c r="A1882" s="1"/>
      <c r="B1882" s="1"/>
      <c r="C1882" s="1"/>
      <c r="D1882" s="1"/>
      <c r="E1882" s="1"/>
      <c r="F1882" s="1"/>
      <c r="G1882" s="45"/>
      <c r="H1882" s="6"/>
      <c r="I1882" s="6"/>
      <c r="J1882" s="25"/>
      <c r="K1882" s="6"/>
      <c r="L1882" s="1"/>
      <c r="M1882" s="6"/>
      <c r="N1882" s="6"/>
      <c r="O1882" s="57"/>
    </row>
    <row r="1883" spans="1:15" customFormat="1" ht="50.1" customHeight="1" x14ac:dyDescent="0.2">
      <c r="A1883" s="1"/>
      <c r="B1883" s="1"/>
      <c r="C1883" s="1"/>
      <c r="D1883" s="1"/>
      <c r="E1883" s="1"/>
      <c r="F1883" s="1"/>
      <c r="G1883" s="45"/>
      <c r="H1883" s="6"/>
      <c r="I1883" s="6"/>
      <c r="J1883" s="25"/>
      <c r="K1883" s="6"/>
      <c r="L1883" s="1"/>
      <c r="M1883" s="6"/>
      <c r="N1883" s="6"/>
      <c r="O1883" s="57"/>
    </row>
    <row r="1884" spans="1:15" customFormat="1" ht="50.1" customHeight="1" x14ac:dyDescent="0.2">
      <c r="A1884" s="1"/>
      <c r="B1884" s="1"/>
      <c r="C1884" s="1"/>
      <c r="D1884" s="1"/>
      <c r="E1884" s="1"/>
      <c r="F1884" s="1"/>
      <c r="G1884" s="45"/>
      <c r="H1884" s="6"/>
      <c r="I1884" s="6"/>
      <c r="J1884" s="25"/>
      <c r="K1884" s="6"/>
      <c r="L1884" s="1"/>
      <c r="M1884" s="6"/>
      <c r="N1884" s="6"/>
      <c r="O1884" s="57"/>
    </row>
    <row r="1885" spans="1:15" customFormat="1" ht="50.1" customHeight="1" x14ac:dyDescent="0.2">
      <c r="A1885" s="1"/>
      <c r="B1885" s="1"/>
      <c r="C1885" s="1"/>
      <c r="D1885" s="1"/>
      <c r="E1885" s="1"/>
      <c r="F1885" s="1"/>
      <c r="G1885" s="45"/>
      <c r="H1885" s="6"/>
      <c r="I1885" s="6"/>
      <c r="J1885" s="25"/>
      <c r="K1885" s="6"/>
      <c r="L1885" s="1"/>
      <c r="M1885" s="6"/>
      <c r="N1885" s="6"/>
      <c r="O1885" s="57"/>
    </row>
    <row r="1886" spans="1:15" customFormat="1" ht="50.1" customHeight="1" x14ac:dyDescent="0.2">
      <c r="A1886" s="1"/>
      <c r="B1886" s="1"/>
      <c r="C1886" s="1"/>
      <c r="D1886" s="1"/>
      <c r="E1886" s="1"/>
      <c r="F1886" s="1"/>
      <c r="G1886" s="45"/>
      <c r="H1886" s="6"/>
      <c r="I1886" s="6"/>
      <c r="J1886" s="25"/>
      <c r="K1886" s="6"/>
      <c r="L1886" s="1"/>
      <c r="M1886" s="6"/>
      <c r="N1886" s="6"/>
      <c r="O1886" s="57"/>
    </row>
    <row r="1887" spans="1:15" customFormat="1" ht="50.1" customHeight="1" x14ac:dyDescent="0.2">
      <c r="A1887" s="1"/>
      <c r="B1887" s="1"/>
      <c r="C1887" s="1"/>
      <c r="D1887" s="1"/>
      <c r="E1887" s="1"/>
      <c r="F1887" s="1"/>
      <c r="G1887" s="45"/>
      <c r="H1887" s="6"/>
      <c r="I1887" s="6"/>
      <c r="J1887" s="25"/>
      <c r="K1887" s="6"/>
      <c r="L1887" s="1"/>
      <c r="M1887" s="6"/>
      <c r="N1887" s="6"/>
      <c r="O1887" s="57"/>
    </row>
    <row r="1888" spans="1:15" customFormat="1" ht="50.1" customHeight="1" x14ac:dyDescent="0.2">
      <c r="A1888" s="1"/>
      <c r="B1888" s="1"/>
      <c r="C1888" s="1"/>
      <c r="D1888" s="1"/>
      <c r="E1888" s="1"/>
      <c r="F1888" s="1"/>
      <c r="G1888" s="45"/>
      <c r="H1888" s="6"/>
      <c r="I1888" s="6"/>
      <c r="J1888" s="25"/>
      <c r="K1888" s="6"/>
      <c r="L1888" s="1"/>
      <c r="M1888" s="6"/>
      <c r="N1888" s="6"/>
      <c r="O1888" s="57"/>
    </row>
    <row r="1889" spans="1:15" customFormat="1" ht="20.100000000000001" customHeight="1" x14ac:dyDescent="0.2">
      <c r="A1889" s="1"/>
      <c r="B1889" s="1"/>
      <c r="C1889" s="1"/>
      <c r="D1889" s="1"/>
      <c r="E1889" s="1"/>
      <c r="F1889" s="1"/>
      <c r="G1889" s="45"/>
      <c r="H1889" s="6"/>
      <c r="I1889" s="6"/>
      <c r="J1889" s="25"/>
      <c r="K1889" s="6"/>
      <c r="L1889" s="1"/>
      <c r="M1889" s="6"/>
      <c r="N1889" s="6"/>
      <c r="O1889" s="57"/>
    </row>
    <row r="1890" spans="1:15" customFormat="1" ht="12.75" x14ac:dyDescent="0.2">
      <c r="A1890" s="1"/>
      <c r="B1890" s="1"/>
      <c r="C1890" s="1"/>
      <c r="D1890" s="1"/>
      <c r="E1890" s="1"/>
      <c r="F1890" s="1"/>
      <c r="G1890" s="45"/>
      <c r="H1890" s="6"/>
      <c r="I1890" s="6"/>
      <c r="J1890" s="25"/>
      <c r="K1890" s="6"/>
      <c r="L1890" s="1"/>
      <c r="M1890" s="6"/>
      <c r="N1890" s="6"/>
      <c r="O1890" s="57"/>
    </row>
    <row r="1891" spans="1:15" customFormat="1" ht="12.75" x14ac:dyDescent="0.2">
      <c r="A1891" s="1"/>
      <c r="B1891" s="1"/>
      <c r="C1891" s="1"/>
      <c r="D1891" s="1"/>
      <c r="E1891" s="1"/>
      <c r="F1891" s="1"/>
      <c r="G1891" s="45"/>
      <c r="H1891" s="6"/>
      <c r="I1891" s="6"/>
      <c r="J1891" s="25"/>
      <c r="K1891" s="6"/>
      <c r="L1891" s="1"/>
      <c r="M1891" s="6"/>
      <c r="N1891" s="6"/>
      <c r="O1891" s="57"/>
    </row>
    <row r="1892" spans="1:15" customFormat="1" ht="12.75" x14ac:dyDescent="0.2">
      <c r="A1892" s="1"/>
      <c r="B1892" s="1"/>
      <c r="C1892" s="1"/>
      <c r="D1892" s="1"/>
      <c r="E1892" s="1"/>
      <c r="F1892" s="1"/>
      <c r="G1892" s="45"/>
      <c r="H1892" s="6"/>
      <c r="I1892" s="6"/>
      <c r="J1892" s="25"/>
      <c r="K1892" s="6"/>
      <c r="L1892" s="1"/>
      <c r="M1892" s="6"/>
      <c r="N1892" s="6"/>
      <c r="O1892" s="57"/>
    </row>
    <row r="1893" spans="1:15" customFormat="1" ht="9" customHeight="1" x14ac:dyDescent="0.2">
      <c r="A1893" s="1"/>
      <c r="B1893" s="1"/>
      <c r="C1893" s="1"/>
      <c r="D1893" s="1"/>
      <c r="E1893" s="1"/>
      <c r="F1893" s="1"/>
      <c r="G1893" s="45"/>
      <c r="H1893" s="6"/>
      <c r="I1893" s="6"/>
      <c r="J1893" s="25"/>
      <c r="K1893" s="6"/>
      <c r="L1893" s="1"/>
      <c r="M1893" s="6"/>
      <c r="N1893" s="6"/>
      <c r="O1893" s="57"/>
    </row>
    <row r="1894" spans="1:15" customFormat="1" ht="8.25" customHeight="1" x14ac:dyDescent="0.2">
      <c r="A1894" s="1"/>
      <c r="B1894" s="1"/>
      <c r="C1894" s="1"/>
      <c r="D1894" s="1"/>
      <c r="E1894" s="1"/>
      <c r="F1894" s="1"/>
      <c r="G1894" s="45"/>
      <c r="H1894" s="6"/>
      <c r="I1894" s="6"/>
      <c r="J1894" s="25"/>
      <c r="K1894" s="6"/>
      <c r="L1894" s="1"/>
      <c r="M1894" s="6"/>
      <c r="N1894" s="6"/>
      <c r="O1894" s="57"/>
    </row>
    <row r="1895" spans="1:15" customFormat="1" ht="12.75" customHeight="1" x14ac:dyDescent="0.2">
      <c r="A1895" s="1"/>
      <c r="B1895" s="1"/>
      <c r="C1895" s="1"/>
      <c r="D1895" s="1"/>
      <c r="E1895" s="1"/>
      <c r="F1895" s="1"/>
      <c r="G1895" s="45"/>
      <c r="H1895" s="6"/>
      <c r="I1895" s="6"/>
      <c r="J1895" s="25"/>
      <c r="K1895" s="6"/>
      <c r="L1895" s="1"/>
      <c r="M1895" s="6"/>
      <c r="N1895" s="6"/>
      <c r="O1895" s="57"/>
    </row>
    <row r="1896" spans="1:15" customFormat="1" ht="8.25" customHeight="1" x14ac:dyDescent="0.2">
      <c r="A1896" s="1"/>
      <c r="B1896" s="1"/>
      <c r="C1896" s="1"/>
      <c r="D1896" s="1"/>
      <c r="E1896" s="1"/>
      <c r="F1896" s="1"/>
      <c r="G1896" s="45"/>
      <c r="H1896" s="6"/>
      <c r="I1896" s="6"/>
      <c r="J1896" s="25"/>
      <c r="K1896" s="6"/>
      <c r="L1896" s="1"/>
      <c r="M1896" s="6"/>
      <c r="N1896" s="6"/>
      <c r="O1896" s="57"/>
    </row>
    <row r="1897" spans="1:15" customFormat="1" ht="8.25" customHeight="1" x14ac:dyDescent="0.2">
      <c r="A1897" s="1"/>
      <c r="B1897" s="1"/>
      <c r="C1897" s="1"/>
      <c r="D1897" s="1"/>
      <c r="E1897" s="1"/>
      <c r="F1897" s="1"/>
      <c r="G1897" s="45"/>
      <c r="H1897" s="6"/>
      <c r="I1897" s="6"/>
      <c r="J1897" s="25"/>
      <c r="K1897" s="6"/>
      <c r="L1897" s="1"/>
      <c r="M1897" s="6"/>
      <c r="N1897" s="6"/>
      <c r="O1897" s="57"/>
    </row>
    <row r="1898" spans="1:15" customFormat="1" ht="9" customHeight="1" x14ac:dyDescent="0.2">
      <c r="A1898" s="1"/>
      <c r="B1898" s="1"/>
      <c r="C1898" s="1"/>
      <c r="D1898" s="1"/>
      <c r="E1898" s="1"/>
      <c r="F1898" s="1"/>
      <c r="G1898" s="45"/>
      <c r="H1898" s="6"/>
      <c r="I1898" s="6"/>
      <c r="J1898" s="25"/>
      <c r="K1898" s="6"/>
      <c r="L1898" s="1"/>
      <c r="M1898" s="6"/>
      <c r="N1898" s="6"/>
      <c r="O1898" s="57"/>
    </row>
    <row r="1899" spans="1:15" customFormat="1" ht="8.25" customHeight="1" x14ac:dyDescent="0.2">
      <c r="A1899" s="1"/>
      <c r="B1899" s="1"/>
      <c r="C1899" s="1"/>
      <c r="D1899" s="1"/>
      <c r="E1899" s="1"/>
      <c r="F1899" s="1"/>
      <c r="G1899" s="45"/>
      <c r="H1899" s="6"/>
      <c r="I1899" s="6"/>
      <c r="J1899" s="25"/>
      <c r="K1899" s="6"/>
      <c r="L1899" s="1"/>
      <c r="M1899" s="6"/>
      <c r="N1899" s="6"/>
      <c r="O1899" s="57"/>
    </row>
    <row r="1900" spans="1:15" customFormat="1" ht="8.25" customHeight="1" x14ac:dyDescent="0.2">
      <c r="A1900" s="1"/>
      <c r="B1900" s="1"/>
      <c r="C1900" s="1"/>
      <c r="D1900" s="1"/>
      <c r="E1900" s="1"/>
      <c r="F1900" s="1"/>
      <c r="G1900" s="45"/>
      <c r="H1900" s="6"/>
      <c r="I1900" s="6"/>
      <c r="J1900" s="25"/>
      <c r="K1900" s="6"/>
      <c r="L1900" s="1"/>
      <c r="M1900" s="6"/>
      <c r="N1900" s="6"/>
      <c r="O1900" s="57"/>
    </row>
    <row r="1901" spans="1:15" customFormat="1" ht="8.25" customHeight="1" x14ac:dyDescent="0.2">
      <c r="A1901" s="1"/>
      <c r="B1901" s="1"/>
      <c r="C1901" s="1"/>
      <c r="D1901" s="1"/>
      <c r="E1901" s="1"/>
      <c r="F1901" s="1"/>
      <c r="G1901" s="45"/>
      <c r="H1901" s="6"/>
      <c r="I1901" s="6"/>
      <c r="J1901" s="25"/>
      <c r="K1901" s="6"/>
      <c r="L1901" s="1"/>
      <c r="M1901" s="6"/>
      <c r="N1901" s="6"/>
      <c r="O1901" s="57"/>
    </row>
    <row r="1902" spans="1:15" customFormat="1" ht="12.75" x14ac:dyDescent="0.2">
      <c r="A1902" s="1"/>
      <c r="B1902" s="1"/>
      <c r="C1902" s="1"/>
      <c r="D1902" s="1"/>
      <c r="E1902" s="1"/>
      <c r="F1902" s="1"/>
      <c r="G1902" s="45"/>
      <c r="H1902" s="6"/>
      <c r="I1902" s="6"/>
      <c r="J1902" s="25"/>
      <c r="K1902" s="6"/>
      <c r="L1902" s="1"/>
      <c r="M1902" s="6"/>
      <c r="N1902" s="6"/>
      <c r="O1902" s="57"/>
    </row>
    <row r="1903" spans="1:15" customFormat="1" ht="12.75" x14ac:dyDescent="0.2">
      <c r="A1903" s="1"/>
      <c r="B1903" s="1"/>
      <c r="C1903" s="1"/>
      <c r="D1903" s="1"/>
      <c r="E1903" s="1"/>
      <c r="F1903" s="1"/>
      <c r="G1903" s="45"/>
      <c r="H1903" s="6"/>
      <c r="I1903" s="6"/>
      <c r="J1903" s="25"/>
      <c r="K1903" s="6"/>
      <c r="L1903" s="1"/>
      <c r="M1903" s="6"/>
      <c r="N1903" s="6"/>
      <c r="O1903" s="57"/>
    </row>
    <row r="1904" spans="1:15" customFormat="1" ht="12.75" x14ac:dyDescent="0.2">
      <c r="A1904" s="1"/>
      <c r="B1904" s="1"/>
      <c r="C1904" s="1"/>
      <c r="D1904" s="1"/>
      <c r="E1904" s="1"/>
      <c r="F1904" s="1"/>
      <c r="G1904" s="45"/>
      <c r="H1904" s="6"/>
      <c r="I1904" s="6"/>
      <c r="J1904" s="25"/>
      <c r="K1904" s="6"/>
      <c r="L1904" s="1"/>
      <c r="M1904" s="6"/>
      <c r="N1904" s="6"/>
      <c r="O1904" s="57"/>
    </row>
    <row r="1905" spans="1:15" customFormat="1" ht="12.75" x14ac:dyDescent="0.2">
      <c r="A1905" s="1"/>
      <c r="B1905" s="1"/>
      <c r="C1905" s="1"/>
      <c r="D1905" s="1"/>
      <c r="E1905" s="1"/>
      <c r="F1905" s="1"/>
      <c r="G1905" s="45"/>
      <c r="H1905" s="6"/>
      <c r="I1905" s="6"/>
      <c r="J1905" s="25"/>
      <c r="K1905" s="6"/>
      <c r="L1905" s="1"/>
      <c r="M1905" s="6"/>
      <c r="N1905" s="6"/>
      <c r="O1905" s="57"/>
    </row>
    <row r="1906" spans="1:15" customFormat="1" ht="12.75" x14ac:dyDescent="0.2">
      <c r="A1906" s="1"/>
      <c r="B1906" s="1"/>
      <c r="C1906" s="1"/>
      <c r="D1906" s="1"/>
      <c r="E1906" s="1"/>
      <c r="F1906" s="1"/>
      <c r="G1906" s="45"/>
      <c r="H1906" s="6"/>
      <c r="I1906" s="6"/>
      <c r="J1906" s="25"/>
      <c r="K1906" s="6"/>
      <c r="L1906" s="1"/>
      <c r="M1906" s="6"/>
      <c r="N1906" s="6"/>
      <c r="O1906" s="57"/>
    </row>
    <row r="1907" spans="1:15" customFormat="1" ht="12.75" x14ac:dyDescent="0.2">
      <c r="A1907" s="1"/>
      <c r="B1907" s="1"/>
      <c r="C1907" s="1"/>
      <c r="D1907" s="1"/>
      <c r="E1907" s="1"/>
      <c r="F1907" s="1"/>
      <c r="G1907" s="45"/>
      <c r="H1907" s="6"/>
      <c r="I1907" s="6"/>
      <c r="J1907" s="25"/>
      <c r="K1907" s="6"/>
      <c r="L1907" s="1"/>
      <c r="M1907" s="6"/>
      <c r="N1907" s="6"/>
      <c r="O1907" s="57"/>
    </row>
    <row r="1908" spans="1:15" customFormat="1" ht="12.75" x14ac:dyDescent="0.2">
      <c r="A1908" s="1"/>
      <c r="B1908" s="1"/>
      <c r="C1908" s="1"/>
      <c r="D1908" s="1"/>
      <c r="E1908" s="1"/>
      <c r="F1908" s="1"/>
      <c r="G1908" s="45"/>
      <c r="H1908" s="6"/>
      <c r="I1908" s="6"/>
      <c r="J1908" s="25"/>
      <c r="K1908" s="6"/>
      <c r="L1908" s="1"/>
      <c r="M1908" s="6"/>
      <c r="N1908" s="6"/>
      <c r="O1908" s="57"/>
    </row>
    <row r="1909" spans="1:15" customFormat="1" ht="12.75" x14ac:dyDescent="0.2">
      <c r="A1909" s="1"/>
      <c r="B1909" s="1"/>
      <c r="C1909" s="1"/>
      <c r="D1909" s="1"/>
      <c r="E1909" s="1"/>
      <c r="F1909" s="1"/>
      <c r="G1909" s="45"/>
      <c r="H1909" s="6"/>
      <c r="I1909" s="6"/>
      <c r="J1909" s="25"/>
      <c r="K1909" s="6"/>
      <c r="L1909" s="1"/>
      <c r="M1909" s="6"/>
      <c r="N1909" s="6"/>
      <c r="O1909" s="57"/>
    </row>
    <row r="1910" spans="1:15" customFormat="1" ht="12.75" x14ac:dyDescent="0.2">
      <c r="A1910" s="1"/>
      <c r="B1910" s="1"/>
      <c r="C1910" s="1"/>
      <c r="D1910" s="1"/>
      <c r="E1910" s="1"/>
      <c r="F1910" s="1"/>
      <c r="G1910" s="45"/>
      <c r="H1910" s="6"/>
      <c r="I1910" s="6"/>
      <c r="J1910" s="25"/>
      <c r="K1910" s="6"/>
      <c r="L1910" s="1"/>
      <c r="M1910" s="6"/>
      <c r="N1910" s="6"/>
      <c r="O1910" s="57"/>
    </row>
    <row r="1911" spans="1:15" customFormat="1" ht="12.75" x14ac:dyDescent="0.2">
      <c r="A1911" s="1"/>
      <c r="B1911" s="1"/>
      <c r="C1911" s="1"/>
      <c r="D1911" s="1"/>
      <c r="E1911" s="1"/>
      <c r="F1911" s="1"/>
      <c r="G1911" s="45"/>
      <c r="H1911" s="6"/>
      <c r="I1911" s="6"/>
      <c r="J1911" s="25"/>
      <c r="K1911" s="6"/>
      <c r="L1911" s="1"/>
      <c r="M1911" s="6"/>
      <c r="N1911" s="6"/>
      <c r="O1911" s="57"/>
    </row>
    <row r="1912" spans="1:15" customFormat="1" ht="50.1" customHeight="1" x14ac:dyDescent="0.2">
      <c r="A1912" s="1"/>
      <c r="B1912" s="1"/>
      <c r="C1912" s="1"/>
      <c r="D1912" s="1"/>
      <c r="E1912" s="1"/>
      <c r="F1912" s="1"/>
      <c r="G1912" s="45"/>
      <c r="H1912" s="6"/>
      <c r="I1912" s="6"/>
      <c r="J1912" s="25"/>
      <c r="K1912" s="6"/>
      <c r="L1912" s="1"/>
      <c r="M1912" s="6"/>
      <c r="N1912" s="6"/>
      <c r="O1912" s="57"/>
    </row>
    <row r="1913" spans="1:15" customFormat="1" ht="50.1" customHeight="1" x14ac:dyDescent="0.2">
      <c r="A1913" s="1"/>
      <c r="B1913" s="1"/>
      <c r="C1913" s="1"/>
      <c r="D1913" s="1"/>
      <c r="E1913" s="1"/>
      <c r="F1913" s="1"/>
      <c r="G1913" s="45"/>
      <c r="H1913" s="6"/>
      <c r="I1913" s="6"/>
      <c r="J1913" s="25"/>
      <c r="K1913" s="6"/>
      <c r="L1913" s="1"/>
      <c r="M1913" s="6"/>
      <c r="N1913" s="6"/>
      <c r="O1913" s="57"/>
    </row>
    <row r="1914" spans="1:15" customFormat="1" ht="50.1" customHeight="1" x14ac:dyDescent="0.2">
      <c r="A1914" s="1"/>
      <c r="B1914" s="1"/>
      <c r="C1914" s="1"/>
      <c r="D1914" s="1"/>
      <c r="E1914" s="1"/>
      <c r="F1914" s="1"/>
      <c r="G1914" s="45"/>
      <c r="H1914" s="6"/>
      <c r="I1914" s="6"/>
      <c r="J1914" s="25"/>
      <c r="K1914" s="6"/>
      <c r="L1914" s="1"/>
      <c r="M1914" s="6"/>
      <c r="N1914" s="6"/>
      <c r="O1914" s="57"/>
    </row>
    <row r="1915" spans="1:15" customFormat="1" ht="50.1" customHeight="1" x14ac:dyDescent="0.2">
      <c r="A1915" s="1"/>
      <c r="B1915" s="1"/>
      <c r="C1915" s="1"/>
      <c r="D1915" s="1"/>
      <c r="E1915" s="1"/>
      <c r="F1915" s="1"/>
      <c r="G1915" s="45"/>
      <c r="H1915" s="6"/>
      <c r="I1915" s="6"/>
      <c r="J1915" s="25"/>
      <c r="K1915" s="6"/>
      <c r="L1915" s="1"/>
      <c r="M1915" s="6"/>
      <c r="N1915" s="6"/>
      <c r="O1915" s="57"/>
    </row>
    <row r="1916" spans="1:15" customFormat="1" ht="50.1" customHeight="1" x14ac:dyDescent="0.2">
      <c r="A1916" s="1"/>
      <c r="B1916" s="1"/>
      <c r="C1916" s="1"/>
      <c r="D1916" s="1"/>
      <c r="E1916" s="1"/>
      <c r="F1916" s="1"/>
      <c r="G1916" s="45"/>
      <c r="H1916" s="6"/>
      <c r="I1916" s="6"/>
      <c r="J1916" s="25"/>
      <c r="K1916" s="6"/>
      <c r="L1916" s="1"/>
      <c r="M1916" s="6"/>
      <c r="N1916" s="6"/>
      <c r="O1916" s="57"/>
    </row>
    <row r="1917" spans="1:15" customFormat="1" ht="50.1" customHeight="1" x14ac:dyDescent="0.2">
      <c r="A1917" s="1"/>
      <c r="B1917" s="1"/>
      <c r="C1917" s="1"/>
      <c r="D1917" s="1"/>
      <c r="E1917" s="1"/>
      <c r="F1917" s="1"/>
      <c r="G1917" s="45"/>
      <c r="H1917" s="6"/>
      <c r="I1917" s="6"/>
      <c r="J1917" s="25"/>
      <c r="K1917" s="6"/>
      <c r="L1917" s="1"/>
      <c r="M1917" s="6"/>
      <c r="N1917" s="6"/>
      <c r="O1917" s="57"/>
    </row>
    <row r="1918" spans="1:15" customFormat="1" ht="20.100000000000001" customHeight="1" x14ac:dyDescent="0.2">
      <c r="A1918" s="1"/>
      <c r="B1918" s="1"/>
      <c r="C1918" s="1"/>
      <c r="D1918" s="1"/>
      <c r="E1918" s="1"/>
      <c r="F1918" s="1"/>
      <c r="G1918" s="45"/>
      <c r="H1918" s="6"/>
      <c r="I1918" s="6"/>
      <c r="J1918" s="25"/>
      <c r="K1918" s="6"/>
      <c r="L1918" s="1"/>
      <c r="M1918" s="6"/>
      <c r="N1918" s="6"/>
      <c r="O1918" s="57"/>
    </row>
    <row r="1919" spans="1:15" customFormat="1" ht="12.75" x14ac:dyDescent="0.2">
      <c r="A1919" s="1"/>
      <c r="B1919" s="1"/>
      <c r="C1919" s="1"/>
      <c r="D1919" s="1"/>
      <c r="E1919" s="1"/>
      <c r="F1919" s="1"/>
      <c r="G1919" s="45"/>
      <c r="H1919" s="6"/>
      <c r="I1919" s="6"/>
      <c r="J1919" s="25"/>
      <c r="K1919" s="6"/>
      <c r="L1919" s="1"/>
      <c r="M1919" s="6"/>
      <c r="N1919" s="6"/>
      <c r="O1919" s="57"/>
    </row>
    <row r="1920" spans="1:15" customFormat="1" ht="12.75" x14ac:dyDescent="0.2">
      <c r="A1920" s="1"/>
      <c r="B1920" s="1"/>
      <c r="C1920" s="1"/>
      <c r="D1920" s="1"/>
      <c r="E1920" s="1"/>
      <c r="F1920" s="1"/>
      <c r="G1920" s="45"/>
      <c r="H1920" s="6"/>
      <c r="I1920" s="6"/>
      <c r="J1920" s="25"/>
      <c r="K1920" s="6"/>
      <c r="L1920" s="1"/>
      <c r="M1920" s="6"/>
      <c r="N1920" s="6"/>
      <c r="O1920" s="57"/>
    </row>
    <row r="1921" spans="1:15" customFormat="1" ht="12.75" x14ac:dyDescent="0.2">
      <c r="A1921" s="1"/>
      <c r="B1921" s="1"/>
      <c r="C1921" s="1"/>
      <c r="D1921" s="1"/>
      <c r="E1921" s="1"/>
      <c r="F1921" s="1"/>
      <c r="G1921" s="45"/>
      <c r="H1921" s="6"/>
      <c r="I1921" s="6"/>
      <c r="J1921" s="25"/>
      <c r="K1921" s="6"/>
      <c r="L1921" s="1"/>
      <c r="M1921" s="6"/>
      <c r="N1921" s="6"/>
      <c r="O1921" s="57"/>
    </row>
    <row r="1922" spans="1:15" customFormat="1" ht="9" customHeight="1" x14ac:dyDescent="0.2">
      <c r="A1922" s="1"/>
      <c r="B1922" s="1"/>
      <c r="C1922" s="1"/>
      <c r="D1922" s="1"/>
      <c r="E1922" s="1"/>
      <c r="F1922" s="1"/>
      <c r="G1922" s="45"/>
      <c r="H1922" s="6"/>
      <c r="I1922" s="6"/>
      <c r="J1922" s="25"/>
      <c r="K1922" s="6"/>
      <c r="L1922" s="1"/>
      <c r="M1922" s="6"/>
      <c r="N1922" s="6"/>
      <c r="O1922" s="57"/>
    </row>
    <row r="1923" spans="1:15" customFormat="1" ht="8.25" customHeight="1" x14ac:dyDescent="0.2">
      <c r="A1923" s="1"/>
      <c r="B1923" s="1"/>
      <c r="C1923" s="1"/>
      <c r="D1923" s="1"/>
      <c r="E1923" s="1"/>
      <c r="F1923" s="1"/>
      <c r="G1923" s="45"/>
      <c r="H1923" s="6"/>
      <c r="I1923" s="6"/>
      <c r="J1923" s="25"/>
      <c r="K1923" s="6"/>
      <c r="L1923" s="1"/>
      <c r="M1923" s="6"/>
      <c r="N1923" s="6"/>
      <c r="O1923" s="57"/>
    </row>
    <row r="1924" spans="1:15" customFormat="1" ht="12.75" customHeight="1" x14ac:dyDescent="0.2">
      <c r="A1924" s="1"/>
      <c r="B1924" s="1"/>
      <c r="C1924" s="1"/>
      <c r="D1924" s="1"/>
      <c r="E1924" s="1"/>
      <c r="F1924" s="1"/>
      <c r="G1924" s="45"/>
      <c r="H1924" s="6"/>
      <c r="I1924" s="6"/>
      <c r="J1924" s="25"/>
      <c r="K1924" s="6"/>
      <c r="L1924" s="1"/>
      <c r="M1924" s="6"/>
      <c r="N1924" s="6"/>
      <c r="O1924" s="57"/>
    </row>
    <row r="1925" spans="1:15" customFormat="1" ht="8.25" customHeight="1" x14ac:dyDescent="0.2">
      <c r="A1925" s="1"/>
      <c r="B1925" s="1"/>
      <c r="C1925" s="1"/>
      <c r="D1925" s="1"/>
      <c r="E1925" s="1"/>
      <c r="F1925" s="1"/>
      <c r="G1925" s="45"/>
      <c r="H1925" s="6"/>
      <c r="I1925" s="6"/>
      <c r="J1925" s="25"/>
      <c r="K1925" s="6"/>
      <c r="L1925" s="1"/>
      <c r="M1925" s="6"/>
      <c r="N1925" s="6"/>
      <c r="O1925" s="57"/>
    </row>
    <row r="1926" spans="1:15" customFormat="1" ht="8.25" customHeight="1" x14ac:dyDescent="0.2">
      <c r="A1926" s="1"/>
      <c r="B1926" s="1"/>
      <c r="C1926" s="1"/>
      <c r="D1926" s="1"/>
      <c r="E1926" s="1"/>
      <c r="F1926" s="1"/>
      <c r="G1926" s="45"/>
      <c r="H1926" s="6"/>
      <c r="I1926" s="6"/>
      <c r="J1926" s="25"/>
      <c r="K1926" s="6"/>
      <c r="L1926" s="1"/>
      <c r="M1926" s="6"/>
      <c r="N1926" s="6"/>
      <c r="O1926" s="57"/>
    </row>
    <row r="1927" spans="1:15" customFormat="1" ht="9" customHeight="1" x14ac:dyDescent="0.2">
      <c r="A1927" s="1"/>
      <c r="B1927" s="1"/>
      <c r="C1927" s="1"/>
      <c r="D1927" s="1"/>
      <c r="E1927" s="1"/>
      <c r="F1927" s="1"/>
      <c r="G1927" s="45"/>
      <c r="H1927" s="6"/>
      <c r="I1927" s="6"/>
      <c r="J1927" s="25"/>
      <c r="K1927" s="6"/>
      <c r="L1927" s="1"/>
      <c r="M1927" s="6"/>
      <c r="N1927" s="6"/>
      <c r="O1927" s="57"/>
    </row>
    <row r="1928" spans="1:15" customFormat="1" ht="8.25" customHeight="1" x14ac:dyDescent="0.2">
      <c r="A1928" s="1"/>
      <c r="B1928" s="1"/>
      <c r="C1928" s="1"/>
      <c r="D1928" s="1"/>
      <c r="E1928" s="1"/>
      <c r="F1928" s="1"/>
      <c r="G1928" s="45"/>
      <c r="H1928" s="6"/>
      <c r="I1928" s="6"/>
      <c r="J1928" s="25"/>
      <c r="K1928" s="6"/>
      <c r="L1928" s="1"/>
      <c r="M1928" s="6"/>
      <c r="N1928" s="6"/>
      <c r="O1928" s="57"/>
    </row>
    <row r="1929" spans="1:15" customFormat="1" ht="8.25" customHeight="1" x14ac:dyDescent="0.2">
      <c r="A1929" s="1"/>
      <c r="B1929" s="1"/>
      <c r="C1929" s="1"/>
      <c r="D1929" s="1"/>
      <c r="E1929" s="1"/>
      <c r="F1929" s="1"/>
      <c r="G1929" s="45"/>
      <c r="H1929" s="6"/>
      <c r="I1929" s="6"/>
      <c r="J1929" s="25"/>
      <c r="K1929" s="6"/>
      <c r="L1929" s="1"/>
      <c r="M1929" s="6"/>
      <c r="N1929" s="6"/>
      <c r="O1929" s="57"/>
    </row>
    <row r="1930" spans="1:15" customFormat="1" ht="8.25" customHeight="1" x14ac:dyDescent="0.2">
      <c r="A1930" s="1"/>
      <c r="B1930" s="1"/>
      <c r="C1930" s="1"/>
      <c r="D1930" s="1"/>
      <c r="E1930" s="1"/>
      <c r="F1930" s="1"/>
      <c r="G1930" s="45"/>
      <c r="H1930" s="6"/>
      <c r="I1930" s="6"/>
      <c r="J1930" s="25"/>
      <c r="K1930" s="6"/>
      <c r="L1930" s="1"/>
      <c r="M1930" s="6"/>
      <c r="N1930" s="6"/>
      <c r="O1930" s="57"/>
    </row>
    <row r="1931" spans="1:15" customFormat="1" ht="12.75" x14ac:dyDescent="0.2">
      <c r="A1931" s="1"/>
      <c r="B1931" s="1"/>
      <c r="C1931" s="1"/>
      <c r="D1931" s="1"/>
      <c r="E1931" s="1"/>
      <c r="F1931" s="1"/>
      <c r="G1931" s="45"/>
      <c r="H1931" s="6"/>
      <c r="I1931" s="6"/>
      <c r="J1931" s="25"/>
      <c r="K1931" s="6"/>
      <c r="L1931" s="1"/>
      <c r="M1931" s="6"/>
      <c r="N1931" s="6"/>
      <c r="O1931" s="57"/>
    </row>
    <row r="1932" spans="1:15" customFormat="1" ht="12.75" x14ac:dyDescent="0.2">
      <c r="A1932" s="1"/>
      <c r="B1932" s="1"/>
      <c r="C1932" s="1"/>
      <c r="D1932" s="1"/>
      <c r="E1932" s="1"/>
      <c r="F1932" s="1"/>
      <c r="G1932" s="45"/>
      <c r="H1932" s="6"/>
      <c r="I1932" s="6"/>
      <c r="J1932" s="25"/>
      <c r="K1932" s="6"/>
      <c r="L1932" s="1"/>
      <c r="M1932" s="6"/>
      <c r="N1932" s="6"/>
      <c r="O1932" s="57"/>
    </row>
    <row r="1933" spans="1:15" customFormat="1" ht="12.75" x14ac:dyDescent="0.2">
      <c r="A1933" s="1"/>
      <c r="B1933" s="1"/>
      <c r="C1933" s="1"/>
      <c r="D1933" s="1"/>
      <c r="E1933" s="1"/>
      <c r="F1933" s="1"/>
      <c r="G1933" s="45"/>
      <c r="H1933" s="6"/>
      <c r="I1933" s="6"/>
      <c r="J1933" s="25"/>
      <c r="K1933" s="6"/>
      <c r="L1933" s="1"/>
      <c r="M1933" s="6"/>
      <c r="N1933" s="6"/>
      <c r="O1933" s="57"/>
    </row>
    <row r="1934" spans="1:15" customFormat="1" ht="12.75" x14ac:dyDescent="0.2">
      <c r="A1934" s="1"/>
      <c r="B1934" s="1"/>
      <c r="C1934" s="1"/>
      <c r="D1934" s="1"/>
      <c r="E1934" s="1"/>
      <c r="F1934" s="1"/>
      <c r="G1934" s="45"/>
      <c r="H1934" s="6"/>
      <c r="I1934" s="6"/>
      <c r="J1934" s="25"/>
      <c r="K1934" s="6"/>
      <c r="L1934" s="1"/>
      <c r="M1934" s="6"/>
      <c r="N1934" s="6"/>
      <c r="O1934" s="57"/>
    </row>
    <row r="1935" spans="1:15" customFormat="1" ht="12.75" x14ac:dyDescent="0.2">
      <c r="A1935" s="1"/>
      <c r="B1935" s="1"/>
      <c r="C1935" s="1"/>
      <c r="D1935" s="1"/>
      <c r="E1935" s="1"/>
      <c r="F1935" s="1"/>
      <c r="G1935" s="45"/>
      <c r="H1935" s="6"/>
      <c r="I1935" s="6"/>
      <c r="J1935" s="25"/>
      <c r="K1935" s="6"/>
      <c r="L1935" s="1"/>
      <c r="M1935" s="6"/>
      <c r="N1935" s="6"/>
      <c r="O1935" s="57"/>
    </row>
    <row r="1936" spans="1:15" customFormat="1" ht="12.75" x14ac:dyDescent="0.2">
      <c r="A1936" s="1"/>
      <c r="B1936" s="1"/>
      <c r="C1936" s="1"/>
      <c r="D1936" s="1"/>
      <c r="E1936" s="1"/>
      <c r="F1936" s="1"/>
      <c r="G1936" s="45"/>
      <c r="H1936" s="6"/>
      <c r="I1936" s="6"/>
      <c r="J1936" s="25"/>
      <c r="K1936" s="6"/>
      <c r="L1936" s="1"/>
      <c r="M1936" s="6"/>
      <c r="N1936" s="6"/>
      <c r="O1936" s="57"/>
    </row>
    <row r="1937" spans="1:15" customFormat="1" ht="12.75" x14ac:dyDescent="0.2">
      <c r="A1937" s="1"/>
      <c r="B1937" s="1"/>
      <c r="C1937" s="1"/>
      <c r="D1937" s="1"/>
      <c r="E1937" s="1"/>
      <c r="F1937" s="1"/>
      <c r="G1937" s="45"/>
      <c r="H1937" s="6"/>
      <c r="I1937" s="6"/>
      <c r="J1937" s="25"/>
      <c r="K1937" s="6"/>
      <c r="L1937" s="1"/>
      <c r="M1937" s="6"/>
      <c r="N1937" s="6"/>
      <c r="O1937" s="57"/>
    </row>
    <row r="1938" spans="1:15" customFormat="1" ht="12.75" x14ac:dyDescent="0.2">
      <c r="A1938" s="1"/>
      <c r="B1938" s="1"/>
      <c r="C1938" s="1"/>
      <c r="D1938" s="1"/>
      <c r="E1938" s="1"/>
      <c r="F1938" s="1"/>
      <c r="G1938" s="45"/>
      <c r="H1938" s="6"/>
      <c r="I1938" s="6"/>
      <c r="J1938" s="25"/>
      <c r="K1938" s="6"/>
      <c r="L1938" s="1"/>
      <c r="M1938" s="6"/>
      <c r="N1938" s="6"/>
      <c r="O1938" s="57"/>
    </row>
    <row r="1939" spans="1:15" customFormat="1" ht="12.75" x14ac:dyDescent="0.2">
      <c r="A1939" s="1"/>
      <c r="B1939" s="1"/>
      <c r="C1939" s="1"/>
      <c r="D1939" s="1"/>
      <c r="E1939" s="1"/>
      <c r="F1939" s="1"/>
      <c r="G1939" s="45"/>
      <c r="H1939" s="6"/>
      <c r="I1939" s="6"/>
      <c r="J1939" s="25"/>
      <c r="K1939" s="6"/>
      <c r="L1939" s="1"/>
      <c r="M1939" s="6"/>
      <c r="N1939" s="6"/>
      <c r="O1939" s="57"/>
    </row>
    <row r="1940" spans="1:15" customFormat="1" ht="12.75" x14ac:dyDescent="0.2">
      <c r="A1940" s="1"/>
      <c r="B1940" s="1"/>
      <c r="C1940" s="1"/>
      <c r="D1940" s="1"/>
      <c r="E1940" s="1"/>
      <c r="F1940" s="1"/>
      <c r="G1940" s="45"/>
      <c r="H1940" s="6"/>
      <c r="I1940" s="6"/>
      <c r="J1940" s="25"/>
      <c r="K1940" s="6"/>
      <c r="L1940" s="1"/>
      <c r="M1940" s="6"/>
      <c r="N1940" s="6"/>
      <c r="O1940" s="57"/>
    </row>
    <row r="1941" spans="1:15" customFormat="1" ht="50.1" customHeight="1" x14ac:dyDescent="0.2">
      <c r="A1941" s="1"/>
      <c r="B1941" s="1"/>
      <c r="C1941" s="1"/>
      <c r="D1941" s="1"/>
      <c r="E1941" s="1"/>
      <c r="F1941" s="1"/>
      <c r="G1941" s="45"/>
      <c r="H1941" s="6"/>
      <c r="I1941" s="6"/>
      <c r="J1941" s="25"/>
      <c r="K1941" s="6"/>
      <c r="L1941" s="1"/>
      <c r="M1941" s="6"/>
      <c r="N1941" s="6"/>
      <c r="O1941" s="57"/>
    </row>
    <row r="1942" spans="1:15" customFormat="1" ht="50.1" customHeight="1" x14ac:dyDescent="0.2">
      <c r="A1942" s="1"/>
      <c r="B1942" s="1"/>
      <c r="C1942" s="1"/>
      <c r="D1942" s="1"/>
      <c r="E1942" s="1"/>
      <c r="F1942" s="1"/>
      <c r="G1942" s="45"/>
      <c r="H1942" s="6"/>
      <c r="I1942" s="6"/>
      <c r="J1942" s="25"/>
      <c r="K1942" s="6"/>
      <c r="L1942" s="1"/>
      <c r="M1942" s="6"/>
      <c r="N1942" s="6"/>
      <c r="O1942" s="57"/>
    </row>
    <row r="1943" spans="1:15" customFormat="1" ht="50.1" customHeight="1" x14ac:dyDescent="0.2">
      <c r="A1943" s="1"/>
      <c r="B1943" s="1"/>
      <c r="C1943" s="1"/>
      <c r="D1943" s="1"/>
      <c r="E1943" s="1"/>
      <c r="F1943" s="1"/>
      <c r="G1943" s="45"/>
      <c r="H1943" s="6"/>
      <c r="I1943" s="6"/>
      <c r="J1943" s="25"/>
      <c r="K1943" s="6"/>
      <c r="L1943" s="1"/>
      <c r="M1943" s="6"/>
      <c r="N1943" s="6"/>
      <c r="O1943" s="57"/>
    </row>
    <row r="1944" spans="1:15" customFormat="1" ht="50.1" customHeight="1" x14ac:dyDescent="0.2">
      <c r="A1944" s="1"/>
      <c r="B1944" s="1"/>
      <c r="C1944" s="1"/>
      <c r="D1944" s="1"/>
      <c r="E1944" s="1"/>
      <c r="F1944" s="1"/>
      <c r="G1944" s="45"/>
      <c r="H1944" s="6"/>
      <c r="I1944" s="6"/>
      <c r="J1944" s="25"/>
      <c r="K1944" s="6"/>
      <c r="L1944" s="1"/>
      <c r="M1944" s="6"/>
      <c r="N1944" s="6"/>
      <c r="O1944" s="57"/>
    </row>
    <row r="1945" spans="1:15" customFormat="1" ht="50.1" customHeight="1" x14ac:dyDescent="0.2">
      <c r="A1945" s="1"/>
      <c r="B1945" s="1"/>
      <c r="C1945" s="1"/>
      <c r="D1945" s="1"/>
      <c r="E1945" s="1"/>
      <c r="F1945" s="1"/>
      <c r="G1945" s="45"/>
      <c r="H1945" s="6"/>
      <c r="I1945" s="6"/>
      <c r="J1945" s="25"/>
      <c r="K1945" s="6"/>
      <c r="L1945" s="1"/>
      <c r="M1945" s="6"/>
      <c r="N1945" s="6"/>
      <c r="O1945" s="57"/>
    </row>
    <row r="1946" spans="1:15" customFormat="1" ht="50.1" customHeight="1" x14ac:dyDescent="0.2">
      <c r="A1946" s="1"/>
      <c r="B1946" s="1"/>
      <c r="C1946" s="1"/>
      <c r="D1946" s="1"/>
      <c r="E1946" s="1"/>
      <c r="F1946" s="1"/>
      <c r="G1946" s="45"/>
      <c r="H1946" s="6"/>
      <c r="I1946" s="6"/>
      <c r="J1946" s="25"/>
      <c r="K1946" s="6"/>
      <c r="L1946" s="1"/>
      <c r="M1946" s="6"/>
      <c r="N1946" s="6"/>
      <c r="O1946" s="57"/>
    </row>
    <row r="1947" spans="1:15" customFormat="1" ht="20.100000000000001" customHeight="1" x14ac:dyDescent="0.2">
      <c r="A1947" s="1"/>
      <c r="B1947" s="1"/>
      <c r="C1947" s="1"/>
      <c r="D1947" s="1"/>
      <c r="E1947" s="1"/>
      <c r="F1947" s="1"/>
      <c r="G1947" s="45"/>
      <c r="H1947" s="6"/>
      <c r="I1947" s="6"/>
      <c r="J1947" s="25"/>
      <c r="K1947" s="6"/>
      <c r="L1947" s="1"/>
      <c r="M1947" s="6"/>
      <c r="N1947" s="6"/>
      <c r="O1947" s="57"/>
    </row>
    <row r="1948" spans="1:15" customFormat="1" ht="12.75" x14ac:dyDescent="0.2">
      <c r="A1948" s="1"/>
      <c r="B1948" s="1"/>
      <c r="C1948" s="1"/>
      <c r="D1948" s="1"/>
      <c r="E1948" s="1"/>
      <c r="F1948" s="1"/>
      <c r="G1948" s="45"/>
      <c r="H1948" s="6"/>
      <c r="I1948" s="6"/>
      <c r="J1948" s="25"/>
      <c r="K1948" s="6"/>
      <c r="L1948" s="1"/>
      <c r="M1948" s="6"/>
      <c r="N1948" s="6"/>
      <c r="O1948" s="57"/>
    </row>
    <row r="1949" spans="1:15" customFormat="1" ht="12.75" x14ac:dyDescent="0.2">
      <c r="A1949" s="1"/>
      <c r="B1949" s="1"/>
      <c r="C1949" s="1"/>
      <c r="D1949" s="1"/>
      <c r="E1949" s="1"/>
      <c r="F1949" s="1"/>
      <c r="G1949" s="45"/>
      <c r="H1949" s="6"/>
      <c r="I1949" s="6"/>
      <c r="J1949" s="25"/>
      <c r="K1949" s="6"/>
      <c r="L1949" s="1"/>
      <c r="M1949" s="6"/>
      <c r="N1949" s="6"/>
      <c r="O1949" s="57"/>
    </row>
    <row r="1950" spans="1:15" customFormat="1" ht="12.75" x14ac:dyDescent="0.2">
      <c r="A1950" s="1"/>
      <c r="B1950" s="1"/>
      <c r="C1950" s="1"/>
      <c r="D1950" s="1"/>
      <c r="E1950" s="1"/>
      <c r="F1950" s="1"/>
      <c r="G1950" s="45"/>
      <c r="H1950" s="6"/>
      <c r="I1950" s="6"/>
      <c r="J1950" s="25"/>
      <c r="K1950" s="6"/>
      <c r="L1950" s="1"/>
      <c r="M1950" s="6"/>
      <c r="N1950" s="6"/>
      <c r="O1950" s="57"/>
    </row>
    <row r="1951" spans="1:15" customFormat="1" ht="9" customHeight="1" x14ac:dyDescent="0.2">
      <c r="A1951" s="1"/>
      <c r="B1951" s="1"/>
      <c r="C1951" s="1"/>
      <c r="D1951" s="1"/>
      <c r="E1951" s="1"/>
      <c r="F1951" s="1"/>
      <c r="G1951" s="45"/>
      <c r="H1951" s="6"/>
      <c r="I1951" s="6"/>
      <c r="J1951" s="25"/>
      <c r="K1951" s="6"/>
      <c r="L1951" s="1"/>
      <c r="M1951" s="6"/>
      <c r="N1951" s="6"/>
      <c r="O1951" s="57"/>
    </row>
    <row r="1952" spans="1:15" customFormat="1" ht="8.25" customHeight="1" x14ac:dyDescent="0.2">
      <c r="A1952" s="1"/>
      <c r="B1952" s="1"/>
      <c r="C1952" s="1"/>
      <c r="D1952" s="1"/>
      <c r="E1952" s="1"/>
      <c r="F1952" s="1"/>
      <c r="G1952" s="45"/>
      <c r="H1952" s="6"/>
      <c r="I1952" s="6"/>
      <c r="J1952" s="25"/>
      <c r="K1952" s="6"/>
      <c r="L1952" s="1"/>
      <c r="M1952" s="6"/>
      <c r="N1952" s="6"/>
      <c r="O1952" s="57"/>
    </row>
    <row r="1953" spans="1:15" customFormat="1" ht="12.75" customHeight="1" x14ac:dyDescent="0.2">
      <c r="A1953" s="1"/>
      <c r="B1953" s="1"/>
      <c r="C1953" s="1"/>
      <c r="D1953" s="1"/>
      <c r="E1953" s="1"/>
      <c r="F1953" s="1"/>
      <c r="G1953" s="45"/>
      <c r="H1953" s="6"/>
      <c r="I1953" s="6"/>
      <c r="J1953" s="25"/>
      <c r="K1953" s="6"/>
      <c r="L1953" s="1"/>
      <c r="M1953" s="6"/>
      <c r="N1953" s="6"/>
      <c r="O1953" s="57"/>
    </row>
    <row r="1954" spans="1:15" customFormat="1" ht="8.25" customHeight="1" x14ac:dyDescent="0.2">
      <c r="A1954" s="1"/>
      <c r="B1954" s="1"/>
      <c r="C1954" s="1"/>
      <c r="D1954" s="1"/>
      <c r="E1954" s="1"/>
      <c r="F1954" s="1"/>
      <c r="G1954" s="45"/>
      <c r="H1954" s="6"/>
      <c r="I1954" s="6"/>
      <c r="J1954" s="25"/>
      <c r="K1954" s="6"/>
      <c r="L1954" s="1"/>
      <c r="M1954" s="6"/>
      <c r="N1954" s="6"/>
      <c r="O1954" s="57"/>
    </row>
    <row r="1955" spans="1:15" customFormat="1" ht="8.25" customHeight="1" x14ac:dyDescent="0.2">
      <c r="A1955" s="1"/>
      <c r="B1955" s="1"/>
      <c r="C1955" s="1"/>
      <c r="D1955" s="1"/>
      <c r="E1955" s="1"/>
      <c r="F1955" s="1"/>
      <c r="G1955" s="45"/>
      <c r="H1955" s="6"/>
      <c r="I1955" s="6"/>
      <c r="J1955" s="25"/>
      <c r="K1955" s="6"/>
      <c r="L1955" s="1"/>
      <c r="M1955" s="6"/>
      <c r="N1955" s="6"/>
      <c r="O1955" s="57"/>
    </row>
    <row r="1956" spans="1:15" customFormat="1" ht="9" customHeight="1" x14ac:dyDescent="0.2">
      <c r="A1956" s="1"/>
      <c r="B1956" s="1"/>
      <c r="C1956" s="1"/>
      <c r="D1956" s="1"/>
      <c r="E1956" s="1"/>
      <c r="F1956" s="1"/>
      <c r="G1956" s="45"/>
      <c r="H1956" s="6"/>
      <c r="I1956" s="6"/>
      <c r="J1956" s="25"/>
      <c r="K1956" s="6"/>
      <c r="L1956" s="1"/>
      <c r="M1956" s="6"/>
      <c r="N1956" s="6"/>
      <c r="O1956" s="57"/>
    </row>
    <row r="1957" spans="1:15" customFormat="1" ht="8.25" customHeight="1" x14ac:dyDescent="0.2">
      <c r="A1957" s="1"/>
      <c r="B1957" s="1"/>
      <c r="C1957" s="1"/>
      <c r="D1957" s="1"/>
      <c r="E1957" s="1"/>
      <c r="F1957" s="1"/>
      <c r="G1957" s="45"/>
      <c r="H1957" s="6"/>
      <c r="I1957" s="6"/>
      <c r="J1957" s="25"/>
      <c r="K1957" s="6"/>
      <c r="L1957" s="1"/>
      <c r="M1957" s="6"/>
      <c r="N1957" s="6"/>
      <c r="O1957" s="57"/>
    </row>
    <row r="1958" spans="1:15" customFormat="1" ht="8.25" customHeight="1" x14ac:dyDescent="0.2">
      <c r="A1958" s="1"/>
      <c r="B1958" s="1"/>
      <c r="C1958" s="1"/>
      <c r="D1958" s="1"/>
      <c r="E1958" s="1"/>
      <c r="F1958" s="1"/>
      <c r="G1958" s="45"/>
      <c r="H1958" s="6"/>
      <c r="I1958" s="6"/>
      <c r="J1958" s="25"/>
      <c r="K1958" s="6"/>
      <c r="L1958" s="1"/>
      <c r="M1958" s="6"/>
      <c r="N1958" s="6"/>
      <c r="O1958" s="57"/>
    </row>
    <row r="1959" spans="1:15" customFormat="1" ht="8.25" customHeight="1" x14ac:dyDescent="0.2">
      <c r="A1959" s="1"/>
      <c r="B1959" s="1"/>
      <c r="C1959" s="1"/>
      <c r="D1959" s="1"/>
      <c r="E1959" s="1"/>
      <c r="F1959" s="1"/>
      <c r="G1959" s="45"/>
      <c r="H1959" s="6"/>
      <c r="I1959" s="6"/>
      <c r="J1959" s="25"/>
      <c r="K1959" s="6"/>
      <c r="L1959" s="1"/>
      <c r="M1959" s="6"/>
      <c r="N1959" s="6"/>
      <c r="O1959" s="57"/>
    </row>
    <row r="1960" spans="1:15" customFormat="1" ht="12.75" x14ac:dyDescent="0.2">
      <c r="A1960" s="1"/>
      <c r="B1960" s="1"/>
      <c r="C1960" s="1"/>
      <c r="D1960" s="1"/>
      <c r="E1960" s="1"/>
      <c r="F1960" s="1"/>
      <c r="G1960" s="45"/>
      <c r="H1960" s="6"/>
      <c r="I1960" s="6"/>
      <c r="J1960" s="25"/>
      <c r="K1960" s="6"/>
      <c r="L1960" s="1"/>
      <c r="M1960" s="6"/>
      <c r="N1960" s="6"/>
      <c r="O1960" s="57"/>
    </row>
    <row r="1961" spans="1:15" customFormat="1" ht="12.75" x14ac:dyDescent="0.2">
      <c r="A1961" s="1"/>
      <c r="B1961" s="1"/>
      <c r="C1961" s="1"/>
      <c r="D1961" s="1"/>
      <c r="E1961" s="1"/>
      <c r="F1961" s="1"/>
      <c r="G1961" s="45"/>
      <c r="H1961" s="6"/>
      <c r="I1961" s="6"/>
      <c r="J1961" s="25"/>
      <c r="K1961" s="6"/>
      <c r="L1961" s="1"/>
      <c r="M1961" s="6"/>
      <c r="N1961" s="6"/>
      <c r="O1961" s="57"/>
    </row>
    <row r="1962" spans="1:15" customFormat="1" ht="12.75" x14ac:dyDescent="0.2">
      <c r="A1962" s="1"/>
      <c r="B1962" s="1"/>
      <c r="C1962" s="1"/>
      <c r="D1962" s="1"/>
      <c r="E1962" s="1"/>
      <c r="F1962" s="1"/>
      <c r="G1962" s="45"/>
      <c r="H1962" s="6"/>
      <c r="I1962" s="6"/>
      <c r="J1962" s="25"/>
      <c r="K1962" s="6"/>
      <c r="L1962" s="1"/>
      <c r="M1962" s="6"/>
      <c r="N1962" s="6"/>
      <c r="O1962" s="57"/>
    </row>
    <row r="1963" spans="1:15" customFormat="1" ht="12.75" x14ac:dyDescent="0.2">
      <c r="A1963" s="1"/>
      <c r="B1963" s="1"/>
      <c r="C1963" s="1"/>
      <c r="D1963" s="1"/>
      <c r="E1963" s="1"/>
      <c r="F1963" s="1"/>
      <c r="G1963" s="45"/>
      <c r="H1963" s="6"/>
      <c r="I1963" s="6"/>
      <c r="J1963" s="25"/>
      <c r="K1963" s="6"/>
      <c r="L1963" s="1"/>
      <c r="M1963" s="6"/>
      <c r="N1963" s="6"/>
      <c r="O1963" s="57"/>
    </row>
    <row r="1964" spans="1:15" customFormat="1" ht="12.75" x14ac:dyDescent="0.2">
      <c r="A1964" s="1"/>
      <c r="B1964" s="1"/>
      <c r="C1964" s="1"/>
      <c r="D1964" s="1"/>
      <c r="E1964" s="1"/>
      <c r="F1964" s="1"/>
      <c r="G1964" s="45"/>
      <c r="H1964" s="6"/>
      <c r="I1964" s="6"/>
      <c r="J1964" s="25"/>
      <c r="K1964" s="6"/>
      <c r="L1964" s="1"/>
      <c r="M1964" s="6"/>
      <c r="N1964" s="6"/>
      <c r="O1964" s="57"/>
    </row>
    <row r="1965" spans="1:15" customFormat="1" ht="12.75" x14ac:dyDescent="0.2">
      <c r="A1965" s="1"/>
      <c r="B1965" s="1"/>
      <c r="C1965" s="1"/>
      <c r="D1965" s="1"/>
      <c r="E1965" s="1"/>
      <c r="F1965" s="1"/>
      <c r="G1965" s="45"/>
      <c r="H1965" s="6"/>
      <c r="I1965" s="6"/>
      <c r="J1965" s="25"/>
      <c r="K1965" s="6"/>
      <c r="L1965" s="1"/>
      <c r="M1965" s="6"/>
      <c r="N1965" s="6"/>
      <c r="O1965" s="57"/>
    </row>
    <row r="1966" spans="1:15" customFormat="1" ht="12.75" x14ac:dyDescent="0.2">
      <c r="A1966" s="1"/>
      <c r="B1966" s="1"/>
      <c r="C1966" s="1"/>
      <c r="D1966" s="1"/>
      <c r="E1966" s="1"/>
      <c r="F1966" s="1"/>
      <c r="G1966" s="45"/>
      <c r="H1966" s="6"/>
      <c r="I1966" s="6"/>
      <c r="J1966" s="25"/>
      <c r="K1966" s="6"/>
      <c r="L1966" s="1"/>
      <c r="M1966" s="6"/>
      <c r="N1966" s="6"/>
      <c r="O1966" s="57"/>
    </row>
    <row r="1967" spans="1:15" customFormat="1" ht="12.75" x14ac:dyDescent="0.2">
      <c r="A1967" s="1"/>
      <c r="B1967" s="1"/>
      <c r="C1967" s="1"/>
      <c r="D1967" s="1"/>
      <c r="E1967" s="1"/>
      <c r="F1967" s="1"/>
      <c r="G1967" s="45"/>
      <c r="H1967" s="6"/>
      <c r="I1967" s="6"/>
      <c r="J1967" s="25"/>
      <c r="K1967" s="6"/>
      <c r="L1967" s="1"/>
      <c r="M1967" s="6"/>
      <c r="N1967" s="6"/>
      <c r="O1967" s="57"/>
    </row>
    <row r="1968" spans="1:15" customFormat="1" ht="12.75" x14ac:dyDescent="0.2">
      <c r="A1968" s="1"/>
      <c r="B1968" s="1"/>
      <c r="C1968" s="1"/>
      <c r="D1968" s="1"/>
      <c r="E1968" s="1"/>
      <c r="F1968" s="1"/>
      <c r="G1968" s="45"/>
      <c r="H1968" s="6"/>
      <c r="I1968" s="6"/>
      <c r="J1968" s="25"/>
      <c r="K1968" s="6"/>
      <c r="L1968" s="1"/>
      <c r="M1968" s="6"/>
      <c r="N1968" s="6"/>
      <c r="O1968" s="57"/>
    </row>
    <row r="1969" spans="1:15" customFormat="1" ht="12.75" x14ac:dyDescent="0.2">
      <c r="A1969" s="1"/>
      <c r="B1969" s="1"/>
      <c r="C1969" s="1"/>
      <c r="D1969" s="1"/>
      <c r="E1969" s="1"/>
      <c r="F1969" s="1"/>
      <c r="G1969" s="45"/>
      <c r="H1969" s="6"/>
      <c r="I1969" s="6"/>
      <c r="J1969" s="25"/>
      <c r="K1969" s="6"/>
      <c r="L1969" s="1"/>
      <c r="M1969" s="6"/>
      <c r="N1969" s="6"/>
      <c r="O1969" s="57"/>
    </row>
    <row r="1970" spans="1:15" customFormat="1" ht="50.1" customHeight="1" x14ac:dyDescent="0.2">
      <c r="A1970" s="1"/>
      <c r="B1970" s="1"/>
      <c r="C1970" s="1"/>
      <c r="D1970" s="1"/>
      <c r="E1970" s="1"/>
      <c r="F1970" s="1"/>
      <c r="G1970" s="45"/>
      <c r="H1970" s="6"/>
      <c r="I1970" s="6"/>
      <c r="J1970" s="25"/>
      <c r="K1970" s="6"/>
      <c r="L1970" s="1"/>
      <c r="M1970" s="6"/>
      <c r="N1970" s="6"/>
      <c r="O1970" s="57"/>
    </row>
    <row r="1971" spans="1:15" customFormat="1" ht="50.1" customHeight="1" x14ac:dyDescent="0.2">
      <c r="A1971" s="1"/>
      <c r="B1971" s="1"/>
      <c r="C1971" s="1"/>
      <c r="D1971" s="1"/>
      <c r="E1971" s="1"/>
      <c r="F1971" s="1"/>
      <c r="G1971" s="45"/>
      <c r="H1971" s="6"/>
      <c r="I1971" s="6"/>
      <c r="J1971" s="25"/>
      <c r="K1971" s="6"/>
      <c r="L1971" s="1"/>
      <c r="M1971" s="6"/>
      <c r="N1971" s="6"/>
      <c r="O1971" s="57"/>
    </row>
    <row r="1972" spans="1:15" customFormat="1" ht="50.1" customHeight="1" x14ac:dyDescent="0.2">
      <c r="A1972" s="1"/>
      <c r="B1972" s="1"/>
      <c r="C1972" s="1"/>
      <c r="D1972" s="1"/>
      <c r="E1972" s="1"/>
      <c r="F1972" s="1"/>
      <c r="G1972" s="45"/>
      <c r="H1972" s="6"/>
      <c r="I1972" s="6"/>
      <c r="J1972" s="25"/>
      <c r="K1972" s="6"/>
      <c r="L1972" s="1"/>
      <c r="M1972" s="6"/>
      <c r="N1972" s="6"/>
      <c r="O1972" s="57"/>
    </row>
    <row r="1973" spans="1:15" customFormat="1" ht="50.1" customHeight="1" x14ac:dyDescent="0.2">
      <c r="A1973" s="1"/>
      <c r="B1973" s="1"/>
      <c r="C1973" s="1"/>
      <c r="D1973" s="1"/>
      <c r="E1973" s="1"/>
      <c r="F1973" s="1"/>
      <c r="G1973" s="45"/>
      <c r="H1973" s="6"/>
      <c r="I1973" s="6"/>
      <c r="J1973" s="25"/>
      <c r="K1973" s="6"/>
      <c r="L1973" s="1"/>
      <c r="M1973" s="6"/>
      <c r="N1973" s="6"/>
      <c r="O1973" s="57"/>
    </row>
    <row r="1974" spans="1:15" customFormat="1" ht="50.1" customHeight="1" x14ac:dyDescent="0.2">
      <c r="A1974" s="1"/>
      <c r="B1974" s="1"/>
      <c r="C1974" s="1"/>
      <c r="D1974" s="1"/>
      <c r="E1974" s="1"/>
      <c r="F1974" s="1"/>
      <c r="G1974" s="45"/>
      <c r="H1974" s="6"/>
      <c r="I1974" s="6"/>
      <c r="J1974" s="25"/>
      <c r="K1974" s="6"/>
      <c r="L1974" s="1"/>
      <c r="M1974" s="6"/>
      <c r="N1974" s="6"/>
      <c r="O1974" s="57"/>
    </row>
    <row r="1975" spans="1:15" customFormat="1" ht="50.1" customHeight="1" x14ac:dyDescent="0.2">
      <c r="A1975" s="1"/>
      <c r="B1975" s="1"/>
      <c r="C1975" s="1"/>
      <c r="D1975" s="1"/>
      <c r="E1975" s="1"/>
      <c r="F1975" s="1"/>
      <c r="G1975" s="45"/>
      <c r="H1975" s="6"/>
      <c r="I1975" s="6"/>
      <c r="J1975" s="25"/>
      <c r="K1975" s="6"/>
      <c r="L1975" s="1"/>
      <c r="M1975" s="6"/>
      <c r="N1975" s="6"/>
      <c r="O1975" s="57"/>
    </row>
    <row r="1976" spans="1:15" customFormat="1" ht="20.100000000000001" customHeight="1" x14ac:dyDescent="0.2">
      <c r="A1976" s="1"/>
      <c r="B1976" s="1"/>
      <c r="C1976" s="1"/>
      <c r="D1976" s="1"/>
      <c r="E1976" s="1"/>
      <c r="F1976" s="1"/>
      <c r="G1976" s="45"/>
      <c r="H1976" s="6"/>
      <c r="I1976" s="6"/>
      <c r="J1976" s="25"/>
      <c r="K1976" s="6"/>
      <c r="L1976" s="1"/>
      <c r="M1976" s="6"/>
      <c r="N1976" s="6"/>
      <c r="O1976" s="57"/>
    </row>
    <row r="1977" spans="1:15" customFormat="1" ht="12.75" x14ac:dyDescent="0.2">
      <c r="A1977" s="1"/>
      <c r="B1977" s="1"/>
      <c r="C1977" s="1"/>
      <c r="D1977" s="1"/>
      <c r="E1977" s="1"/>
      <c r="F1977" s="1"/>
      <c r="G1977" s="45"/>
      <c r="H1977" s="6"/>
      <c r="I1977" s="6"/>
      <c r="J1977" s="25"/>
      <c r="K1977" s="6"/>
      <c r="L1977" s="1"/>
      <c r="M1977" s="6"/>
      <c r="N1977" s="6"/>
      <c r="O1977" s="57"/>
    </row>
    <row r="1978" spans="1:15" customFormat="1" ht="12.75" x14ac:dyDescent="0.2">
      <c r="A1978" s="1"/>
      <c r="B1978" s="1"/>
      <c r="C1978" s="1"/>
      <c r="D1978" s="1"/>
      <c r="E1978" s="1"/>
      <c r="F1978" s="1"/>
      <c r="G1978" s="45"/>
      <c r="H1978" s="6"/>
      <c r="I1978" s="6"/>
      <c r="J1978" s="25"/>
      <c r="K1978" s="6"/>
      <c r="L1978" s="1"/>
      <c r="M1978" s="6"/>
      <c r="N1978" s="6"/>
      <c r="O1978" s="57"/>
    </row>
    <row r="1979" spans="1:15" customFormat="1" ht="12.75" x14ac:dyDescent="0.2">
      <c r="A1979" s="1"/>
      <c r="B1979" s="1"/>
      <c r="C1979" s="1"/>
      <c r="D1979" s="1"/>
      <c r="E1979" s="1"/>
      <c r="F1979" s="1"/>
      <c r="G1979" s="45"/>
      <c r="H1979" s="6"/>
      <c r="I1979" s="6"/>
      <c r="J1979" s="25"/>
      <c r="K1979" s="6"/>
      <c r="L1979" s="1"/>
      <c r="M1979" s="6"/>
      <c r="N1979" s="6"/>
      <c r="O1979" s="57"/>
    </row>
    <row r="1980" spans="1:15" customFormat="1" ht="9" customHeight="1" x14ac:dyDescent="0.2">
      <c r="A1980" s="1"/>
      <c r="B1980" s="1"/>
      <c r="C1980" s="1"/>
      <c r="D1980" s="1"/>
      <c r="E1980" s="1"/>
      <c r="F1980" s="1"/>
      <c r="G1980" s="45"/>
      <c r="H1980" s="6"/>
      <c r="I1980" s="6"/>
      <c r="J1980" s="25"/>
      <c r="K1980" s="6"/>
      <c r="L1980" s="1"/>
      <c r="M1980" s="6"/>
      <c r="N1980" s="6"/>
      <c r="O1980" s="57"/>
    </row>
    <row r="1981" spans="1:15" customFormat="1" ht="8.25" customHeight="1" x14ac:dyDescent="0.2">
      <c r="A1981" s="1"/>
      <c r="B1981" s="1"/>
      <c r="C1981" s="1"/>
      <c r="D1981" s="1"/>
      <c r="E1981" s="1"/>
      <c r="F1981" s="1"/>
      <c r="G1981" s="45"/>
      <c r="H1981" s="6"/>
      <c r="I1981" s="6"/>
      <c r="J1981" s="25"/>
      <c r="K1981" s="6"/>
      <c r="L1981" s="1"/>
      <c r="M1981" s="6"/>
      <c r="N1981" s="6"/>
      <c r="O1981" s="57"/>
    </row>
    <row r="1982" spans="1:15" customFormat="1" ht="12.75" customHeight="1" x14ac:dyDescent="0.2">
      <c r="A1982" s="1"/>
      <c r="B1982" s="1"/>
      <c r="C1982" s="1"/>
      <c r="D1982" s="1"/>
      <c r="E1982" s="1"/>
      <c r="F1982" s="1"/>
      <c r="G1982" s="45"/>
      <c r="H1982" s="6"/>
      <c r="I1982" s="6"/>
      <c r="J1982" s="25"/>
      <c r="K1982" s="6"/>
      <c r="L1982" s="1"/>
      <c r="M1982" s="6"/>
      <c r="N1982" s="6"/>
      <c r="O1982" s="57"/>
    </row>
    <row r="1983" spans="1:15" customFormat="1" ht="8.25" customHeight="1" x14ac:dyDescent="0.2">
      <c r="A1983" s="1"/>
      <c r="B1983" s="1"/>
      <c r="C1983" s="1"/>
      <c r="D1983" s="1"/>
      <c r="E1983" s="1"/>
      <c r="F1983" s="1"/>
      <c r="G1983" s="45"/>
      <c r="H1983" s="6"/>
      <c r="I1983" s="6"/>
      <c r="J1983" s="25"/>
      <c r="K1983" s="6"/>
      <c r="L1983" s="1"/>
      <c r="M1983" s="6"/>
      <c r="N1983" s="6"/>
      <c r="O1983" s="57"/>
    </row>
    <row r="1984" spans="1:15" customFormat="1" ht="8.25" customHeight="1" x14ac:dyDescent="0.2">
      <c r="A1984" s="1"/>
      <c r="B1984" s="1"/>
      <c r="C1984" s="1"/>
      <c r="D1984" s="1"/>
      <c r="E1984" s="1"/>
      <c r="F1984" s="1"/>
      <c r="G1984" s="45"/>
      <c r="H1984" s="6"/>
      <c r="I1984" s="6"/>
      <c r="J1984" s="25"/>
      <c r="K1984" s="6"/>
      <c r="L1984" s="1"/>
      <c r="M1984" s="6"/>
      <c r="N1984" s="6"/>
      <c r="O1984" s="57"/>
    </row>
    <row r="1985" spans="1:15" customFormat="1" ht="9" customHeight="1" x14ac:dyDescent="0.2">
      <c r="A1985" s="1"/>
      <c r="B1985" s="1"/>
      <c r="C1985" s="1"/>
      <c r="D1985" s="1"/>
      <c r="E1985" s="1"/>
      <c r="F1985" s="1"/>
      <c r="G1985" s="45"/>
      <c r="H1985" s="6"/>
      <c r="I1985" s="6"/>
      <c r="J1985" s="25"/>
      <c r="K1985" s="6"/>
      <c r="L1985" s="1"/>
      <c r="M1985" s="6"/>
      <c r="N1985" s="6"/>
      <c r="O1985" s="57"/>
    </row>
    <row r="1986" spans="1:15" customFormat="1" ht="8.25" customHeight="1" x14ac:dyDescent="0.2">
      <c r="A1986" s="1"/>
      <c r="B1986" s="1"/>
      <c r="C1986" s="1"/>
      <c r="D1986" s="1"/>
      <c r="E1986" s="1"/>
      <c r="F1986" s="1"/>
      <c r="G1986" s="45"/>
      <c r="H1986" s="6"/>
      <c r="I1986" s="6"/>
      <c r="J1986" s="25"/>
      <c r="K1986" s="6"/>
      <c r="L1986" s="1"/>
      <c r="M1986" s="6"/>
      <c r="N1986" s="6"/>
      <c r="O1986" s="57"/>
    </row>
    <row r="1987" spans="1:15" customFormat="1" ht="8.25" customHeight="1" x14ac:dyDescent="0.2">
      <c r="A1987" s="1"/>
      <c r="B1987" s="1"/>
      <c r="C1987" s="1"/>
      <c r="D1987" s="1"/>
      <c r="E1987" s="1"/>
      <c r="F1987" s="1"/>
      <c r="G1987" s="45"/>
      <c r="H1987" s="6"/>
      <c r="I1987" s="6"/>
      <c r="J1987" s="25"/>
      <c r="K1987" s="6"/>
      <c r="L1987" s="1"/>
      <c r="M1987" s="6"/>
      <c r="N1987" s="6"/>
      <c r="O1987" s="57"/>
    </row>
    <row r="1988" spans="1:15" customFormat="1" ht="8.25" customHeight="1" x14ac:dyDescent="0.2">
      <c r="A1988" s="1"/>
      <c r="B1988" s="1"/>
      <c r="C1988" s="1"/>
      <c r="D1988" s="1"/>
      <c r="E1988" s="1"/>
      <c r="F1988" s="1"/>
      <c r="G1988" s="45"/>
      <c r="H1988" s="6"/>
      <c r="I1988" s="6"/>
      <c r="J1988" s="25"/>
      <c r="K1988" s="6"/>
      <c r="L1988" s="1"/>
      <c r="M1988" s="6"/>
      <c r="N1988" s="6"/>
      <c r="O1988" s="57"/>
    </row>
    <row r="1989" spans="1:15" customFormat="1" ht="12.75" x14ac:dyDescent="0.2">
      <c r="A1989" s="1"/>
      <c r="B1989" s="1"/>
      <c r="C1989" s="1"/>
      <c r="D1989" s="1"/>
      <c r="E1989" s="1"/>
      <c r="F1989" s="1"/>
      <c r="G1989" s="45"/>
      <c r="H1989" s="6"/>
      <c r="I1989" s="6"/>
      <c r="J1989" s="25"/>
      <c r="K1989" s="6"/>
      <c r="L1989" s="1"/>
      <c r="M1989" s="6"/>
      <c r="N1989" s="6"/>
      <c r="O1989" s="57"/>
    </row>
    <row r="1990" spans="1:15" customFormat="1" ht="12.75" x14ac:dyDescent="0.2">
      <c r="A1990" s="1"/>
      <c r="B1990" s="1"/>
      <c r="C1990" s="1"/>
      <c r="D1990" s="1"/>
      <c r="E1990" s="1"/>
      <c r="F1990" s="1"/>
      <c r="G1990" s="45"/>
      <c r="H1990" s="6"/>
      <c r="I1990" s="6"/>
      <c r="J1990" s="25"/>
      <c r="K1990" s="6"/>
      <c r="L1990" s="1"/>
      <c r="M1990" s="6"/>
      <c r="N1990" s="6"/>
      <c r="O1990" s="57"/>
    </row>
    <row r="1991" spans="1:15" customFormat="1" ht="12.75" x14ac:dyDescent="0.2">
      <c r="A1991" s="1"/>
      <c r="B1991" s="1"/>
      <c r="C1991" s="1"/>
      <c r="D1991" s="1"/>
      <c r="E1991" s="1"/>
      <c r="F1991" s="1"/>
      <c r="G1991" s="45"/>
      <c r="H1991" s="6"/>
      <c r="I1991" s="6"/>
      <c r="J1991" s="25"/>
      <c r="K1991" s="6"/>
      <c r="L1991" s="1"/>
      <c r="M1991" s="6"/>
      <c r="N1991" s="6"/>
      <c r="O1991" s="57"/>
    </row>
    <row r="1992" spans="1:15" customFormat="1" ht="12.75" x14ac:dyDescent="0.2">
      <c r="A1992" s="1"/>
      <c r="B1992" s="1"/>
      <c r="C1992" s="1"/>
      <c r="D1992" s="1"/>
      <c r="E1992" s="1"/>
      <c r="F1992" s="1"/>
      <c r="G1992" s="45"/>
      <c r="H1992" s="6"/>
      <c r="I1992" s="6"/>
      <c r="J1992" s="25"/>
      <c r="K1992" s="6"/>
      <c r="L1992" s="1"/>
      <c r="M1992" s="6"/>
      <c r="N1992" s="6"/>
      <c r="O1992" s="57"/>
    </row>
    <row r="1993" spans="1:15" customFormat="1" ht="12.75" x14ac:dyDescent="0.2">
      <c r="A1993" s="1"/>
      <c r="B1993" s="1"/>
      <c r="C1993" s="1"/>
      <c r="D1993" s="1"/>
      <c r="E1993" s="1"/>
      <c r="F1993" s="1"/>
      <c r="G1993" s="45"/>
      <c r="H1993" s="6"/>
      <c r="I1993" s="6"/>
      <c r="J1993" s="25"/>
      <c r="K1993" s="6"/>
      <c r="L1993" s="1"/>
      <c r="M1993" s="6"/>
      <c r="N1993" s="6"/>
      <c r="O1993" s="57"/>
    </row>
    <row r="1994" spans="1:15" customFormat="1" ht="12.75" x14ac:dyDescent="0.2">
      <c r="A1994" s="1"/>
      <c r="B1994" s="1"/>
      <c r="C1994" s="1"/>
      <c r="D1994" s="1"/>
      <c r="E1994" s="1"/>
      <c r="F1994" s="1"/>
      <c r="G1994" s="45"/>
      <c r="H1994" s="6"/>
      <c r="I1994" s="6"/>
      <c r="J1994" s="25"/>
      <c r="K1994" s="6"/>
      <c r="L1994" s="1"/>
      <c r="M1994" s="6"/>
      <c r="N1994" s="6"/>
      <c r="O1994" s="57"/>
    </row>
    <row r="1995" spans="1:15" customFormat="1" ht="12.75" x14ac:dyDescent="0.2">
      <c r="A1995" s="1"/>
      <c r="B1995" s="1"/>
      <c r="C1995" s="1"/>
      <c r="D1995" s="1"/>
      <c r="E1995" s="1"/>
      <c r="F1995" s="1"/>
      <c r="G1995" s="45"/>
      <c r="H1995" s="6"/>
      <c r="I1995" s="6"/>
      <c r="J1995" s="25"/>
      <c r="K1995" s="6"/>
      <c r="L1995" s="1"/>
      <c r="M1995" s="6"/>
      <c r="N1995" s="6"/>
      <c r="O1995" s="57"/>
    </row>
    <row r="1996" spans="1:15" customFormat="1" ht="12.75" x14ac:dyDescent="0.2">
      <c r="A1996" s="1"/>
      <c r="B1996" s="1"/>
      <c r="C1996" s="1"/>
      <c r="D1996" s="1"/>
      <c r="E1996" s="1"/>
      <c r="F1996" s="1"/>
      <c r="G1996" s="45"/>
      <c r="H1996" s="6"/>
      <c r="I1996" s="6"/>
      <c r="J1996" s="25"/>
      <c r="K1996" s="6"/>
      <c r="L1996" s="1"/>
      <c r="M1996" s="6"/>
      <c r="N1996" s="6"/>
      <c r="O1996" s="57"/>
    </row>
    <row r="1997" spans="1:15" customFormat="1" ht="12.75" x14ac:dyDescent="0.2">
      <c r="A1997" s="1"/>
      <c r="B1997" s="1"/>
      <c r="C1997" s="1"/>
      <c r="D1997" s="1"/>
      <c r="E1997" s="1"/>
      <c r="F1997" s="1"/>
      <c r="G1997" s="45"/>
      <c r="H1997" s="6"/>
      <c r="I1997" s="6"/>
      <c r="J1997" s="25"/>
      <c r="K1997" s="6"/>
      <c r="L1997" s="1"/>
      <c r="M1997" s="6"/>
      <c r="N1997" s="6"/>
      <c r="O1997" s="57"/>
    </row>
    <row r="1998" spans="1:15" customFormat="1" ht="12.75" x14ac:dyDescent="0.2">
      <c r="A1998" s="1"/>
      <c r="B1998" s="1"/>
      <c r="C1998" s="1"/>
      <c r="D1998" s="1"/>
      <c r="E1998" s="1"/>
      <c r="F1998" s="1"/>
      <c r="G1998" s="45"/>
      <c r="H1998" s="6"/>
      <c r="I1998" s="6"/>
      <c r="J1998" s="25"/>
      <c r="K1998" s="6"/>
      <c r="L1998" s="1"/>
      <c r="M1998" s="6"/>
      <c r="N1998" s="6"/>
      <c r="O1998" s="57"/>
    </row>
    <row r="1999" spans="1:15" customFormat="1" ht="50.1" customHeight="1" x14ac:dyDescent="0.2">
      <c r="A1999" s="1"/>
      <c r="B1999" s="1"/>
      <c r="C1999" s="1"/>
      <c r="D1999" s="1"/>
      <c r="E1999" s="1"/>
      <c r="F1999" s="1"/>
      <c r="G1999" s="45"/>
      <c r="H1999" s="6"/>
      <c r="I1999" s="6"/>
      <c r="J1999" s="25"/>
      <c r="K1999" s="6"/>
      <c r="L1999" s="1"/>
      <c r="M1999" s="6"/>
      <c r="N1999" s="6"/>
      <c r="O1999" s="57"/>
    </row>
    <row r="2000" spans="1:15" customFormat="1" ht="50.1" customHeight="1" x14ac:dyDescent="0.2">
      <c r="A2000" s="1"/>
      <c r="B2000" s="1"/>
      <c r="C2000" s="1"/>
      <c r="D2000" s="1"/>
      <c r="E2000" s="1"/>
      <c r="F2000" s="1"/>
      <c r="G2000" s="45"/>
      <c r="H2000" s="6"/>
      <c r="I2000" s="6"/>
      <c r="J2000" s="25"/>
      <c r="K2000" s="6"/>
      <c r="L2000" s="1"/>
      <c r="M2000" s="6"/>
      <c r="N2000" s="6"/>
      <c r="O2000" s="57"/>
    </row>
    <row r="2001" spans="1:15" customFormat="1" ht="50.1" customHeight="1" x14ac:dyDescent="0.2">
      <c r="A2001" s="1"/>
      <c r="B2001" s="1"/>
      <c r="C2001" s="1"/>
      <c r="D2001" s="1"/>
      <c r="E2001" s="1"/>
      <c r="F2001" s="1"/>
      <c r="G2001" s="45"/>
      <c r="H2001" s="6"/>
      <c r="I2001" s="6"/>
      <c r="J2001" s="25"/>
      <c r="K2001" s="6"/>
      <c r="L2001" s="1"/>
      <c r="M2001" s="6"/>
      <c r="N2001" s="6"/>
      <c r="O2001" s="57"/>
    </row>
    <row r="2002" spans="1:15" customFormat="1" ht="50.1" customHeight="1" x14ac:dyDescent="0.2">
      <c r="A2002" s="1"/>
      <c r="B2002" s="1"/>
      <c r="C2002" s="1"/>
      <c r="D2002" s="1"/>
      <c r="E2002" s="1"/>
      <c r="F2002" s="1"/>
      <c r="G2002" s="45"/>
      <c r="H2002" s="6"/>
      <c r="I2002" s="6"/>
      <c r="J2002" s="25"/>
      <c r="K2002" s="6"/>
      <c r="L2002" s="1"/>
      <c r="M2002" s="6"/>
      <c r="N2002" s="6"/>
      <c r="O2002" s="57"/>
    </row>
    <row r="2003" spans="1:15" customFormat="1" ht="50.1" customHeight="1" x14ac:dyDescent="0.2">
      <c r="A2003" s="1"/>
      <c r="B2003" s="1"/>
      <c r="C2003" s="1"/>
      <c r="D2003" s="1"/>
      <c r="E2003" s="1"/>
      <c r="F2003" s="1"/>
      <c r="G2003" s="45"/>
      <c r="H2003" s="6"/>
      <c r="I2003" s="6"/>
      <c r="J2003" s="25"/>
      <c r="K2003" s="6"/>
      <c r="L2003" s="1"/>
      <c r="M2003" s="6"/>
      <c r="N2003" s="6"/>
      <c r="O2003" s="57"/>
    </row>
    <row r="2004" spans="1:15" customFormat="1" ht="50.1" customHeight="1" x14ac:dyDescent="0.2">
      <c r="A2004" s="1"/>
      <c r="B2004" s="1"/>
      <c r="C2004" s="1"/>
      <c r="D2004" s="1"/>
      <c r="E2004" s="1"/>
      <c r="F2004" s="1"/>
      <c r="G2004" s="45"/>
      <c r="H2004" s="6"/>
      <c r="I2004" s="6"/>
      <c r="J2004" s="25"/>
      <c r="K2004" s="6"/>
      <c r="L2004" s="1"/>
      <c r="M2004" s="6"/>
      <c r="N2004" s="6"/>
      <c r="O2004" s="57"/>
    </row>
    <row r="2005" spans="1:15" customFormat="1" ht="20.100000000000001" customHeight="1" x14ac:dyDescent="0.2">
      <c r="A2005" s="1"/>
      <c r="B2005" s="1"/>
      <c r="C2005" s="1"/>
      <c r="D2005" s="1"/>
      <c r="E2005" s="1"/>
      <c r="F2005" s="1"/>
      <c r="G2005" s="45"/>
      <c r="H2005" s="6"/>
      <c r="I2005" s="6"/>
      <c r="J2005" s="25"/>
      <c r="K2005" s="6"/>
      <c r="L2005" s="1"/>
      <c r="M2005" s="6"/>
      <c r="N2005" s="6"/>
      <c r="O2005" s="57"/>
    </row>
    <row r="2006" spans="1:15" customFormat="1" ht="12.75" x14ac:dyDescent="0.2">
      <c r="A2006" s="1"/>
      <c r="B2006" s="1"/>
      <c r="C2006" s="1"/>
      <c r="D2006" s="1"/>
      <c r="E2006" s="1"/>
      <c r="F2006" s="1"/>
      <c r="G2006" s="45"/>
      <c r="H2006" s="6"/>
      <c r="I2006" s="6"/>
      <c r="J2006" s="25"/>
      <c r="K2006" s="6"/>
      <c r="L2006" s="1"/>
      <c r="M2006" s="6"/>
      <c r="N2006" s="6"/>
      <c r="O2006" s="57"/>
    </row>
    <row r="2007" spans="1:15" customFormat="1" ht="12.75" x14ac:dyDescent="0.2">
      <c r="A2007" s="1"/>
      <c r="B2007" s="1"/>
      <c r="C2007" s="1"/>
      <c r="D2007" s="1"/>
      <c r="E2007" s="1"/>
      <c r="F2007" s="1"/>
      <c r="G2007" s="45"/>
      <c r="H2007" s="6"/>
      <c r="I2007" s="6"/>
      <c r="J2007" s="25"/>
      <c r="K2007" s="6"/>
      <c r="L2007" s="1"/>
      <c r="M2007" s="6"/>
      <c r="N2007" s="6"/>
      <c r="O2007" s="57"/>
    </row>
    <row r="2008" spans="1:15" customFormat="1" ht="12.75" x14ac:dyDescent="0.2">
      <c r="A2008" s="1"/>
      <c r="B2008" s="1"/>
      <c r="C2008" s="1"/>
      <c r="D2008" s="1"/>
      <c r="E2008" s="1"/>
      <c r="F2008" s="1"/>
      <c r="G2008" s="45"/>
      <c r="H2008" s="6"/>
      <c r="I2008" s="6"/>
      <c r="J2008" s="25"/>
      <c r="K2008" s="6"/>
      <c r="L2008" s="1"/>
      <c r="M2008" s="6"/>
      <c r="N2008" s="6"/>
      <c r="O2008" s="57"/>
    </row>
    <row r="2009" spans="1:15" customFormat="1" ht="9" customHeight="1" x14ac:dyDescent="0.2">
      <c r="A2009" s="1"/>
      <c r="B2009" s="1"/>
      <c r="C2009" s="1"/>
      <c r="D2009" s="1"/>
      <c r="E2009" s="1"/>
      <c r="F2009" s="1"/>
      <c r="G2009" s="45"/>
      <c r="H2009" s="6"/>
      <c r="I2009" s="6"/>
      <c r="J2009" s="25"/>
      <c r="K2009" s="6"/>
      <c r="L2009" s="1"/>
      <c r="M2009" s="6"/>
      <c r="N2009" s="6"/>
      <c r="O2009" s="57"/>
    </row>
    <row r="2010" spans="1:15" customFormat="1" ht="8.25" customHeight="1" x14ac:dyDescent="0.2">
      <c r="A2010" s="1"/>
      <c r="B2010" s="1"/>
      <c r="C2010" s="1"/>
      <c r="D2010" s="1"/>
      <c r="E2010" s="1"/>
      <c r="F2010" s="1"/>
      <c r="G2010" s="45"/>
      <c r="H2010" s="6"/>
      <c r="I2010" s="6"/>
      <c r="J2010" s="25"/>
      <c r="K2010" s="6"/>
      <c r="L2010" s="1"/>
      <c r="M2010" s="6"/>
      <c r="N2010" s="6"/>
      <c r="O2010" s="57"/>
    </row>
    <row r="2011" spans="1:15" customFormat="1" ht="12.75" customHeight="1" x14ac:dyDescent="0.2">
      <c r="A2011" s="1"/>
      <c r="B2011" s="1"/>
      <c r="C2011" s="1"/>
      <c r="D2011" s="1"/>
      <c r="E2011" s="1"/>
      <c r="F2011" s="1"/>
      <c r="G2011" s="45"/>
      <c r="H2011" s="6"/>
      <c r="I2011" s="6"/>
      <c r="J2011" s="25"/>
      <c r="K2011" s="6"/>
      <c r="L2011" s="1"/>
      <c r="M2011" s="6"/>
      <c r="N2011" s="6"/>
      <c r="O2011" s="57"/>
    </row>
    <row r="2012" spans="1:15" customFormat="1" ht="8.25" customHeight="1" x14ac:dyDescent="0.2">
      <c r="A2012" s="1"/>
      <c r="B2012" s="1"/>
      <c r="C2012" s="1"/>
      <c r="D2012" s="1"/>
      <c r="E2012" s="1"/>
      <c r="F2012" s="1"/>
      <c r="G2012" s="45"/>
      <c r="H2012" s="6"/>
      <c r="I2012" s="6"/>
      <c r="J2012" s="25"/>
      <c r="K2012" s="6"/>
      <c r="L2012" s="1"/>
      <c r="M2012" s="6"/>
      <c r="N2012" s="6"/>
      <c r="O2012" s="57"/>
    </row>
    <row r="2013" spans="1:15" customFormat="1" ht="8.25" customHeight="1" x14ac:dyDescent="0.2">
      <c r="A2013" s="1"/>
      <c r="B2013" s="1"/>
      <c r="C2013" s="1"/>
      <c r="D2013" s="1"/>
      <c r="E2013" s="1"/>
      <c r="F2013" s="1"/>
      <c r="G2013" s="45"/>
      <c r="H2013" s="6"/>
      <c r="I2013" s="6"/>
      <c r="J2013" s="25"/>
      <c r="K2013" s="6"/>
      <c r="L2013" s="1"/>
      <c r="M2013" s="6"/>
      <c r="N2013" s="6"/>
      <c r="O2013" s="57"/>
    </row>
    <row r="2014" spans="1:15" customFormat="1" ht="9" customHeight="1" x14ac:dyDescent="0.2">
      <c r="A2014" s="1"/>
      <c r="B2014" s="1"/>
      <c r="C2014" s="1"/>
      <c r="D2014" s="1"/>
      <c r="E2014" s="1"/>
      <c r="F2014" s="1"/>
      <c r="G2014" s="45"/>
      <c r="H2014" s="6"/>
      <c r="I2014" s="6"/>
      <c r="J2014" s="25"/>
      <c r="K2014" s="6"/>
      <c r="L2014" s="1"/>
      <c r="M2014" s="6"/>
      <c r="N2014" s="6"/>
      <c r="O2014" s="57"/>
    </row>
    <row r="2015" spans="1:15" customFormat="1" ht="8.25" customHeight="1" x14ac:dyDescent="0.2">
      <c r="A2015" s="1"/>
      <c r="B2015" s="1"/>
      <c r="C2015" s="1"/>
      <c r="D2015" s="1"/>
      <c r="E2015" s="1"/>
      <c r="F2015" s="1"/>
      <c r="G2015" s="45"/>
      <c r="H2015" s="6"/>
      <c r="I2015" s="6"/>
      <c r="J2015" s="25"/>
      <c r="K2015" s="6"/>
      <c r="L2015" s="1"/>
      <c r="M2015" s="6"/>
      <c r="N2015" s="6"/>
      <c r="O2015" s="57"/>
    </row>
    <row r="2016" spans="1:15" customFormat="1" ht="8.25" customHeight="1" x14ac:dyDescent="0.2">
      <c r="A2016" s="1"/>
      <c r="B2016" s="1"/>
      <c r="C2016" s="1"/>
      <c r="D2016" s="1"/>
      <c r="E2016" s="1"/>
      <c r="F2016" s="1"/>
      <c r="G2016" s="45"/>
      <c r="H2016" s="6"/>
      <c r="I2016" s="6"/>
      <c r="J2016" s="25"/>
      <c r="K2016" s="6"/>
      <c r="L2016" s="1"/>
      <c r="M2016" s="6"/>
      <c r="N2016" s="6"/>
      <c r="O2016" s="57"/>
    </row>
    <row r="2017" spans="1:15" customFormat="1" ht="8.25" customHeight="1" x14ac:dyDescent="0.2">
      <c r="A2017" s="1"/>
      <c r="B2017" s="1"/>
      <c r="C2017" s="1"/>
      <c r="D2017" s="1"/>
      <c r="E2017" s="1"/>
      <c r="F2017" s="1"/>
      <c r="G2017" s="45"/>
      <c r="H2017" s="6"/>
      <c r="I2017" s="6"/>
      <c r="J2017" s="25"/>
      <c r="K2017" s="6"/>
      <c r="L2017" s="1"/>
      <c r="M2017" s="6"/>
      <c r="N2017" s="6"/>
      <c r="O2017" s="57"/>
    </row>
    <row r="2018" spans="1:15" customFormat="1" ht="12.75" x14ac:dyDescent="0.2">
      <c r="A2018" s="1"/>
      <c r="B2018" s="1"/>
      <c r="C2018" s="1"/>
      <c r="D2018" s="1"/>
      <c r="E2018" s="1"/>
      <c r="F2018" s="1"/>
      <c r="G2018" s="45"/>
      <c r="H2018" s="6"/>
      <c r="I2018" s="6"/>
      <c r="J2018" s="25"/>
      <c r="K2018" s="6"/>
      <c r="L2018" s="1"/>
      <c r="M2018" s="6"/>
      <c r="N2018" s="6"/>
      <c r="O2018" s="57"/>
    </row>
    <row r="2019" spans="1:15" customFormat="1" ht="12.75" x14ac:dyDescent="0.2">
      <c r="A2019" s="1"/>
      <c r="B2019" s="1"/>
      <c r="C2019" s="1"/>
      <c r="D2019" s="1"/>
      <c r="E2019" s="1"/>
      <c r="F2019" s="1"/>
      <c r="G2019" s="45"/>
      <c r="H2019" s="6"/>
      <c r="I2019" s="6"/>
      <c r="J2019" s="25"/>
      <c r="K2019" s="6"/>
      <c r="L2019" s="1"/>
      <c r="M2019" s="6"/>
      <c r="N2019" s="6"/>
      <c r="O2019" s="57"/>
    </row>
    <row r="2020" spans="1:15" customFormat="1" ht="12.75" x14ac:dyDescent="0.2">
      <c r="A2020" s="1"/>
      <c r="B2020" s="1"/>
      <c r="C2020" s="1"/>
      <c r="D2020" s="1"/>
      <c r="E2020" s="1"/>
      <c r="F2020" s="1"/>
      <c r="G2020" s="45"/>
      <c r="H2020" s="6"/>
      <c r="I2020" s="6"/>
      <c r="J2020" s="25"/>
      <c r="K2020" s="6"/>
      <c r="L2020" s="1"/>
      <c r="M2020" s="6"/>
      <c r="N2020" s="6"/>
      <c r="O2020" s="57"/>
    </row>
    <row r="2021" spans="1:15" customFormat="1" ht="12.75" x14ac:dyDescent="0.2">
      <c r="A2021" s="1"/>
      <c r="B2021" s="1"/>
      <c r="C2021" s="1"/>
      <c r="D2021" s="1"/>
      <c r="E2021" s="1"/>
      <c r="F2021" s="1"/>
      <c r="G2021" s="45"/>
      <c r="H2021" s="6"/>
      <c r="I2021" s="6"/>
      <c r="J2021" s="25"/>
      <c r="K2021" s="6"/>
      <c r="L2021" s="1"/>
      <c r="M2021" s="6"/>
      <c r="N2021" s="6"/>
      <c r="O2021" s="57"/>
    </row>
    <row r="2022" spans="1:15" customFormat="1" ht="12.75" x14ac:dyDescent="0.2">
      <c r="A2022" s="1"/>
      <c r="B2022" s="1"/>
      <c r="C2022" s="1"/>
      <c r="D2022" s="1"/>
      <c r="E2022" s="1"/>
      <c r="F2022" s="1"/>
      <c r="G2022" s="45"/>
      <c r="H2022" s="6"/>
      <c r="I2022" s="6"/>
      <c r="J2022" s="25"/>
      <c r="K2022" s="6"/>
      <c r="L2022" s="1"/>
      <c r="M2022" s="6"/>
      <c r="N2022" s="6"/>
      <c r="O2022" s="57"/>
    </row>
    <row r="2023" spans="1:15" customFormat="1" ht="12.75" x14ac:dyDescent="0.2">
      <c r="A2023" s="1"/>
      <c r="B2023" s="1"/>
      <c r="C2023" s="1"/>
      <c r="D2023" s="1"/>
      <c r="E2023" s="1"/>
      <c r="F2023" s="1"/>
      <c r="G2023" s="45"/>
      <c r="H2023" s="6"/>
      <c r="I2023" s="6"/>
      <c r="J2023" s="25"/>
      <c r="K2023" s="6"/>
      <c r="L2023" s="1"/>
      <c r="M2023" s="6"/>
      <c r="N2023" s="6"/>
      <c r="O2023" s="57"/>
    </row>
    <row r="2024" spans="1:15" customFormat="1" ht="12.75" x14ac:dyDescent="0.2">
      <c r="A2024" s="1"/>
      <c r="B2024" s="1"/>
      <c r="C2024" s="1"/>
      <c r="D2024" s="1"/>
      <c r="E2024" s="1"/>
      <c r="F2024" s="1"/>
      <c r="G2024" s="45"/>
      <c r="H2024" s="6"/>
      <c r="I2024" s="6"/>
      <c r="J2024" s="25"/>
      <c r="K2024" s="6"/>
      <c r="L2024" s="1"/>
      <c r="M2024" s="6"/>
      <c r="N2024" s="6"/>
      <c r="O2024" s="57"/>
    </row>
    <row r="2025" spans="1:15" customFormat="1" ht="12.75" x14ac:dyDescent="0.2">
      <c r="A2025" s="1"/>
      <c r="B2025" s="1"/>
      <c r="C2025" s="1"/>
      <c r="D2025" s="1"/>
      <c r="E2025" s="1"/>
      <c r="F2025" s="1"/>
      <c r="G2025" s="45"/>
      <c r="H2025" s="6"/>
      <c r="I2025" s="6"/>
      <c r="J2025" s="25"/>
      <c r="K2025" s="6"/>
      <c r="L2025" s="1"/>
      <c r="M2025" s="6"/>
      <c r="N2025" s="6"/>
      <c r="O2025" s="57"/>
    </row>
    <row r="2026" spans="1:15" customFormat="1" ht="12.75" x14ac:dyDescent="0.2">
      <c r="A2026" s="1"/>
      <c r="B2026" s="1"/>
      <c r="C2026" s="1"/>
      <c r="D2026" s="1"/>
      <c r="E2026" s="1"/>
      <c r="F2026" s="1"/>
      <c r="G2026" s="45"/>
      <c r="H2026" s="6"/>
      <c r="I2026" s="6"/>
      <c r="J2026" s="25"/>
      <c r="K2026" s="6"/>
      <c r="L2026" s="1"/>
      <c r="M2026" s="6"/>
      <c r="N2026" s="6"/>
      <c r="O2026" s="57"/>
    </row>
    <row r="2027" spans="1:15" customFormat="1" ht="12.75" x14ac:dyDescent="0.2">
      <c r="A2027" s="1"/>
      <c r="B2027" s="1"/>
      <c r="C2027" s="1"/>
      <c r="D2027" s="1"/>
      <c r="E2027" s="1"/>
      <c r="F2027" s="1"/>
      <c r="G2027" s="45"/>
      <c r="H2027" s="6"/>
      <c r="I2027" s="6"/>
      <c r="J2027" s="25"/>
      <c r="K2027" s="6"/>
      <c r="L2027" s="1"/>
      <c r="M2027" s="6"/>
      <c r="N2027" s="6"/>
      <c r="O2027" s="57"/>
    </row>
    <row r="2028" spans="1:15" customFormat="1" ht="50.1" customHeight="1" x14ac:dyDescent="0.2">
      <c r="A2028" s="1"/>
      <c r="B2028" s="1"/>
      <c r="C2028" s="1"/>
      <c r="D2028" s="1"/>
      <c r="E2028" s="1"/>
      <c r="F2028" s="1"/>
      <c r="G2028" s="45"/>
      <c r="H2028" s="6"/>
      <c r="I2028" s="6"/>
      <c r="J2028" s="25"/>
      <c r="K2028" s="6"/>
      <c r="L2028" s="1"/>
      <c r="M2028" s="6"/>
      <c r="N2028" s="6"/>
      <c r="O2028" s="57"/>
    </row>
    <row r="2029" spans="1:15" customFormat="1" ht="50.1" customHeight="1" x14ac:dyDescent="0.2">
      <c r="A2029" s="1"/>
      <c r="B2029" s="1"/>
      <c r="C2029" s="1"/>
      <c r="D2029" s="1"/>
      <c r="E2029" s="1"/>
      <c r="F2029" s="1"/>
      <c r="G2029" s="45"/>
      <c r="H2029" s="6"/>
      <c r="I2029" s="6"/>
      <c r="J2029" s="25"/>
      <c r="K2029" s="6"/>
      <c r="L2029" s="1"/>
      <c r="M2029" s="6"/>
      <c r="N2029" s="6"/>
      <c r="O2029" s="57"/>
    </row>
    <row r="2030" spans="1:15" customFormat="1" ht="50.1" customHeight="1" x14ac:dyDescent="0.2">
      <c r="A2030" s="1"/>
      <c r="B2030" s="1"/>
      <c r="C2030" s="1"/>
      <c r="D2030" s="1"/>
      <c r="E2030" s="1"/>
      <c r="F2030" s="1"/>
      <c r="G2030" s="45"/>
      <c r="H2030" s="6"/>
      <c r="I2030" s="6"/>
      <c r="J2030" s="25"/>
      <c r="K2030" s="6"/>
      <c r="L2030" s="1"/>
      <c r="M2030" s="6"/>
      <c r="N2030" s="6"/>
      <c r="O2030" s="57"/>
    </row>
    <row r="2031" spans="1:15" customFormat="1" ht="50.1" customHeight="1" x14ac:dyDescent="0.2">
      <c r="A2031" s="1"/>
      <c r="B2031" s="1"/>
      <c r="C2031" s="1"/>
      <c r="D2031" s="1"/>
      <c r="E2031" s="1"/>
      <c r="F2031" s="1"/>
      <c r="G2031" s="45"/>
      <c r="H2031" s="6"/>
      <c r="I2031" s="6"/>
      <c r="J2031" s="25"/>
      <c r="K2031" s="6"/>
      <c r="L2031" s="1"/>
      <c r="M2031" s="6"/>
      <c r="N2031" s="6"/>
      <c r="O2031" s="57"/>
    </row>
    <row r="2032" spans="1:15" customFormat="1" ht="50.1" customHeight="1" x14ac:dyDescent="0.2">
      <c r="A2032" s="1"/>
      <c r="B2032" s="1"/>
      <c r="C2032" s="1"/>
      <c r="D2032" s="1"/>
      <c r="E2032" s="1"/>
      <c r="F2032" s="1"/>
      <c r="G2032" s="45"/>
      <c r="H2032" s="6"/>
      <c r="I2032" s="6"/>
      <c r="J2032" s="25"/>
      <c r="K2032" s="6"/>
      <c r="L2032" s="1"/>
      <c r="M2032" s="6"/>
      <c r="N2032" s="6"/>
      <c r="O2032" s="57"/>
    </row>
    <row r="2033" spans="1:15" customFormat="1" ht="50.1" customHeight="1" x14ac:dyDescent="0.2">
      <c r="A2033" s="1"/>
      <c r="B2033" s="1"/>
      <c r="C2033" s="1"/>
      <c r="D2033" s="1"/>
      <c r="E2033" s="1"/>
      <c r="F2033" s="1"/>
      <c r="G2033" s="45"/>
      <c r="H2033" s="6"/>
      <c r="I2033" s="6"/>
      <c r="J2033" s="25"/>
      <c r="K2033" s="6"/>
      <c r="L2033" s="1"/>
      <c r="M2033" s="6"/>
      <c r="N2033" s="6"/>
      <c r="O2033" s="57"/>
    </row>
    <row r="2034" spans="1:15" customFormat="1" ht="20.100000000000001" customHeight="1" x14ac:dyDescent="0.2">
      <c r="A2034" s="1"/>
      <c r="B2034" s="1"/>
      <c r="C2034" s="1"/>
      <c r="D2034" s="1"/>
      <c r="E2034" s="1"/>
      <c r="F2034" s="1"/>
      <c r="G2034" s="45"/>
      <c r="H2034" s="6"/>
      <c r="I2034" s="6"/>
      <c r="J2034" s="25"/>
      <c r="K2034" s="6"/>
      <c r="L2034" s="1"/>
      <c r="M2034" s="6"/>
      <c r="N2034" s="6"/>
      <c r="O2034" s="57"/>
    </row>
    <row r="2035" spans="1:15" x14ac:dyDescent="0.15">
      <c r="O2035" s="57"/>
    </row>
    <row r="2036" spans="1:15" x14ac:dyDescent="0.15">
      <c r="O2036" s="57"/>
    </row>
    <row r="2037" spans="1:15" x14ac:dyDescent="0.15">
      <c r="O2037" s="57"/>
    </row>
    <row r="2038" spans="1:15" x14ac:dyDescent="0.15">
      <c r="O2038" s="57"/>
    </row>
    <row r="2039" spans="1:15" x14ac:dyDescent="0.15">
      <c r="O2039" s="57"/>
    </row>
    <row r="2040" spans="1:15" x14ac:dyDescent="0.15">
      <c r="O2040" s="57"/>
    </row>
    <row r="2041" spans="1:15" x14ac:dyDescent="0.15">
      <c r="O2041" s="57"/>
    </row>
    <row r="2042" spans="1:15" x14ac:dyDescent="0.15">
      <c r="O2042" s="57"/>
    </row>
    <row r="2043" spans="1:15" x14ac:dyDescent="0.15">
      <c r="O2043" s="57"/>
    </row>
    <row r="2044" spans="1:15" x14ac:dyDescent="0.15">
      <c r="O2044" s="57"/>
    </row>
    <row r="2045" spans="1:15" x14ac:dyDescent="0.15">
      <c r="O2045" s="57"/>
    </row>
    <row r="2046" spans="1:15" x14ac:dyDescent="0.15">
      <c r="O2046" s="57"/>
    </row>
    <row r="2047" spans="1:15" x14ac:dyDescent="0.15">
      <c r="O2047" s="57"/>
    </row>
    <row r="2048" spans="1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</sheetData>
  <mergeCells count="72">
    <mergeCell ref="B86:F86"/>
    <mergeCell ref="B91:F91"/>
    <mergeCell ref="B120:F120"/>
    <mergeCell ref="B116:F116"/>
    <mergeCell ref="B117:F117"/>
    <mergeCell ref="B118:F118"/>
    <mergeCell ref="B119:F119"/>
    <mergeCell ref="B113:F113"/>
    <mergeCell ref="B114:F114"/>
    <mergeCell ref="B115:F115"/>
    <mergeCell ref="B87:F87"/>
    <mergeCell ref="B88:F88"/>
    <mergeCell ref="B89:F89"/>
    <mergeCell ref="B90:F90"/>
    <mergeCell ref="B110:F110"/>
    <mergeCell ref="B52:F52"/>
    <mergeCell ref="B59:F59"/>
    <mergeCell ref="B58:F58"/>
    <mergeCell ref="B25:F25"/>
    <mergeCell ref="B30:F30"/>
    <mergeCell ref="B28:F28"/>
    <mergeCell ref="B26:F26"/>
    <mergeCell ref="B27:F27"/>
    <mergeCell ref="B29:F29"/>
    <mergeCell ref="B55:F55"/>
    <mergeCell ref="B56:F56"/>
    <mergeCell ref="B57:F57"/>
    <mergeCell ref="A33:F33"/>
    <mergeCell ref="B60:F60"/>
    <mergeCell ref="B61:F61"/>
    <mergeCell ref="N73:O74"/>
    <mergeCell ref="A75:F76"/>
    <mergeCell ref="H75:O76"/>
    <mergeCell ref="B62:F62"/>
    <mergeCell ref="A66:H74"/>
    <mergeCell ref="H77:L78"/>
    <mergeCell ref="M77:O78"/>
    <mergeCell ref="I66:M66"/>
    <mergeCell ref="I68:M74"/>
    <mergeCell ref="B81:F81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84:F84"/>
    <mergeCell ref="B85:F8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4:F24"/>
    <mergeCell ref="B32:F32"/>
    <mergeCell ref="B31:F31"/>
    <mergeCell ref="H46:O47"/>
    <mergeCell ref="M48:O49"/>
    <mergeCell ref="H48:L49"/>
    <mergeCell ref="N44:O45"/>
    <mergeCell ref="A37:H45"/>
    <mergeCell ref="I39:M45"/>
    <mergeCell ref="I37:M37"/>
    <mergeCell ref="A46:F47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3" manualBreakCount="3">
    <brk id="33" max="16383" man="1"/>
    <brk id="62" max="14" man="1"/>
    <brk id="9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2011-06-23T18:07:51Z</cp:lastPrinted>
  <dcterms:created xsi:type="dcterms:W3CDTF">2000-01-10T18:54:20Z</dcterms:created>
  <dcterms:modified xsi:type="dcterms:W3CDTF">2015-01-28T19:26:00Z</dcterms:modified>
</cp:coreProperties>
</file>