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Sheet1!$1:$31</definedName>
  </definedNames>
  <calcPr calcId="145621"/>
</workbook>
</file>

<file path=xl/calcChain.xml><?xml version="1.0" encoding="utf-8"?>
<calcChain xmlns="http://schemas.openxmlformats.org/spreadsheetml/2006/main">
  <c r="O30" i="19" l="1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 s="1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 s="1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5" i="19" s="1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/>
  <c r="J57" i="19"/>
  <c r="L57" i="19" s="1"/>
  <c r="J58" i="19"/>
  <c r="L58" i="19" s="1"/>
  <c r="J59" i="19"/>
  <c r="L59" i="19" s="1"/>
  <c r="J83" i="19"/>
  <c r="L83" i="19"/>
  <c r="J84" i="19"/>
  <c r="L84" i="19" s="1"/>
  <c r="J85" i="19"/>
  <c r="L85" i="19" s="1"/>
  <c r="J86" i="19"/>
  <c r="L86" i="19" s="1"/>
  <c r="J87" i="19"/>
  <c r="L87" i="19"/>
  <c r="J88" i="19"/>
  <c r="L88" i="19" s="1"/>
  <c r="J112" i="19"/>
  <c r="L112" i="19" s="1"/>
  <c r="J113" i="19"/>
  <c r="L113" i="19" s="1"/>
  <c r="J114" i="19"/>
  <c r="L114" i="19" s="1"/>
  <c r="J115" i="19"/>
  <c r="L115" i="19"/>
  <c r="J116" i="19"/>
  <c r="L116" i="19" s="1"/>
  <c r="J117" i="19"/>
  <c r="L117" i="19" s="1"/>
  <c r="J141" i="19"/>
  <c r="L141" i="19" s="1"/>
  <c r="J142" i="19"/>
  <c r="L142" i="19"/>
  <c r="J143" i="19"/>
  <c r="L143" i="19" s="1"/>
  <c r="J144" i="19"/>
  <c r="L144" i="19" s="1"/>
  <c r="J145" i="19"/>
  <c r="L145" i="19" s="1"/>
  <c r="J146" i="19"/>
  <c r="L146" i="19"/>
  <c r="J170" i="19"/>
  <c r="L170" i="19" s="1"/>
  <c r="J171" i="19"/>
  <c r="L171" i="19" s="1"/>
  <c r="J172" i="19"/>
  <c r="L172" i="19" s="1"/>
  <c r="J173" i="19"/>
  <c r="L173" i="19"/>
  <c r="J174" i="19"/>
  <c r="L174" i="19" s="1"/>
  <c r="J175" i="19"/>
  <c r="L175" i="19" s="1"/>
  <c r="J199" i="19"/>
  <c r="L199" i="19" s="1"/>
  <c r="J200" i="19"/>
  <c r="L200" i="19"/>
  <c r="J201" i="19"/>
  <c r="L201" i="19" s="1"/>
  <c r="J202" i="19"/>
  <c r="L202" i="19" s="1"/>
  <c r="J203" i="19"/>
  <c r="L203" i="19" s="1"/>
  <c r="J204" i="19"/>
  <c r="L204" i="19"/>
  <c r="J228" i="19"/>
  <c r="L228" i="19" s="1"/>
  <c r="J229" i="19"/>
  <c r="L229" i="19" s="1"/>
  <c r="J230" i="19"/>
  <c r="L230" i="19"/>
  <c r="J231" i="19"/>
  <c r="L231" i="19" s="1"/>
  <c r="J232" i="19"/>
  <c r="L232" i="19" s="1"/>
  <c r="J233" i="19"/>
  <c r="L233" i="19" s="1"/>
  <c r="J257" i="19"/>
  <c r="L257" i="19"/>
  <c r="J258" i="19"/>
  <c r="L258" i="19" s="1"/>
  <c r="J259" i="19"/>
  <c r="L259" i="19" s="1"/>
  <c r="J260" i="19"/>
  <c r="L260" i="19" s="1"/>
  <c r="J261" i="19"/>
  <c r="L261" i="19"/>
  <c r="J262" i="19"/>
  <c r="L262" i="19" s="1"/>
  <c r="J286" i="19"/>
  <c r="L286" i="19" s="1"/>
  <c r="J287" i="19"/>
  <c r="L287" i="19" s="1"/>
  <c r="J288" i="19"/>
  <c r="L288" i="19"/>
  <c r="J289" i="19"/>
  <c r="L289" i="19" s="1"/>
  <c r="J290" i="19"/>
  <c r="L290" i="19" s="1"/>
  <c r="J291" i="19"/>
  <c r="L291" i="19" s="1"/>
  <c r="J315" i="19"/>
  <c r="L315" i="19"/>
  <c r="J316" i="19"/>
  <c r="L316" i="19" s="1"/>
  <c r="J317" i="19"/>
  <c r="L317" i="19" s="1"/>
  <c r="J318" i="19"/>
  <c r="L318" i="19" s="1"/>
  <c r="J319" i="19"/>
  <c r="L319" i="19"/>
  <c r="J320" i="19"/>
  <c r="L320" i="19" s="1"/>
  <c r="J344" i="19"/>
  <c r="L344" i="19" s="1"/>
  <c r="J345" i="19"/>
  <c r="L345" i="19" s="1"/>
  <c r="J346" i="19"/>
  <c r="L346" i="19" s="1"/>
  <c r="J347" i="19"/>
  <c r="L347" i="19"/>
  <c r="J348" i="19"/>
  <c r="L348" i="19" s="1"/>
  <c r="J349" i="19"/>
  <c r="L349" i="19" s="1"/>
  <c r="J373" i="19"/>
  <c r="L373" i="19" s="1"/>
  <c r="J374" i="19"/>
  <c r="L374" i="19"/>
  <c r="J375" i="19"/>
  <c r="L375" i="19" s="1"/>
  <c r="J376" i="19"/>
  <c r="L376" i="19" s="1"/>
  <c r="J377" i="19"/>
  <c r="L377" i="19" s="1"/>
  <c r="J378" i="19"/>
  <c r="L378" i="19"/>
  <c r="J402" i="19"/>
  <c r="L402" i="19" s="1"/>
  <c r="J403" i="19"/>
  <c r="L403" i="19" s="1"/>
  <c r="J404" i="19"/>
  <c r="L404" i="19" s="1"/>
  <c r="J405" i="19"/>
  <c r="L405" i="19"/>
  <c r="J406" i="19"/>
  <c r="L406" i="19" s="1"/>
  <c r="J407" i="19"/>
  <c r="L407" i="19" s="1"/>
  <c r="J431" i="19"/>
  <c r="L431" i="19" s="1"/>
  <c r="J432" i="19"/>
  <c r="L432" i="19"/>
  <c r="J433" i="19"/>
  <c r="L433" i="19" s="1"/>
  <c r="J434" i="19"/>
  <c r="L434" i="19" s="1"/>
  <c r="J435" i="19"/>
  <c r="L435" i="19" s="1"/>
  <c r="J436" i="19"/>
  <c r="L436" i="19"/>
  <c r="J460" i="19"/>
  <c r="L460" i="19" s="1"/>
  <c r="J461" i="19"/>
  <c r="L461" i="19" s="1"/>
  <c r="J462" i="19"/>
  <c r="L462" i="19"/>
  <c r="J463" i="19"/>
  <c r="L463" i="19" s="1"/>
  <c r="J464" i="19"/>
  <c r="L464" i="19" s="1"/>
  <c r="J465" i="19"/>
  <c r="L465" i="19" s="1"/>
  <c r="J489" i="19"/>
  <c r="L489" i="19"/>
  <c r="J490" i="19"/>
  <c r="L490" i="19" s="1"/>
  <c r="J491" i="19"/>
  <c r="L491" i="19" s="1"/>
  <c r="J492" i="19"/>
  <c r="L492" i="19" s="1"/>
  <c r="J493" i="19"/>
  <c r="L493" i="19"/>
  <c r="J494" i="19"/>
  <c r="L494" i="19" s="1"/>
  <c r="J518" i="19"/>
  <c r="L518" i="19" s="1"/>
  <c r="J519" i="19"/>
  <c r="L519" i="19" s="1"/>
  <c r="J520" i="19"/>
  <c r="L520" i="19"/>
  <c r="J521" i="19"/>
  <c r="L521" i="19" s="1"/>
  <c r="J522" i="19"/>
  <c r="L522" i="19" s="1"/>
  <c r="J523" i="19"/>
  <c r="L523" i="19" s="1"/>
  <c r="J547" i="19"/>
  <c r="L547" i="19"/>
  <c r="J548" i="19"/>
  <c r="L548" i="19" s="1"/>
  <c r="J549" i="19"/>
  <c r="L549" i="19" s="1"/>
  <c r="J550" i="19"/>
  <c r="L550" i="19" s="1"/>
  <c r="J551" i="19"/>
  <c r="L551" i="19"/>
  <c r="J552" i="19"/>
  <c r="L552" i="19" s="1"/>
  <c r="J576" i="19"/>
  <c r="L576" i="19" s="1"/>
  <c r="J577" i="19"/>
  <c r="L577" i="19" s="1"/>
  <c r="J578" i="19"/>
  <c r="L578" i="19" s="1"/>
  <c r="J579" i="19"/>
  <c r="L579" i="19"/>
  <c r="J580" i="19"/>
  <c r="L580" i="19" s="1"/>
  <c r="J581" i="19"/>
  <c r="L581" i="19" s="1"/>
  <c r="J605" i="19"/>
  <c r="L605" i="19" s="1"/>
  <c r="J606" i="19"/>
  <c r="L606" i="19"/>
  <c r="J607" i="19"/>
  <c r="L607" i="19" s="1"/>
  <c r="J608" i="19"/>
  <c r="L608" i="19" s="1"/>
  <c r="J609" i="19"/>
  <c r="L609" i="19" s="1"/>
  <c r="J610" i="19"/>
  <c r="L610" i="19"/>
  <c r="J634" i="19"/>
  <c r="L634" i="19" s="1"/>
  <c r="J635" i="19"/>
  <c r="L635" i="19" s="1"/>
  <c r="J636" i="19"/>
  <c r="L636" i="19" s="1"/>
  <c r="J637" i="19"/>
  <c r="L637" i="19"/>
  <c r="J638" i="19"/>
  <c r="L638" i="19" s="1"/>
  <c r="J639" i="19"/>
  <c r="L639" i="19" s="1"/>
  <c r="J663" i="19"/>
  <c r="L663" i="19" s="1"/>
  <c r="J664" i="19"/>
  <c r="L664" i="19"/>
  <c r="J665" i="19"/>
  <c r="L665" i="19" s="1"/>
  <c r="J666" i="19"/>
  <c r="L666" i="19" s="1"/>
  <c r="J667" i="19"/>
  <c r="L667" i="19" s="1"/>
  <c r="J668" i="19"/>
  <c r="L668" i="19"/>
  <c r="J692" i="19"/>
  <c r="L692" i="19" s="1"/>
  <c r="J693" i="19"/>
  <c r="L693" i="19" s="1"/>
  <c r="J694" i="19"/>
  <c r="L694" i="19"/>
  <c r="J695" i="19"/>
  <c r="L695" i="19" s="1"/>
  <c r="J696" i="19"/>
  <c r="L696" i="19" s="1"/>
  <c r="J697" i="19"/>
  <c r="L697" i="19" s="1"/>
  <c r="J721" i="19"/>
  <c r="L721" i="19"/>
  <c r="J722" i="19"/>
  <c r="L722" i="19" s="1"/>
  <c r="J723" i="19"/>
  <c r="L723" i="19" s="1"/>
  <c r="J724" i="19"/>
  <c r="L724" i="19" s="1"/>
  <c r="J725" i="19"/>
  <c r="L725" i="19"/>
  <c r="J726" i="19"/>
  <c r="L726" i="19" s="1"/>
  <c r="J750" i="19"/>
  <c r="L750" i="19" s="1"/>
  <c r="J751" i="19"/>
  <c r="L751" i="19" s="1"/>
  <c r="J752" i="19"/>
  <c r="L752" i="19"/>
  <c r="J753" i="19"/>
  <c r="L753" i="19" s="1"/>
  <c r="J754" i="19"/>
  <c r="L754" i="19" s="1"/>
  <c r="J755" i="19"/>
  <c r="L755" i="19" s="1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 s="1"/>
  <c r="J812" i="19"/>
  <c r="L812" i="19" s="1"/>
  <c r="J813" i="19"/>
  <c r="L813" i="19"/>
  <c r="J837" i="19"/>
  <c r="L837" i="19" s="1"/>
  <c r="J838" i="19"/>
  <c r="L838" i="19" s="1"/>
  <c r="J839" i="19"/>
  <c r="L839" i="19" s="1"/>
  <c r="J840" i="19"/>
  <c r="L840" i="19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/>
  <c r="J929" i="19"/>
  <c r="L929" i="19" s="1"/>
  <c r="J953" i="19"/>
  <c r="L953" i="19" s="1"/>
  <c r="J954" i="19"/>
  <c r="L954" i="19" s="1"/>
  <c r="J955" i="19"/>
  <c r="L955" i="19"/>
  <c r="J956" i="19"/>
  <c r="L956" i="19" s="1"/>
  <c r="J957" i="19"/>
  <c r="L957" i="19" s="1"/>
  <c r="J958" i="19"/>
  <c r="L958" i="19" s="1"/>
  <c r="J982" i="19"/>
  <c r="L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/>
  <c r="J1042" i="19"/>
  <c r="L1042" i="19" s="1"/>
  <c r="J1043" i="19"/>
  <c r="L1043" i="19" s="1"/>
  <c r="J1044" i="19"/>
  <c r="L1044" i="19" s="1"/>
  <c r="J1045" i="19"/>
  <c r="L1045" i="19"/>
  <c r="J1069" i="19"/>
  <c r="L1069" i="19" s="1"/>
  <c r="J1070" i="19"/>
  <c r="L1070" i="19" s="1"/>
  <c r="J1071" i="19"/>
  <c r="L1071" i="19" s="1"/>
  <c r="J1072" i="19"/>
  <c r="L1072" i="19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/>
  <c r="J1161" i="19"/>
  <c r="L1161" i="19" s="1"/>
  <c r="J1185" i="19"/>
  <c r="L1185" i="19" s="1"/>
  <c r="J1186" i="19"/>
  <c r="L1186" i="19" s="1"/>
  <c r="J1187" i="19"/>
  <c r="L1187" i="19"/>
  <c r="J1188" i="19"/>
  <c r="L1188" i="19" s="1"/>
  <c r="J1189" i="19"/>
  <c r="L1189" i="19" s="1"/>
  <c r="J1190" i="19"/>
  <c r="L1190" i="19" s="1"/>
  <c r="J1214" i="19"/>
  <c r="L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/>
  <c r="J1274" i="19"/>
  <c r="L1274" i="19" s="1"/>
  <c r="J1275" i="19"/>
  <c r="L1275" i="19" s="1"/>
  <c r="J1276" i="19"/>
  <c r="L1276" i="19" s="1"/>
  <c r="J1277" i="19"/>
  <c r="L1277" i="19"/>
  <c r="J1301" i="19"/>
  <c r="L1301" i="19" s="1"/>
  <c r="J1302" i="19"/>
  <c r="L1302" i="19" s="1"/>
  <c r="J1303" i="19"/>
  <c r="L1303" i="19" s="1"/>
  <c r="J1304" i="19"/>
  <c r="L1304" i="19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/>
  <c r="J1508" i="19"/>
  <c r="L1508" i="19" s="1"/>
  <c r="J1509" i="19"/>
  <c r="L1509" i="19" s="1"/>
  <c r="J1533" i="19"/>
  <c r="L1533" i="19" s="1"/>
  <c r="J1534" i="19"/>
  <c r="L1534" i="19"/>
  <c r="J1535" i="19"/>
  <c r="L1535" i="19" s="1"/>
  <c r="J1536" i="19"/>
  <c r="L1536" i="19" s="1"/>
  <c r="J1537" i="19"/>
  <c r="L1537" i="19" s="1"/>
  <c r="J1538" i="19"/>
  <c r="L1538" i="19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/>
  <c r="J1623" i="19"/>
  <c r="L1623" i="19" s="1"/>
  <c r="J1624" i="19"/>
  <c r="L1624" i="19" s="1"/>
  <c r="J1625" i="19"/>
  <c r="L1625" i="19" s="1"/>
  <c r="J1649" i="19"/>
  <c r="L1649" i="19"/>
  <c r="J1650" i="19"/>
  <c r="L1650" i="19" s="1"/>
  <c r="J1651" i="19"/>
  <c r="L1651" i="19" s="1"/>
  <c r="J1652" i="19"/>
  <c r="L1652" i="19" s="1"/>
  <c r="J1653" i="19"/>
  <c r="L1653" i="19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81" i="19"/>
  <c r="J1510" i="19"/>
  <c r="J1539" i="19"/>
  <c r="J1597" i="19"/>
  <c r="J1626" i="19"/>
  <c r="J1655" i="19"/>
  <c r="J1713" i="19"/>
  <c r="J1742" i="19"/>
  <c r="J29" i="19" l="1"/>
  <c r="L1365" i="19"/>
  <c r="M30" i="19"/>
  <c r="L1510" i="19"/>
  <c r="L1423" i="19"/>
  <c r="L1278" i="19"/>
  <c r="L1191" i="19"/>
  <c r="L1046" i="19"/>
  <c r="L959" i="19"/>
  <c r="L814" i="19"/>
  <c r="L611" i="19"/>
  <c r="L379" i="19"/>
  <c r="L147" i="19"/>
  <c r="L29" i="19"/>
  <c r="O1713" i="19"/>
  <c r="O1626" i="19"/>
  <c r="O1568" i="19"/>
  <c r="O1481" i="19"/>
  <c r="O1394" i="19"/>
  <c r="O1336" i="19"/>
  <c r="O1249" i="19"/>
  <c r="O1104" i="19"/>
  <c r="O1046" i="19"/>
  <c r="O1017" i="19"/>
  <c r="O872" i="19"/>
  <c r="O756" i="19"/>
  <c r="O640" i="19"/>
  <c r="O582" i="19"/>
  <c r="O553" i="19"/>
  <c r="O408" i="19"/>
  <c r="O379" i="19"/>
  <c r="O292" i="19"/>
  <c r="O176" i="19"/>
  <c r="O60" i="19"/>
  <c r="O1742" i="19"/>
  <c r="O1684" i="19"/>
  <c r="O1597" i="19"/>
  <c r="O1510" i="19"/>
  <c r="O1452" i="19"/>
  <c r="O1365" i="19"/>
  <c r="O1278" i="19"/>
  <c r="O1220" i="19"/>
  <c r="O1162" i="19"/>
  <c r="O1133" i="19"/>
  <c r="O988" i="19"/>
  <c r="O959" i="19"/>
  <c r="O930" i="19"/>
  <c r="O814" i="19"/>
  <c r="O785" i="19"/>
  <c r="O698" i="19"/>
  <c r="O669" i="19"/>
  <c r="O524" i="19"/>
  <c r="O466" i="19"/>
  <c r="O437" i="19"/>
  <c r="O350" i="19"/>
  <c r="O321" i="19"/>
  <c r="O234" i="19"/>
  <c r="O205" i="19"/>
  <c r="O118" i="19"/>
  <c r="O89" i="19"/>
  <c r="L785" i="19"/>
  <c r="L698" i="19"/>
  <c r="L582" i="19"/>
  <c r="L553" i="19"/>
  <c r="L466" i="19"/>
  <c r="L350" i="19"/>
  <c r="L321" i="19"/>
  <c r="L234" i="19"/>
  <c r="L118" i="19"/>
  <c r="L89" i="19"/>
  <c r="L1684" i="19"/>
  <c r="L1597" i="19"/>
  <c r="L1452" i="19"/>
  <c r="L1220" i="19"/>
  <c r="L1133" i="19"/>
  <c r="L988" i="19"/>
  <c r="L901" i="19"/>
  <c r="L1742" i="19"/>
  <c r="L1655" i="19"/>
  <c r="L1539" i="19"/>
  <c r="L1307" i="19"/>
  <c r="L1075" i="19"/>
  <c r="L843" i="19"/>
  <c r="L727" i="19"/>
  <c r="L640" i="19"/>
  <c r="L495" i="19"/>
  <c r="L408" i="19"/>
  <c r="L263" i="19"/>
  <c r="L176" i="19"/>
  <c r="L60" i="19"/>
  <c r="L1713" i="19"/>
  <c r="L1626" i="19"/>
  <c r="L1568" i="19"/>
  <c r="L1481" i="19"/>
  <c r="L1394" i="19"/>
  <c r="L1336" i="19"/>
  <c r="L1249" i="19"/>
  <c r="L1162" i="19"/>
  <c r="L1104" i="19"/>
  <c r="L1017" i="19"/>
  <c r="L930" i="19"/>
  <c r="L872" i="19"/>
  <c r="L756" i="19"/>
  <c r="L669" i="19"/>
  <c r="L524" i="19"/>
  <c r="L437" i="19"/>
  <c r="L292" i="19"/>
  <c r="L205" i="19"/>
  <c r="J1684" i="19"/>
  <c r="J1568" i="19"/>
  <c r="J1452" i="19"/>
  <c r="L30" i="19" l="1"/>
  <c r="J30" i="19"/>
  <c r="J31" i="19" s="1"/>
</calcChain>
</file>

<file path=xl/sharedStrings.xml><?xml version="1.0" encoding="utf-8"?>
<sst xmlns="http://schemas.openxmlformats.org/spreadsheetml/2006/main" count="3201" uniqueCount="66">
  <si>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</si>
  <si>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</si>
  <si>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</si>
  <si>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</si>
  <si>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</si>
  <si>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</si>
  <si>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</si>
  <si>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</si>
  <si>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</si>
  <si>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</si>
  <si>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</si>
  <si>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</si>
  <si>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</si>
  <si>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</si>
  <si>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</si>
  <si>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</si>
  <si>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</si>
  <si>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</si>
  <si>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</si>
  <si>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</si>
  <si>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</si>
  <si>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</si>
  <si>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</si>
  <si>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</si>
  <si>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</si>
  <si>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</si>
  <si>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</si>
  <si>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</si>
  <si>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</si>
  <si>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</si>
  <si>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</si>
  <si>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</si>
  <si>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</si>
  <si>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</si>
  <si>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</si>
  <si>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</si>
  <si>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</si>
  <si>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</si>
  <si>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</si>
  <si>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</si>
  <si>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</si>
  <si>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</si>
  <si>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</si>
  <si>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</si>
  <si>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</si>
  <si>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</si>
  <si>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</si>
  <si>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</si>
  <si>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</si>
  <si>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</si>
  <si>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</si>
  <si>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</si>
  <si>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Fresh Peppers from Peru</t>
  </si>
  <si>
    <t>Operational Workplan (foreign gov't)</t>
  </si>
  <si>
    <t>None</t>
  </si>
  <si>
    <t>Production Site Registration (business)</t>
  </si>
  <si>
    <t>Recordkeeping (foreign gov't)</t>
  </si>
  <si>
    <t>Packinghouse Registrations (business)</t>
  </si>
  <si>
    <t>Quality Control Program for Monitoring (foreign gov't) (same respondent as workplan)</t>
  </si>
  <si>
    <t>Phytosanitary Certificate (foreign gov't) (same respondent as workplan)</t>
  </si>
  <si>
    <t>319.56.73(a)</t>
  </si>
  <si>
    <t>319.56.73(c )</t>
  </si>
  <si>
    <t>319.56.73 (c )(4)(iv)</t>
  </si>
  <si>
    <t>319-56.73(d)</t>
  </si>
  <si>
    <t>319-56.73(e)</t>
  </si>
  <si>
    <t>0579-0434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</si>
</sst>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O30" sqref="O30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4" t="s">
        <v>52</v>
      </c>
      <c r="J6" s="75"/>
      <c r="K6" s="75"/>
      <c r="L6" s="75"/>
      <c r="M6" s="76"/>
      <c r="N6" s="26" t="s">
        <v>65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>
        <v>41856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60</v>
      </c>
      <c r="B23" s="125" t="s">
        <v>53</v>
      </c>
      <c r="C23" s="82"/>
      <c r="D23" s="82"/>
      <c r="E23" s="82"/>
      <c r="F23" s="83"/>
      <c r="G23" s="28" t="s">
        <v>54</v>
      </c>
      <c r="H23" s="8">
        <v>1</v>
      </c>
      <c r="I23" s="9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61</v>
      </c>
      <c r="B24" s="87" t="s">
        <v>55</v>
      </c>
      <c r="C24" s="88"/>
      <c r="D24" s="88"/>
      <c r="E24" s="88"/>
      <c r="F24" s="89"/>
      <c r="G24" s="28" t="s">
        <v>54</v>
      </c>
      <c r="H24" s="8">
        <v>9</v>
      </c>
      <c r="I24" s="9">
        <v>1</v>
      </c>
      <c r="J24" s="29">
        <v>9</v>
      </c>
      <c r="K24" s="9">
        <v>0.5</v>
      </c>
      <c r="L24" s="4">
        <v>4.5</v>
      </c>
      <c r="M24" s="8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62</v>
      </c>
      <c r="B25" s="87" t="s">
        <v>56</v>
      </c>
      <c r="C25" s="88"/>
      <c r="D25" s="88"/>
      <c r="E25" s="88"/>
      <c r="F25" s="89"/>
      <c r="G25" s="28" t="s">
        <v>54</v>
      </c>
      <c r="H25" s="8"/>
      <c r="I25" s="9"/>
      <c r="J25" s="29">
        <f t="shared" si="0"/>
        <v>0</v>
      </c>
      <c r="K25" s="9"/>
      <c r="L25" s="4">
        <f t="shared" si="1"/>
        <v>0</v>
      </c>
      <c r="M25" s="10">
        <v>1</v>
      </c>
      <c r="N25" s="11">
        <v>9</v>
      </c>
      <c r="O25" s="69">
        <f t="shared" si="2"/>
        <v>9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62</v>
      </c>
      <c r="B26" s="87" t="s">
        <v>58</v>
      </c>
      <c r="C26" s="88"/>
      <c r="D26" s="88"/>
      <c r="E26" s="88"/>
      <c r="F26" s="89"/>
      <c r="G26" s="28" t="s">
        <v>54</v>
      </c>
      <c r="H26" s="8">
        <v>1</v>
      </c>
      <c r="I26" s="9">
        <v>1</v>
      </c>
      <c r="J26" s="29">
        <f t="shared" si="0"/>
        <v>1</v>
      </c>
      <c r="K26" s="9">
        <v>80</v>
      </c>
      <c r="L26" s="4">
        <f t="shared" si="1"/>
        <v>80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63</v>
      </c>
      <c r="B27" s="87" t="s">
        <v>57</v>
      </c>
      <c r="C27" s="88"/>
      <c r="D27" s="88"/>
      <c r="E27" s="88"/>
      <c r="F27" s="89"/>
      <c r="G27" s="28" t="s">
        <v>54</v>
      </c>
      <c r="H27" s="8">
        <v>5</v>
      </c>
      <c r="I27" s="9">
        <v>1</v>
      </c>
      <c r="J27" s="29">
        <f t="shared" si="0"/>
        <v>5</v>
      </c>
      <c r="K27" s="9">
        <v>0.5</v>
      </c>
      <c r="L27" s="4">
        <f t="shared" si="1"/>
        <v>2.5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64</v>
      </c>
      <c r="B28" s="87" t="s">
        <v>59</v>
      </c>
      <c r="C28" s="88"/>
      <c r="D28" s="88"/>
      <c r="E28" s="88"/>
      <c r="F28" s="89"/>
      <c r="G28" s="28" t="s">
        <v>54</v>
      </c>
      <c r="H28" s="8">
        <v>1</v>
      </c>
      <c r="I28" s="9">
        <v>180</v>
      </c>
      <c r="J28" s="29">
        <f t="shared" si="0"/>
        <v>180</v>
      </c>
      <c r="K28" s="9">
        <v>0.5</v>
      </c>
      <c r="L28" s="4">
        <f t="shared" si="1"/>
        <v>90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>
        <v>15</v>
      </c>
      <c r="I29" s="35"/>
      <c r="J29" s="30">
        <f>SUM(J23:J28)</f>
        <v>196</v>
      </c>
      <c r="K29" s="35"/>
      <c r="L29" s="30">
        <f>SUM(L23:L28)</f>
        <v>257</v>
      </c>
      <c r="M29" s="30">
        <f>SUM(M23:M28)</f>
        <v>1</v>
      </c>
      <c r="N29" s="35"/>
      <c r="O29" s="30">
        <v>9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>
        <v>15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196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257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9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197</v>
      </c>
      <c r="K31" s="39"/>
      <c r="L31" s="73">
        <v>266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74"/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7"/>
      <c r="J42" s="75"/>
      <c r="K42" s="75"/>
      <c r="L42" s="75"/>
      <c r="M42" s="7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78"/>
      <c r="J43" s="79"/>
      <c r="K43" s="79"/>
      <c r="L43" s="79"/>
      <c r="M43" s="8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1"/>
      <c r="C54" s="82"/>
      <c r="D54" s="82"/>
      <c r="E54" s="82"/>
      <c r="F54" s="83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4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7"/>
      <c r="J71" s="75"/>
      <c r="K71" s="75"/>
      <c r="L71" s="75"/>
      <c r="M71" s="7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78"/>
      <c r="J72" s="79"/>
      <c r="K72" s="79"/>
      <c r="L72" s="79"/>
      <c r="M72" s="8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4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7"/>
      <c r="J100" s="75"/>
      <c r="K100" s="75"/>
      <c r="L100" s="75"/>
      <c r="M100" s="7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78"/>
      <c r="J101" s="79"/>
      <c r="K101" s="79"/>
      <c r="L101" s="79"/>
      <c r="M101" s="8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4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7"/>
      <c r="J129" s="75"/>
      <c r="K129" s="75"/>
      <c r="L129" s="75"/>
      <c r="M129" s="7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78"/>
      <c r="J130" s="79"/>
      <c r="K130" s="79"/>
      <c r="L130" s="79"/>
      <c r="M130" s="8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4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7"/>
      <c r="J158" s="75"/>
      <c r="K158" s="75"/>
      <c r="L158" s="75"/>
      <c r="M158" s="7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78"/>
      <c r="J159" s="79"/>
      <c r="K159" s="79"/>
      <c r="L159" s="79"/>
      <c r="M159" s="8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4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7"/>
      <c r="J187" s="75"/>
      <c r="K187" s="75"/>
      <c r="L187" s="75"/>
      <c r="M187" s="7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78"/>
      <c r="J188" s="79"/>
      <c r="K188" s="79"/>
      <c r="L188" s="79"/>
      <c r="M188" s="8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4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7"/>
      <c r="J216" s="75"/>
      <c r="K216" s="75"/>
      <c r="L216" s="75"/>
      <c r="M216" s="7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78"/>
      <c r="J217" s="79"/>
      <c r="K217" s="79"/>
      <c r="L217" s="79"/>
      <c r="M217" s="8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4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7"/>
      <c r="J245" s="75"/>
      <c r="K245" s="75"/>
      <c r="L245" s="75"/>
      <c r="M245" s="7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78"/>
      <c r="J246" s="79"/>
      <c r="K246" s="79"/>
      <c r="L246" s="79"/>
      <c r="M246" s="8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4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7"/>
      <c r="J274" s="75"/>
      <c r="K274" s="75"/>
      <c r="L274" s="75"/>
      <c r="M274" s="7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78"/>
      <c r="J275" s="79"/>
      <c r="K275" s="79"/>
      <c r="L275" s="79"/>
      <c r="M275" s="8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4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7"/>
      <c r="J303" s="75"/>
      <c r="K303" s="75"/>
      <c r="L303" s="75"/>
      <c r="M303" s="7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78"/>
      <c r="J304" s="79"/>
      <c r="K304" s="79"/>
      <c r="L304" s="79"/>
      <c r="M304" s="8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4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7"/>
      <c r="J332" s="75"/>
      <c r="K332" s="75"/>
      <c r="L332" s="75"/>
      <c r="M332" s="7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78"/>
      <c r="J333" s="79"/>
      <c r="K333" s="79"/>
      <c r="L333" s="79"/>
      <c r="M333" s="8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4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7"/>
      <c r="J361" s="75"/>
      <c r="K361" s="75"/>
      <c r="L361" s="75"/>
      <c r="M361" s="7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78"/>
      <c r="J362" s="79"/>
      <c r="K362" s="79"/>
      <c r="L362" s="79"/>
      <c r="M362" s="8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4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7"/>
      <c r="J390" s="75"/>
      <c r="K390" s="75"/>
      <c r="L390" s="75"/>
      <c r="M390" s="7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78"/>
      <c r="J391" s="79"/>
      <c r="K391" s="79"/>
      <c r="L391" s="79"/>
      <c r="M391" s="8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4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7"/>
      <c r="J419" s="75"/>
      <c r="K419" s="75"/>
      <c r="L419" s="75"/>
      <c r="M419" s="7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78"/>
      <c r="J420" s="79"/>
      <c r="K420" s="79"/>
      <c r="L420" s="79"/>
      <c r="M420" s="8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4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7"/>
      <c r="J448" s="75"/>
      <c r="K448" s="75"/>
      <c r="L448" s="75"/>
      <c r="M448" s="7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78"/>
      <c r="J449" s="79"/>
      <c r="K449" s="79"/>
      <c r="L449" s="79"/>
      <c r="M449" s="8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4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7"/>
      <c r="J477" s="75"/>
      <c r="K477" s="75"/>
      <c r="L477" s="75"/>
      <c r="M477" s="7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78"/>
      <c r="J478" s="79"/>
      <c r="K478" s="79"/>
      <c r="L478" s="79"/>
      <c r="M478" s="8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4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7"/>
      <c r="J506" s="75"/>
      <c r="K506" s="75"/>
      <c r="L506" s="75"/>
      <c r="M506" s="7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78"/>
      <c r="J507" s="79"/>
      <c r="K507" s="79"/>
      <c r="L507" s="79"/>
      <c r="M507" s="8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4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7"/>
      <c r="J535" s="75"/>
      <c r="K535" s="75"/>
      <c r="L535" s="75"/>
      <c r="M535" s="7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78"/>
      <c r="J536" s="79"/>
      <c r="K536" s="79"/>
      <c r="L536" s="79"/>
      <c r="M536" s="8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4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7"/>
      <c r="J564" s="75"/>
      <c r="K564" s="75"/>
      <c r="L564" s="75"/>
      <c r="M564" s="7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78"/>
      <c r="J565" s="79"/>
      <c r="K565" s="79"/>
      <c r="L565" s="79"/>
      <c r="M565" s="8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4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7"/>
      <c r="J593" s="75"/>
      <c r="K593" s="75"/>
      <c r="L593" s="75"/>
      <c r="M593" s="7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78"/>
      <c r="J594" s="79"/>
      <c r="K594" s="79"/>
      <c r="L594" s="79"/>
      <c r="M594" s="8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4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7"/>
      <c r="J622" s="75"/>
      <c r="K622" s="75"/>
      <c r="L622" s="75"/>
      <c r="M622" s="7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78"/>
      <c r="J623" s="79"/>
      <c r="K623" s="79"/>
      <c r="L623" s="79"/>
      <c r="M623" s="8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4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7"/>
      <c r="J651" s="75"/>
      <c r="K651" s="75"/>
      <c r="L651" s="75"/>
      <c r="M651" s="7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78"/>
      <c r="J652" s="79"/>
      <c r="K652" s="79"/>
      <c r="L652" s="79"/>
      <c r="M652" s="8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4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7"/>
      <c r="J680" s="75"/>
      <c r="K680" s="75"/>
      <c r="L680" s="75"/>
      <c r="M680" s="7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78"/>
      <c r="J681" s="79"/>
      <c r="K681" s="79"/>
      <c r="L681" s="79"/>
      <c r="M681" s="8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4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7"/>
      <c r="J709" s="75"/>
      <c r="K709" s="75"/>
      <c r="L709" s="75"/>
      <c r="M709" s="7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78"/>
      <c r="J710" s="79"/>
      <c r="K710" s="79"/>
      <c r="L710" s="79"/>
      <c r="M710" s="8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4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7"/>
      <c r="J738" s="75"/>
      <c r="K738" s="75"/>
      <c r="L738" s="75"/>
      <c r="M738" s="7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78"/>
      <c r="J739" s="79"/>
      <c r="K739" s="79"/>
      <c r="L739" s="79"/>
      <c r="M739" s="8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4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7"/>
      <c r="J767" s="75"/>
      <c r="K767" s="75"/>
      <c r="L767" s="75"/>
      <c r="M767" s="7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78"/>
      <c r="J768" s="79"/>
      <c r="K768" s="79"/>
      <c r="L768" s="79"/>
      <c r="M768" s="8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4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7"/>
      <c r="J796" s="75"/>
      <c r="K796" s="75"/>
      <c r="L796" s="75"/>
      <c r="M796" s="7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78"/>
      <c r="J797" s="79"/>
      <c r="K797" s="79"/>
      <c r="L797" s="79"/>
      <c r="M797" s="8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4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7"/>
      <c r="J825" s="75"/>
      <c r="K825" s="75"/>
      <c r="L825" s="75"/>
      <c r="M825" s="7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78"/>
      <c r="J826" s="79"/>
      <c r="K826" s="79"/>
      <c r="L826" s="79"/>
      <c r="M826" s="8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4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7"/>
      <c r="J854" s="75"/>
      <c r="K854" s="75"/>
      <c r="L854" s="75"/>
      <c r="M854" s="7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78"/>
      <c r="J855" s="79"/>
      <c r="K855" s="79"/>
      <c r="L855" s="79"/>
      <c r="M855" s="8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4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7"/>
      <c r="J883" s="75"/>
      <c r="K883" s="75"/>
      <c r="L883" s="75"/>
      <c r="M883" s="7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78"/>
      <c r="J884" s="79"/>
      <c r="K884" s="79"/>
      <c r="L884" s="79"/>
      <c r="M884" s="8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4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7"/>
      <c r="J912" s="75"/>
      <c r="K912" s="75"/>
      <c r="L912" s="75"/>
      <c r="M912" s="7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78"/>
      <c r="J913" s="79"/>
      <c r="K913" s="79"/>
      <c r="L913" s="79"/>
      <c r="M913" s="8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4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7"/>
      <c r="J941" s="75"/>
      <c r="K941" s="75"/>
      <c r="L941" s="75"/>
      <c r="M941" s="7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78"/>
      <c r="J942" s="79"/>
      <c r="K942" s="79"/>
      <c r="L942" s="79"/>
      <c r="M942" s="8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4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7"/>
      <c r="J970" s="75"/>
      <c r="K970" s="75"/>
      <c r="L970" s="75"/>
      <c r="M970" s="7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78"/>
      <c r="J971" s="79"/>
      <c r="K971" s="79"/>
      <c r="L971" s="79"/>
      <c r="M971" s="8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4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7"/>
      <c r="J999" s="75"/>
      <c r="K999" s="75"/>
      <c r="L999" s="75"/>
      <c r="M999" s="7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78"/>
      <c r="J1000" s="79"/>
      <c r="K1000" s="79"/>
      <c r="L1000" s="79"/>
      <c r="M1000" s="8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4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7"/>
      <c r="J1028" s="75"/>
      <c r="K1028" s="75"/>
      <c r="L1028" s="75"/>
      <c r="M1028" s="7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78"/>
      <c r="J1029" s="79"/>
      <c r="K1029" s="79"/>
      <c r="L1029" s="79"/>
      <c r="M1029" s="8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4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7"/>
      <c r="J1057" s="75"/>
      <c r="K1057" s="75"/>
      <c r="L1057" s="75"/>
      <c r="M1057" s="7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78"/>
      <c r="J1058" s="79"/>
      <c r="K1058" s="79"/>
      <c r="L1058" s="79"/>
      <c r="M1058" s="8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4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7"/>
      <c r="J1086" s="75"/>
      <c r="K1086" s="75"/>
      <c r="L1086" s="75"/>
      <c r="M1086" s="7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78"/>
      <c r="J1087" s="79"/>
      <c r="K1087" s="79"/>
      <c r="L1087" s="79"/>
      <c r="M1087" s="8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4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7"/>
      <c r="J1115" s="75"/>
      <c r="K1115" s="75"/>
      <c r="L1115" s="75"/>
      <c r="M1115" s="7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78"/>
      <c r="J1116" s="79"/>
      <c r="K1116" s="79"/>
      <c r="L1116" s="79"/>
      <c r="M1116" s="8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4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7"/>
      <c r="J1144" s="75"/>
      <c r="K1144" s="75"/>
      <c r="L1144" s="75"/>
      <c r="M1144" s="7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78"/>
      <c r="J1145" s="79"/>
      <c r="K1145" s="79"/>
      <c r="L1145" s="79"/>
      <c r="M1145" s="8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4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7"/>
      <c r="J1173" s="75"/>
      <c r="K1173" s="75"/>
      <c r="L1173" s="75"/>
      <c r="M1173" s="7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78"/>
      <c r="J1174" s="79"/>
      <c r="K1174" s="79"/>
      <c r="L1174" s="79"/>
      <c r="M1174" s="8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4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7"/>
      <c r="J1202" s="75"/>
      <c r="K1202" s="75"/>
      <c r="L1202" s="75"/>
      <c r="M1202" s="7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78"/>
      <c r="J1203" s="79"/>
      <c r="K1203" s="79"/>
      <c r="L1203" s="79"/>
      <c r="M1203" s="8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4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7"/>
      <c r="J1231" s="75"/>
      <c r="K1231" s="75"/>
      <c r="L1231" s="75"/>
      <c r="M1231" s="7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78"/>
      <c r="J1232" s="79"/>
      <c r="K1232" s="79"/>
      <c r="L1232" s="79"/>
      <c r="M1232" s="8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4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7"/>
      <c r="J1260" s="75"/>
      <c r="K1260" s="75"/>
      <c r="L1260" s="75"/>
      <c r="M1260" s="7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78"/>
      <c r="J1261" s="79"/>
      <c r="K1261" s="79"/>
      <c r="L1261" s="79"/>
      <c r="M1261" s="8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4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7"/>
      <c r="J1289" s="75"/>
      <c r="K1289" s="75"/>
      <c r="L1289" s="75"/>
      <c r="M1289" s="7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78"/>
      <c r="J1290" s="79"/>
      <c r="K1290" s="79"/>
      <c r="L1290" s="79"/>
      <c r="M1290" s="8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4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7"/>
      <c r="J1318" s="75"/>
      <c r="K1318" s="75"/>
      <c r="L1318" s="75"/>
      <c r="M1318" s="7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78"/>
      <c r="J1319" s="79"/>
      <c r="K1319" s="79"/>
      <c r="L1319" s="79"/>
      <c r="M1319" s="8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4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7"/>
      <c r="J1347" s="75"/>
      <c r="K1347" s="75"/>
      <c r="L1347" s="75"/>
      <c r="M1347" s="7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78"/>
      <c r="J1348" s="79"/>
      <c r="K1348" s="79"/>
      <c r="L1348" s="79"/>
      <c r="M1348" s="8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4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7"/>
      <c r="J1376" s="75"/>
      <c r="K1376" s="75"/>
      <c r="L1376" s="75"/>
      <c r="M1376" s="7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78"/>
      <c r="J1377" s="79"/>
      <c r="K1377" s="79"/>
      <c r="L1377" s="79"/>
      <c r="M1377" s="8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4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7"/>
      <c r="J1405" s="75"/>
      <c r="K1405" s="75"/>
      <c r="L1405" s="75"/>
      <c r="M1405" s="7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78"/>
      <c r="J1406" s="79"/>
      <c r="K1406" s="79"/>
      <c r="L1406" s="79"/>
      <c r="M1406" s="8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4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7"/>
      <c r="J1434" s="75"/>
      <c r="K1434" s="75"/>
      <c r="L1434" s="75"/>
      <c r="M1434" s="7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78"/>
      <c r="J1435" s="79"/>
      <c r="K1435" s="79"/>
      <c r="L1435" s="79"/>
      <c r="M1435" s="8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4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7"/>
      <c r="J1463" s="75"/>
      <c r="K1463" s="75"/>
      <c r="L1463" s="75"/>
      <c r="M1463" s="7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78"/>
      <c r="J1464" s="79"/>
      <c r="K1464" s="79"/>
      <c r="L1464" s="79"/>
      <c r="M1464" s="8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4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7"/>
      <c r="J1492" s="75"/>
      <c r="K1492" s="75"/>
      <c r="L1492" s="75"/>
      <c r="M1492" s="7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78"/>
      <c r="J1493" s="79"/>
      <c r="K1493" s="79"/>
      <c r="L1493" s="79"/>
      <c r="M1493" s="8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4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7"/>
      <c r="J1521" s="75"/>
      <c r="K1521" s="75"/>
      <c r="L1521" s="75"/>
      <c r="M1521" s="7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78"/>
      <c r="J1522" s="79"/>
      <c r="K1522" s="79"/>
      <c r="L1522" s="79"/>
      <c r="M1522" s="8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4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7"/>
      <c r="J1550" s="75"/>
      <c r="K1550" s="75"/>
      <c r="L1550" s="75"/>
      <c r="M1550" s="7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78"/>
      <c r="J1551" s="79"/>
      <c r="K1551" s="79"/>
      <c r="L1551" s="79"/>
      <c r="M1551" s="8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4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7"/>
      <c r="J1579" s="75"/>
      <c r="K1579" s="75"/>
      <c r="L1579" s="75"/>
      <c r="M1579" s="7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78"/>
      <c r="J1580" s="79"/>
      <c r="K1580" s="79"/>
      <c r="L1580" s="79"/>
      <c r="M1580" s="8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4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7"/>
      <c r="J1608" s="75"/>
      <c r="K1608" s="75"/>
      <c r="L1608" s="75"/>
      <c r="M1608" s="7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78"/>
      <c r="J1609" s="79"/>
      <c r="K1609" s="79"/>
      <c r="L1609" s="79"/>
      <c r="M1609" s="8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4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7"/>
      <c r="J1637" s="75"/>
      <c r="K1637" s="75"/>
      <c r="L1637" s="75"/>
      <c r="M1637" s="7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78"/>
      <c r="J1638" s="79"/>
      <c r="K1638" s="79"/>
      <c r="L1638" s="79"/>
      <c r="M1638" s="8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4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7"/>
      <c r="J1666" s="75"/>
      <c r="K1666" s="75"/>
      <c r="L1666" s="75"/>
      <c r="M1666" s="7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78"/>
      <c r="J1667" s="79"/>
      <c r="K1667" s="79"/>
      <c r="L1667" s="79"/>
      <c r="M1667" s="8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4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7"/>
      <c r="J1695" s="75"/>
      <c r="K1695" s="75"/>
      <c r="L1695" s="75"/>
      <c r="M1695" s="7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78"/>
      <c r="J1696" s="79"/>
      <c r="K1696" s="79"/>
      <c r="L1696" s="79"/>
      <c r="M1696" s="8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4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7"/>
      <c r="J1724" s="75"/>
      <c r="K1724" s="75"/>
      <c r="L1724" s="75"/>
      <c r="M1724" s="7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78"/>
      <c r="J1725" s="79"/>
      <c r="K1725" s="79"/>
      <c r="L1725" s="79"/>
      <c r="M1725" s="8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APHIS_x0020_docket_x0020__x0023_ xmlns="64E31D74-685E-46CD-AE51-A264634057B8">2014-0028</APHIS_x0020_docket_x0020__x0023_>
    <Document_x0020_type xmlns="64E31D74-685E-46CD-AE51-A264634057B8">APHIS 71</Document_x0020_type>
    <OMB_x0020_control_x0020__x0023_ xmlns="64E31D74-685E-46CD-AE51-A264634057B8" xsi:nil="true"/>
    <Prject_x0020_Type xmlns="64E31D74-685E-46CD-AE51-A264634057B8">Imports- Q56 and Q37</Prject_x0020_Type>
    <Content_x0020_Type xmlns="64E31D74-685E-46CD-AE51-A264634057B8">New</Content_x0020_Type>
    <Project_x0020_Name xmlns="64E31D74-685E-46CD-AE51-A264634057B8">Peru Peppers</Project_x0020_Name>
    <_dlc_DocId xmlns="ed6d8045-9bce-45b8-96e9-ffa15b628daa">A7UXA6N55WET-2455-512</_dlc_DocId>
    <_dlc_DocIdUrl xmlns="ed6d8045-9bce-45b8-96e9-ffa15b628daa">
      <Url>http://sp.we.aphis.gov/PPQ/policy/php/rpm/Paperwork%20Burden/_layouts/DocIdRedir.aspx?ID=A7UXA6N55WET-2455-512</Url>
      <Description>A7UXA6N55WET-2455-512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F60DDD7-19DF-477D-952B-046BF9531BF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E3D12E2-AC36-4404-A72A-5868436D4CF7}">
  <ds:schemaRefs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ed6d8045-9bce-45b8-96e9-ffa15b628daa"/>
    <ds:schemaRef ds:uri="64E31D74-685E-46CD-AE51-A264634057B8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AC2A07D-1DBA-4648-8512-BC531D917F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9B523F1-1C02-425C-9D94-B03B1DD5480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- APHIS</cp:lastModifiedBy>
  <cp:lastPrinted>2015-09-11T15:59:07Z</cp:lastPrinted>
  <dcterms:created xsi:type="dcterms:W3CDTF">2012-03-09T16:25:19Z</dcterms:created>
  <dcterms:modified xsi:type="dcterms:W3CDTF">2015-09-11T19:55:38Z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adcc7530-4d5e-4d8f-be74-87504deea7e8</vt:lpwstr>
  </property>
</Properties>
</file>