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f1\l6039\OMB clearance packages\PetroSupply OMB package\2019 clearance\proposed survey forms\working copies\survey forms_2019\Apr9Updates\"/>
    </mc:Choice>
  </mc:AlternateContent>
  <bookViews>
    <workbookView xWindow="0" yWindow="0" windowWidth="21600" windowHeight="9675"/>
  </bookViews>
  <sheets>
    <sheet name="EIA819_parts_1-2" sheetId="2" r:id="rId1"/>
    <sheet name="EIA819_parts_3-4" sheetId="1" r:id="rId2"/>
    <sheet name="EIA819_parts_5-6" sheetId="3" r:id="rId3"/>
    <sheet name="EIA819_parts_7-8" sheetId="4" r:id="rId4"/>
    <sheet name="EIA819_part_9" sheetId="5" r:id="rId5"/>
    <sheet name="EIA819_part_10" sheetId="7" r:id="rId6"/>
    <sheet name="EIA819_part_11" sheetId="8" r:id="rId7"/>
  </sheets>
  <externalReferences>
    <externalReference r:id="rId8"/>
  </externalReferences>
  <definedNames>
    <definedName name="fax">'[1]Parts1-3'!$G$32</definedName>
    <definedName name="ID">'[1]Parts1-3'!$H$17</definedName>
    <definedName name="IDChngChk">'[1]Parts1-3'!$J$19</definedName>
    <definedName name="Month">'[1]Parts1-3'!$K$15</definedName>
    <definedName name="Notes">'[1]Parts1-3'!$A$36</definedName>
    <definedName name="phone">'[1]Parts1-3'!$G$31</definedName>
    <definedName name="_xlnm.Print_Area" localSheetId="5">EIA819_part_10!$A$1:$K$30</definedName>
    <definedName name="_xlnm.Print_Area" localSheetId="6">EIA819_part_11!$A$1:$K$19</definedName>
    <definedName name="_xlnm.Print_Area" localSheetId="4">EIA819_part_9!$A$1:$K$33</definedName>
    <definedName name="_xlnm.Print_Area" localSheetId="0">'EIA819_parts_1-2'!$A$1:$Y$52</definedName>
    <definedName name="_xlnm.Print_Area" localSheetId="1">'EIA819_parts_3-4'!$A$1:$L$28</definedName>
    <definedName name="_xlnm.Print_Area" localSheetId="2">'EIA819_parts_5-6'!$A$1:$L$24</definedName>
    <definedName name="_xlnm.Print_Area" localSheetId="3">'EIA819_parts_7-8'!$A$1:$L$40</definedName>
    <definedName name="ResubChk">'[1]Parts1-3'!$X$15</definedName>
    <definedName name="TCN">'[1]Parts1-3'!$L$23</definedName>
    <definedName name="Year">'[1]Parts1-3'!$O$15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7" l="1"/>
  <c r="F28" i="7"/>
  <c r="G29" i="7" s="1"/>
  <c r="G30" i="7" s="1"/>
  <c r="G38" i="4"/>
  <c r="F38" i="4"/>
  <c r="G22" i="3"/>
  <c r="F22" i="3"/>
  <c r="G26" i="1"/>
  <c r="F26" i="1"/>
  <c r="F27" i="1" l="1"/>
  <c r="F28" i="1" s="1"/>
  <c r="F29" i="7"/>
  <c r="F30" i="7" s="1"/>
  <c r="G39" i="4"/>
  <c r="G40" i="4" s="1"/>
  <c r="F39" i="4"/>
  <c r="F40" i="4" s="1"/>
  <c r="F23" i="3"/>
  <c r="F24" i="3" s="1"/>
  <c r="G23" i="3"/>
  <c r="G24" i="3" s="1"/>
  <c r="G27" i="1"/>
  <c r="G28" i="1" s="1"/>
  <c r="K7" i="8"/>
  <c r="B7" i="8"/>
  <c r="A7" i="8"/>
  <c r="J27" i="7"/>
  <c r="J22" i="7"/>
  <c r="J12" i="7"/>
  <c r="J26" i="7"/>
  <c r="J25" i="7"/>
  <c r="J21" i="7"/>
  <c r="J20" i="7"/>
  <c r="J16" i="7"/>
  <c r="J15" i="7"/>
  <c r="J14" i="7"/>
  <c r="K7" i="7"/>
  <c r="B7" i="7"/>
  <c r="A7" i="7"/>
  <c r="K7" i="5"/>
  <c r="B7" i="5"/>
  <c r="A7" i="5"/>
  <c r="K37" i="4"/>
  <c r="K36" i="4"/>
  <c r="K35" i="4"/>
  <c r="K34" i="4"/>
  <c r="K33" i="4"/>
  <c r="K32" i="4"/>
  <c r="K31" i="4"/>
  <c r="K30" i="4"/>
  <c r="K29" i="4"/>
  <c r="K28" i="4"/>
  <c r="K20" i="4"/>
  <c r="K19" i="4"/>
  <c r="K18" i="4"/>
  <c r="K17" i="4"/>
  <c r="K16" i="4"/>
  <c r="L7" i="4"/>
  <c r="B7" i="4"/>
  <c r="A7" i="4"/>
  <c r="K21" i="3"/>
  <c r="K20" i="3"/>
  <c r="K19" i="3"/>
  <c r="K18" i="3"/>
  <c r="K16" i="3"/>
  <c r="L7" i="3"/>
  <c r="B7" i="3"/>
  <c r="A7" i="3"/>
  <c r="L7" i="1" l="1"/>
  <c r="B7" i="1"/>
  <c r="A7" i="1"/>
</calcChain>
</file>

<file path=xl/sharedStrings.xml><?xml version="1.0" encoding="utf-8"?>
<sst xmlns="http://schemas.openxmlformats.org/spreadsheetml/2006/main" count="466" uniqueCount="312">
  <si>
    <t>Burden: 1.6 hours</t>
  </si>
  <si>
    <t>FORM EIA-819</t>
  </si>
  <si>
    <t>Product description</t>
  </si>
  <si>
    <t xml:space="preserve">Product code </t>
  </si>
  <si>
    <t>Stocks beginning of month (equal to stocks on-site at end of prior month)</t>
  </si>
  <si>
    <t>Cumulative barrels during the month</t>
  </si>
  <si>
    <t>Stocks on-site end of current report month</t>
  </si>
  <si>
    <t>Stocks in transit by water and rail end of current report month</t>
  </si>
  <si>
    <t>Receipts</t>
  </si>
  <si>
    <t>Input to denaturant and product blending</t>
  </si>
  <si>
    <t>Production from denaturant and product blending</t>
  </si>
  <si>
    <t>Shipment</t>
  </si>
  <si>
    <t>+</t>
  </si>
  <si>
    <t>-</t>
  </si>
  <si>
    <t>=</t>
  </si>
  <si>
    <t>Conventional fuel ethanol</t>
  </si>
  <si>
    <t>XXX</t>
  </si>
  <si>
    <t>Cellulosic fuel ethanol</t>
  </si>
  <si>
    <t>Natural gasoline and Motor fuel</t>
  </si>
  <si>
    <t>Natural gasoline</t>
  </si>
  <si>
    <t>Reformulated blendstock for oxygenate blending (RBOB)</t>
  </si>
  <si>
    <t>Conventional blendstock for oxygenate blending (CBOB) and gasoline not blended with ethanol (E0)</t>
  </si>
  <si>
    <t>911</t>
  </si>
  <si>
    <t>999</t>
  </si>
  <si>
    <t>Fuel ethanol production capacity on the first day of the report month (gallons per year)</t>
  </si>
  <si>
    <t xml:space="preserve">State </t>
  </si>
  <si>
    <t>AL</t>
  </si>
  <si>
    <t xml:space="preserve">Alabama </t>
  </si>
  <si>
    <t>AK</t>
  </si>
  <si>
    <t xml:space="preserve">Alaska </t>
  </si>
  <si>
    <t>AZ</t>
  </si>
  <si>
    <t xml:space="preserve">Arizona </t>
  </si>
  <si>
    <t>AR</t>
  </si>
  <si>
    <t xml:space="preserve">Arkansas </t>
  </si>
  <si>
    <t>CA</t>
  </si>
  <si>
    <t xml:space="preserve">California </t>
  </si>
  <si>
    <t>CN</t>
  </si>
  <si>
    <t>Canada</t>
  </si>
  <si>
    <t>CO</t>
  </si>
  <si>
    <t xml:space="preserve">Colorado </t>
  </si>
  <si>
    <t>CT</t>
  </si>
  <si>
    <t xml:space="preserve">Connecticut </t>
  </si>
  <si>
    <r>
      <t xml:space="preserve">This report is mandatory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</si>
  <si>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</si>
  <si>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</si>
  <si>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</si>
  <si>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</si>
  <si>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</si>
  <si>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</si>
  <si>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</si>
  <si>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</si>
  <si>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</si>
  <si>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</si>
  <si>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Please provide a comment below regarding the resubmission.</t>
  </si>
  <si>
    <t>HI</t>
  </si>
  <si>
    <t xml:space="preserve">Hawaii </t>
  </si>
  <si>
    <t>REPORT PERIOD:</t>
  </si>
  <si>
    <t>Month</t>
  </si>
  <si>
    <t>Year</t>
  </si>
  <si>
    <t>If this is a resubmission, enter an "X" in the box:</t>
  </si>
  <si>
    <t>ID</t>
  </si>
  <si>
    <t xml:space="preserve">Idaho </t>
  </si>
  <si>
    <t>IL</t>
  </si>
  <si>
    <t xml:space="preserve">Illinois </t>
  </si>
  <si>
    <t>EIA ID NUMBER:</t>
  </si>
  <si>
    <t>A completed form must be received by the 20th calendar day following the end of the report month.</t>
  </si>
  <si>
    <t>IN</t>
  </si>
  <si>
    <t xml:space="preserve">Indiana </t>
  </si>
  <si>
    <t xml:space="preserve">If any Respondent Identification Data has changed since the last report, </t>
  </si>
  <si>
    <t>IA</t>
  </si>
  <si>
    <t xml:space="preserve">Iowa </t>
  </si>
  <si>
    <t>enter an "X" in the box:</t>
  </si>
  <si>
    <t>KS</t>
  </si>
  <si>
    <t xml:space="preserve">Kansas </t>
  </si>
  <si>
    <t>Company Name:</t>
  </si>
  <si>
    <t>Forms may be submitted using one of the following
methods:</t>
  </si>
  <si>
    <t>KY</t>
  </si>
  <si>
    <t xml:space="preserve">Kentucky </t>
  </si>
  <si>
    <t>Doing Business As:</t>
  </si>
  <si>
    <t>LA</t>
  </si>
  <si>
    <t xml:space="preserve">Louisiana </t>
  </si>
  <si>
    <t>Site Name:</t>
  </si>
  <si>
    <t>ME</t>
  </si>
  <si>
    <t xml:space="preserve">Maine </t>
  </si>
  <si>
    <t>Terminal Control Number (TCN):</t>
  </si>
  <si>
    <t>Secure File Transfer:</t>
  </si>
  <si>
    <t>MD</t>
  </si>
  <si>
    <t xml:space="preserve">Maryland </t>
  </si>
  <si>
    <t>Physical Address (e.g., Street Address, Building Number, Floor, Suite):</t>
  </si>
  <si>
    <t>MA</t>
  </si>
  <si>
    <t xml:space="preserve">Massachusetts </t>
  </si>
  <si>
    <t>MI</t>
  </si>
  <si>
    <t xml:space="preserve">Michigan </t>
  </si>
  <si>
    <t>City:</t>
  </si>
  <si>
    <t>State:</t>
  </si>
  <si>
    <t>Zip:</t>
  </si>
  <si>
    <t>MN</t>
  </si>
  <si>
    <t xml:space="preserve">Minnesota </t>
  </si>
  <si>
    <t>Mailing Address of Contact (e.g., PO Box, RR): If the physical and 
mailing addresses are the same, only complete the physical address.</t>
  </si>
  <si>
    <t>Fax:</t>
  </si>
  <si>
    <t>(202) 586-1076</t>
  </si>
  <si>
    <t>MS</t>
  </si>
  <si>
    <t xml:space="preserve">Mississippi </t>
  </si>
  <si>
    <t>MO</t>
  </si>
  <si>
    <t xml:space="preserve">Missouri </t>
  </si>
  <si>
    <t>For the PC Electronic Data Reporting Option (PEDRO) software, call (202) 586-9659.  
(See Form instructions, pg 1)</t>
  </si>
  <si>
    <t>MT</t>
  </si>
  <si>
    <t xml:space="preserve">Montana </t>
  </si>
  <si>
    <t>Contact Name:</t>
  </si>
  <si>
    <t>NE</t>
  </si>
  <si>
    <t xml:space="preserve">Nebraska </t>
  </si>
  <si>
    <t>Phone No.:</t>
  </si>
  <si>
    <t>Ext:</t>
  </si>
  <si>
    <t>NV</t>
  </si>
  <si>
    <t xml:space="preserve">Nevada </t>
  </si>
  <si>
    <t>Fax No.:</t>
  </si>
  <si>
    <t>NH</t>
  </si>
  <si>
    <t xml:space="preserve">New Hampshire </t>
  </si>
  <si>
    <t>Email address:</t>
  </si>
  <si>
    <t>Questions?</t>
  </si>
  <si>
    <t>Call:   202-586-6670</t>
  </si>
  <si>
    <t>NJ</t>
  </si>
  <si>
    <t xml:space="preserve">New Jersey </t>
  </si>
  <si>
    <t>NM</t>
  </si>
  <si>
    <t xml:space="preserve">New Mexico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</si>
  <si>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</si>
  <si>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</si>
  <si>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</si>
  <si>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</si>
  <si>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</si>
  <si>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</si>
  <si>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</si>
  <si>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</si>
  <si>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</si>
  <si>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</si>
  <si>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</si>
  <si>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</si>
  <si>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</si>
  <si>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</si>
  <si>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</si>
  <si>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</si>
  <si>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</si>
  <si>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</si>
  <si>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</si>
  <si>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</si>
  <si>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</si>
  <si>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</si>
  <si>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</si>
  <si>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</si>
  <si>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</si>
  <si>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</si>
  <si>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</si>
  <si>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</si>
  <si>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</si>
  <si>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</si>
  <si>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</si>
  <si>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</si>
  <si>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</si>
  <si>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</si>
  <si>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Input to blending</t>
  </si>
  <si>
    <t>Production from blending</t>
  </si>
  <si>
    <t>not greater than 15 ppm of sulfur</t>
  </si>
  <si>
    <t>greater than 15 ppm and not greater than 500 ppm of sulfur</t>
  </si>
  <si>
    <t>greater than 500 ppm of sulfur</t>
  </si>
  <si>
    <t>Biodiesel production capacity on the first day of the report month (gallons per year)</t>
  </si>
  <si>
    <t>Part 3.  Fuel ethanol production capacity</t>
  </si>
  <si>
    <t>Part 5.  Biodiesel production capacity</t>
  </si>
  <si>
    <t>Row balance item (equals zero when row is balanced</t>
  </si>
  <si>
    <t>Renewable diesel fuel</t>
  </si>
  <si>
    <t>Renewable heating oil</t>
  </si>
  <si>
    <t>Renewable jet fuel</t>
  </si>
  <si>
    <t>Renewable naphtha and gasoline</t>
  </si>
  <si>
    <t>Other renewable fuels and intermediate products</t>
  </si>
  <si>
    <t>Fuel ethanol</t>
  </si>
  <si>
    <t>Distillate fuel oil</t>
  </si>
  <si>
    <t>Kerosene-type jet fuel</t>
  </si>
  <si>
    <t>Kerosene</t>
  </si>
  <si>
    <t>Agrictulture and forestry products</t>
  </si>
  <si>
    <t>Corn</t>
  </si>
  <si>
    <t>Sorghum</t>
  </si>
  <si>
    <t>Agricultural and forestry residues</t>
  </si>
  <si>
    <t>Other - lignocellulosic</t>
  </si>
  <si>
    <t>Other - not lignocellulosic and not elswhere specified</t>
  </si>
  <si>
    <t>Algae</t>
  </si>
  <si>
    <t>Animal Fats</t>
  </si>
  <si>
    <t>Poultry</t>
  </si>
  <si>
    <t>Tallow</t>
  </si>
  <si>
    <t>White Grease</t>
  </si>
  <si>
    <t>Other Animal Fats</t>
  </si>
  <si>
    <t>Recycled feed and waste</t>
  </si>
  <si>
    <t>Municipal Solid Waste</t>
  </si>
  <si>
    <t>Sewage</t>
  </si>
  <si>
    <t>Yard and food waste</t>
  </si>
  <si>
    <t>Yellow Grease</t>
  </si>
  <si>
    <t>Other Recycled feed and waste</t>
  </si>
  <si>
    <t>Vegetable oils</t>
  </si>
  <si>
    <t>Canola Oil</t>
  </si>
  <si>
    <t>Corn Oil</t>
  </si>
  <si>
    <t>Soybean Oil</t>
  </si>
  <si>
    <t>Sunflower oil</t>
  </si>
  <si>
    <t>Palm oil</t>
  </si>
  <si>
    <t>Other vegetable oil</t>
  </si>
  <si>
    <t>Production from renewable feedstocks (also report feedstocks in part 9)</t>
  </si>
  <si>
    <t>Input</t>
  </si>
  <si>
    <t>Production</t>
  </si>
  <si>
    <t>Oxygenates for fuel use</t>
  </si>
  <si>
    <t>Methyl Tertiary Butyl Ether (MTBE)</t>
  </si>
  <si>
    <t>Ethyl Tertiary Butyl Ether (ETBE)</t>
  </si>
  <si>
    <t>Motor gasoline blending components</t>
  </si>
  <si>
    <t xml:space="preserve">    Ethanol</t>
  </si>
  <si>
    <t xml:space="preserve">    Natural gas liquids</t>
  </si>
  <si>
    <t xml:space="preserve">        Propane</t>
  </si>
  <si>
    <t xml:space="preserve">        Normal Butane</t>
  </si>
  <si>
    <t xml:space="preserve">        Isobutane</t>
  </si>
  <si>
    <t xml:space="preserve">    Refinery Olefins</t>
  </si>
  <si>
    <t xml:space="preserve">        Propylene</t>
  </si>
  <si>
    <t xml:space="preserve">        Butylene</t>
  </si>
  <si>
    <t xml:space="preserve">        Isobutylene</t>
  </si>
  <si>
    <t xml:space="preserve">    Other feedstocks for oxygenate production</t>
  </si>
  <si>
    <t>Products consumed as fuel</t>
  </si>
  <si>
    <t>Quantity</t>
  </si>
  <si>
    <t>Natural gas (all fuel including use in CHP)</t>
  </si>
  <si>
    <t>Coal</t>
  </si>
  <si>
    <t>short tons</t>
  </si>
  <si>
    <t>Liquefied Petroleum Gases (Propane, normal butane, and isobutane)</t>
  </si>
  <si>
    <t>gallons</t>
  </si>
  <si>
    <t>Purchased electricity</t>
  </si>
  <si>
    <t>Purchased steam</t>
  </si>
  <si>
    <t>pounds</t>
  </si>
  <si>
    <t>Other fuels including renewable (e.g. corn stover, crop residue)</t>
  </si>
  <si>
    <t>Products consumed as feedstock</t>
  </si>
  <si>
    <t>Natural gas for use as hydrogen feedstock</t>
  </si>
  <si>
    <t>Purchased hydrogen</t>
  </si>
  <si>
    <t>091</t>
  </si>
  <si>
    <t>Comments: Please provide an explanation for any unusual quantities on the report.  Comments are useful for EIA understanding and validation of reported data and they may eliminate the need for EIA to follow-up with questions about your report.  Press ALT+ENTER to separate comments into paragraphs.</t>
  </si>
  <si>
    <t>MONTHLY BIOFUEL AND FUEL OXYGENATE REPORT</t>
  </si>
  <si>
    <t>Complete the following parts of Form EIA-819 depending on the type of operation.</t>
  </si>
  <si>
    <t>Part 7.  Renewable diesel fuel, heating oil, jet fuel, naphtha, gasoline, and other renewable fuels (except fuel ethanol and biodiesel) production capacity</t>
  </si>
  <si>
    <t>Gasoline blended with ethanol up to E10</t>
  </si>
  <si>
    <t>Midblend gasoline with ethanol (&gt;E10-E50)</t>
  </si>
  <si>
    <t>Biodiesel</t>
  </si>
  <si>
    <t>Flex fuel (E85) blended with 51% to 83% ethanol</t>
  </si>
  <si>
    <t>Feedstocks for fuel oxygenate production</t>
  </si>
  <si>
    <t>205</t>
  </si>
  <si>
    <t>141</t>
  </si>
  <si>
    <t>220</t>
  </si>
  <si>
    <t>138</t>
  </si>
  <si>
    <t>118</t>
  </si>
  <si>
    <t>170</t>
  </si>
  <si>
    <t>411</t>
  </si>
  <si>
    <t>149</t>
  </si>
  <si>
    <t>213</t>
  </si>
  <si>
    <t>311</t>
  </si>
  <si>
    <t>Production capacity on the first day of the report month (gallons per year)</t>
  </si>
  <si>
    <t>105</t>
  </si>
  <si>
    <t>109</t>
  </si>
  <si>
    <t>114</t>
  </si>
  <si>
    <t>113</t>
  </si>
  <si>
    <t>107</t>
  </si>
  <si>
    <t>standard cubic feet</t>
  </si>
  <si>
    <t>kilo-Watt hours</t>
  </si>
  <si>
    <t>Reporting units</t>
  </si>
  <si>
    <r>
      <rPr>
        <b/>
        <sz val="11"/>
        <color theme="1"/>
        <rFont val="Calibri"/>
        <family val="2"/>
        <scheme val="minor"/>
      </rPr>
      <t>Fuel ethanol producers:</t>
    </r>
    <r>
      <rPr>
        <sz val="11"/>
        <color theme="1"/>
        <rFont val="Calibri"/>
        <family val="2"/>
        <scheme val="minor"/>
      </rPr>
      <t xml:space="preserve">  Complete parts 3, 4, and 9 monthly.  Complete part 11 with data for the prior calendar year when reporting activity for the month of January.  Complete part 11 in the current month with data for the calendar year-to-date data if the current month report will be the final report filed by your company for the plant. </t>
    </r>
  </si>
  <si>
    <r>
      <rPr>
        <b/>
        <sz val="11"/>
        <color theme="1"/>
        <rFont val="Calibri"/>
        <family val="2"/>
        <scheme val="minor"/>
      </rPr>
      <t>Biodiesel producers:</t>
    </r>
    <r>
      <rPr>
        <sz val="11"/>
        <color theme="1"/>
        <rFont val="Calibri"/>
        <family val="2"/>
        <scheme val="minor"/>
      </rPr>
      <t xml:space="preserve">  Complete parts 5, 6, and 9 monthly.  Complete part 11 with data for the prior calendar year when reporting activity for the month of January.  Complete part 11 in the current month with data for the calendar year-to-date data if the current month report will be the final report filed by your company for the plant. </t>
    </r>
  </si>
  <si>
    <r>
      <rPr>
        <b/>
        <sz val="11"/>
        <color theme="1"/>
        <rFont val="Calibri"/>
        <family val="2"/>
        <scheme val="minor"/>
      </rPr>
      <t>Renewable diesel fuel, heating oil, jet fuel, naphtha, gasoline, and other renewable fuel and intermediate products producers:</t>
    </r>
    <r>
      <rPr>
        <sz val="11"/>
        <color theme="1"/>
        <rFont val="Calibri"/>
        <family val="2"/>
        <scheme val="minor"/>
      </rPr>
      <t xml:space="preserve">  Complete parts 7, 8, and 9 monthly.  Complete part 11 with data for the prior calendar year when reporting activity for the month of January.  Complete part 11 in the current month with data for the calendar year-to-date data if the current month report will be the final report filed by your company for the plant. </t>
    </r>
  </si>
  <si>
    <r>
      <rPr>
        <b/>
        <sz val="11"/>
        <color theme="1"/>
        <rFont val="Calibri"/>
        <family val="2"/>
        <scheme val="minor"/>
      </rPr>
      <t>Fuel oxygenate producers:</t>
    </r>
    <r>
      <rPr>
        <sz val="11"/>
        <color theme="1"/>
        <rFont val="Calibri"/>
        <family val="2"/>
        <scheme val="minor"/>
      </rPr>
      <t xml:space="preserve">  Complete part 10 monthly.  Complete part 11 with data for the prior calendar year when reporting activity for the month of January.  Complete part 11 in the current month with data for the calendar year-to-date if the current month will be the final report filed by your company for the plant. </t>
    </r>
  </si>
  <si>
    <t>Part 4.  Fuel Ethanol, denaturant, and gasoline production, blending, receipts, shipments, plant use and loss, and stocks (gallons)</t>
  </si>
  <si>
    <t>Part 6.  Biodiesel, petroleum distillate, and kerosene production, blending, receipts, shipments, plant use and loss, and stocks (gallons)</t>
  </si>
  <si>
    <t>Part 8.  Renewable diesel fuel, heating oil, jet fuel, naphtha, gasoline, and other renewable fuels and intermediate products (except fuel ethanol and biodiesel) production, blending, receipts, shipments, plant use and loss, and stocks (gallons)</t>
  </si>
  <si>
    <t>Part 9.  Consumption of feedstocks for production of biofuel and renewable fuels (pounds)
Exclude feedstocks used directly as fuel.  Report feedstocks used directly as fuel in part 11</t>
  </si>
  <si>
    <t>Part 10.  Motor gasoline blending components, fuel oxygenates, and feedstock input, production, blending, receipts, shipments, plant use and loss, and stocks (barrels)</t>
  </si>
  <si>
    <t>Fuel ethanol, natural gas liquids, motor fuel, fuel oil, jet fuel, and kerosene</t>
  </si>
  <si>
    <t>Motor fuels</t>
  </si>
  <si>
    <t>Natural gas liquids</t>
  </si>
  <si>
    <t>Normal butane</t>
  </si>
  <si>
    <t>Isobutane</t>
  </si>
  <si>
    <t>OMB No. xxxx-xxxx</t>
  </si>
  <si>
    <t>Expiration Date: mm/dd/yyyy</t>
  </si>
  <si>
    <t>Version No.:yyyy.xx</t>
  </si>
  <si>
    <t>Corporate Parent Company Name:</t>
  </si>
  <si>
    <t>MX</t>
  </si>
  <si>
    <t>Mexico</t>
  </si>
  <si>
    <t xml:space="preserve">   Electronic Transmission:</t>
  </si>
  <si>
    <t>VI</t>
  </si>
  <si>
    <t>Virgin Islands</t>
  </si>
  <si>
    <r>
      <t xml:space="preserve">We recommend secure transmission (HTTPS) as the method for sending this form to EIA.  Secure transmission is an industry standard method to send information over the internet using encrypted processes.  Access the EIA secure transmission site at:  </t>
    </r>
    <r>
      <rPr>
        <u/>
        <sz val="10"/>
        <color theme="1"/>
        <rFont val="Arial"/>
        <family val="2"/>
      </rPr>
      <t>https://signon.eia.doe.gov/upload/noticeoog.jsp</t>
    </r>
    <r>
      <rPr>
        <sz val="10"/>
        <color theme="1"/>
        <rFont val="Arial"/>
        <family val="2"/>
      </rPr>
      <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t>
    </r>
  </si>
  <si>
    <t>Version No.: yyyy.xx</t>
  </si>
  <si>
    <t>Email:</t>
  </si>
  <si>
    <t>Sum of input and production</t>
  </si>
  <si>
    <t>balance item to make input = production (auto-calculated)</t>
  </si>
  <si>
    <t>Total (auto-calculated)</t>
  </si>
  <si>
    <t>203</t>
  </si>
  <si>
    <t>465</t>
  </si>
  <si>
    <t>466</t>
  </si>
  <si>
    <t>467</t>
  </si>
  <si>
    <t>998</t>
  </si>
  <si>
    <t>252</t>
  </si>
  <si>
    <t>253</t>
  </si>
  <si>
    <t>632</t>
  </si>
  <si>
    <t>633</t>
  </si>
  <si>
    <t>634</t>
  </si>
  <si>
    <t>251</t>
  </si>
  <si>
    <t>144</t>
  </si>
  <si>
    <t>142</t>
  </si>
  <si>
    <t>445</t>
  </si>
  <si>
    <t>Shipments</t>
  </si>
  <si>
    <t>Internal plant use and losses</t>
  </si>
  <si>
    <t>Line balance item (equals zero when row is balanced</t>
  </si>
  <si>
    <t>ANNUAL FUEL AND FEEDSTOCK SUPPLEMENT TO THE MONTHLY BIOFUEL AND FUEL OXYGENATE REPORT</t>
  </si>
  <si>
    <t>Part 11.  Report annual fuels and feedstocks consumed for plant operations.  Exclude feedstocks converted to biofuels and renewable fuels that were reported monthly in part 9.  Report annual fuel and feedstock quantities for the prior calendar year or for the part of the prior calendar year when your company operated the plant.  Use reporting units indicated on each fuel or feedstock line.</t>
  </si>
  <si>
    <t>plant use and losses</t>
  </si>
  <si>
    <t>Other oxygenates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</si>
</sst>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F800]dddd\,\ mmmm\ dd\,\ yyyy"/>
    <numFmt numFmtId="166" formatCode="[&lt;=9999999]###\-####;\(###\)\ ###\-####"/>
  </numFmts>
  <fonts count="32">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6"/>
      <name val="Arial"/>
      <family val="2"/>
    </font>
    <font>
      <b/>
      <sz val="16"/>
      <name val="Arial"/>
      <family val="2"/>
    </font>
    <font>
      <b/>
      <sz val="14"/>
      <name val="Arial"/>
      <family val="2"/>
    </font>
    <font>
      <b/>
      <sz val="10"/>
      <name val="Arial"/>
      <family val="2"/>
    </font>
    <font>
      <b/>
      <sz val="12"/>
      <name val="Arial"/>
      <family val="2"/>
    </font>
    <font>
      <sz val="12"/>
      <color theme="1"/>
      <name val="Calibri"/>
      <family val="2"/>
      <scheme val="minor"/>
    </font>
    <font>
      <b/>
      <sz val="12"/>
      <color theme="1"/>
      <name val="Calibri"/>
      <family val="2"/>
      <scheme val="minor"/>
    </font>
    <font>
      <sz val="10"/>
      <name val="Arial"/>
      <family val="2"/>
    </font>
    <font>
      <sz val="12"/>
      <name val="StCodes"/>
    </font>
    <font>
      <sz val="12"/>
      <color indexed="8"/>
      <name val="Arial"/>
      <family val="2"/>
    </font>
    <font>
      <b/>
      <sz val="12"/>
      <color indexed="8"/>
      <name val="Arial"/>
      <family val="2"/>
    </font>
    <font>
      <sz val="14"/>
      <name val="Arial"/>
      <family val="2"/>
    </font>
    <font>
      <b/>
      <sz val="12"/>
      <color rgb="FFCCFFFF"/>
      <name val="Arial"/>
      <family val="2"/>
    </font>
    <font>
      <b/>
      <sz val="13"/>
      <name val="Arial"/>
      <family val="2"/>
    </font>
    <font>
      <sz val="13"/>
      <name val="Arial"/>
      <family val="2"/>
    </font>
    <font>
      <u/>
      <sz val="10"/>
      <color indexed="12"/>
      <name val="Arial"/>
      <family val="2"/>
    </font>
    <font>
      <b/>
      <u/>
      <sz val="13"/>
      <color indexed="12"/>
      <name val="Arial"/>
      <family val="2"/>
    </font>
    <font>
      <b/>
      <u/>
      <sz val="13"/>
      <name val="Arial"/>
      <family val="2"/>
    </font>
    <font>
      <sz val="10"/>
      <color indexed="9"/>
      <name val="Arial"/>
      <family val="2"/>
    </font>
    <font>
      <b/>
      <sz val="12"/>
      <name val="Calibri"/>
      <family val="2"/>
      <scheme val="minor"/>
    </font>
    <font>
      <sz val="11"/>
      <name val="Calibri"/>
      <family val="2"/>
      <scheme val="minor"/>
    </font>
    <font>
      <b/>
      <sz val="11"/>
      <name val="Calibri"/>
      <family val="2"/>
      <scheme val="minor"/>
    </font>
    <font>
      <b/>
      <sz val="14"/>
      <name val="Calibri"/>
      <family val="2"/>
      <scheme val="minor"/>
    </font>
    <font>
      <sz val="14"/>
      <color theme="1"/>
      <name val="Calibri"/>
      <family val="2"/>
      <scheme val="minor"/>
    </font>
    <font>
      <b/>
      <sz val="14"/>
      <color theme="1"/>
      <name val="Calibri"/>
      <family val="2"/>
      <scheme val="minor"/>
    </font>
    <font>
      <sz val="14"/>
      <name val="Calibri"/>
      <family val="2"/>
      <scheme val="minor"/>
    </font>
    <font>
      <sz val="10"/>
      <color theme="1"/>
      <name val="Arial"/>
      <family val="2"/>
    </font>
    <font>
      <u/>
      <sz val="10"/>
      <color theme="1"/>
      <name val="Arial"/>
      <family val="2"/>
    </font>
  </fonts>
  <fills count="8">
    <fill>
      <patternFill patternType="none"/>
    </fill>
    <fill>
      <patternFill patternType="gray125"/>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379">
    <xf numFmtId="0" fontId="0" fillId="0" borderId="0" xfId="0"/>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wrapText="1"/>
    </xf>
    <xf numFmtId="0" fontId="4" fillId="2" borderId="3" xfId="0" quotePrefix="1" applyFont="1" applyFill="1" applyBorder="1" applyAlignment="1" applyProtection="1">
      <alignment horizontal="right"/>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4" fillId="2" borderId="5" xfId="0" quotePrefix="1" applyFont="1" applyFill="1" applyBorder="1" applyAlignment="1" applyProtection="1">
      <alignment horizontal="right"/>
    </xf>
    <xf numFmtId="0" fontId="0" fillId="2" borderId="4"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6" fillId="2" borderId="9" xfId="0" applyNumberFormat="1" applyFont="1" applyFill="1" applyBorder="1" applyAlignment="1" applyProtection="1">
      <alignment horizontal="left" vertical="center"/>
    </xf>
    <xf numFmtId="0" fontId="6" fillId="2" borderId="10" xfId="0" applyNumberFormat="1" applyFont="1" applyFill="1" applyBorder="1" applyAlignment="1" applyProtection="1">
      <alignment horizontal="left" vertical="center"/>
    </xf>
    <xf numFmtId="0" fontId="6" fillId="2" borderId="11" xfId="0" applyFont="1" applyFill="1" applyBorder="1" applyAlignment="1" applyProtection="1">
      <alignment horizontal="left" vertical="center" indent="4"/>
    </xf>
    <xf numFmtId="0" fontId="6" fillId="2" borderId="12" xfId="0" applyFont="1" applyFill="1" applyBorder="1" applyAlignment="1" applyProtection="1">
      <alignment horizontal="right" vertical="center"/>
    </xf>
    <xf numFmtId="0" fontId="5" fillId="2" borderId="0" xfId="0" applyFont="1" applyFill="1" applyBorder="1" applyAlignment="1" applyProtection="1">
      <alignment horizontal="center"/>
    </xf>
    <xf numFmtId="0" fontId="6" fillId="2" borderId="11" xfId="0" applyNumberFormat="1" applyFont="1" applyFill="1" applyBorder="1" applyAlignment="1" applyProtection="1">
      <alignment horizontal="left" vertical="center"/>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4" xfId="0" quotePrefix="1" applyBorder="1" applyAlignment="1">
      <alignment horizontal="center" vertical="center" wrapText="1"/>
    </xf>
    <xf numFmtId="0" fontId="0" fillId="0" borderId="14" xfId="0" applyBorder="1" applyAlignment="1">
      <alignment vertical="center"/>
    </xf>
    <xf numFmtId="164" fontId="0" fillId="0" borderId="14" xfId="1" applyNumberFormat="1" applyFont="1" applyBorder="1" applyAlignment="1">
      <alignment vertical="center"/>
    </xf>
    <xf numFmtId="0" fontId="0" fillId="3" borderId="14" xfId="0" applyFill="1" applyBorder="1" applyAlignment="1">
      <alignment horizontal="center" vertical="center"/>
    </xf>
    <xf numFmtId="0" fontId="0" fillId="0" borderId="14" xfId="0" quotePrefix="1" applyBorder="1" applyAlignment="1">
      <alignment horizontal="center" vertical="center"/>
    </xf>
    <xf numFmtId="0" fontId="0" fillId="0" borderId="19" xfId="0" applyBorder="1" applyAlignment="1">
      <alignment horizontal="center" vertical="center" wrapText="1"/>
    </xf>
    <xf numFmtId="0" fontId="0" fillId="3" borderId="14" xfId="0" applyFill="1" applyBorder="1"/>
    <xf numFmtId="0" fontId="11" fillId="4" borderId="0" xfId="0" applyFont="1" applyFill="1" applyProtection="1"/>
    <xf numFmtId="0" fontId="12" fillId="4" borderId="0" xfId="0" applyFont="1" applyFill="1" applyProtection="1"/>
    <xf numFmtId="0" fontId="3" fillId="4" borderId="0" xfId="0" applyFont="1" applyFill="1" applyProtection="1"/>
    <xf numFmtId="0" fontId="0" fillId="4" borderId="0" xfId="0" applyFill="1" applyProtection="1"/>
    <xf numFmtId="0" fontId="4" fillId="2" borderId="1" xfId="0" applyFont="1" applyFill="1" applyBorder="1" applyProtection="1"/>
    <xf numFmtId="0" fontId="4" fillId="2" borderId="2" xfId="0" applyFont="1" applyFill="1" applyBorder="1" applyProtection="1"/>
    <xf numFmtId="0" fontId="4" fillId="2" borderId="2" xfId="0" applyFont="1" applyFill="1" applyBorder="1" applyAlignment="1" applyProtection="1">
      <alignment horizontal="right"/>
    </xf>
    <xf numFmtId="0" fontId="4" fillId="2" borderId="4" xfId="0" applyFont="1" applyFill="1" applyBorder="1" applyProtection="1"/>
    <xf numFmtId="0" fontId="4" fillId="2" borderId="0" xfId="0" applyFont="1" applyFill="1" applyBorder="1" applyProtection="1"/>
    <xf numFmtId="0" fontId="4" fillId="2" borderId="0" xfId="0" applyFont="1" applyFill="1" applyBorder="1" applyAlignment="1" applyProtection="1">
      <alignment horizontal="right"/>
    </xf>
    <xf numFmtId="0" fontId="6" fillId="5" borderId="15" xfId="0" applyFont="1" applyFill="1" applyBorder="1" applyAlignment="1" applyProtection="1">
      <alignment horizontal="left" vertical="center"/>
    </xf>
    <xf numFmtId="0" fontId="6" fillId="5" borderId="16" xfId="0" applyFont="1" applyFill="1" applyBorder="1" applyAlignment="1" applyProtection="1">
      <alignment horizontal="left" vertical="center"/>
    </xf>
    <xf numFmtId="0" fontId="6" fillId="5" borderId="31" xfId="0" applyFont="1" applyFill="1" applyBorder="1" applyAlignment="1" applyProtection="1">
      <alignment horizontal="left" vertical="center"/>
    </xf>
    <xf numFmtId="0" fontId="6" fillId="2" borderId="32" xfId="0" applyFont="1" applyFill="1" applyBorder="1" applyAlignment="1" applyProtection="1">
      <alignment horizontal="left"/>
    </xf>
    <xf numFmtId="0" fontId="6" fillId="2" borderId="21" xfId="0" applyFont="1" applyFill="1" applyBorder="1" applyAlignment="1" applyProtection="1">
      <alignment horizontal="left"/>
    </xf>
    <xf numFmtId="0" fontId="15" fillId="2" borderId="21" xfId="0" applyFont="1" applyFill="1" applyBorder="1" applyAlignment="1" applyProtection="1">
      <alignment horizontal="left"/>
    </xf>
    <xf numFmtId="0" fontId="6" fillId="2" borderId="4"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15" fillId="2" borderId="14"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165" fontId="4" fillId="2" borderId="0" xfId="0" applyNumberFormat="1" applyFont="1" applyFill="1" applyBorder="1" applyAlignment="1" applyProtection="1"/>
    <xf numFmtId="0" fontId="6" fillId="2" borderId="0" xfId="0" applyFont="1" applyFill="1" applyBorder="1" applyAlignment="1" applyProtection="1">
      <alignment horizontal="center"/>
    </xf>
    <xf numFmtId="0" fontId="17" fillId="2" borderId="34" xfId="0" applyFont="1" applyFill="1" applyBorder="1" applyAlignment="1" applyProtection="1">
      <alignment horizontal="left" vertical="center" indent="2"/>
    </xf>
    <xf numFmtId="0" fontId="17" fillId="2" borderId="0"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7" fillId="6" borderId="14" xfId="0" applyFont="1" applyFill="1" applyBorder="1" applyAlignment="1" applyProtection="1">
      <alignment horizontal="center" vertical="center"/>
    </xf>
    <xf numFmtId="0" fontId="17" fillId="2" borderId="5" xfId="0" applyFont="1" applyFill="1" applyBorder="1" applyAlignment="1" applyProtection="1">
      <alignment horizontal="left" vertical="center" wrapText="1"/>
    </xf>
    <xf numFmtId="0" fontId="6" fillId="2" borderId="4"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5" fillId="2" borderId="11" xfId="0" applyNumberFormat="1" applyFont="1" applyFill="1" applyBorder="1" applyAlignment="1" applyProtection="1">
      <alignment horizontal="center" vertical="center"/>
    </xf>
    <xf numFmtId="49" fontId="5" fillId="2" borderId="0" xfId="0" applyNumberFormat="1" applyFont="1" applyFill="1" applyBorder="1" applyAlignment="1" applyProtection="1">
      <alignment horizontal="center" vertical="center"/>
    </xf>
    <xf numFmtId="0" fontId="6" fillId="2" borderId="34" xfId="0" applyFont="1" applyFill="1" applyBorder="1" applyAlignment="1" applyProtection="1">
      <alignment horizontal="left"/>
    </xf>
    <xf numFmtId="0" fontId="17" fillId="2" borderId="0" xfId="0" applyFont="1" applyFill="1" applyBorder="1" applyAlignment="1" applyProtection="1">
      <alignment horizontal="left" vertical="center" wrapText="1"/>
    </xf>
    <xf numFmtId="0" fontId="6" fillId="2" borderId="0" xfId="0" applyFont="1" applyFill="1" applyBorder="1" applyProtection="1"/>
    <xf numFmtId="11" fontId="6" fillId="2" borderId="0" xfId="0" applyNumberFormat="1" applyFont="1" applyFill="1" applyBorder="1" applyProtection="1"/>
    <xf numFmtId="0" fontId="17" fillId="2" borderId="4" xfId="0" applyFont="1" applyFill="1" applyBorder="1" applyAlignment="1" applyProtection="1">
      <alignment horizontal="left"/>
    </xf>
    <xf numFmtId="0" fontId="17" fillId="2" borderId="0" xfId="0" applyFont="1" applyFill="1" applyBorder="1" applyProtection="1"/>
    <xf numFmtId="0" fontId="18" fillId="2" borderId="4" xfId="0" applyFont="1" applyFill="1" applyBorder="1" applyProtection="1"/>
    <xf numFmtId="0" fontId="18" fillId="2" borderId="0" xfId="0" applyFont="1" applyFill="1" applyBorder="1" applyAlignment="1" applyProtection="1"/>
    <xf numFmtId="0" fontId="0" fillId="2" borderId="34" xfId="0" applyFill="1" applyBorder="1" applyAlignment="1" applyProtection="1">
      <alignment horizontal="left" indent="2"/>
    </xf>
    <xf numFmtId="0" fontId="17" fillId="2" borderId="0" xfId="0" applyFont="1" applyFill="1" applyBorder="1" applyAlignment="1" applyProtection="1">
      <alignment horizontal="left" vertical="center" wrapText="1" indent="2"/>
    </xf>
    <xf numFmtId="0" fontId="6" fillId="2" borderId="5" xfId="0" applyFont="1" applyFill="1" applyBorder="1" applyAlignment="1" applyProtection="1">
      <alignment horizontal="left" vertical="center" wrapText="1" indent="2"/>
    </xf>
    <xf numFmtId="0" fontId="17" fillId="2" borderId="0" xfId="0" applyFont="1" applyFill="1" applyBorder="1" applyAlignment="1" applyProtection="1"/>
    <xf numFmtId="0" fontId="0" fillId="2" borderId="0" xfId="0" applyFill="1" applyBorder="1" applyProtection="1"/>
    <xf numFmtId="0" fontId="17" fillId="2" borderId="5" xfId="0" applyFont="1" applyFill="1" applyBorder="1" applyAlignment="1" applyProtection="1">
      <alignment horizontal="left" vertical="top" wrapText="1" indent="2"/>
    </xf>
    <xf numFmtId="0" fontId="17" fillId="4" borderId="0" xfId="0" applyFont="1" applyFill="1" applyBorder="1" applyAlignment="1" applyProtection="1">
      <alignment vertical="top" wrapText="1"/>
    </xf>
    <xf numFmtId="0" fontId="18" fillId="2" borderId="11" xfId="0" applyFont="1" applyFill="1" applyBorder="1" applyAlignment="1" applyProtection="1">
      <alignment horizontal="left"/>
    </xf>
    <xf numFmtId="0" fontId="18" fillId="2" borderId="0" xfId="0" applyFont="1" applyFill="1" applyBorder="1" applyAlignment="1" applyProtection="1">
      <alignment horizontal="left"/>
    </xf>
    <xf numFmtId="0" fontId="17" fillId="2" borderId="0" xfId="0" applyFont="1" applyFill="1" applyBorder="1" applyAlignment="1" applyProtection="1">
      <alignment horizontal="left" vertical="top" wrapText="1" indent="2"/>
    </xf>
    <xf numFmtId="0" fontId="20" fillId="2" borderId="0" xfId="2" applyFont="1" applyFill="1" applyBorder="1" applyAlignment="1" applyProtection="1">
      <alignment horizontal="left" vertical="top" wrapText="1" indent="2"/>
    </xf>
    <xf numFmtId="0" fontId="18" fillId="2" borderId="5" xfId="0" applyFont="1" applyFill="1" applyBorder="1" applyAlignment="1" applyProtection="1">
      <alignment horizontal="left" vertical="top" wrapText="1" indent="2"/>
    </xf>
    <xf numFmtId="0" fontId="17" fillId="2" borderId="4" xfId="0" quotePrefix="1" applyFont="1" applyFill="1" applyBorder="1" applyAlignment="1" applyProtection="1">
      <alignment horizontal="left"/>
    </xf>
    <xf numFmtId="0" fontId="18" fillId="2" borderId="20" xfId="0" applyNumberFormat="1" applyFont="1" applyFill="1" applyBorder="1" applyAlignment="1" applyProtection="1"/>
    <xf numFmtId="0" fontId="17" fillId="2" borderId="34" xfId="0" applyFont="1" applyFill="1" applyBorder="1" applyAlignment="1" applyProtection="1">
      <alignment horizontal="left" indent="4"/>
    </xf>
    <xf numFmtId="0" fontId="17" fillId="2" borderId="0" xfId="0" applyFont="1" applyFill="1" applyBorder="1" applyAlignment="1" applyProtection="1">
      <alignment vertical="center" wrapText="1"/>
    </xf>
    <xf numFmtId="0" fontId="17" fillId="2" borderId="5" xfId="0" applyFont="1" applyFill="1" applyBorder="1" applyAlignment="1" applyProtection="1">
      <alignment vertical="center" wrapText="1"/>
    </xf>
    <xf numFmtId="0" fontId="21" fillId="4" borderId="0" xfId="2" applyFont="1" applyFill="1" applyBorder="1" applyAlignment="1" applyProtection="1">
      <alignment vertical="top" wrapText="1"/>
    </xf>
    <xf numFmtId="0" fontId="18" fillId="2" borderId="0" xfId="0" applyFont="1" applyFill="1" applyBorder="1" applyAlignment="1" applyProtection="1">
      <alignment horizontal="center"/>
    </xf>
    <xf numFmtId="0" fontId="20" fillId="2" borderId="0" xfId="2" applyFont="1" applyFill="1" applyBorder="1" applyAlignment="1" applyProtection="1">
      <alignment horizontal="left" vertical="top"/>
    </xf>
    <xf numFmtId="0" fontId="20" fillId="2" borderId="5" xfId="2" applyFont="1" applyFill="1" applyBorder="1" applyAlignment="1" applyProtection="1">
      <alignment horizontal="left" vertical="top"/>
    </xf>
    <xf numFmtId="0" fontId="17" fillId="2" borderId="4" xfId="0" applyFont="1" applyFill="1" applyBorder="1" applyAlignment="1" applyProtection="1"/>
    <xf numFmtId="49" fontId="18" fillId="2" borderId="0" xfId="0" applyNumberFormat="1" applyFont="1" applyFill="1" applyBorder="1" applyAlignment="1" applyProtection="1">
      <alignment vertical="center"/>
    </xf>
    <xf numFmtId="0" fontId="17" fillId="4" borderId="0" xfId="0" applyFont="1" applyFill="1" applyBorder="1" applyAlignment="1" applyProtection="1"/>
    <xf numFmtId="0" fontId="0" fillId="4" borderId="0" xfId="0" applyFill="1" applyBorder="1" applyProtection="1"/>
    <xf numFmtId="0" fontId="17" fillId="2" borderId="0" xfId="0" applyFont="1" applyFill="1" applyBorder="1" applyAlignment="1" applyProtection="1">
      <alignment horizontal="right"/>
    </xf>
    <xf numFmtId="0" fontId="18" fillId="2" borderId="11" xfId="0" applyFont="1" applyFill="1" applyBorder="1" applyAlignment="1" applyProtection="1"/>
    <xf numFmtId="49" fontId="17" fillId="2" borderId="0" xfId="0" applyNumberFormat="1" applyFont="1" applyFill="1" applyBorder="1" applyAlignment="1" applyProtection="1">
      <alignment horizontal="right" vertical="center"/>
    </xf>
    <xf numFmtId="49" fontId="18" fillId="2" borderId="0" xfId="0" applyNumberFormat="1" applyFont="1" applyFill="1" applyBorder="1" applyAlignment="1" applyProtection="1">
      <alignment horizontal="center"/>
    </xf>
    <xf numFmtId="0" fontId="18" fillId="2" borderId="11" xfId="0" applyNumberFormat="1" applyFont="1" applyFill="1" applyBorder="1" applyAlignment="1" applyProtection="1">
      <alignment horizontal="center"/>
    </xf>
    <xf numFmtId="0" fontId="17" fillId="2" borderId="0" xfId="0" applyFont="1" applyFill="1" applyBorder="1" applyAlignment="1" applyProtection="1">
      <alignment horizontal="left"/>
    </xf>
    <xf numFmtId="0" fontId="18" fillId="4" borderId="0" xfId="0" applyFont="1" applyFill="1" applyBorder="1" applyAlignment="1" applyProtection="1"/>
    <xf numFmtId="0" fontId="17" fillId="2" borderId="0" xfId="0" applyFont="1" applyFill="1" applyBorder="1" applyAlignment="1" applyProtection="1">
      <alignment horizontal="left" vertical="center" indent="1"/>
    </xf>
    <xf numFmtId="0" fontId="15" fillId="2" borderId="0" xfId="0" applyFont="1" applyFill="1" applyBorder="1" applyAlignment="1" applyProtection="1">
      <alignment vertical="top" wrapText="1"/>
    </xf>
    <xf numFmtId="0" fontId="17" fillId="2" borderId="4" xfId="0" applyFont="1" applyFill="1" applyBorder="1" applyAlignment="1" applyProtection="1">
      <alignment horizontal="left" indent="1"/>
    </xf>
    <xf numFmtId="0" fontId="17" fillId="2" borderId="34" xfId="0" applyFont="1" applyFill="1" applyBorder="1" applyAlignment="1" applyProtection="1">
      <alignment horizontal="left" indent="2"/>
    </xf>
    <xf numFmtId="0" fontId="17" fillId="2" borderId="0" xfId="0" applyFont="1" applyFill="1" applyBorder="1" applyAlignment="1" applyProtection="1">
      <alignment horizontal="left" indent="2"/>
    </xf>
    <xf numFmtId="0" fontId="0" fillId="2" borderId="5" xfId="0" applyFill="1" applyBorder="1" applyAlignment="1" applyProtection="1">
      <alignment horizontal="left" indent="2"/>
    </xf>
    <xf numFmtId="0" fontId="15" fillId="4" borderId="0" xfId="0" applyFont="1" applyFill="1" applyBorder="1" applyAlignment="1" applyProtection="1">
      <alignment vertical="top" wrapText="1"/>
    </xf>
    <xf numFmtId="0" fontId="15" fillId="4" borderId="0" xfId="0" applyFont="1" applyFill="1" applyBorder="1" applyAlignment="1" applyProtection="1"/>
    <xf numFmtId="0" fontId="17" fillId="2" borderId="0" xfId="0" applyFont="1" applyFill="1" applyBorder="1" applyAlignment="1" applyProtection="1">
      <alignment horizontal="center"/>
    </xf>
    <xf numFmtId="49" fontId="18" fillId="2" borderId="11" xfId="0" applyNumberFormat="1" applyFont="1" applyFill="1" applyBorder="1" applyAlignment="1" applyProtection="1">
      <alignment vertical="center"/>
    </xf>
    <xf numFmtId="49" fontId="18" fillId="2" borderId="0" xfId="0" applyNumberFormat="1" applyFont="1" applyFill="1" applyBorder="1" applyAlignment="1" applyProtection="1">
      <alignment horizontal="left"/>
    </xf>
    <xf numFmtId="0" fontId="18" fillId="2" borderId="0" xfId="0" applyFont="1" applyFill="1" applyBorder="1" applyProtection="1"/>
    <xf numFmtId="0" fontId="17" fillId="2" borderId="0" xfId="0" applyFont="1" applyFill="1" applyBorder="1" applyAlignment="1" applyProtection="1">
      <alignment horizontal="left" indent="3"/>
    </xf>
    <xf numFmtId="0" fontId="15" fillId="2" borderId="5" xfId="0" applyFont="1" applyFill="1" applyBorder="1" applyAlignment="1" applyProtection="1">
      <alignment horizontal="left" vertical="top" wrapText="1" indent="2"/>
    </xf>
    <xf numFmtId="0" fontId="18" fillId="2" borderId="0" xfId="0" applyFont="1" applyFill="1" applyBorder="1" applyAlignment="1" applyProtection="1">
      <alignment horizontal="left" indent="2"/>
    </xf>
    <xf numFmtId="0" fontId="15" fillId="4" borderId="0" xfId="0" applyFont="1" applyFill="1" applyBorder="1" applyProtection="1"/>
    <xf numFmtId="0" fontId="19" fillId="4" borderId="0" xfId="2" applyFill="1" applyBorder="1" applyAlignment="1" applyProtection="1">
      <alignment horizontal="center"/>
    </xf>
    <xf numFmtId="0" fontId="0" fillId="2" borderId="29" xfId="0" applyFill="1" applyBorder="1" applyProtection="1"/>
    <xf numFmtId="0" fontId="15" fillId="2" borderId="11" xfId="0" applyFont="1" applyFill="1" applyBorder="1" applyAlignment="1" applyProtection="1"/>
    <xf numFmtId="0" fontId="15" fillId="2" borderId="11" xfId="0" applyFont="1" applyFill="1" applyBorder="1" applyAlignment="1" applyProtection="1">
      <alignment horizontal="left"/>
    </xf>
    <xf numFmtId="0" fontId="6" fillId="2" borderId="11" xfId="0" applyFont="1" applyFill="1" applyBorder="1" applyAlignment="1" applyProtection="1">
      <alignment horizontal="center"/>
    </xf>
    <xf numFmtId="0" fontId="0" fillId="2" borderId="35" xfId="0" applyFill="1" applyBorder="1" applyProtection="1"/>
    <xf numFmtId="0" fontId="0" fillId="2" borderId="11" xfId="0" applyFill="1" applyBorder="1" applyProtection="1"/>
    <xf numFmtId="0" fontId="0" fillId="2" borderId="12" xfId="0" applyFill="1" applyBorder="1" applyProtection="1"/>
    <xf numFmtId="0" fontId="22" fillId="4" borderId="0" xfId="0" applyFont="1" applyFill="1" applyBorder="1" applyProtection="1"/>
    <xf numFmtId="0" fontId="6" fillId="4" borderId="0" xfId="0" applyFont="1" applyFill="1" applyBorder="1" applyAlignment="1" applyProtection="1"/>
    <xf numFmtId="0" fontId="12" fillId="4" borderId="0" xfId="0" applyFont="1" applyFill="1" applyBorder="1" applyProtection="1"/>
    <xf numFmtId="0" fontId="3" fillId="4" borderId="0" xfId="0" applyFont="1" applyFill="1" applyBorder="1" applyProtection="1"/>
    <xf numFmtId="0" fontId="0" fillId="4" borderId="0" xfId="0" applyFill="1" applyBorder="1" applyAlignment="1" applyProtection="1"/>
    <xf numFmtId="0" fontId="7" fillId="4" borderId="0" xfId="0" applyFont="1" applyFill="1" applyBorder="1" applyProtection="1"/>
    <xf numFmtId="0" fontId="4" fillId="4" borderId="0" xfId="0" applyFont="1" applyFill="1" applyBorder="1" applyAlignment="1" applyProtection="1">
      <alignment wrapText="1"/>
    </xf>
    <xf numFmtId="0" fontId="6" fillId="4" borderId="0" xfId="0" applyFont="1" applyFill="1" applyBorder="1" applyProtection="1"/>
    <xf numFmtId="0" fontId="6" fillId="4" borderId="0" xfId="0" applyNumberFormat="1" applyFont="1" applyFill="1" applyBorder="1" applyAlignment="1" applyProtection="1"/>
    <xf numFmtId="49" fontId="15" fillId="4" borderId="0" xfId="0" applyNumberFormat="1" applyFont="1" applyFill="1" applyBorder="1" applyAlignment="1" applyProtection="1"/>
    <xf numFmtId="0" fontId="6" fillId="4" borderId="0" xfId="0" applyFont="1" applyFill="1" applyBorder="1" applyAlignment="1" applyProtection="1">
      <alignment horizontal="center" wrapText="1"/>
    </xf>
    <xf numFmtId="0" fontId="11" fillId="4" borderId="0" xfId="0" applyNumberFormat="1" applyFont="1" applyFill="1" applyBorder="1" applyProtection="1"/>
    <xf numFmtId="0" fontId="11" fillId="4" borderId="0" xfId="0" applyFont="1" applyFill="1" applyBorder="1" applyProtection="1"/>
    <xf numFmtId="0" fontId="9" fillId="0" borderId="14" xfId="0" applyFont="1" applyBorder="1" applyAlignment="1">
      <alignment horizontal="center" vertical="center"/>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quotePrefix="1" applyFont="1" applyBorder="1" applyAlignment="1">
      <alignment horizontal="center" vertical="center" wrapText="1"/>
    </xf>
    <xf numFmtId="0" fontId="9" fillId="0" borderId="14" xfId="0" applyFont="1" applyBorder="1" applyAlignment="1">
      <alignment vertical="center"/>
    </xf>
    <xf numFmtId="164" fontId="9" fillId="0" borderId="14" xfId="1" applyNumberFormat="1" applyFont="1" applyBorder="1" applyAlignment="1">
      <alignment vertical="center"/>
    </xf>
    <xf numFmtId="164" fontId="9" fillId="0" borderId="14" xfId="1" applyNumberFormat="1" applyFont="1" applyBorder="1"/>
    <xf numFmtId="164" fontId="9" fillId="0" borderId="14" xfId="1" applyNumberFormat="1" applyFont="1" applyFill="1" applyBorder="1" applyAlignment="1">
      <alignment vertical="center"/>
    </xf>
    <xf numFmtId="0" fontId="9" fillId="3" borderId="14" xfId="0" applyFont="1" applyFill="1" applyBorder="1" applyAlignment="1">
      <alignment horizontal="center" vertical="center"/>
    </xf>
    <xf numFmtId="164" fontId="9" fillId="3" borderId="14" xfId="1" applyNumberFormat="1" applyFont="1" applyFill="1" applyBorder="1" applyAlignment="1">
      <alignment vertical="center"/>
    </xf>
    <xf numFmtId="0" fontId="9" fillId="0" borderId="14" xfId="0" applyFont="1" applyFill="1" applyBorder="1" applyAlignment="1">
      <alignment horizontal="left" vertical="center" indent="1"/>
    </xf>
    <xf numFmtId="0" fontId="9" fillId="0" borderId="13" xfId="0" applyFont="1" applyBorder="1" applyAlignment="1">
      <alignment horizontal="center" vertical="center"/>
    </xf>
    <xf numFmtId="164" fontId="9" fillId="0" borderId="13" xfId="1" applyNumberFormat="1" applyFont="1" applyBorder="1" applyAlignment="1">
      <alignment horizontal="center" vertical="center"/>
    </xf>
    <xf numFmtId="164" fontId="9" fillId="3" borderId="13" xfId="1" applyNumberFormat="1" applyFont="1" applyFill="1" applyBorder="1" applyAlignment="1">
      <alignment horizontal="center" vertical="center"/>
    </xf>
    <xf numFmtId="0" fontId="9" fillId="0" borderId="14" xfId="0" applyFont="1" applyFill="1" applyBorder="1" applyAlignment="1">
      <alignment horizontal="center" vertical="center"/>
    </xf>
    <xf numFmtId="0" fontId="9" fillId="0" borderId="14" xfId="0" quotePrefix="1" applyFont="1" applyBorder="1" applyAlignment="1">
      <alignment horizontal="center" vertical="center"/>
    </xf>
    <xf numFmtId="0" fontId="0" fillId="0" borderId="14" xfId="0" applyFill="1" applyBorder="1" applyAlignment="1">
      <alignment vertical="center"/>
    </xf>
    <xf numFmtId="0" fontId="0" fillId="3" borderId="14" xfId="0" applyFill="1" applyBorder="1" applyAlignment="1">
      <alignment vertical="center"/>
    </xf>
    <xf numFmtId="0" fontId="0" fillId="0" borderId="14" xfId="0" applyBorder="1" applyAlignment="1">
      <alignment horizontal="left" vertical="center" indent="1"/>
    </xf>
    <xf numFmtId="0" fontId="0" fillId="0" borderId="14" xfId="0" applyBorder="1"/>
    <xf numFmtId="0" fontId="0" fillId="3" borderId="19"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4" xfId="0" quotePrefix="1" applyFill="1" applyBorder="1" applyAlignment="1">
      <alignment horizontal="center" vertical="center" wrapText="1"/>
    </xf>
    <xf numFmtId="0" fontId="24" fillId="0" borderId="14" xfId="0" applyFont="1" applyBorder="1" applyAlignment="1">
      <alignment horizontal="left" vertical="center" indent="1"/>
    </xf>
    <xf numFmtId="0" fontId="24" fillId="0" borderId="14" xfId="0" applyFont="1" applyBorder="1" applyAlignment="1">
      <alignment vertical="center"/>
    </xf>
    <xf numFmtId="0" fontId="24" fillId="0" borderId="14" xfId="0" applyFont="1" applyFill="1" applyBorder="1" applyAlignment="1">
      <alignment vertical="center"/>
    </xf>
    <xf numFmtId="0" fontId="0" fillId="0" borderId="19" xfId="0" applyBorder="1" applyAlignment="1">
      <alignment horizontal="left" vertical="center"/>
    </xf>
    <xf numFmtId="0" fontId="0" fillId="0" borderId="1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4" xfId="0" quotePrefix="1" applyFill="1" applyBorder="1" applyAlignment="1">
      <alignment horizontal="center" vertical="center" wrapText="1"/>
    </xf>
    <xf numFmtId="43" fontId="0" fillId="0" borderId="14" xfId="1" applyFont="1" applyFill="1" applyBorder="1" applyAlignment="1">
      <alignment horizontal="center" vertical="center" wrapText="1"/>
    </xf>
    <xf numFmtId="0" fontId="0" fillId="0" borderId="14" xfId="0" applyBorder="1" applyAlignment="1">
      <alignment horizontal="left" vertical="center"/>
    </xf>
    <xf numFmtId="164" fontId="0" fillId="0" borderId="14" xfId="1" applyNumberFormat="1" applyFont="1" applyFill="1" applyBorder="1" applyAlignment="1">
      <alignment horizontal="center" vertical="center" wrapText="1"/>
    </xf>
    <xf numFmtId="164" fontId="0" fillId="3" borderId="14" xfId="1" applyNumberFormat="1" applyFont="1" applyFill="1" applyBorder="1" applyAlignment="1">
      <alignment horizontal="center" vertical="center" wrapText="1"/>
    </xf>
    <xf numFmtId="0" fontId="15" fillId="2" borderId="0" xfId="0" applyFont="1" applyFill="1" applyBorder="1" applyAlignment="1" applyProtection="1"/>
    <xf numFmtId="0" fontId="15" fillId="2" borderId="0" xfId="0" applyFont="1" applyFill="1" applyBorder="1" applyAlignment="1" applyProtection="1">
      <alignment horizontal="left"/>
    </xf>
    <xf numFmtId="0" fontId="0" fillId="2" borderId="5" xfId="0" applyFill="1" applyBorder="1" applyProtection="1"/>
    <xf numFmtId="0" fontId="0" fillId="2" borderId="5" xfId="0" applyFill="1" applyBorder="1" applyAlignment="1" applyProtection="1">
      <alignment wrapText="1"/>
    </xf>
    <xf numFmtId="0" fontId="2" fillId="2" borderId="4" xfId="0" applyFont="1" applyFill="1" applyBorder="1" applyAlignment="1" applyProtection="1">
      <alignment vertical="center"/>
    </xf>
    <xf numFmtId="0" fontId="9" fillId="0" borderId="14" xfId="0" applyFont="1" applyFill="1" applyBorder="1" applyAlignment="1">
      <alignment horizontal="left" vertical="center" wrapText="1" indent="1"/>
    </xf>
    <xf numFmtId="0" fontId="27" fillId="0" borderId="14"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4" xfId="0" quotePrefix="1" applyFont="1" applyBorder="1" applyAlignment="1">
      <alignment horizontal="center" vertical="center" wrapText="1"/>
    </xf>
    <xf numFmtId="0" fontId="27" fillId="0" borderId="14" xfId="0" applyFont="1" applyBorder="1" applyAlignment="1">
      <alignment vertical="center"/>
    </xf>
    <xf numFmtId="0" fontId="27" fillId="0" borderId="14" xfId="0" quotePrefix="1" applyFont="1" applyBorder="1" applyAlignment="1">
      <alignment horizontal="center" vertical="center"/>
    </xf>
    <xf numFmtId="0" fontId="27" fillId="0" borderId="14" xfId="0" applyFont="1" applyFill="1" applyBorder="1" applyAlignment="1">
      <alignment vertical="center"/>
    </xf>
    <xf numFmtId="164" fontId="27" fillId="0" borderId="14" xfId="1" applyNumberFormat="1" applyFont="1" applyBorder="1" applyAlignment="1">
      <alignment vertical="center"/>
    </xf>
    <xf numFmtId="0" fontId="27" fillId="0" borderId="14" xfId="0" applyFont="1" applyBorder="1" applyAlignment="1">
      <alignment horizontal="center" vertical="center"/>
    </xf>
    <xf numFmtId="0" fontId="27" fillId="0" borderId="14" xfId="0" applyFont="1" applyBorder="1" applyAlignment="1">
      <alignment horizontal="left" vertical="center" indent="1"/>
    </xf>
    <xf numFmtId="0" fontId="27" fillId="3" borderId="14" xfId="0" applyFont="1" applyFill="1" applyBorder="1" applyAlignment="1">
      <alignment vertical="center"/>
    </xf>
    <xf numFmtId="0" fontId="27" fillId="3" borderId="14" xfId="0" applyFont="1" applyFill="1" applyBorder="1" applyAlignment="1">
      <alignment horizontal="center" vertical="center"/>
    </xf>
    <xf numFmtId="0" fontId="27" fillId="0" borderId="14" xfId="0" applyFont="1" applyBorder="1" applyAlignment="1">
      <alignment vertical="center" wrapText="1"/>
    </xf>
    <xf numFmtId="0" fontId="27" fillId="0" borderId="19" xfId="0" applyFont="1" applyBorder="1" applyAlignment="1">
      <alignment horizontal="left" vertical="center"/>
    </xf>
    <xf numFmtId="0" fontId="27" fillId="0" borderId="14" xfId="0" quotePrefix="1" applyFont="1" applyFill="1" applyBorder="1" applyAlignment="1">
      <alignment horizontal="center" vertical="center"/>
    </xf>
    <xf numFmtId="0" fontId="27" fillId="0" borderId="14" xfId="0" applyFont="1" applyBorder="1" applyAlignment="1">
      <alignment horizontal="left" vertical="center" wrapText="1" indent="1"/>
    </xf>
    <xf numFmtId="0" fontId="28" fillId="0" borderId="14" xfId="0" applyFont="1" applyBorder="1" applyAlignment="1">
      <alignment horizontal="center" vertical="center" wrapText="1"/>
    </xf>
    <xf numFmtId="0" fontId="27" fillId="0" borderId="14" xfId="0" applyFont="1" applyFill="1" applyBorder="1" applyAlignment="1">
      <alignment horizontal="left" vertical="center" indent="2"/>
    </xf>
    <xf numFmtId="0" fontId="27" fillId="0" borderId="14" xfId="0" applyFont="1" applyFill="1" applyBorder="1" applyAlignment="1">
      <alignment horizontal="left" vertical="center" wrapText="1" indent="2"/>
    </xf>
    <xf numFmtId="0" fontId="27" fillId="0" borderId="20" xfId="0" applyFont="1" applyFill="1" applyBorder="1" applyAlignment="1">
      <alignment horizontal="left" vertical="center" wrapText="1" indent="2"/>
    </xf>
    <xf numFmtId="0" fontId="27" fillId="0" borderId="14" xfId="0" applyFont="1" applyBorder="1" applyAlignment="1">
      <alignment horizontal="left" vertical="center" wrapText="1" indent="2"/>
    </xf>
    <xf numFmtId="0" fontId="27" fillId="3" borderId="14" xfId="0" quotePrefix="1" applyFont="1" applyFill="1" applyBorder="1" applyAlignment="1">
      <alignment horizontal="center" vertical="center"/>
    </xf>
    <xf numFmtId="0" fontId="0" fillId="0" borderId="0" xfId="0" applyAlignment="1">
      <alignment horizontal="left" vertical="center" readingOrder="1"/>
    </xf>
    <xf numFmtId="0" fontId="17" fillId="2" borderId="34" xfId="0" applyFont="1" applyFill="1" applyBorder="1" applyAlignment="1" applyProtection="1">
      <alignment horizontal="left" vertical="center" indent="4"/>
    </xf>
    <xf numFmtId="0" fontId="0" fillId="3" borderId="14" xfId="0" applyFill="1" applyBorder="1"/>
    <xf numFmtId="0" fontId="9" fillId="0" borderId="14" xfId="0" applyFont="1" applyFill="1" applyBorder="1" applyAlignment="1">
      <alignment horizontal="left" vertical="center" wrapText="1"/>
    </xf>
    <xf numFmtId="164" fontId="0" fillId="3" borderId="14" xfId="1" applyNumberFormat="1" applyFont="1" applyFill="1" applyBorder="1" applyAlignment="1">
      <alignment vertical="center"/>
    </xf>
    <xf numFmtId="0" fontId="0" fillId="0" borderId="14" xfId="0" quotePrefix="1" applyFill="1" applyBorder="1" applyAlignment="1">
      <alignment horizontal="center" vertical="center"/>
    </xf>
    <xf numFmtId="164" fontId="27" fillId="3" borderId="14" xfId="1" applyNumberFormat="1" applyFont="1" applyFill="1" applyBorder="1" applyAlignment="1">
      <alignment vertical="center"/>
    </xf>
    <xf numFmtId="0" fontId="0" fillId="0" borderId="19" xfId="0" quotePrefix="1" applyFill="1" applyBorder="1" applyAlignment="1">
      <alignment horizontal="center" vertical="center" wrapText="1"/>
    </xf>
    <xf numFmtId="164" fontId="0" fillId="0" borderId="14" xfId="1" applyNumberFormat="1" applyFont="1" applyBorder="1"/>
    <xf numFmtId="166" fontId="18" fillId="2" borderId="11" xfId="0" applyNumberFormat="1" applyFont="1" applyFill="1" applyBorder="1" applyAlignment="1" applyProtection="1">
      <alignment horizontal="left"/>
    </xf>
    <xf numFmtId="0" fontId="8" fillId="5" borderId="32" xfId="0" quotePrefix="1" applyFont="1" applyFill="1" applyBorder="1" applyAlignment="1" applyProtection="1">
      <alignment horizontal="left" vertical="center" wrapText="1"/>
    </xf>
    <xf numFmtId="0" fontId="8" fillId="5" borderId="21" xfId="0" applyFont="1" applyFill="1" applyBorder="1" applyAlignment="1" applyProtection="1">
      <alignment horizontal="left" vertical="center" wrapText="1"/>
    </xf>
    <xf numFmtId="0" fontId="8" fillId="5" borderId="33" xfId="0" applyFont="1" applyFill="1" applyBorder="1" applyAlignment="1" applyProtection="1">
      <alignment horizontal="left" vertical="center" wrapText="1"/>
    </xf>
    <xf numFmtId="0" fontId="18" fillId="0" borderId="1" xfId="0" applyFont="1" applyFill="1" applyBorder="1" applyAlignment="1" applyProtection="1">
      <alignment horizontal="left" vertical="top" wrapText="1"/>
    </xf>
    <xf numFmtId="0" fontId="18" fillId="0" borderId="2" xfId="0" applyFont="1" applyFill="1" applyBorder="1" applyAlignment="1" applyProtection="1">
      <alignment horizontal="left" vertical="top" wrapText="1"/>
    </xf>
    <xf numFmtId="0" fontId="18" fillId="0" borderId="3" xfId="0" applyFont="1" applyFill="1" applyBorder="1" applyAlignment="1" applyProtection="1">
      <alignment horizontal="left" vertical="top" wrapText="1"/>
    </xf>
    <xf numFmtId="0" fontId="18" fillId="0" borderId="4"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5" xfId="0" applyFont="1" applyFill="1" applyBorder="1" applyAlignment="1" applyProtection="1">
      <alignment horizontal="left" vertical="top" wrapText="1"/>
    </xf>
    <xf numFmtId="0" fontId="18" fillId="0" borderId="23" xfId="0" applyFont="1" applyFill="1" applyBorder="1" applyAlignment="1" applyProtection="1">
      <alignment horizontal="left" vertical="top" wrapText="1"/>
    </xf>
    <xf numFmtId="0" fontId="18" fillId="0" borderId="24" xfId="0" applyFont="1" applyFill="1" applyBorder="1" applyAlignment="1" applyProtection="1">
      <alignment horizontal="left" vertical="top" wrapText="1"/>
    </xf>
    <xf numFmtId="0" fontId="18" fillId="0" borderId="25" xfId="0" applyFont="1" applyFill="1" applyBorder="1" applyAlignment="1" applyProtection="1">
      <alignment horizontal="left" vertical="top" wrapText="1"/>
    </xf>
    <xf numFmtId="0" fontId="18" fillId="4" borderId="0" xfId="0" applyFont="1" applyFill="1" applyBorder="1" applyAlignment="1" applyProtection="1">
      <alignment horizontal="center"/>
    </xf>
    <xf numFmtId="0" fontId="17" fillId="2" borderId="4" xfId="0" quotePrefix="1" applyFont="1" applyFill="1" applyBorder="1" applyAlignment="1" applyProtection="1">
      <alignment horizontal="left" wrapText="1"/>
    </xf>
    <xf numFmtId="0" fontId="17" fillId="2" borderId="0" xfId="0" quotePrefix="1" applyFont="1" applyFill="1" applyBorder="1" applyAlignment="1" applyProtection="1">
      <alignment horizontal="left" wrapText="1"/>
    </xf>
    <xf numFmtId="0" fontId="17" fillId="2" borderId="20" xfId="0" quotePrefix="1" applyFont="1" applyFill="1" applyBorder="1" applyAlignment="1" applyProtection="1">
      <alignment horizontal="left" wrapText="1"/>
    </xf>
    <xf numFmtId="0" fontId="18" fillId="2" borderId="11" xfId="0" applyFont="1" applyFill="1" applyBorder="1" applyAlignment="1" applyProtection="1">
      <alignment horizontal="left" indent="2"/>
    </xf>
    <xf numFmtId="0" fontId="18" fillId="2" borderId="16" xfId="0" applyFont="1" applyFill="1" applyBorder="1" applyAlignment="1" applyProtection="1">
      <alignment horizontal="left"/>
    </xf>
    <xf numFmtId="0" fontId="18" fillId="2" borderId="16" xfId="0" applyNumberFormat="1" applyFont="1" applyFill="1" applyBorder="1" applyAlignment="1" applyProtection="1">
      <alignment horizontal="center"/>
    </xf>
    <xf numFmtId="0" fontId="18" fillId="2" borderId="11" xfId="0" applyFont="1" applyFill="1" applyBorder="1" applyAlignment="1" applyProtection="1">
      <alignment horizontal="left"/>
    </xf>
    <xf numFmtId="166" fontId="18" fillId="2" borderId="16" xfId="0" applyNumberFormat="1" applyFont="1" applyFill="1" applyBorder="1" applyAlignment="1" applyProtection="1">
      <alignment horizontal="center"/>
    </xf>
    <xf numFmtId="0" fontId="0" fillId="2" borderId="4" xfId="0" applyFill="1" applyBorder="1" applyAlignment="1" applyProtection="1">
      <alignment horizontal="left" vertical="top" wrapText="1" indent="1"/>
    </xf>
    <xf numFmtId="0" fontId="0" fillId="2" borderId="0" xfId="0" applyFill="1" applyBorder="1" applyAlignment="1" applyProtection="1">
      <alignment horizontal="left" vertical="top" wrapText="1" indent="1"/>
    </xf>
    <xf numFmtId="0" fontId="17" fillId="2" borderId="34" xfId="0" applyFont="1" applyFill="1" applyBorder="1" applyAlignment="1" applyProtection="1">
      <alignment horizontal="left" vertical="top" wrapText="1" indent="4"/>
    </xf>
    <xf numFmtId="0" fontId="0" fillId="0" borderId="0" xfId="0" applyAlignment="1">
      <alignment horizontal="left" indent="4"/>
    </xf>
    <xf numFmtId="0" fontId="0" fillId="0" borderId="5" xfId="0" applyBorder="1" applyAlignment="1">
      <alignment horizontal="left" indent="4"/>
    </xf>
    <xf numFmtId="0" fontId="0" fillId="0" borderId="34" xfId="0" applyBorder="1" applyAlignment="1">
      <alignment horizontal="left" indent="4"/>
    </xf>
    <xf numFmtId="0" fontId="17" fillId="2" borderId="34" xfId="0" applyFont="1" applyFill="1" applyBorder="1" applyAlignment="1" applyProtection="1">
      <alignment horizontal="left" vertical="top" wrapText="1" indent="7"/>
    </xf>
    <xf numFmtId="0" fontId="0" fillId="0" borderId="0" xfId="0" applyAlignment="1">
      <alignment horizontal="left" vertical="top" indent="7"/>
    </xf>
    <xf numFmtId="0" fontId="0" fillId="0" borderId="5" xfId="0" applyBorder="1" applyAlignment="1">
      <alignment horizontal="left" vertical="top" indent="7"/>
    </xf>
    <xf numFmtId="0" fontId="0" fillId="0" borderId="34" xfId="0" applyBorder="1" applyAlignment="1">
      <alignment horizontal="left" vertical="top" indent="7"/>
    </xf>
    <xf numFmtId="166" fontId="18" fillId="2" borderId="11" xfId="0" applyNumberFormat="1" applyFont="1" applyFill="1" applyBorder="1" applyAlignment="1" applyProtection="1">
      <alignment horizontal="center"/>
    </xf>
    <xf numFmtId="0" fontId="17" fillId="2" borderId="34" xfId="0" applyFont="1" applyFill="1" applyBorder="1" applyAlignment="1" applyProtection="1">
      <alignment horizontal="left" vertical="center" wrapText="1" indent="2"/>
    </xf>
    <xf numFmtId="0" fontId="17" fillId="2" borderId="0" xfId="0" applyFont="1" applyFill="1" applyBorder="1" applyAlignment="1" applyProtection="1">
      <alignment horizontal="left" vertical="center" wrapText="1" indent="2"/>
    </xf>
    <xf numFmtId="0" fontId="17" fillId="2" borderId="5" xfId="0" applyFont="1" applyFill="1" applyBorder="1" applyAlignment="1" applyProtection="1">
      <alignment horizontal="left" vertical="center" wrapText="1" indent="2"/>
    </xf>
    <xf numFmtId="0" fontId="18" fillId="2" borderId="11" xfId="0" quotePrefix="1" applyFont="1" applyFill="1" applyBorder="1" applyAlignment="1" applyProtection="1">
      <alignment horizontal="left"/>
    </xf>
    <xf numFmtId="0" fontId="17" fillId="2" borderId="34" xfId="0" applyFont="1" applyFill="1" applyBorder="1" applyAlignment="1" applyProtection="1">
      <alignment horizontal="left" vertical="top" wrapText="1" indent="2"/>
    </xf>
    <xf numFmtId="0" fontId="17" fillId="2" borderId="0" xfId="0" applyFont="1" applyFill="1" applyBorder="1" applyAlignment="1" applyProtection="1">
      <alignment horizontal="left" vertical="top" wrapText="1" indent="2"/>
    </xf>
    <xf numFmtId="0" fontId="17" fillId="2" borderId="5" xfId="0" applyFont="1" applyFill="1" applyBorder="1" applyAlignment="1" applyProtection="1">
      <alignment horizontal="left" vertical="top" wrapText="1" indent="2"/>
    </xf>
    <xf numFmtId="0" fontId="20" fillId="2" borderId="0" xfId="2" applyFont="1" applyFill="1" applyBorder="1" applyAlignment="1" applyProtection="1">
      <alignment horizontal="left" vertical="top" wrapText="1" indent="2"/>
    </xf>
    <xf numFmtId="0" fontId="30" fillId="7" borderId="1" xfId="0" applyFont="1" applyFill="1" applyBorder="1" applyAlignment="1">
      <alignment horizontal="justify" vertical="center" wrapText="1" readingOrder="1"/>
    </xf>
    <xf numFmtId="0" fontId="0" fillId="7" borderId="2" xfId="0" applyFill="1" applyBorder="1" applyAlignment="1">
      <alignment horizontal="justify" vertical="center" wrapText="1" readingOrder="1"/>
    </xf>
    <xf numFmtId="0" fontId="0" fillId="7" borderId="3" xfId="0" applyFill="1" applyBorder="1" applyAlignment="1">
      <alignment horizontal="justify" vertical="center" wrapText="1" readingOrder="1"/>
    </xf>
    <xf numFmtId="0" fontId="0" fillId="7" borderId="4" xfId="0" applyFill="1" applyBorder="1" applyAlignment="1">
      <alignment horizontal="justify" vertical="center" wrapText="1" readingOrder="1"/>
    </xf>
    <xf numFmtId="0" fontId="0" fillId="7" borderId="0" xfId="0" applyFill="1" applyBorder="1" applyAlignment="1">
      <alignment horizontal="justify" vertical="center" wrapText="1" readingOrder="1"/>
    </xf>
    <xf numFmtId="0" fontId="0" fillId="7" borderId="5" xfId="0" applyFill="1" applyBorder="1" applyAlignment="1">
      <alignment horizontal="justify" vertical="center" wrapText="1" readingOrder="1"/>
    </xf>
    <xf numFmtId="0" fontId="0" fillId="7" borderId="23" xfId="0" applyFill="1" applyBorder="1" applyAlignment="1">
      <alignment horizontal="justify" vertical="center" wrapText="1" readingOrder="1"/>
    </xf>
    <xf numFmtId="0" fontId="0" fillId="7" borderId="24" xfId="0" applyFill="1" applyBorder="1" applyAlignment="1">
      <alignment horizontal="justify" vertical="center" wrapText="1" readingOrder="1"/>
    </xf>
    <xf numFmtId="0" fontId="0" fillId="7" borderId="25" xfId="0" applyFill="1" applyBorder="1" applyAlignment="1">
      <alignment horizontal="justify" vertical="center" wrapText="1" readingOrder="1"/>
    </xf>
    <xf numFmtId="0" fontId="17" fillId="2" borderId="4" xfId="0" applyFont="1" applyFill="1" applyBorder="1" applyAlignment="1" applyProtection="1">
      <alignment horizontal="left" wrapText="1"/>
    </xf>
    <xf numFmtId="0" fontId="17" fillId="2" borderId="0" xfId="0" applyFont="1" applyFill="1" applyBorder="1" applyAlignment="1" applyProtection="1">
      <alignment horizontal="left" wrapText="1"/>
    </xf>
    <xf numFmtId="0" fontId="5" fillId="2" borderId="4"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5" xfId="0" applyFont="1" applyFill="1" applyBorder="1" applyAlignment="1" applyProtection="1">
      <alignment horizontal="center"/>
    </xf>
    <xf numFmtId="0" fontId="13" fillId="2" borderId="26" xfId="0" quotePrefix="1" applyFont="1" applyFill="1" applyBorder="1" applyAlignment="1" applyProtection="1">
      <alignment horizontal="left" vertical="center" wrapText="1"/>
    </xf>
    <xf numFmtId="0" fontId="13" fillId="2" borderId="27" xfId="0" applyFont="1" applyFill="1" applyBorder="1" applyAlignment="1" applyProtection="1">
      <alignment horizontal="left" vertical="center" wrapText="1"/>
    </xf>
    <xf numFmtId="0" fontId="13" fillId="2" borderId="28"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5" xfId="0" applyFont="1" applyFill="1" applyBorder="1" applyAlignment="1" applyProtection="1">
      <alignment horizontal="left" vertical="center" wrapText="1"/>
    </xf>
    <xf numFmtId="0" fontId="13" fillId="2" borderId="29" xfId="0" applyFont="1" applyFill="1" applyBorder="1" applyAlignment="1" applyProtection="1">
      <alignment horizontal="left" vertical="center" wrapText="1"/>
    </xf>
    <xf numFmtId="0" fontId="13" fillId="2" borderId="11" xfId="0" applyFont="1" applyFill="1" applyBorder="1" applyAlignment="1" applyProtection="1">
      <alignment horizontal="left" vertical="center" wrapText="1"/>
    </xf>
    <xf numFmtId="0" fontId="13" fillId="2" borderId="12" xfId="0" applyFont="1" applyFill="1" applyBorder="1" applyAlignment="1" applyProtection="1">
      <alignment horizontal="left" vertical="center" wrapText="1"/>
    </xf>
    <xf numFmtId="0" fontId="6" fillId="5" borderId="30" xfId="0" applyFont="1" applyFill="1" applyBorder="1" applyAlignment="1" applyProtection="1">
      <alignment horizontal="left" vertical="center"/>
    </xf>
    <xf numFmtId="0" fontId="6" fillId="5" borderId="16" xfId="0" applyFont="1" applyFill="1" applyBorder="1" applyAlignment="1" applyProtection="1">
      <alignment horizontal="left" vertical="center"/>
    </xf>
    <xf numFmtId="0" fontId="6" fillId="2" borderId="21" xfId="0" applyFont="1" applyFill="1" applyBorder="1" applyAlignment="1" applyProtection="1">
      <alignment horizontal="center"/>
    </xf>
    <xf numFmtId="0" fontId="16" fillId="2" borderId="22"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16" fillId="2" borderId="33"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20" xfId="0" applyFont="1" applyFill="1" applyBorder="1" applyAlignment="1" applyProtection="1">
      <alignment horizontal="left" vertical="center"/>
    </xf>
    <xf numFmtId="0" fontId="15" fillId="2" borderId="15" xfId="0" applyNumberFormat="1" applyFont="1" applyFill="1" applyBorder="1" applyAlignment="1" applyProtection="1">
      <alignment horizontal="center" vertical="center"/>
    </xf>
    <xf numFmtId="0" fontId="15" fillId="2" borderId="16" xfId="0" applyNumberFormat="1" applyFont="1" applyFill="1" applyBorder="1" applyAlignment="1" applyProtection="1">
      <alignment horizontal="center" vertical="center"/>
    </xf>
    <xf numFmtId="0" fontId="15" fillId="2" borderId="17" xfId="0" applyNumberFormat="1" applyFont="1" applyFill="1" applyBorder="1" applyAlignment="1" applyProtection="1">
      <alignment horizontal="center" vertical="center"/>
    </xf>
    <xf numFmtId="49" fontId="15" fillId="2" borderId="15" xfId="0" applyNumberFormat="1" applyFont="1" applyFill="1" applyBorder="1" applyAlignment="1" applyProtection="1">
      <alignment horizontal="center" vertical="center"/>
    </xf>
    <xf numFmtId="49" fontId="15" fillId="2" borderId="16" xfId="0" applyNumberFormat="1" applyFont="1" applyFill="1" applyBorder="1" applyAlignment="1" applyProtection="1">
      <alignment horizontal="center" vertical="center"/>
    </xf>
    <xf numFmtId="49" fontId="15" fillId="2" borderId="17" xfId="0" applyNumberFormat="1" applyFont="1" applyFill="1" applyBorder="1" applyAlignment="1" applyProtection="1">
      <alignment horizontal="center" vertical="center"/>
    </xf>
    <xf numFmtId="0" fontId="5" fillId="2" borderId="6"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8" xfId="0" applyFont="1" applyFill="1" applyBorder="1" applyAlignment="1" applyProtection="1">
      <alignment horizontal="center"/>
    </xf>
    <xf numFmtId="0" fontId="9" fillId="0" borderId="13"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4" xfId="0" applyBorder="1" applyAlignment="1">
      <alignment horizontal="center" vertical="center" wrapText="1"/>
    </xf>
    <xf numFmtId="0" fontId="9" fillId="0" borderId="13" xfId="0" applyFont="1" applyBorder="1" applyAlignment="1">
      <alignment vertical="center"/>
    </xf>
    <xf numFmtId="0" fontId="0" fillId="0" borderId="13" xfId="0" applyBorder="1"/>
    <xf numFmtId="0" fontId="0" fillId="3" borderId="14" xfId="0" applyFill="1" applyBorder="1"/>
    <xf numFmtId="0" fontId="10" fillId="3" borderId="14" xfId="0" applyFont="1" applyFill="1" applyBorder="1" applyAlignment="1">
      <alignment vertical="center"/>
    </xf>
    <xf numFmtId="0" fontId="23" fillId="3" borderId="16" xfId="0" applyNumberFormat="1" applyFont="1" applyFill="1" applyBorder="1" applyAlignment="1" applyProtection="1">
      <alignment horizontal="left" vertical="center"/>
    </xf>
    <xf numFmtId="0" fontId="2" fillId="3" borderId="15" xfId="0" applyFont="1" applyFill="1" applyBorder="1"/>
    <xf numFmtId="0" fontId="2" fillId="3" borderId="16" xfId="0" applyFont="1" applyFill="1" applyBorder="1"/>
    <xf numFmtId="0" fontId="2" fillId="3" borderId="17" xfId="0" applyFont="1" applyFill="1" applyBorder="1"/>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7" fillId="0" borderId="13"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3"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4"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8" fillId="3" borderId="15" xfId="0" applyFont="1" applyFill="1" applyBorder="1"/>
    <xf numFmtId="0" fontId="28" fillId="3" borderId="16" xfId="0" applyFont="1" applyFill="1" applyBorder="1"/>
    <xf numFmtId="0" fontId="28" fillId="3" borderId="17" xfId="0" applyFont="1" applyFill="1" applyBorder="1"/>
    <xf numFmtId="0" fontId="28" fillId="0" borderId="15" xfId="0" applyFont="1" applyFill="1" applyBorder="1" applyAlignment="1">
      <alignment horizontal="center"/>
    </xf>
    <xf numFmtId="0" fontId="28" fillId="0" borderId="16" xfId="0" applyFont="1" applyFill="1" applyBorder="1" applyAlignment="1">
      <alignment horizontal="center"/>
    </xf>
    <xf numFmtId="0" fontId="28" fillId="0" borderId="17" xfId="0" applyFont="1" applyFill="1" applyBorder="1" applyAlignment="1">
      <alignment horizontal="center"/>
    </xf>
    <xf numFmtId="0" fontId="26" fillId="3" borderId="16" xfId="0" applyNumberFormat="1" applyFont="1" applyFill="1" applyBorder="1" applyAlignment="1" applyProtection="1">
      <alignment horizontal="left" vertical="center" wrapText="1"/>
    </xf>
    <xf numFmtId="0" fontId="26" fillId="3" borderId="16" xfId="0" applyNumberFormat="1" applyFont="1" applyFill="1" applyBorder="1" applyAlignment="1" applyProtection="1">
      <alignment horizontal="left" vertical="center"/>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7" fillId="0" borderId="15" xfId="0" applyFont="1" applyFill="1" applyBorder="1" applyAlignment="1"/>
    <xf numFmtId="0" fontId="27" fillId="0" borderId="17" xfId="0" applyFont="1" applyFill="1" applyBorder="1" applyAlignment="1"/>
    <xf numFmtId="0" fontId="27" fillId="3" borderId="15" xfId="0" applyFont="1" applyFill="1" applyBorder="1" applyAlignment="1"/>
    <xf numFmtId="0" fontId="27" fillId="3" borderId="16" xfId="0" applyFont="1" applyFill="1" applyBorder="1" applyAlignment="1"/>
    <xf numFmtId="0" fontId="27" fillId="3" borderId="17" xfId="0" applyFont="1" applyFill="1" applyBorder="1" applyAlignment="1"/>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0" fillId="3" borderId="14" xfId="0" applyFill="1" applyBorder="1" applyAlignment="1">
      <alignment horizontal="center"/>
    </xf>
    <xf numFmtId="0" fontId="24" fillId="3" borderId="14" xfId="0" applyFont="1" applyFill="1" applyBorder="1" applyAlignment="1">
      <alignment horizontal="center" vertical="center"/>
    </xf>
    <xf numFmtId="0" fontId="25" fillId="3" borderId="14" xfId="0" applyFont="1" applyFill="1" applyBorder="1" applyAlignment="1">
      <alignment horizontal="center" vertical="center"/>
    </xf>
    <xf numFmtId="0" fontId="23" fillId="3" borderId="16" xfId="0" applyNumberFormat="1" applyFont="1" applyFill="1" applyBorder="1" applyAlignment="1" applyProtection="1">
      <alignment horizontal="left"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9" fillId="0" borderId="15" xfId="0" applyFont="1" applyBorder="1" applyAlignment="1">
      <alignment vertical="center"/>
    </xf>
    <xf numFmtId="0" fontId="29" fillId="0" borderId="16" xfId="0" applyFont="1" applyBorder="1" applyAlignment="1">
      <alignment vertical="center"/>
    </xf>
    <xf numFmtId="0" fontId="29" fillId="0" borderId="17" xfId="0" applyFont="1" applyBorder="1" applyAlignment="1">
      <alignment vertical="center"/>
    </xf>
    <xf numFmtId="0" fontId="28" fillId="3" borderId="22" xfId="0" applyFont="1" applyFill="1" applyBorder="1" applyAlignment="1">
      <alignment horizontal="left" vertical="center" wrapText="1"/>
    </xf>
    <xf numFmtId="0" fontId="28" fillId="3" borderId="21"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10" fillId="0" borderId="2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9" fillId="3" borderId="0" xfId="0" applyFont="1" applyFill="1" applyBorder="1" applyAlignment="1">
      <alignment vertical="center"/>
    </xf>
    <xf numFmtId="0" fontId="29" fillId="3" borderId="20" xfId="0" applyFont="1" applyFill="1" applyBorder="1" applyAlignment="1">
      <alignment vertical="center"/>
    </xf>
    <xf numFmtId="0" fontId="29" fillId="0" borderId="15"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cellXfs>
  <cellStyles count="3">
    <cellStyle name="Comma" xfId="1" builtinId="3"/>
    <cellStyle name="Hyperlink" xfId="2" builtinId="8"/>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OOG.SURVEYS@eia.doe.gov#OOG.SURVEYS@eia.doe.gov" TargetMode="External"/><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40</xdr:row>
      <xdr:rowOff>0</xdr:rowOff>
    </xdr:from>
    <xdr:to>
      <xdr:col>27</xdr:col>
      <xdr:colOff>0</xdr:colOff>
      <xdr:row>40</xdr:row>
      <xdr:rowOff>0</xdr:rowOff>
    </xdr:to>
    <xdr:sp macro="" textlink="">
      <xdr:nvSpPr>
        <xdr:cNvPr id="2" name="Line 24"/>
        <xdr:cNvSpPr>
          <a:spLocks noChangeShapeType="1"/>
        </xdr:cNvSpPr>
      </xdr:nvSpPr>
      <xdr:spPr bwMode="auto">
        <a:xfrm>
          <a:off x="11020425" y="108489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36</xdr:row>
      <xdr:rowOff>0</xdr:rowOff>
    </xdr:from>
    <xdr:to>
      <xdr:col>27</xdr:col>
      <xdr:colOff>0</xdr:colOff>
      <xdr:row>36</xdr:row>
      <xdr:rowOff>0</xdr:rowOff>
    </xdr:to>
    <xdr:sp macro="" textlink="">
      <xdr:nvSpPr>
        <xdr:cNvPr id="4" name="Line 73"/>
        <xdr:cNvSpPr>
          <a:spLocks noChangeShapeType="1"/>
        </xdr:cNvSpPr>
      </xdr:nvSpPr>
      <xdr:spPr bwMode="auto">
        <a:xfrm>
          <a:off x="11020425" y="9820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41</xdr:row>
      <xdr:rowOff>0</xdr:rowOff>
    </xdr:from>
    <xdr:to>
      <xdr:col>27</xdr:col>
      <xdr:colOff>0</xdr:colOff>
      <xdr:row>41</xdr:row>
      <xdr:rowOff>0</xdr:rowOff>
    </xdr:to>
    <xdr:sp macro="" textlink="">
      <xdr:nvSpPr>
        <xdr:cNvPr id="5" name="Line 81"/>
        <xdr:cNvSpPr>
          <a:spLocks noChangeShapeType="1"/>
        </xdr:cNvSpPr>
      </xdr:nvSpPr>
      <xdr:spPr bwMode="auto">
        <a:xfrm>
          <a:off x="11020425" y="11106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37</xdr:row>
      <xdr:rowOff>0</xdr:rowOff>
    </xdr:from>
    <xdr:to>
      <xdr:col>27</xdr:col>
      <xdr:colOff>0</xdr:colOff>
      <xdr:row>37</xdr:row>
      <xdr:rowOff>0</xdr:rowOff>
    </xdr:to>
    <xdr:sp macro="" textlink="">
      <xdr:nvSpPr>
        <xdr:cNvPr id="6" name="Line 82"/>
        <xdr:cNvSpPr>
          <a:spLocks noChangeShapeType="1"/>
        </xdr:cNvSpPr>
      </xdr:nvSpPr>
      <xdr:spPr bwMode="auto">
        <a:xfrm>
          <a:off x="11020425" y="100774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47625</xdr:colOff>
      <xdr:row>3</xdr:row>
      <xdr:rowOff>85725</xdr:rowOff>
    </xdr:from>
    <xdr:to>
      <xdr:col>12</xdr:col>
      <xdr:colOff>152400</xdr:colOff>
      <xdr:row>5</xdr:row>
      <xdr:rowOff>238125</xdr:rowOff>
    </xdr:to>
    <xdr:pic>
      <xdr:nvPicPr>
        <xdr:cNvPr id="7"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28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39</xdr:row>
      <xdr:rowOff>0</xdr:rowOff>
    </xdr:from>
    <xdr:to>
      <xdr:col>27</xdr:col>
      <xdr:colOff>0</xdr:colOff>
      <xdr:row>39</xdr:row>
      <xdr:rowOff>0</xdr:rowOff>
    </xdr:to>
    <xdr:sp macro="" textlink="">
      <xdr:nvSpPr>
        <xdr:cNvPr id="8" name="Line 24"/>
        <xdr:cNvSpPr>
          <a:spLocks noChangeShapeType="1"/>
        </xdr:cNvSpPr>
      </xdr:nvSpPr>
      <xdr:spPr bwMode="auto">
        <a:xfrm>
          <a:off x="11020425" y="10591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9" name="Line 73"/>
        <xdr:cNvSpPr>
          <a:spLocks noChangeShapeType="1"/>
        </xdr:cNvSpPr>
      </xdr:nvSpPr>
      <xdr:spPr bwMode="auto">
        <a:xfrm>
          <a:off x="11020425" y="93916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0" name="Line 81"/>
        <xdr:cNvSpPr>
          <a:spLocks noChangeShapeType="1"/>
        </xdr:cNvSpPr>
      </xdr:nvSpPr>
      <xdr:spPr bwMode="auto">
        <a:xfrm>
          <a:off x="11020425" y="108489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36</xdr:row>
      <xdr:rowOff>0</xdr:rowOff>
    </xdr:from>
    <xdr:to>
      <xdr:col>27</xdr:col>
      <xdr:colOff>0</xdr:colOff>
      <xdr:row>36</xdr:row>
      <xdr:rowOff>0</xdr:rowOff>
    </xdr:to>
    <xdr:sp macro="" textlink="">
      <xdr:nvSpPr>
        <xdr:cNvPr id="11" name="Line 82"/>
        <xdr:cNvSpPr>
          <a:spLocks noChangeShapeType="1"/>
        </xdr:cNvSpPr>
      </xdr:nvSpPr>
      <xdr:spPr bwMode="auto">
        <a:xfrm>
          <a:off x="11020425" y="9820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21</xdr:row>
      <xdr:rowOff>361950</xdr:rowOff>
    </xdr:from>
    <xdr:to>
      <xdr:col>25</xdr:col>
      <xdr:colOff>85725</xdr:colOff>
      <xdr:row>22</xdr:row>
      <xdr:rowOff>257175</xdr:rowOff>
    </xdr:to>
    <xdr:sp macro="" textlink="">
      <xdr:nvSpPr>
        <xdr:cNvPr id="12" name="Text Box 39">
          <a:hlinkClick xmlns:r="http://schemas.openxmlformats.org/officeDocument/2006/relationships" r:id="rId2"/>
        </xdr:cNvPr>
        <xdr:cNvSpPr txBox="1">
          <a:spLocks noChangeArrowheads="1"/>
        </xdr:cNvSpPr>
      </xdr:nvSpPr>
      <xdr:spPr bwMode="auto">
        <a:xfrm>
          <a:off x="6886575" y="5934075"/>
          <a:ext cx="397192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20</xdr:col>
      <xdr:colOff>66675</xdr:colOff>
      <xdr:row>28</xdr:row>
      <xdr:rowOff>0</xdr:rowOff>
    </xdr:from>
    <xdr:to>
      <xdr:col>22</xdr:col>
      <xdr:colOff>609600</xdr:colOff>
      <xdr:row>29</xdr:row>
      <xdr:rowOff>38100</xdr:rowOff>
    </xdr:to>
    <xdr:sp macro="" textlink="">
      <xdr:nvSpPr>
        <xdr:cNvPr id="14" name="Text Box 40">
          <a:hlinkClick xmlns:r="http://schemas.openxmlformats.org/officeDocument/2006/relationships" r:id="rId3"/>
        </xdr:cNvPr>
        <xdr:cNvSpPr txBox="1">
          <a:spLocks noChangeArrowheads="1"/>
        </xdr:cNvSpPr>
      </xdr:nvSpPr>
      <xdr:spPr bwMode="auto">
        <a:xfrm>
          <a:off x="6848475" y="7981950"/>
          <a:ext cx="2552700" cy="30480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2733675</xdr:colOff>
      <xdr:row>2</xdr:row>
      <xdr:rowOff>38101</xdr:rowOff>
    </xdr:to>
    <xdr:pic>
      <xdr:nvPicPr>
        <xdr:cNvPr id="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73367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2733675</xdr:colOff>
      <xdr:row>2</xdr:row>
      <xdr:rowOff>38101</xdr:rowOff>
    </xdr:to>
    <xdr:pic>
      <xdr:nvPicPr>
        <xdr:cNvPr id="2" name="Picture 1"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73367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2733675</xdr:colOff>
      <xdr:row>2</xdr:row>
      <xdr:rowOff>38101</xdr:rowOff>
    </xdr:to>
    <xdr:pic>
      <xdr:nvPicPr>
        <xdr:cNvPr id="2" name="Picture 1"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73367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2733675</xdr:colOff>
      <xdr:row>2</xdr:row>
      <xdr:rowOff>38101</xdr:rowOff>
    </xdr:to>
    <xdr:pic>
      <xdr:nvPicPr>
        <xdr:cNvPr id="2" name="Picture 1"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273367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3105149</xdr:colOff>
      <xdr:row>2</xdr:row>
      <xdr:rowOff>38101</xdr:rowOff>
    </xdr:to>
    <xdr:pic>
      <xdr:nvPicPr>
        <xdr:cNvPr id="2" name="Picture 1"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105149"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3105149</xdr:colOff>
      <xdr:row>2</xdr:row>
      <xdr:rowOff>38101</xdr:rowOff>
    </xdr:to>
    <xdr:pic>
      <xdr:nvPicPr>
        <xdr:cNvPr id="2" name="Picture 1"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105149"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MB%20clearance%20packages/PetroSupply%20OMB%20package/2019%20clearance/proposed%20survey%20forms/working%20copies/EIA819/819form_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llNames"/>
      <sheetName val="Parts1-3"/>
      <sheetName val="Parts4-6"/>
      <sheetName val="Part7"/>
      <sheetName val="dropdown items"/>
    </sheetNames>
    <sheetDataSet>
      <sheetData sheetId="0"/>
      <sheetData sheetId="1">
        <row r="15">
          <cell r="K15">
            <v>0</v>
          </cell>
          <cell r="O15">
            <v>0</v>
          </cell>
          <cell r="X15">
            <v>0</v>
          </cell>
        </row>
        <row r="17">
          <cell r="H17">
            <v>0</v>
          </cell>
        </row>
        <row r="19">
          <cell r="J19">
            <v>0</v>
          </cell>
        </row>
        <row r="23">
          <cell r="L23">
            <v>0</v>
          </cell>
        </row>
        <row r="31">
          <cell r="G31">
            <v>0</v>
          </cell>
        </row>
        <row r="32">
          <cell r="G32">
            <v>0</v>
          </cell>
        </row>
        <row r="36">
          <cell r="A36">
            <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65"/>
  <sheetViews>
    <sheetView showRowColHeaders="0" tabSelected="1" workbookViewId="0">
      <selection sqref="A1:Y3"/>
    </sheetView>
  </sheetViews>
  <sheetFormatPr defaultColWidth="8.85546875" defaultRowHeight="15"/>
  <cols>
    <col min="1" max="10" width="3.7109375" style="30" customWidth="1"/>
    <col min="11" max="12" width="5.140625" style="30" customWidth="1"/>
    <col min="13" max="15" width="3.7109375" style="30" customWidth="1"/>
    <col min="16" max="16" width="5" style="30" customWidth="1"/>
    <col min="17" max="17" width="2.42578125" style="30" customWidth="1"/>
    <col min="18" max="19" width="9.140625" style="30" customWidth="1"/>
    <col min="20" max="20" width="17.42578125" style="30" customWidth="1"/>
    <col min="21" max="21" width="15.140625" style="30" customWidth="1"/>
    <col min="22" max="23" width="15" style="30" customWidth="1"/>
    <col min="24" max="24" width="4" style="30" customWidth="1"/>
    <col min="25" max="25" width="10.7109375" style="30" customWidth="1"/>
    <col min="26" max="26" width="3.7109375" style="93" customWidth="1"/>
    <col min="27" max="28" width="3.7109375" style="93" hidden="1" customWidth="1"/>
    <col min="29" max="49" width="3.7109375" style="93" customWidth="1"/>
    <col min="50" max="51" width="3.7109375" style="137" customWidth="1"/>
    <col min="52" max="56" width="3.7109375" style="93" customWidth="1"/>
    <col min="57" max="63" width="3.7109375" style="30" customWidth="1"/>
    <col min="64" max="16384" width="8.85546875" style="30"/>
  </cols>
  <sheetData>
    <row r="1" spans="1:56" ht="20.100000000000001" customHeight="1">
      <c r="A1" s="251" t="s">
        <v>285</v>
      </c>
      <c r="B1" s="252"/>
      <c r="C1" s="252"/>
      <c r="D1" s="252"/>
      <c r="E1" s="252"/>
      <c r="F1" s="252"/>
      <c r="G1" s="252"/>
      <c r="H1" s="252"/>
      <c r="I1" s="252"/>
      <c r="J1" s="252"/>
      <c r="K1" s="252"/>
      <c r="L1" s="252"/>
      <c r="M1" s="252"/>
      <c r="N1" s="252"/>
      <c r="O1" s="252"/>
      <c r="P1" s="252"/>
      <c r="Q1" s="252"/>
      <c r="R1" s="252"/>
      <c r="S1" s="252"/>
      <c r="T1" s="252"/>
      <c r="U1" s="252"/>
      <c r="V1" s="252"/>
      <c r="W1" s="252"/>
      <c r="X1" s="252"/>
      <c r="Y1" s="253"/>
      <c r="Z1" s="27"/>
      <c r="AA1" s="28"/>
      <c r="AB1" s="29" t="s">
        <v>25</v>
      </c>
      <c r="AC1" s="27"/>
      <c r="AD1" s="30"/>
      <c r="AE1" s="30"/>
      <c r="AF1" s="28"/>
      <c r="AG1" s="29"/>
      <c r="AH1" s="30"/>
      <c r="AI1" s="30"/>
      <c r="AJ1" s="30"/>
      <c r="AK1" s="30"/>
      <c r="AL1" s="30"/>
      <c r="AM1" s="30"/>
      <c r="AN1" s="30"/>
      <c r="AO1" s="30"/>
      <c r="AP1" s="30"/>
      <c r="AQ1" s="30"/>
      <c r="AR1" s="30"/>
      <c r="AS1" s="30"/>
      <c r="AT1" s="30"/>
      <c r="AU1" s="30"/>
      <c r="AV1" s="30"/>
      <c r="AW1" s="30"/>
      <c r="AX1" s="30"/>
      <c r="AY1" s="30"/>
      <c r="AZ1" s="30"/>
      <c r="BA1" s="30"/>
      <c r="BB1" s="30"/>
      <c r="BC1" s="30"/>
      <c r="BD1" s="30"/>
    </row>
    <row r="2" spans="1:56" ht="20.100000000000001" customHeight="1">
      <c r="A2" s="254"/>
      <c r="B2" s="255"/>
      <c r="C2" s="255"/>
      <c r="D2" s="255"/>
      <c r="E2" s="255"/>
      <c r="F2" s="255"/>
      <c r="G2" s="255"/>
      <c r="H2" s="255"/>
      <c r="I2" s="255"/>
      <c r="J2" s="255"/>
      <c r="K2" s="255"/>
      <c r="L2" s="255"/>
      <c r="M2" s="255"/>
      <c r="N2" s="255"/>
      <c r="O2" s="255"/>
      <c r="P2" s="255"/>
      <c r="Q2" s="255"/>
      <c r="R2" s="255"/>
      <c r="S2" s="255"/>
      <c r="T2" s="255"/>
      <c r="U2" s="255"/>
      <c r="V2" s="255"/>
      <c r="W2" s="255"/>
      <c r="X2" s="255"/>
      <c r="Y2" s="256"/>
      <c r="Z2" s="27"/>
      <c r="AA2" s="28" t="s">
        <v>26</v>
      </c>
      <c r="AB2" s="29" t="s">
        <v>27</v>
      </c>
      <c r="AC2" s="27"/>
      <c r="AD2" s="30"/>
      <c r="AE2" s="30"/>
      <c r="AF2" s="28"/>
      <c r="AG2" s="29"/>
      <c r="AH2" s="30"/>
      <c r="AI2" s="30"/>
      <c r="AJ2" s="30"/>
      <c r="AK2" s="30"/>
      <c r="AL2" s="30"/>
      <c r="AM2" s="30"/>
      <c r="AN2" s="30"/>
      <c r="AO2" s="30"/>
      <c r="AP2" s="30"/>
      <c r="AQ2" s="30"/>
      <c r="AR2" s="30"/>
      <c r="AS2" s="30"/>
      <c r="AT2" s="30"/>
      <c r="AU2" s="30"/>
      <c r="AV2" s="30"/>
      <c r="AW2" s="30"/>
      <c r="AX2" s="30"/>
      <c r="AY2" s="30"/>
      <c r="AZ2" s="30"/>
      <c r="BA2" s="30"/>
      <c r="BB2" s="30"/>
      <c r="BC2" s="30"/>
      <c r="BD2" s="30"/>
    </row>
    <row r="3" spans="1:56" ht="20.100000000000001" customHeight="1" thickBot="1">
      <c r="A3" s="257"/>
      <c r="B3" s="258"/>
      <c r="C3" s="258"/>
      <c r="D3" s="258"/>
      <c r="E3" s="258"/>
      <c r="F3" s="258"/>
      <c r="G3" s="258"/>
      <c r="H3" s="258"/>
      <c r="I3" s="258"/>
      <c r="J3" s="258"/>
      <c r="K3" s="258"/>
      <c r="L3" s="258"/>
      <c r="M3" s="258"/>
      <c r="N3" s="258"/>
      <c r="O3" s="258"/>
      <c r="P3" s="258"/>
      <c r="Q3" s="258"/>
      <c r="R3" s="258"/>
      <c r="S3" s="258"/>
      <c r="T3" s="258"/>
      <c r="U3" s="258"/>
      <c r="V3" s="258"/>
      <c r="W3" s="258"/>
      <c r="X3" s="258"/>
      <c r="Y3" s="259"/>
      <c r="Z3" s="27"/>
      <c r="AA3" s="28" t="s">
        <v>28</v>
      </c>
      <c r="AB3" s="29" t="s">
        <v>29</v>
      </c>
      <c r="AC3" s="27"/>
      <c r="AD3" s="30"/>
      <c r="AE3" s="30"/>
      <c r="AF3" s="28"/>
      <c r="AG3" s="29"/>
      <c r="AH3" s="30"/>
      <c r="AI3" s="30"/>
      <c r="AJ3" s="30"/>
      <c r="AK3" s="30"/>
      <c r="AL3" s="30"/>
      <c r="AM3" s="30"/>
      <c r="AN3" s="30"/>
      <c r="AO3" s="30"/>
      <c r="AP3" s="30"/>
      <c r="AQ3" s="30"/>
      <c r="AR3" s="30"/>
      <c r="AS3" s="30"/>
      <c r="AT3" s="30"/>
      <c r="AU3" s="30"/>
      <c r="AV3" s="30"/>
      <c r="AW3" s="30"/>
      <c r="AX3" s="30"/>
      <c r="AY3" s="30"/>
      <c r="AZ3" s="30"/>
      <c r="BA3" s="30"/>
      <c r="BB3" s="30"/>
      <c r="BC3" s="30"/>
      <c r="BD3" s="30"/>
    </row>
    <row r="4" spans="1:56" ht="21" customHeight="1">
      <c r="A4" s="31"/>
      <c r="B4" s="32"/>
      <c r="C4" s="32"/>
      <c r="D4" s="32"/>
      <c r="E4" s="32"/>
      <c r="F4" s="32"/>
      <c r="G4" s="32"/>
      <c r="H4" s="32"/>
      <c r="I4" s="32"/>
      <c r="J4" s="32"/>
      <c r="K4" s="32"/>
      <c r="L4" s="32"/>
      <c r="M4" s="32"/>
      <c r="N4" s="32"/>
      <c r="O4" s="32"/>
      <c r="P4" s="32"/>
      <c r="Q4" s="32"/>
      <c r="R4" s="32"/>
      <c r="S4" s="32"/>
      <c r="T4" s="32"/>
      <c r="U4" s="32"/>
      <c r="V4" s="32"/>
      <c r="W4" s="33"/>
      <c r="X4" s="33"/>
      <c r="Y4" s="4" t="s">
        <v>276</v>
      </c>
      <c r="Z4" s="27"/>
      <c r="AA4" s="28" t="s">
        <v>30</v>
      </c>
      <c r="AB4" s="29" t="s">
        <v>31</v>
      </c>
      <c r="AC4" s="27"/>
      <c r="AD4" s="30"/>
      <c r="AE4" s="30"/>
      <c r="AF4" s="28"/>
      <c r="AG4" s="201"/>
      <c r="AH4" s="30"/>
      <c r="AI4" s="30"/>
      <c r="AJ4" s="30"/>
      <c r="AK4" s="30"/>
      <c r="AL4" s="30"/>
      <c r="AM4" s="30"/>
      <c r="AN4" s="30"/>
      <c r="AO4" s="30"/>
      <c r="AP4" s="30"/>
      <c r="AQ4" s="30"/>
      <c r="AR4" s="30"/>
      <c r="AS4" s="30"/>
      <c r="AT4" s="30"/>
      <c r="AU4" s="30"/>
      <c r="AV4" s="30"/>
      <c r="AW4" s="30"/>
      <c r="AX4" s="30"/>
      <c r="AY4" s="30"/>
      <c r="AZ4" s="30"/>
      <c r="BA4" s="30"/>
      <c r="BB4" s="30"/>
      <c r="BC4" s="30"/>
      <c r="BD4" s="30"/>
    </row>
    <row r="5" spans="1:56" ht="21" customHeight="1">
      <c r="A5" s="34"/>
      <c r="B5" s="35"/>
      <c r="C5" s="35"/>
      <c r="D5" s="35"/>
      <c r="E5" s="35"/>
      <c r="F5" s="35"/>
      <c r="G5" s="35"/>
      <c r="H5" s="35"/>
      <c r="I5" s="35"/>
      <c r="J5" s="35"/>
      <c r="K5" s="35"/>
      <c r="L5" s="35"/>
      <c r="M5" s="35"/>
      <c r="N5" s="35"/>
      <c r="O5" s="35"/>
      <c r="P5" s="35"/>
      <c r="Q5" s="35"/>
      <c r="R5" s="35"/>
      <c r="S5" s="35"/>
      <c r="T5" s="35"/>
      <c r="U5" s="35"/>
      <c r="V5" s="35"/>
      <c r="W5" s="36"/>
      <c r="X5" s="36"/>
      <c r="Y5" s="8" t="s">
        <v>277</v>
      </c>
      <c r="Z5" s="27"/>
      <c r="AA5" s="28" t="s">
        <v>32</v>
      </c>
      <c r="AB5" s="29" t="s">
        <v>33</v>
      </c>
      <c r="AC5" s="27"/>
      <c r="AD5" s="30"/>
      <c r="AE5" s="30"/>
      <c r="AF5" s="28"/>
      <c r="AG5" s="29"/>
      <c r="AH5" s="30"/>
      <c r="AI5" s="30"/>
      <c r="AJ5" s="30"/>
      <c r="AK5" s="30"/>
      <c r="AL5" s="30"/>
      <c r="AM5" s="30"/>
      <c r="AN5" s="30"/>
      <c r="AO5" s="30"/>
      <c r="AP5" s="30"/>
      <c r="AQ5" s="30"/>
      <c r="AR5" s="30"/>
      <c r="AS5" s="30"/>
      <c r="AT5" s="30"/>
      <c r="AU5" s="30"/>
      <c r="AV5" s="30"/>
      <c r="AW5" s="30"/>
      <c r="AX5" s="30"/>
      <c r="AY5" s="30"/>
      <c r="AZ5" s="30"/>
      <c r="BA5" s="30"/>
      <c r="BB5" s="30"/>
      <c r="BC5" s="30"/>
      <c r="BD5" s="30"/>
    </row>
    <row r="6" spans="1:56" ht="21" customHeight="1">
      <c r="A6" s="34"/>
      <c r="B6" s="35"/>
      <c r="C6" s="35"/>
      <c r="D6" s="35"/>
      <c r="E6" s="35"/>
      <c r="F6" s="35"/>
      <c r="G6" s="35"/>
      <c r="H6" s="35"/>
      <c r="I6" s="35"/>
      <c r="J6" s="35"/>
      <c r="K6" s="35"/>
      <c r="L6" s="35"/>
      <c r="M6" s="35"/>
      <c r="N6" s="35"/>
      <c r="O6" s="35"/>
      <c r="P6" s="35"/>
      <c r="Q6" s="35"/>
      <c r="R6" s="35"/>
      <c r="S6" s="35"/>
      <c r="T6" s="35"/>
      <c r="U6" s="35"/>
      <c r="V6" s="35"/>
      <c r="W6" s="36"/>
      <c r="X6" s="36"/>
      <c r="Y6" s="8" t="s">
        <v>286</v>
      </c>
      <c r="Z6" s="27"/>
      <c r="AA6" s="28" t="s">
        <v>34</v>
      </c>
      <c r="AB6" s="29" t="s">
        <v>35</v>
      </c>
      <c r="AC6" s="27"/>
      <c r="AD6" s="30"/>
      <c r="AE6" s="30"/>
      <c r="AF6" s="28"/>
      <c r="AG6" s="29"/>
      <c r="AH6" s="30"/>
      <c r="AI6" s="30"/>
      <c r="AJ6" s="30"/>
      <c r="AK6" s="30"/>
      <c r="AL6" s="30"/>
      <c r="AM6" s="30"/>
      <c r="AN6" s="30"/>
      <c r="AO6" s="30"/>
      <c r="AP6" s="30"/>
      <c r="AQ6" s="30"/>
      <c r="AR6" s="30"/>
      <c r="AS6" s="30"/>
      <c r="AT6" s="30"/>
      <c r="AU6" s="30"/>
      <c r="AV6" s="30"/>
      <c r="AW6" s="30"/>
      <c r="AX6" s="30"/>
      <c r="AY6" s="30"/>
      <c r="AZ6" s="30"/>
      <c r="BA6" s="30"/>
      <c r="BB6" s="30"/>
      <c r="BC6" s="30"/>
      <c r="BD6" s="30"/>
    </row>
    <row r="7" spans="1:56" ht="21" customHeight="1">
      <c r="A7" s="34"/>
      <c r="B7" s="35"/>
      <c r="C7" s="35"/>
      <c r="D7" s="35"/>
      <c r="E7" s="35"/>
      <c r="F7" s="35"/>
      <c r="G7" s="35"/>
      <c r="H7" s="35"/>
      <c r="I7" s="35"/>
      <c r="J7" s="35"/>
      <c r="K7" s="35"/>
      <c r="L7" s="35"/>
      <c r="M7" s="35"/>
      <c r="N7" s="35"/>
      <c r="O7" s="35"/>
      <c r="P7" s="35"/>
      <c r="Q7" s="35"/>
      <c r="R7" s="35"/>
      <c r="S7" s="35"/>
      <c r="T7" s="35"/>
      <c r="U7" s="35"/>
      <c r="V7" s="35"/>
      <c r="W7" s="36"/>
      <c r="X7" s="36"/>
      <c r="Y7" s="8" t="s">
        <v>0</v>
      </c>
      <c r="Z7" s="27"/>
      <c r="AA7" s="28" t="s">
        <v>36</v>
      </c>
      <c r="AB7" s="29" t="s">
        <v>37</v>
      </c>
      <c r="AC7" s="27"/>
      <c r="AD7" s="30"/>
      <c r="AE7" s="30"/>
      <c r="AF7" s="28"/>
      <c r="AG7" s="29"/>
      <c r="AH7" s="30"/>
      <c r="AI7" s="30"/>
      <c r="AJ7" s="30"/>
      <c r="AK7" s="30"/>
      <c r="AL7" s="30"/>
      <c r="AM7" s="30"/>
      <c r="AN7" s="30"/>
      <c r="AO7" s="30"/>
      <c r="AP7" s="30"/>
      <c r="AQ7" s="30"/>
      <c r="AR7" s="30"/>
      <c r="AS7" s="30"/>
      <c r="AT7" s="30"/>
      <c r="AU7" s="30"/>
      <c r="AV7" s="30"/>
      <c r="AW7" s="30"/>
      <c r="AX7" s="30"/>
      <c r="AY7" s="30"/>
      <c r="AZ7" s="30"/>
      <c r="BA7" s="30"/>
      <c r="BB7" s="30"/>
      <c r="BC7" s="30"/>
      <c r="BD7" s="30"/>
    </row>
    <row r="8" spans="1:56" ht="21" customHeight="1">
      <c r="A8" s="262" t="s">
        <v>1</v>
      </c>
      <c r="B8" s="263"/>
      <c r="C8" s="263"/>
      <c r="D8" s="263"/>
      <c r="E8" s="263"/>
      <c r="F8" s="263"/>
      <c r="G8" s="263"/>
      <c r="H8" s="263"/>
      <c r="I8" s="263"/>
      <c r="J8" s="263"/>
      <c r="K8" s="263"/>
      <c r="L8" s="263"/>
      <c r="M8" s="263"/>
      <c r="N8" s="263"/>
      <c r="O8" s="263"/>
      <c r="P8" s="263"/>
      <c r="Q8" s="263"/>
      <c r="R8" s="263"/>
      <c r="S8" s="263"/>
      <c r="T8" s="263"/>
      <c r="U8" s="263"/>
      <c r="V8" s="263"/>
      <c r="W8" s="263"/>
      <c r="X8" s="263"/>
      <c r="Y8" s="264"/>
      <c r="Z8" s="27"/>
      <c r="AA8" s="28" t="s">
        <v>38</v>
      </c>
      <c r="AB8" s="29" t="s">
        <v>39</v>
      </c>
      <c r="AC8" s="27"/>
      <c r="AD8" s="30"/>
      <c r="AE8" s="30"/>
      <c r="AF8" s="28"/>
      <c r="AG8" s="29"/>
      <c r="AH8" s="30"/>
      <c r="AI8" s="30"/>
      <c r="AJ8" s="30"/>
      <c r="AK8" s="30"/>
      <c r="AL8" s="30"/>
      <c r="AM8" s="30"/>
      <c r="AN8" s="30"/>
      <c r="AO8" s="30"/>
      <c r="AP8" s="30"/>
      <c r="AQ8" s="30"/>
      <c r="AR8" s="30"/>
      <c r="AS8" s="30"/>
      <c r="AT8" s="30"/>
      <c r="AU8" s="30"/>
      <c r="AV8" s="30"/>
      <c r="AW8" s="30"/>
      <c r="AX8" s="30"/>
      <c r="AY8" s="30"/>
      <c r="AZ8" s="30"/>
      <c r="BA8" s="30"/>
      <c r="BB8" s="30"/>
      <c r="BC8" s="30"/>
      <c r="BD8" s="30"/>
    </row>
    <row r="9" spans="1:56" ht="21" customHeight="1" thickBot="1">
      <c r="A9" s="262" t="s">
        <v>235</v>
      </c>
      <c r="B9" s="263"/>
      <c r="C9" s="263"/>
      <c r="D9" s="263"/>
      <c r="E9" s="263"/>
      <c r="F9" s="263"/>
      <c r="G9" s="263"/>
      <c r="H9" s="263"/>
      <c r="I9" s="263"/>
      <c r="J9" s="263"/>
      <c r="K9" s="263"/>
      <c r="L9" s="263"/>
      <c r="M9" s="263"/>
      <c r="N9" s="263"/>
      <c r="O9" s="263"/>
      <c r="P9" s="263"/>
      <c r="Q9" s="263"/>
      <c r="R9" s="263"/>
      <c r="S9" s="263"/>
      <c r="T9" s="263"/>
      <c r="U9" s="263"/>
      <c r="V9" s="263"/>
      <c r="W9" s="263"/>
      <c r="X9" s="263"/>
      <c r="Y9" s="264"/>
      <c r="Z9" s="27"/>
      <c r="AA9" s="28" t="s">
        <v>40</v>
      </c>
      <c r="AB9" s="29" t="s">
        <v>41</v>
      </c>
      <c r="AC9" s="27"/>
      <c r="AD9" s="30"/>
      <c r="AE9" s="30"/>
      <c r="AF9" s="28"/>
      <c r="AG9" s="29"/>
      <c r="AH9" s="30"/>
      <c r="AI9" s="30"/>
      <c r="AJ9" s="30"/>
      <c r="AK9" s="30"/>
      <c r="AL9" s="30"/>
      <c r="AM9" s="30"/>
      <c r="AN9" s="30"/>
      <c r="AO9" s="30"/>
      <c r="AP9" s="30"/>
      <c r="AQ9" s="30"/>
      <c r="AR9" s="30"/>
      <c r="AS9" s="30"/>
      <c r="AT9" s="30"/>
      <c r="AU9" s="30"/>
      <c r="AV9" s="30"/>
      <c r="AW9" s="30"/>
      <c r="AX9" s="30"/>
      <c r="AY9" s="30"/>
      <c r="AZ9" s="30"/>
      <c r="BA9" s="30"/>
      <c r="BB9" s="30"/>
      <c r="BC9" s="30"/>
      <c r="BD9" s="30"/>
    </row>
    <row r="10" spans="1:56" ht="24" customHeight="1" thickTop="1">
      <c r="A10" s="265" t="s">
        <v>42</v>
      </c>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7"/>
      <c r="Z10" s="27"/>
      <c r="AA10" s="28" t="s">
        <v>43</v>
      </c>
      <c r="AB10" s="29" t="s">
        <v>44</v>
      </c>
      <c r="AC10" s="27"/>
      <c r="AD10" s="30"/>
      <c r="AE10" s="30"/>
      <c r="AF10" s="28"/>
      <c r="AG10" s="29"/>
      <c r="AH10" s="30"/>
      <c r="AI10" s="30"/>
      <c r="AJ10" s="30"/>
      <c r="AK10" s="30"/>
      <c r="AL10" s="30"/>
      <c r="AM10" s="30"/>
      <c r="AN10" s="30"/>
      <c r="AO10" s="30"/>
      <c r="AP10" s="30"/>
      <c r="AQ10" s="30"/>
      <c r="AR10" s="30"/>
      <c r="AS10" s="30"/>
      <c r="AT10" s="30"/>
      <c r="AU10" s="30"/>
      <c r="AV10" s="30"/>
      <c r="AW10" s="30"/>
      <c r="AX10" s="30"/>
      <c r="AY10" s="30"/>
      <c r="AZ10" s="30"/>
      <c r="BA10" s="30"/>
      <c r="BB10" s="30"/>
      <c r="BC10" s="30"/>
      <c r="BD10" s="30"/>
    </row>
    <row r="11" spans="1:56" ht="24" customHeight="1">
      <c r="A11" s="268"/>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70"/>
      <c r="Z11" s="27"/>
      <c r="AA11" s="28" t="s">
        <v>45</v>
      </c>
      <c r="AB11" s="29" t="s">
        <v>46</v>
      </c>
      <c r="AC11" s="27"/>
      <c r="AD11" s="30"/>
      <c r="AE11" s="30"/>
      <c r="AF11" s="28"/>
      <c r="AG11" s="29"/>
      <c r="AH11" s="30"/>
      <c r="AI11" s="30"/>
      <c r="AJ11" s="30"/>
      <c r="AK11" s="30"/>
      <c r="AL11" s="30"/>
      <c r="AM11" s="30"/>
      <c r="AN11" s="30"/>
      <c r="AO11" s="30"/>
      <c r="AP11" s="30"/>
      <c r="AQ11" s="30"/>
      <c r="AR11" s="30"/>
      <c r="AS11" s="30"/>
      <c r="AT11" s="30"/>
      <c r="AU11" s="30"/>
      <c r="AV11" s="30"/>
      <c r="AW11" s="30"/>
      <c r="AX11" s="30"/>
      <c r="AY11" s="30"/>
      <c r="AZ11" s="30"/>
      <c r="BA11" s="30"/>
      <c r="BB11" s="30"/>
      <c r="BC11" s="30"/>
      <c r="BD11" s="30"/>
    </row>
    <row r="12" spans="1:56" ht="24" customHeight="1">
      <c r="A12" s="271"/>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3"/>
      <c r="Z12" s="27"/>
      <c r="AA12" s="28" t="s">
        <v>47</v>
      </c>
      <c r="AB12" s="29" t="s">
        <v>48</v>
      </c>
      <c r="AC12" s="27"/>
      <c r="AD12" s="30"/>
      <c r="AE12" s="30"/>
      <c r="AF12" s="28"/>
      <c r="AG12" s="29"/>
      <c r="AH12" s="30"/>
      <c r="AI12" s="30"/>
      <c r="AJ12" s="30"/>
      <c r="AK12" s="30"/>
      <c r="AL12" s="30"/>
      <c r="AM12" s="30"/>
      <c r="AN12" s="30"/>
      <c r="AO12" s="30"/>
      <c r="AP12" s="30"/>
      <c r="AQ12" s="30"/>
      <c r="AR12" s="30"/>
      <c r="AS12" s="30"/>
      <c r="AT12" s="30"/>
      <c r="AU12" s="30"/>
      <c r="AV12" s="30"/>
      <c r="AW12" s="30"/>
      <c r="AX12" s="30"/>
      <c r="AY12" s="30"/>
      <c r="AZ12" s="30"/>
      <c r="BA12" s="30"/>
      <c r="BB12" s="30"/>
      <c r="BC12" s="30"/>
      <c r="BD12" s="30"/>
    </row>
    <row r="13" spans="1:56" ht="24" customHeight="1">
      <c r="A13" s="274" t="s">
        <v>49</v>
      </c>
      <c r="B13" s="275"/>
      <c r="C13" s="275"/>
      <c r="D13" s="275"/>
      <c r="E13" s="275"/>
      <c r="F13" s="275"/>
      <c r="G13" s="275"/>
      <c r="H13" s="275"/>
      <c r="I13" s="275"/>
      <c r="J13" s="275"/>
      <c r="K13" s="275"/>
      <c r="L13" s="275"/>
      <c r="M13" s="275"/>
      <c r="N13" s="275"/>
      <c r="O13" s="275"/>
      <c r="P13" s="275"/>
      <c r="Q13" s="275"/>
      <c r="R13" s="275"/>
      <c r="S13" s="275"/>
      <c r="T13" s="37" t="s">
        <v>50</v>
      </c>
      <c r="U13" s="38"/>
      <c r="V13" s="38"/>
      <c r="W13" s="38"/>
      <c r="X13" s="38"/>
      <c r="Y13" s="39"/>
      <c r="Z13" s="27"/>
      <c r="AA13" s="28" t="s">
        <v>51</v>
      </c>
      <c r="AB13" s="29" t="s">
        <v>52</v>
      </c>
      <c r="AC13" s="27"/>
      <c r="AD13" s="30"/>
      <c r="AE13" s="30"/>
      <c r="AF13" s="28"/>
      <c r="AG13" s="29"/>
      <c r="AH13" s="30"/>
      <c r="AI13" s="30"/>
      <c r="AJ13" s="30"/>
      <c r="AK13" s="30"/>
      <c r="AL13" s="30"/>
      <c r="AM13" s="30"/>
      <c r="AN13" s="30"/>
      <c r="AO13" s="30"/>
      <c r="AP13" s="30"/>
      <c r="AQ13" s="30"/>
      <c r="AR13" s="30"/>
      <c r="AS13" s="30"/>
      <c r="AT13" s="30"/>
      <c r="AU13" s="30"/>
      <c r="AV13" s="30"/>
      <c r="AW13" s="30"/>
      <c r="AX13" s="30"/>
      <c r="AY13" s="30"/>
      <c r="AZ13" s="30"/>
      <c r="BA13" s="30"/>
      <c r="BB13" s="30"/>
      <c r="BC13" s="30"/>
      <c r="BD13" s="30"/>
    </row>
    <row r="14" spans="1:56" ht="21" customHeight="1">
      <c r="A14" s="40"/>
      <c r="B14" s="41"/>
      <c r="C14" s="41"/>
      <c r="D14" s="41"/>
      <c r="E14" s="41"/>
      <c r="F14" s="41"/>
      <c r="G14" s="41"/>
      <c r="H14" s="276"/>
      <c r="I14" s="276"/>
      <c r="J14" s="42"/>
      <c r="K14" s="276"/>
      <c r="L14" s="276"/>
      <c r="M14" s="42"/>
      <c r="N14" s="276"/>
      <c r="O14" s="276"/>
      <c r="P14" s="276"/>
      <c r="Q14" s="41"/>
      <c r="R14" s="41"/>
      <c r="S14" s="41"/>
      <c r="T14" s="277" t="s">
        <v>53</v>
      </c>
      <c r="U14" s="278"/>
      <c r="V14" s="278"/>
      <c r="W14" s="278"/>
      <c r="X14" s="278"/>
      <c r="Y14" s="279"/>
      <c r="Z14" s="27"/>
      <c r="AA14" s="28" t="s">
        <v>54</v>
      </c>
      <c r="AB14" s="29" t="s">
        <v>55</v>
      </c>
      <c r="AC14" s="27"/>
      <c r="AD14" s="30"/>
      <c r="AE14" s="30"/>
      <c r="AF14" s="28"/>
      <c r="AG14" s="29"/>
      <c r="AH14" s="30"/>
      <c r="AI14" s="30"/>
      <c r="AJ14" s="30"/>
      <c r="AK14" s="30"/>
      <c r="AL14" s="30"/>
      <c r="AM14" s="30"/>
      <c r="AN14" s="30"/>
      <c r="AO14" s="30"/>
      <c r="AP14" s="30"/>
      <c r="AQ14" s="30"/>
      <c r="AR14" s="30"/>
      <c r="AS14" s="30"/>
      <c r="AT14" s="30"/>
      <c r="AU14" s="30"/>
      <c r="AV14" s="30"/>
      <c r="AW14" s="30"/>
      <c r="AX14" s="30"/>
      <c r="AY14" s="30"/>
      <c r="AZ14" s="30"/>
      <c r="BA14" s="30"/>
      <c r="BB14" s="30"/>
      <c r="BC14" s="30"/>
      <c r="BD14" s="30"/>
    </row>
    <row r="15" spans="1:56" ht="21" customHeight="1">
      <c r="A15" s="43" t="s">
        <v>56</v>
      </c>
      <c r="B15" s="44"/>
      <c r="C15" s="44"/>
      <c r="D15" s="44"/>
      <c r="E15" s="44"/>
      <c r="F15" s="44"/>
      <c r="G15" s="44"/>
      <c r="H15" s="280" t="s">
        <v>57</v>
      </c>
      <c r="I15" s="280"/>
      <c r="J15" s="281"/>
      <c r="K15" s="45"/>
      <c r="L15" s="46"/>
      <c r="M15" s="47" t="s">
        <v>58</v>
      </c>
      <c r="N15" s="48"/>
      <c r="O15" s="282"/>
      <c r="P15" s="283"/>
      <c r="Q15" s="284"/>
      <c r="R15" s="49"/>
      <c r="S15" s="50"/>
      <c r="T15" s="51" t="s">
        <v>59</v>
      </c>
      <c r="U15" s="52"/>
      <c r="V15" s="53"/>
      <c r="W15" s="53"/>
      <c r="X15" s="54"/>
      <c r="Y15" s="55"/>
      <c r="Z15" s="27"/>
      <c r="AA15" s="28" t="s">
        <v>60</v>
      </c>
      <c r="AB15" s="29" t="s">
        <v>61</v>
      </c>
      <c r="AC15" s="27"/>
      <c r="AD15" s="30"/>
      <c r="AE15" s="30"/>
      <c r="AF15" s="28"/>
      <c r="AG15" s="29"/>
      <c r="AH15" s="30"/>
      <c r="AI15" s="30"/>
      <c r="AJ15" s="30"/>
      <c r="AK15" s="30"/>
      <c r="AL15" s="30"/>
      <c r="AM15" s="30"/>
      <c r="AN15" s="30"/>
      <c r="AO15" s="30"/>
      <c r="AP15" s="30"/>
      <c r="AQ15" s="30"/>
      <c r="AR15" s="30"/>
      <c r="AS15" s="30"/>
      <c r="AT15" s="30"/>
      <c r="AU15" s="30"/>
      <c r="AV15" s="30"/>
      <c r="AW15" s="30"/>
      <c r="AX15" s="30"/>
      <c r="AY15" s="30"/>
      <c r="AZ15" s="30"/>
      <c r="BA15" s="30"/>
      <c r="BB15" s="30"/>
      <c r="BC15" s="30"/>
      <c r="BD15" s="30"/>
    </row>
    <row r="16" spans="1:56" ht="11.45" customHeight="1">
      <c r="A16" s="56"/>
      <c r="B16" s="57"/>
      <c r="C16" s="57"/>
      <c r="D16" s="57"/>
      <c r="E16" s="57"/>
      <c r="F16" s="57"/>
      <c r="G16" s="57"/>
      <c r="H16" s="58"/>
      <c r="I16" s="58"/>
      <c r="J16" s="58"/>
      <c r="K16" s="59"/>
      <c r="L16" s="59"/>
      <c r="M16" s="60"/>
      <c r="N16" s="60"/>
      <c r="O16" s="60"/>
      <c r="P16" s="60"/>
      <c r="Q16" s="16"/>
      <c r="R16" s="16"/>
      <c r="S16" s="16"/>
      <c r="T16" s="61"/>
      <c r="U16" s="62"/>
      <c r="V16" s="62"/>
      <c r="W16" s="62"/>
      <c r="X16" s="62"/>
      <c r="Y16" s="55"/>
      <c r="Z16" s="27"/>
      <c r="AA16" s="28" t="s">
        <v>62</v>
      </c>
      <c r="AB16" s="29" t="s">
        <v>63</v>
      </c>
      <c r="AC16" s="27"/>
      <c r="AD16" s="30"/>
      <c r="AE16" s="30"/>
      <c r="AF16" s="28"/>
      <c r="AG16" s="29"/>
      <c r="AH16" s="30"/>
      <c r="AI16" s="30"/>
      <c r="AJ16" s="30"/>
      <c r="AK16" s="30"/>
      <c r="AL16" s="30"/>
      <c r="AM16" s="30"/>
      <c r="AN16" s="30"/>
      <c r="AO16" s="30"/>
      <c r="AP16" s="30"/>
      <c r="AQ16" s="30"/>
      <c r="AR16" s="30"/>
      <c r="AS16" s="30"/>
      <c r="AT16" s="30"/>
      <c r="AU16" s="30"/>
      <c r="AV16" s="30"/>
      <c r="AW16" s="30"/>
      <c r="AX16" s="30"/>
      <c r="AY16" s="30"/>
      <c r="AZ16" s="30"/>
      <c r="BA16" s="30"/>
      <c r="BB16" s="30"/>
      <c r="BC16" s="30"/>
      <c r="BD16" s="30"/>
    </row>
    <row r="17" spans="1:56" ht="21" customHeight="1">
      <c r="A17" s="56" t="s">
        <v>64</v>
      </c>
      <c r="B17" s="63"/>
      <c r="C17" s="63"/>
      <c r="D17" s="63"/>
      <c r="E17" s="63"/>
      <c r="F17" s="63"/>
      <c r="G17" s="64"/>
      <c r="H17" s="285"/>
      <c r="I17" s="286"/>
      <c r="J17" s="286"/>
      <c r="K17" s="286"/>
      <c r="L17" s="286"/>
      <c r="M17" s="286"/>
      <c r="N17" s="286"/>
      <c r="O17" s="287"/>
      <c r="P17" s="60"/>
      <c r="Q17" s="16"/>
      <c r="R17" s="16"/>
      <c r="S17" s="16"/>
      <c r="T17" s="243" t="s">
        <v>65</v>
      </c>
      <c r="U17" s="244"/>
      <c r="V17" s="244"/>
      <c r="W17" s="244"/>
      <c r="X17" s="244"/>
      <c r="Y17" s="245"/>
      <c r="Z17" s="27"/>
      <c r="AA17" s="28" t="s">
        <v>66</v>
      </c>
      <c r="AB17" s="29" t="s">
        <v>67</v>
      </c>
      <c r="AC17" s="27"/>
      <c r="AD17" s="30"/>
      <c r="AE17" s="30"/>
      <c r="AF17" s="28"/>
      <c r="AG17" s="29"/>
      <c r="AH17" s="30"/>
      <c r="AI17" s="30"/>
      <c r="AJ17" s="30"/>
      <c r="AK17" s="30"/>
      <c r="AL17" s="30"/>
      <c r="AM17" s="30"/>
      <c r="AN17" s="30"/>
      <c r="AO17" s="30"/>
      <c r="AP17" s="30"/>
      <c r="AQ17" s="30"/>
      <c r="AR17" s="30"/>
      <c r="AS17" s="30"/>
      <c r="AT17" s="30"/>
      <c r="AU17" s="30"/>
      <c r="AV17" s="30"/>
      <c r="AW17" s="30"/>
      <c r="AX17" s="30"/>
      <c r="AY17" s="30"/>
      <c r="AZ17" s="30"/>
      <c r="BA17" s="30"/>
      <c r="BB17" s="30"/>
      <c r="BC17" s="30"/>
      <c r="BD17" s="30"/>
    </row>
    <row r="18" spans="1:56" ht="21" customHeight="1">
      <c r="A18" s="65" t="s">
        <v>68</v>
      </c>
      <c r="B18" s="66"/>
      <c r="C18" s="66"/>
      <c r="D18" s="66"/>
      <c r="E18" s="66"/>
      <c r="F18" s="66"/>
      <c r="G18" s="66"/>
      <c r="H18" s="66"/>
      <c r="I18" s="66"/>
      <c r="J18" s="66"/>
      <c r="K18" s="66"/>
      <c r="L18" s="66"/>
      <c r="M18" s="66"/>
      <c r="N18" s="66"/>
      <c r="O18" s="66"/>
      <c r="P18" s="66"/>
      <c r="Q18" s="66"/>
      <c r="R18" s="66"/>
      <c r="S18" s="66"/>
      <c r="T18" s="243"/>
      <c r="U18" s="244"/>
      <c r="V18" s="244"/>
      <c r="W18" s="244"/>
      <c r="X18" s="244"/>
      <c r="Y18" s="245"/>
      <c r="Z18" s="27"/>
      <c r="AA18" s="28" t="s">
        <v>69</v>
      </c>
      <c r="AB18" s="29" t="s">
        <v>70</v>
      </c>
      <c r="AC18" s="27"/>
      <c r="AD18" s="30"/>
      <c r="AE18" s="30"/>
      <c r="AF18" s="28"/>
      <c r="AG18" s="29"/>
      <c r="AH18" s="30"/>
      <c r="AI18" s="30"/>
      <c r="AJ18" s="30"/>
      <c r="AK18" s="30"/>
      <c r="AL18" s="30"/>
      <c r="AM18" s="30"/>
      <c r="AN18" s="30"/>
      <c r="AO18" s="30"/>
      <c r="AP18" s="30"/>
      <c r="AQ18" s="30"/>
      <c r="AR18" s="30"/>
      <c r="AS18" s="30"/>
      <c r="AT18" s="30"/>
      <c r="AU18" s="30"/>
      <c r="AV18" s="30"/>
      <c r="AW18" s="30"/>
      <c r="AX18" s="30"/>
      <c r="AY18" s="30"/>
      <c r="AZ18" s="30"/>
      <c r="BA18" s="30"/>
      <c r="BB18" s="30"/>
      <c r="BC18" s="30"/>
      <c r="BD18" s="30"/>
    </row>
    <row r="19" spans="1:56" ht="21" customHeight="1">
      <c r="A19" s="67"/>
      <c r="B19" s="66" t="s">
        <v>71</v>
      </c>
      <c r="C19" s="66"/>
      <c r="D19" s="66"/>
      <c r="E19" s="66"/>
      <c r="F19" s="66"/>
      <c r="G19" s="66"/>
      <c r="H19" s="66"/>
      <c r="I19" s="66"/>
      <c r="J19" s="54"/>
      <c r="K19" s="68"/>
      <c r="L19" s="68"/>
      <c r="M19" s="68"/>
      <c r="N19" s="68"/>
      <c r="O19" s="68"/>
      <c r="P19" s="68"/>
      <c r="Q19" s="68"/>
      <c r="R19" s="68"/>
      <c r="S19" s="68"/>
      <c r="T19" s="69"/>
      <c r="U19" s="70"/>
      <c r="V19" s="70"/>
      <c r="W19" s="70"/>
      <c r="X19" s="70"/>
      <c r="Y19" s="71"/>
      <c r="Z19" s="27"/>
      <c r="AA19" s="28" t="s">
        <v>72</v>
      </c>
      <c r="AB19" s="29" t="s">
        <v>73</v>
      </c>
      <c r="AC19" s="27"/>
      <c r="AD19" s="30"/>
      <c r="AE19" s="30"/>
      <c r="AF19" s="28"/>
      <c r="AG19" s="29"/>
      <c r="AH19" s="30"/>
      <c r="AI19" s="30"/>
      <c r="AJ19" s="30"/>
      <c r="AK19" s="30"/>
      <c r="AL19" s="30"/>
      <c r="AM19" s="30"/>
      <c r="AN19" s="30"/>
      <c r="AO19" s="30"/>
      <c r="AP19" s="30"/>
      <c r="AQ19" s="30"/>
      <c r="AR19" s="30"/>
      <c r="AS19" s="30"/>
      <c r="AT19" s="30"/>
      <c r="AU19" s="30"/>
      <c r="AV19" s="30"/>
      <c r="AW19" s="30"/>
      <c r="AX19" s="30"/>
      <c r="AY19" s="30"/>
      <c r="AZ19" s="30"/>
      <c r="BA19" s="30"/>
      <c r="BB19" s="30"/>
      <c r="BC19" s="30"/>
      <c r="BD19" s="30"/>
    </row>
    <row r="20" spans="1:56" ht="21" customHeight="1">
      <c r="A20" s="65" t="s">
        <v>74</v>
      </c>
      <c r="B20" s="72"/>
      <c r="C20" s="72"/>
      <c r="D20" s="72"/>
      <c r="E20" s="72"/>
      <c r="F20" s="72"/>
      <c r="G20" s="68"/>
      <c r="H20" s="246"/>
      <c r="I20" s="246"/>
      <c r="J20" s="246"/>
      <c r="K20" s="246"/>
      <c r="L20" s="246"/>
      <c r="M20" s="246"/>
      <c r="N20" s="246"/>
      <c r="O20" s="246"/>
      <c r="P20" s="246"/>
      <c r="Q20" s="246"/>
      <c r="R20" s="246"/>
      <c r="S20" s="73"/>
      <c r="T20" s="247" t="s">
        <v>75</v>
      </c>
      <c r="U20" s="248"/>
      <c r="V20" s="248"/>
      <c r="W20" s="248"/>
      <c r="X20" s="248"/>
      <c r="Y20" s="249"/>
      <c r="Z20" s="75"/>
      <c r="AA20" s="28" t="s">
        <v>76</v>
      </c>
      <c r="AB20" s="29" t="s">
        <v>77</v>
      </c>
      <c r="AC20" s="75"/>
      <c r="AD20" s="75"/>
      <c r="AE20" s="75"/>
      <c r="AF20" s="28"/>
      <c r="AG20" s="29"/>
      <c r="AH20" s="75"/>
      <c r="AI20" s="75"/>
      <c r="AJ20" s="75"/>
      <c r="AK20" s="75"/>
      <c r="AL20" s="75"/>
      <c r="AM20" s="30"/>
      <c r="AN20" s="30"/>
      <c r="AO20" s="30"/>
      <c r="AP20" s="30"/>
      <c r="AQ20" s="30"/>
      <c r="AR20" s="30"/>
      <c r="AS20" s="30"/>
      <c r="AT20" s="30"/>
      <c r="AU20" s="30"/>
      <c r="AV20" s="30"/>
      <c r="AW20" s="30"/>
      <c r="AX20" s="30"/>
      <c r="AY20" s="30"/>
      <c r="AZ20" s="30"/>
      <c r="BA20" s="30"/>
      <c r="BB20" s="30"/>
      <c r="BC20" s="30"/>
      <c r="BD20" s="30"/>
    </row>
    <row r="21" spans="1:56" ht="21" customHeight="1">
      <c r="A21" s="65" t="s">
        <v>78</v>
      </c>
      <c r="B21" s="72"/>
      <c r="C21" s="72"/>
      <c r="D21" s="72"/>
      <c r="E21" s="72"/>
      <c r="F21" s="72"/>
      <c r="G21" s="68"/>
      <c r="H21" s="230"/>
      <c r="I21" s="230"/>
      <c r="J21" s="230"/>
      <c r="K21" s="230"/>
      <c r="L21" s="230"/>
      <c r="M21" s="230"/>
      <c r="N21" s="230"/>
      <c r="O21" s="230"/>
      <c r="P21" s="230"/>
      <c r="Q21" s="230"/>
      <c r="R21" s="230"/>
      <c r="S21" s="68"/>
      <c r="T21" s="247"/>
      <c r="U21" s="248"/>
      <c r="V21" s="248"/>
      <c r="W21" s="248"/>
      <c r="X21" s="248"/>
      <c r="Y21" s="249"/>
      <c r="Z21" s="75"/>
      <c r="AA21" s="28" t="s">
        <v>79</v>
      </c>
      <c r="AB21" s="29" t="s">
        <v>80</v>
      </c>
      <c r="AC21" s="75"/>
      <c r="AD21" s="75"/>
      <c r="AE21" s="75"/>
      <c r="AF21" s="28"/>
      <c r="AG21" s="29"/>
      <c r="AH21" s="75"/>
      <c r="AI21" s="75"/>
      <c r="AJ21" s="75"/>
      <c r="AK21" s="75"/>
      <c r="AL21" s="75"/>
      <c r="AM21" s="30"/>
      <c r="AN21" s="30"/>
      <c r="AO21" s="30"/>
      <c r="AP21" s="30"/>
      <c r="AQ21" s="30"/>
      <c r="AR21" s="30"/>
      <c r="AS21" s="30"/>
      <c r="AT21" s="30"/>
      <c r="AU21" s="30"/>
      <c r="AV21" s="30"/>
      <c r="AW21" s="30"/>
      <c r="AX21" s="30"/>
      <c r="AY21" s="30"/>
      <c r="AZ21" s="30"/>
      <c r="BA21" s="30"/>
      <c r="BB21" s="30"/>
      <c r="BC21" s="30"/>
      <c r="BD21" s="30"/>
    </row>
    <row r="22" spans="1:56" ht="36" customHeight="1">
      <c r="A22" s="260" t="s">
        <v>279</v>
      </c>
      <c r="B22" s="261"/>
      <c r="C22" s="261"/>
      <c r="D22" s="261"/>
      <c r="E22" s="261"/>
      <c r="F22" s="261"/>
      <c r="G22" s="68"/>
      <c r="H22" s="76"/>
      <c r="I22" s="76"/>
      <c r="J22" s="76"/>
      <c r="K22" s="76"/>
      <c r="L22" s="76"/>
      <c r="M22" s="76"/>
      <c r="N22" s="76"/>
      <c r="O22" s="76"/>
      <c r="P22" s="76"/>
      <c r="Q22" s="76"/>
      <c r="R22" s="76"/>
      <c r="S22" s="68"/>
      <c r="T22" s="202" t="s">
        <v>85</v>
      </c>
      <c r="U22" s="78"/>
      <c r="V22" s="78"/>
      <c r="W22" s="78"/>
      <c r="X22" s="78"/>
      <c r="Y22" s="74"/>
      <c r="Z22" s="75"/>
      <c r="AA22" s="28" t="s">
        <v>82</v>
      </c>
      <c r="AB22" s="29" t="s">
        <v>83</v>
      </c>
      <c r="AC22" s="75"/>
      <c r="AD22" s="75"/>
      <c r="AE22" s="75"/>
      <c r="AF22" s="28"/>
      <c r="AG22" s="29"/>
      <c r="AH22" s="75"/>
      <c r="AI22" s="75"/>
      <c r="AJ22" s="75"/>
      <c r="AK22" s="75"/>
      <c r="AL22" s="75"/>
      <c r="AM22" s="30"/>
      <c r="AN22" s="30"/>
      <c r="AO22" s="30"/>
      <c r="AP22" s="30"/>
      <c r="AQ22" s="30"/>
      <c r="AR22" s="30"/>
      <c r="AS22" s="30"/>
      <c r="AT22" s="30"/>
      <c r="AU22" s="30"/>
      <c r="AV22" s="30"/>
      <c r="AW22" s="30"/>
      <c r="AX22" s="30"/>
      <c r="AY22" s="30"/>
      <c r="AZ22" s="30"/>
      <c r="BA22" s="30"/>
      <c r="BB22" s="30"/>
      <c r="BC22" s="30"/>
      <c r="BD22" s="30"/>
    </row>
    <row r="23" spans="1:56" ht="21" customHeight="1">
      <c r="A23" s="65" t="s">
        <v>81</v>
      </c>
      <c r="B23" s="72"/>
      <c r="C23" s="72"/>
      <c r="D23" s="72"/>
      <c r="E23" s="72"/>
      <c r="F23" s="72"/>
      <c r="G23" s="68"/>
      <c r="H23" s="230"/>
      <c r="I23" s="230"/>
      <c r="J23" s="230"/>
      <c r="K23" s="230"/>
      <c r="L23" s="230"/>
      <c r="M23" s="230"/>
      <c r="N23" s="230"/>
      <c r="O23" s="230"/>
      <c r="P23" s="230"/>
      <c r="Q23" s="230"/>
      <c r="R23" s="230"/>
      <c r="S23" s="77"/>
      <c r="T23" s="69"/>
      <c r="U23" s="78"/>
      <c r="V23" s="250"/>
      <c r="W23" s="250"/>
      <c r="X23" s="79"/>
      <c r="Y23" s="80"/>
      <c r="Z23" s="27"/>
      <c r="AA23" s="28" t="s">
        <v>86</v>
      </c>
      <c r="AB23" s="29" t="s">
        <v>87</v>
      </c>
      <c r="AC23" s="27"/>
      <c r="AD23" s="30"/>
      <c r="AE23" s="30"/>
      <c r="AF23" s="28"/>
      <c r="AG23" s="29"/>
      <c r="AH23" s="30"/>
      <c r="AI23" s="30"/>
      <c r="AJ23" s="30"/>
      <c r="AK23" s="30"/>
      <c r="AL23" s="30"/>
      <c r="AM23" s="30"/>
      <c r="AN23" s="30"/>
      <c r="AO23" s="30"/>
      <c r="AP23" s="30"/>
      <c r="AQ23" s="30"/>
      <c r="AR23" s="30"/>
      <c r="AS23" s="30"/>
      <c r="AT23" s="30"/>
      <c r="AU23" s="30"/>
      <c r="AV23" s="30"/>
      <c r="AW23" s="30"/>
      <c r="AX23" s="30"/>
      <c r="AY23" s="30"/>
      <c r="AZ23" s="30"/>
      <c r="BA23" s="30"/>
      <c r="BB23" s="30"/>
      <c r="BC23" s="30"/>
      <c r="BD23" s="30"/>
    </row>
    <row r="24" spans="1:56" ht="21" customHeight="1">
      <c r="A24" s="81" t="s">
        <v>84</v>
      </c>
      <c r="B24" s="72"/>
      <c r="C24" s="72"/>
      <c r="D24" s="72"/>
      <c r="E24" s="72"/>
      <c r="F24" s="72"/>
      <c r="G24" s="68"/>
      <c r="H24" s="81"/>
      <c r="I24" s="72"/>
      <c r="J24" s="72"/>
      <c r="K24" s="72"/>
      <c r="L24" s="229"/>
      <c r="M24" s="229"/>
      <c r="N24" s="229"/>
      <c r="O24" s="229"/>
      <c r="P24" s="229"/>
      <c r="Q24" s="229"/>
      <c r="R24" s="229"/>
      <c r="S24" s="82"/>
      <c r="T24" s="104" t="s">
        <v>282</v>
      </c>
      <c r="U24" s="84"/>
      <c r="V24" s="84"/>
      <c r="W24" s="84"/>
      <c r="X24" s="84"/>
      <c r="Y24" s="85"/>
      <c r="Z24" s="86"/>
      <c r="AA24" s="28" t="s">
        <v>89</v>
      </c>
      <c r="AB24" s="29" t="s">
        <v>90</v>
      </c>
      <c r="AC24" s="27"/>
      <c r="AD24" s="30"/>
      <c r="AE24" s="30"/>
      <c r="AF24" s="28"/>
      <c r="AG24" s="29"/>
      <c r="AH24" s="30"/>
      <c r="AI24" s="30"/>
      <c r="AJ24" s="30"/>
      <c r="AK24" s="30"/>
      <c r="AL24" s="30"/>
      <c r="AM24" s="30"/>
      <c r="AN24" s="30"/>
      <c r="AO24" s="30"/>
      <c r="AP24" s="30"/>
      <c r="AQ24" s="30"/>
      <c r="AR24" s="30"/>
      <c r="AS24" s="30"/>
      <c r="AT24" s="30"/>
      <c r="AU24" s="30"/>
      <c r="AV24" s="30"/>
      <c r="AW24" s="30"/>
      <c r="AX24" s="30"/>
      <c r="AY24" s="30"/>
      <c r="AZ24" s="30"/>
      <c r="BA24" s="30"/>
      <c r="BB24" s="30"/>
      <c r="BC24" s="30"/>
      <c r="BD24" s="30"/>
    </row>
    <row r="25" spans="1:56" ht="21" customHeight="1">
      <c r="A25" s="65" t="s">
        <v>88</v>
      </c>
      <c r="B25" s="72"/>
      <c r="C25" s="72"/>
      <c r="D25" s="72"/>
      <c r="E25" s="72"/>
      <c r="F25" s="72"/>
      <c r="G25" s="72"/>
      <c r="H25" s="72"/>
      <c r="I25" s="72"/>
      <c r="J25" s="72"/>
      <c r="K25" s="72"/>
      <c r="L25" s="72"/>
      <c r="M25" s="72"/>
      <c r="N25" s="72"/>
      <c r="O25" s="72"/>
      <c r="P25" s="72"/>
      <c r="Q25" s="72"/>
      <c r="R25" s="72"/>
      <c r="S25" s="87"/>
      <c r="T25" s="238" t="s">
        <v>105</v>
      </c>
      <c r="U25" s="239"/>
      <c r="V25" s="239"/>
      <c r="W25" s="239"/>
      <c r="X25" s="239"/>
      <c r="Y25" s="240"/>
      <c r="Z25" s="27"/>
      <c r="AA25" s="93" t="s">
        <v>280</v>
      </c>
      <c r="AB25" s="93" t="s">
        <v>281</v>
      </c>
      <c r="AC25" s="27"/>
      <c r="AD25" s="30"/>
      <c r="AE25" s="30"/>
      <c r="AF25" s="28"/>
      <c r="AG25" s="29"/>
      <c r="AH25" s="30"/>
      <c r="AI25" s="30"/>
      <c r="AJ25" s="30"/>
      <c r="AK25" s="30"/>
      <c r="AL25" s="30"/>
      <c r="AM25" s="30"/>
      <c r="AN25" s="30"/>
      <c r="AO25" s="30"/>
      <c r="AP25" s="30"/>
      <c r="AQ25" s="30"/>
      <c r="AR25" s="30"/>
      <c r="AS25" s="30"/>
      <c r="AT25" s="30"/>
      <c r="AU25" s="30"/>
      <c r="AV25" s="30"/>
      <c r="AW25" s="30"/>
      <c r="AX25" s="30"/>
      <c r="AY25" s="30"/>
      <c r="AZ25" s="30"/>
      <c r="BA25" s="30"/>
      <c r="BB25" s="30"/>
      <c r="BC25" s="30"/>
      <c r="BD25" s="30"/>
    </row>
    <row r="26" spans="1:56" ht="21" customHeight="1">
      <c r="A26" s="90"/>
      <c r="B26" s="227"/>
      <c r="C26" s="227"/>
      <c r="D26" s="227"/>
      <c r="E26" s="227"/>
      <c r="F26" s="227"/>
      <c r="G26" s="227"/>
      <c r="H26" s="227"/>
      <c r="I26" s="227"/>
      <c r="J26" s="227"/>
      <c r="K26" s="227"/>
      <c r="L26" s="227"/>
      <c r="M26" s="227"/>
      <c r="N26" s="227"/>
      <c r="O26" s="227"/>
      <c r="P26" s="227"/>
      <c r="Q26" s="227"/>
      <c r="R26" s="227"/>
      <c r="S26" s="91"/>
      <c r="T26" s="241"/>
      <c r="U26" s="239"/>
      <c r="V26" s="239"/>
      <c r="W26" s="239"/>
      <c r="X26" s="239"/>
      <c r="Y26" s="240"/>
      <c r="Z26" s="27"/>
      <c r="AA26" s="28" t="s">
        <v>91</v>
      </c>
      <c r="AB26" s="29" t="s">
        <v>92</v>
      </c>
      <c r="AC26" s="92"/>
      <c r="AD26" s="92"/>
      <c r="AE26" s="92"/>
      <c r="AF26" s="92"/>
      <c r="AG26" s="92"/>
      <c r="AH26" s="92"/>
      <c r="AI26" s="92"/>
      <c r="AJ26" s="92"/>
      <c r="AK26" s="92"/>
      <c r="AL26" s="92"/>
      <c r="AM26" s="92"/>
      <c r="AN26" s="92"/>
      <c r="AO26" s="92"/>
      <c r="AP26" s="92"/>
      <c r="AQ26" s="92"/>
      <c r="AR26" s="92"/>
      <c r="AS26" s="92"/>
      <c r="AT26" s="92"/>
      <c r="AU26" s="92"/>
      <c r="AX26" s="93"/>
      <c r="AY26" s="93"/>
      <c r="AZ26" s="30"/>
      <c r="BA26" s="30"/>
      <c r="BB26" s="30"/>
      <c r="BC26" s="30"/>
      <c r="BD26" s="30"/>
    </row>
    <row r="27" spans="1:56" ht="21" customHeight="1">
      <c r="A27" s="65" t="s">
        <v>93</v>
      </c>
      <c r="B27" s="72"/>
      <c r="C27" s="228"/>
      <c r="D27" s="228"/>
      <c r="E27" s="228"/>
      <c r="F27" s="228"/>
      <c r="G27" s="228"/>
      <c r="H27" s="228"/>
      <c r="I27" s="228"/>
      <c r="J27" s="94"/>
      <c r="K27" s="94" t="s">
        <v>94</v>
      </c>
      <c r="L27" s="95"/>
      <c r="M27" s="96"/>
      <c r="N27" s="96" t="s">
        <v>95</v>
      </c>
      <c r="O27" s="229"/>
      <c r="P27" s="229"/>
      <c r="Q27" s="97" t="s">
        <v>13</v>
      </c>
      <c r="R27" s="98"/>
      <c r="S27" s="99"/>
      <c r="T27" s="241"/>
      <c r="U27" s="239"/>
      <c r="V27" s="239"/>
      <c r="W27" s="239"/>
      <c r="X27" s="239"/>
      <c r="Y27" s="240"/>
      <c r="Z27" s="27"/>
      <c r="AA27" s="28" t="s">
        <v>96</v>
      </c>
      <c r="AB27" s="29" t="s">
        <v>97</v>
      </c>
      <c r="AC27" s="92"/>
      <c r="AD27" s="223"/>
      <c r="AE27" s="223"/>
      <c r="AF27" s="223"/>
      <c r="AG27" s="223"/>
      <c r="AH27" s="223"/>
      <c r="AI27" s="223"/>
      <c r="AJ27" s="223"/>
      <c r="AK27" s="223"/>
      <c r="AL27" s="223"/>
      <c r="AM27" s="223"/>
      <c r="AN27" s="223"/>
      <c r="AO27" s="223"/>
      <c r="AP27" s="223"/>
      <c r="AQ27" s="223"/>
      <c r="AR27" s="223"/>
      <c r="AS27" s="223"/>
      <c r="AT27" s="223"/>
      <c r="AU27" s="100"/>
      <c r="AX27" s="93"/>
      <c r="AY27" s="93"/>
      <c r="AZ27" s="30"/>
      <c r="BA27" s="30"/>
      <c r="BB27" s="30"/>
      <c r="BC27" s="30"/>
      <c r="BD27" s="30"/>
    </row>
    <row r="28" spans="1:56" ht="49.15" customHeight="1">
      <c r="A28" s="224" t="s">
        <v>98</v>
      </c>
      <c r="B28" s="225"/>
      <c r="C28" s="225"/>
      <c r="D28" s="225"/>
      <c r="E28" s="225"/>
      <c r="F28" s="225"/>
      <c r="G28" s="225"/>
      <c r="H28" s="225"/>
      <c r="I28" s="225"/>
      <c r="J28" s="225"/>
      <c r="K28" s="225"/>
      <c r="L28" s="225"/>
      <c r="M28" s="225"/>
      <c r="N28" s="225"/>
      <c r="O28" s="225"/>
      <c r="P28" s="225"/>
      <c r="Q28" s="225"/>
      <c r="R28" s="225"/>
      <c r="S28" s="226"/>
      <c r="T28" s="202" t="s">
        <v>99</v>
      </c>
      <c r="U28" s="101" t="s">
        <v>100</v>
      </c>
      <c r="V28" s="102"/>
      <c r="W28" s="102"/>
      <c r="X28" s="88"/>
      <c r="Y28" s="89"/>
      <c r="Z28" s="27"/>
      <c r="AA28" s="28" t="s">
        <v>101</v>
      </c>
      <c r="AB28" s="29" t="s">
        <v>102</v>
      </c>
      <c r="AC28" s="27"/>
      <c r="AD28" s="30"/>
      <c r="AE28" s="30"/>
      <c r="AF28" s="28"/>
      <c r="AG28" s="29"/>
      <c r="AH28" s="30"/>
      <c r="AI28" s="30"/>
      <c r="AJ28" s="30"/>
      <c r="AK28" s="30"/>
      <c r="AL28" s="30"/>
      <c r="AM28" s="30"/>
      <c r="AN28" s="30"/>
      <c r="AO28" s="30"/>
      <c r="AP28" s="30"/>
      <c r="AQ28" s="30"/>
      <c r="AR28" s="30"/>
      <c r="AS28" s="30"/>
      <c r="AT28" s="30"/>
      <c r="AU28" s="30"/>
      <c r="AV28" s="30"/>
      <c r="AW28" s="30"/>
      <c r="AX28" s="30"/>
      <c r="AY28" s="30"/>
      <c r="AZ28" s="30"/>
      <c r="BA28" s="30"/>
      <c r="BB28" s="30"/>
      <c r="BC28" s="30"/>
      <c r="BD28" s="30"/>
    </row>
    <row r="29" spans="1:56" ht="21" customHeight="1">
      <c r="A29" s="103"/>
      <c r="B29" s="227"/>
      <c r="C29" s="227"/>
      <c r="D29" s="227"/>
      <c r="E29" s="227"/>
      <c r="F29" s="227"/>
      <c r="G29" s="227"/>
      <c r="H29" s="227"/>
      <c r="I29" s="227"/>
      <c r="J29" s="227"/>
      <c r="K29" s="227"/>
      <c r="L29" s="227"/>
      <c r="M29" s="227"/>
      <c r="N29" s="227"/>
      <c r="O29" s="227"/>
      <c r="P29" s="227"/>
      <c r="Q29" s="227"/>
      <c r="R29" s="227"/>
      <c r="S29" s="68"/>
      <c r="T29" s="234" t="s">
        <v>287</v>
      </c>
      <c r="U29" s="235"/>
      <c r="V29" s="235"/>
      <c r="W29" s="235"/>
      <c r="X29" s="235"/>
      <c r="Y29" s="236"/>
      <c r="Z29" s="27"/>
      <c r="AA29" s="28" t="s">
        <v>103</v>
      </c>
      <c r="AB29" s="29" t="s">
        <v>104</v>
      </c>
      <c r="AC29" s="27"/>
      <c r="AD29" s="30"/>
      <c r="AE29" s="30"/>
      <c r="AF29" s="28"/>
      <c r="AG29" s="29"/>
      <c r="AH29" s="30"/>
      <c r="AI29" s="30"/>
      <c r="AJ29" s="30"/>
      <c r="AK29" s="30"/>
      <c r="AL29" s="30"/>
      <c r="AM29" s="30"/>
      <c r="AN29" s="30"/>
      <c r="AO29" s="30"/>
      <c r="AP29" s="30"/>
      <c r="AQ29" s="30"/>
      <c r="AR29" s="30"/>
      <c r="AS29" s="30"/>
      <c r="AT29" s="30"/>
      <c r="AU29" s="30"/>
      <c r="AV29" s="30"/>
      <c r="AW29" s="30"/>
      <c r="AX29" s="30"/>
      <c r="AY29" s="30"/>
      <c r="AZ29" s="30"/>
      <c r="BA29" s="30"/>
      <c r="BB29" s="30"/>
      <c r="BC29" s="30"/>
      <c r="BD29" s="30"/>
    </row>
    <row r="30" spans="1:56" ht="21" customHeight="1">
      <c r="A30" s="65" t="s">
        <v>93</v>
      </c>
      <c r="B30" s="72"/>
      <c r="C30" s="228"/>
      <c r="D30" s="228"/>
      <c r="E30" s="228"/>
      <c r="F30" s="228"/>
      <c r="G30" s="228"/>
      <c r="H30" s="228"/>
      <c r="I30" s="228"/>
      <c r="J30" s="94"/>
      <c r="K30" s="94" t="s">
        <v>94</v>
      </c>
      <c r="L30" s="95"/>
      <c r="M30" s="96"/>
      <c r="N30" s="96" t="s">
        <v>95</v>
      </c>
      <c r="O30" s="229"/>
      <c r="P30" s="229"/>
      <c r="Q30" s="97" t="s">
        <v>13</v>
      </c>
      <c r="R30" s="98"/>
      <c r="S30" s="99"/>
      <c r="T30" s="237"/>
      <c r="U30" s="235"/>
      <c r="V30" s="235"/>
      <c r="W30" s="235"/>
      <c r="X30" s="235"/>
      <c r="Y30" s="236"/>
      <c r="Z30" s="75"/>
      <c r="AA30" s="28" t="s">
        <v>106</v>
      </c>
      <c r="AB30" s="29" t="s">
        <v>107</v>
      </c>
      <c r="AC30" s="107"/>
      <c r="AD30" s="107"/>
      <c r="AE30" s="107"/>
      <c r="AF30" s="28"/>
      <c r="AG30" s="29"/>
      <c r="AH30" s="107"/>
      <c r="AI30" s="107"/>
      <c r="AJ30" s="107"/>
      <c r="AK30" s="107"/>
      <c r="AL30" s="107"/>
      <c r="AM30" s="107"/>
      <c r="AN30" s="107"/>
      <c r="AO30" s="107"/>
      <c r="AP30" s="30"/>
      <c r="AQ30" s="30"/>
      <c r="AR30" s="30"/>
      <c r="AS30" s="30"/>
      <c r="AT30" s="30"/>
      <c r="AU30" s="30"/>
      <c r="AV30" s="30"/>
      <c r="AW30" s="30"/>
      <c r="AX30" s="30"/>
      <c r="AY30" s="30"/>
      <c r="AZ30" s="30"/>
      <c r="BA30" s="30"/>
      <c r="BB30" s="30"/>
      <c r="BC30" s="30"/>
      <c r="BD30" s="30"/>
    </row>
    <row r="31" spans="1:56" ht="21" customHeight="1">
      <c r="A31" s="65" t="s">
        <v>108</v>
      </c>
      <c r="B31" s="72"/>
      <c r="C31" s="72"/>
      <c r="D31" s="72"/>
      <c r="E31" s="72"/>
      <c r="F31" s="68"/>
      <c r="G31" s="230"/>
      <c r="H31" s="230"/>
      <c r="I31" s="230"/>
      <c r="J31" s="230"/>
      <c r="K31" s="230"/>
      <c r="L31" s="230"/>
      <c r="M31" s="230"/>
      <c r="N31" s="230"/>
      <c r="O31" s="230"/>
      <c r="P31" s="230"/>
      <c r="Q31" s="230"/>
      <c r="R31" s="230"/>
      <c r="S31" s="68"/>
      <c r="T31" s="237"/>
      <c r="U31" s="235"/>
      <c r="V31" s="235"/>
      <c r="W31" s="235"/>
      <c r="X31" s="235"/>
      <c r="Y31" s="236"/>
      <c r="Z31" s="75"/>
      <c r="AA31" s="28" t="s">
        <v>109</v>
      </c>
      <c r="AB31" s="29" t="s">
        <v>110</v>
      </c>
      <c r="AC31" s="107"/>
      <c r="AD31" s="107"/>
      <c r="AE31" s="107"/>
      <c r="AF31" s="28"/>
      <c r="AG31" s="29"/>
      <c r="AH31" s="107"/>
      <c r="AI31" s="107"/>
      <c r="AJ31" s="107"/>
      <c r="AK31" s="107"/>
      <c r="AL31" s="107"/>
      <c r="AM31" s="107"/>
      <c r="AN31" s="107"/>
      <c r="AO31" s="107"/>
      <c r="AP31" s="108"/>
      <c r="AQ31" s="108"/>
      <c r="AR31" s="108"/>
      <c r="AU31" s="30"/>
      <c r="AV31" s="30"/>
      <c r="AW31" s="30"/>
      <c r="AX31" s="30"/>
      <c r="AY31" s="30"/>
      <c r="AZ31" s="30"/>
      <c r="BA31" s="30"/>
      <c r="BB31" s="30"/>
      <c r="BC31" s="30"/>
      <c r="BD31" s="30"/>
    </row>
    <row r="32" spans="1:56" ht="21" customHeight="1">
      <c r="A32" s="65" t="s">
        <v>111</v>
      </c>
      <c r="B32" s="72"/>
      <c r="C32" s="72"/>
      <c r="D32" s="72"/>
      <c r="E32" s="72"/>
      <c r="F32" s="72"/>
      <c r="G32" s="231"/>
      <c r="H32" s="231"/>
      <c r="I32" s="231"/>
      <c r="J32" s="231"/>
      <c r="K32" s="231"/>
      <c r="L32" s="231"/>
      <c r="M32" s="231"/>
      <c r="N32" s="231"/>
      <c r="O32" s="109"/>
      <c r="P32" s="109" t="s">
        <v>112</v>
      </c>
      <c r="Q32" s="91"/>
      <c r="R32" s="110"/>
      <c r="S32" s="111"/>
      <c r="T32" s="237"/>
      <c r="U32" s="235"/>
      <c r="V32" s="235"/>
      <c r="W32" s="235"/>
      <c r="X32" s="235"/>
      <c r="Y32" s="236"/>
      <c r="Z32" s="75"/>
      <c r="AA32" s="28" t="s">
        <v>113</v>
      </c>
      <c r="AB32" s="29" t="s">
        <v>114</v>
      </c>
      <c r="AC32" s="107"/>
      <c r="AD32" s="107"/>
      <c r="AE32" s="107"/>
      <c r="AF32" s="28"/>
      <c r="AG32" s="29"/>
      <c r="AH32" s="107"/>
      <c r="AI32" s="107"/>
      <c r="AJ32" s="107"/>
      <c r="AK32" s="107"/>
      <c r="AL32" s="107"/>
      <c r="AM32" s="107"/>
      <c r="AN32" s="107"/>
      <c r="AO32" s="107"/>
      <c r="AP32" s="108"/>
      <c r="AQ32" s="108"/>
      <c r="AR32" s="108"/>
      <c r="AU32" s="30"/>
      <c r="AV32" s="30"/>
      <c r="AW32" s="30"/>
      <c r="AX32" s="30"/>
      <c r="AY32" s="30"/>
      <c r="AZ32" s="30"/>
      <c r="BA32" s="30"/>
      <c r="BB32" s="30"/>
      <c r="BC32" s="30"/>
      <c r="BD32" s="30"/>
    </row>
    <row r="33" spans="1:70" ht="21" customHeight="1">
      <c r="A33" s="65" t="s">
        <v>115</v>
      </c>
      <c r="B33" s="72"/>
      <c r="C33" s="72"/>
      <c r="D33" s="72"/>
      <c r="E33" s="72"/>
      <c r="F33" s="72"/>
      <c r="G33" s="231"/>
      <c r="H33" s="231"/>
      <c r="I33" s="231"/>
      <c r="J33" s="242"/>
      <c r="K33" s="242"/>
      <c r="L33" s="231"/>
      <c r="M33" s="242"/>
      <c r="N33" s="242"/>
      <c r="O33" s="112"/>
      <c r="P33" s="112"/>
      <c r="Q33" s="112"/>
      <c r="R33" s="112"/>
      <c r="S33" s="112"/>
      <c r="T33" s="83"/>
      <c r="U33" s="105"/>
      <c r="V33" s="105"/>
      <c r="W33" s="113"/>
      <c r="X33" s="113"/>
      <c r="Y33" s="114"/>
      <c r="Z33" s="107"/>
      <c r="AA33" s="28" t="s">
        <v>116</v>
      </c>
      <c r="AB33" s="29" t="s">
        <v>117</v>
      </c>
      <c r="AC33" s="107"/>
      <c r="AD33" s="107"/>
      <c r="AE33" s="107"/>
      <c r="AF33" s="28"/>
      <c r="AG33" s="29"/>
      <c r="AH33" s="107"/>
      <c r="AI33" s="107"/>
      <c r="AJ33" s="107"/>
      <c r="AK33" s="107"/>
      <c r="AL33" s="107"/>
      <c r="AM33" s="107"/>
      <c r="AN33" s="107"/>
      <c r="AO33" s="107"/>
      <c r="AP33" s="108"/>
      <c r="AQ33" s="108"/>
      <c r="AR33" s="108"/>
      <c r="AU33" s="30"/>
      <c r="AV33" s="30"/>
      <c r="AW33" s="30"/>
      <c r="AX33" s="30"/>
      <c r="AY33" s="30"/>
      <c r="AZ33" s="30"/>
      <c r="BA33" s="30"/>
      <c r="BB33" s="30"/>
      <c r="BC33" s="30"/>
      <c r="BD33" s="30"/>
    </row>
    <row r="34" spans="1:70" ht="21" customHeight="1">
      <c r="A34" s="65" t="s">
        <v>118</v>
      </c>
      <c r="B34" s="72"/>
      <c r="C34" s="72"/>
      <c r="D34" s="72"/>
      <c r="E34" s="72"/>
      <c r="F34" s="72"/>
      <c r="G34" s="210"/>
      <c r="H34" s="210"/>
      <c r="I34" s="210"/>
      <c r="J34" s="210"/>
      <c r="K34" s="210"/>
      <c r="L34" s="210"/>
      <c r="M34" s="210"/>
      <c r="N34" s="210"/>
      <c r="O34" s="210"/>
      <c r="P34" s="210"/>
      <c r="Q34" s="210"/>
      <c r="R34" s="210"/>
      <c r="S34" s="68"/>
      <c r="T34" s="104" t="s">
        <v>119</v>
      </c>
      <c r="U34" s="105"/>
      <c r="V34" s="99" t="s">
        <v>120</v>
      </c>
      <c r="W34" s="115"/>
      <c r="X34" s="115"/>
      <c r="Y34" s="106"/>
      <c r="Z34" s="107"/>
      <c r="AA34" s="28" t="s">
        <v>121</v>
      </c>
      <c r="AB34" s="29" t="s">
        <v>122</v>
      </c>
      <c r="AC34" s="107"/>
      <c r="AD34" s="107"/>
      <c r="AE34" s="107"/>
      <c r="AF34" s="28"/>
      <c r="AG34" s="29"/>
      <c r="AH34" s="107"/>
      <c r="AI34" s="107"/>
      <c r="AJ34" s="107"/>
      <c r="AK34" s="107"/>
      <c r="AL34" s="107"/>
      <c r="AM34" s="107"/>
      <c r="AN34" s="107"/>
      <c r="AO34" s="107"/>
      <c r="AP34" s="116"/>
      <c r="AQ34" s="116"/>
      <c r="AR34" s="117"/>
      <c r="AU34" s="30"/>
      <c r="AV34" s="30"/>
      <c r="AW34" s="30"/>
      <c r="AX34" s="30"/>
      <c r="AY34" s="30"/>
      <c r="AZ34" s="30"/>
      <c r="BA34" s="30"/>
      <c r="BB34" s="30"/>
      <c r="BC34" s="30"/>
      <c r="BD34" s="30"/>
    </row>
    <row r="35" spans="1:70" ht="21" customHeight="1">
      <c r="A35" s="118"/>
      <c r="B35" s="119"/>
      <c r="C35" s="119"/>
      <c r="D35" s="119"/>
      <c r="E35" s="119"/>
      <c r="F35" s="119"/>
      <c r="G35" s="120"/>
      <c r="H35" s="120"/>
      <c r="I35" s="120"/>
      <c r="J35" s="121"/>
      <c r="K35" s="121"/>
      <c r="L35" s="120"/>
      <c r="M35" s="121"/>
      <c r="N35" s="121"/>
      <c r="O35" s="120"/>
      <c r="P35" s="121"/>
      <c r="Q35" s="121"/>
      <c r="R35" s="121"/>
      <c r="S35" s="120"/>
      <c r="T35" s="122"/>
      <c r="U35" s="123"/>
      <c r="V35" s="123"/>
      <c r="W35" s="123"/>
      <c r="X35" s="123"/>
      <c r="Y35" s="124"/>
      <c r="Z35" s="125"/>
      <c r="AA35" s="28" t="s">
        <v>123</v>
      </c>
      <c r="AB35" s="29" t="s">
        <v>124</v>
      </c>
      <c r="AC35" s="125"/>
      <c r="AD35" s="125"/>
      <c r="AE35" s="125"/>
      <c r="AF35" s="28"/>
      <c r="AG35" s="29"/>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row>
    <row r="36" spans="1:70" ht="21" customHeight="1">
      <c r="A36" s="178" t="s">
        <v>236</v>
      </c>
      <c r="B36" s="174"/>
      <c r="C36" s="174"/>
      <c r="D36" s="174"/>
      <c r="E36" s="174"/>
      <c r="F36" s="174"/>
      <c r="G36" s="175"/>
      <c r="H36" s="175"/>
      <c r="I36" s="175"/>
      <c r="J36" s="50"/>
      <c r="K36" s="50"/>
      <c r="L36" s="175"/>
      <c r="M36" s="50"/>
      <c r="N36" s="50"/>
      <c r="O36" s="175"/>
      <c r="P36" s="50"/>
      <c r="Q36" s="50"/>
      <c r="R36" s="50"/>
      <c r="S36" s="175"/>
      <c r="T36" s="73"/>
      <c r="U36" s="73"/>
      <c r="V36" s="73"/>
      <c r="W36" s="73"/>
      <c r="X36" s="73"/>
      <c r="Y36" s="176"/>
      <c r="Z36" s="125"/>
      <c r="AA36" s="28" t="s">
        <v>125</v>
      </c>
      <c r="AB36" s="29" t="s">
        <v>126</v>
      </c>
      <c r="AC36" s="125"/>
      <c r="AD36" s="125"/>
      <c r="AE36" s="125"/>
      <c r="AF36" s="28"/>
      <c r="AG36" s="29"/>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row>
    <row r="37" spans="1:70" ht="48" customHeight="1">
      <c r="A37" s="232" t="s">
        <v>262</v>
      </c>
      <c r="B37" s="233"/>
      <c r="C37" s="233"/>
      <c r="D37" s="233"/>
      <c r="E37" s="233"/>
      <c r="F37" s="233"/>
      <c r="G37" s="233"/>
      <c r="H37" s="233"/>
      <c r="I37" s="233"/>
      <c r="J37" s="233"/>
      <c r="K37" s="233"/>
      <c r="L37" s="233"/>
      <c r="M37" s="233"/>
      <c r="N37" s="233"/>
      <c r="O37" s="233"/>
      <c r="P37" s="233"/>
      <c r="Q37" s="233"/>
      <c r="R37" s="233"/>
      <c r="S37" s="233"/>
      <c r="T37" s="233"/>
      <c r="U37" s="233"/>
      <c r="V37" s="233"/>
      <c r="W37" s="233"/>
      <c r="X37" s="233"/>
      <c r="Y37" s="177"/>
      <c r="Z37" s="125"/>
      <c r="AA37" s="28" t="s">
        <v>127</v>
      </c>
      <c r="AB37" s="29" t="s">
        <v>128</v>
      </c>
      <c r="AC37" s="125"/>
      <c r="AD37" s="125"/>
      <c r="AE37" s="125"/>
      <c r="AF37" s="28"/>
      <c r="AG37" s="29"/>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row>
    <row r="38" spans="1:70" ht="48" customHeight="1">
      <c r="A38" s="232" t="s">
        <v>263</v>
      </c>
      <c r="B38" s="233"/>
      <c r="C38" s="233"/>
      <c r="D38" s="233"/>
      <c r="E38" s="233"/>
      <c r="F38" s="233"/>
      <c r="G38" s="233"/>
      <c r="H38" s="233"/>
      <c r="I38" s="233"/>
      <c r="J38" s="233"/>
      <c r="K38" s="233"/>
      <c r="L38" s="233"/>
      <c r="M38" s="233"/>
      <c r="N38" s="233"/>
      <c r="O38" s="233"/>
      <c r="P38" s="233"/>
      <c r="Q38" s="233"/>
      <c r="R38" s="233"/>
      <c r="S38" s="233"/>
      <c r="T38" s="233"/>
      <c r="U38" s="233"/>
      <c r="V38" s="233"/>
      <c r="W38" s="233"/>
      <c r="X38" s="233"/>
      <c r="Y38" s="176"/>
      <c r="Z38" s="125"/>
      <c r="AA38" s="28" t="s">
        <v>129</v>
      </c>
      <c r="AB38" s="29" t="s">
        <v>130</v>
      </c>
      <c r="AC38" s="125"/>
      <c r="AD38" s="125"/>
      <c r="AE38" s="125"/>
      <c r="AF38" s="28"/>
      <c r="AG38" s="29"/>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row>
    <row r="39" spans="1:70" ht="48" customHeight="1">
      <c r="A39" s="232" t="s">
        <v>264</v>
      </c>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176"/>
      <c r="Z39" s="125"/>
      <c r="AA39" s="28" t="s">
        <v>131</v>
      </c>
      <c r="AB39" s="29" t="s">
        <v>132</v>
      </c>
      <c r="AC39" s="125"/>
      <c r="AD39" s="125"/>
      <c r="AE39" s="125"/>
      <c r="AF39" s="28"/>
      <c r="AG39" s="29"/>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row>
    <row r="40" spans="1:70" ht="48" customHeight="1">
      <c r="A40" s="232" t="s">
        <v>265</v>
      </c>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176"/>
      <c r="Z40" s="125"/>
      <c r="AA40" s="28" t="s">
        <v>133</v>
      </c>
      <c r="AB40" s="29" t="s">
        <v>134</v>
      </c>
      <c r="AC40" s="125"/>
      <c r="AD40" s="125"/>
      <c r="AE40" s="125"/>
      <c r="AF40" s="28"/>
      <c r="AG40" s="29"/>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row>
    <row r="41" spans="1:70" ht="54.75" customHeight="1" thickBot="1">
      <c r="A41" s="211" t="s">
        <v>234</v>
      </c>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3"/>
      <c r="Z41" s="126"/>
      <c r="AA41" s="28" t="s">
        <v>135</v>
      </c>
      <c r="AB41" s="29" t="s">
        <v>136</v>
      </c>
      <c r="AC41" s="126"/>
      <c r="AD41" s="126"/>
      <c r="AE41" s="126"/>
      <c r="AF41" s="28"/>
      <c r="AG41" s="29"/>
      <c r="AH41" s="126"/>
      <c r="AI41" s="126"/>
      <c r="AJ41" s="126"/>
      <c r="AK41" s="126"/>
      <c r="AL41" s="126"/>
      <c r="AM41" s="126"/>
      <c r="AN41" s="126"/>
      <c r="AO41" s="126"/>
      <c r="AP41" s="126"/>
      <c r="AQ41" s="126"/>
      <c r="AR41" s="126"/>
      <c r="AT41" s="127"/>
      <c r="AU41" s="128"/>
      <c r="AX41" s="93"/>
      <c r="AY41" s="93"/>
      <c r="AZ41" s="30"/>
      <c r="BA41" s="30"/>
      <c r="BB41" s="30"/>
      <c r="BC41" s="30"/>
      <c r="BD41" s="30"/>
    </row>
    <row r="42" spans="1:70" s="93" customFormat="1" ht="20.45" customHeight="1">
      <c r="A42" s="214"/>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6"/>
      <c r="Z42" s="126"/>
      <c r="AA42" s="28" t="s">
        <v>137</v>
      </c>
      <c r="AB42" s="29" t="s">
        <v>138</v>
      </c>
      <c r="AC42" s="126"/>
      <c r="AD42" s="126"/>
      <c r="AE42" s="126"/>
      <c r="AF42" s="28"/>
      <c r="AG42" s="29"/>
      <c r="AH42" s="126"/>
      <c r="AI42" s="126"/>
      <c r="AJ42" s="126"/>
      <c r="AK42" s="126"/>
      <c r="AL42" s="126"/>
      <c r="AM42" s="126"/>
      <c r="AN42" s="126"/>
      <c r="AO42" s="126"/>
      <c r="AP42" s="126"/>
      <c r="AQ42" s="126"/>
      <c r="AR42" s="126"/>
      <c r="AT42" s="127"/>
      <c r="AU42" s="128"/>
    </row>
    <row r="43" spans="1:70" s="130" customFormat="1" ht="20.45" customHeight="1">
      <c r="A43" s="217"/>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9"/>
      <c r="Z43" s="129"/>
      <c r="AA43" s="28" t="s">
        <v>139</v>
      </c>
      <c r="AB43" s="29" t="s">
        <v>140</v>
      </c>
      <c r="AC43" s="129"/>
      <c r="AD43" s="129"/>
      <c r="AE43" s="129"/>
      <c r="AF43" s="28"/>
      <c r="AG43" s="29"/>
      <c r="AH43" s="129"/>
      <c r="AI43" s="129"/>
      <c r="AJ43" s="129"/>
      <c r="AK43" s="129"/>
      <c r="AL43" s="129"/>
      <c r="AM43" s="129"/>
      <c r="AN43" s="129"/>
      <c r="AO43" s="129"/>
      <c r="AP43" s="129"/>
      <c r="AQ43" s="129"/>
      <c r="AR43" s="129"/>
      <c r="AT43" s="127"/>
      <c r="AU43" s="128"/>
    </row>
    <row r="44" spans="1:70" s="93" customFormat="1" ht="20.45" customHeight="1">
      <c r="A44" s="217"/>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9"/>
      <c r="Z44" s="108"/>
      <c r="AA44" s="28" t="s">
        <v>141</v>
      </c>
      <c r="AB44" s="29" t="s">
        <v>142</v>
      </c>
      <c r="AC44" s="131"/>
      <c r="AD44" s="131"/>
      <c r="AE44" s="131"/>
      <c r="AF44" s="28"/>
      <c r="AG44" s="29"/>
      <c r="AH44" s="131"/>
      <c r="AI44" s="131"/>
      <c r="AJ44" s="131"/>
      <c r="AK44" s="131"/>
      <c r="AL44" s="131"/>
      <c r="AM44" s="131"/>
      <c r="AN44" s="131"/>
      <c r="AO44" s="131"/>
      <c r="AP44" s="131"/>
      <c r="AQ44" s="131"/>
      <c r="AR44" s="131"/>
      <c r="AT44" s="127"/>
      <c r="AU44" s="128"/>
    </row>
    <row r="45" spans="1:70" s="93" customFormat="1" ht="20.45" customHeight="1">
      <c r="A45" s="217"/>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9"/>
      <c r="Z45" s="129"/>
      <c r="AA45" s="28" t="s">
        <v>143</v>
      </c>
      <c r="AB45" s="29" t="s">
        <v>144</v>
      </c>
      <c r="AC45" s="131"/>
      <c r="AD45" s="131"/>
      <c r="AE45" s="131"/>
      <c r="AF45" s="28"/>
      <c r="AG45" s="29"/>
      <c r="AH45" s="131"/>
      <c r="AI45" s="131"/>
      <c r="AJ45" s="131"/>
      <c r="AK45" s="131"/>
      <c r="AL45" s="131"/>
      <c r="AM45" s="131"/>
      <c r="AN45" s="131"/>
      <c r="AO45" s="131"/>
      <c r="AP45" s="131"/>
      <c r="AQ45" s="131"/>
      <c r="AR45" s="131"/>
      <c r="AT45" s="127"/>
      <c r="AU45" s="128"/>
    </row>
    <row r="46" spans="1:70" s="93" customFormat="1" ht="20.45" customHeight="1">
      <c r="A46" s="217"/>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9"/>
      <c r="Z46" s="108"/>
      <c r="AA46" s="28" t="s">
        <v>145</v>
      </c>
      <c r="AB46" s="29" t="s">
        <v>146</v>
      </c>
      <c r="AC46" s="131"/>
      <c r="AD46" s="131"/>
      <c r="AE46" s="131"/>
      <c r="AF46" s="28"/>
      <c r="AG46" s="29"/>
      <c r="AH46" s="131"/>
      <c r="AI46" s="131"/>
      <c r="AJ46" s="131"/>
      <c r="AK46" s="131"/>
      <c r="AL46" s="131"/>
      <c r="AM46" s="131"/>
      <c r="AN46" s="131"/>
      <c r="AO46" s="131"/>
      <c r="AP46" s="131"/>
      <c r="AQ46" s="131"/>
      <c r="AR46" s="131"/>
      <c r="AT46" s="127"/>
      <c r="AU46" s="128"/>
    </row>
    <row r="47" spans="1:70" s="93" customFormat="1" ht="20.45" customHeight="1">
      <c r="A47" s="217"/>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9"/>
      <c r="Z47" s="108"/>
      <c r="AA47" s="28" t="s">
        <v>147</v>
      </c>
      <c r="AB47" s="29" t="s">
        <v>148</v>
      </c>
      <c r="AC47" s="131"/>
      <c r="AD47" s="131"/>
      <c r="AE47" s="131"/>
      <c r="AF47" s="28"/>
      <c r="AG47" s="29"/>
      <c r="AH47" s="131"/>
      <c r="AI47" s="131"/>
      <c r="AJ47" s="131"/>
      <c r="AK47" s="131"/>
      <c r="AL47" s="131"/>
      <c r="AM47" s="131"/>
      <c r="AN47" s="131"/>
      <c r="AO47" s="131"/>
      <c r="AP47" s="131"/>
      <c r="AQ47" s="131"/>
      <c r="AR47" s="131"/>
      <c r="AS47" s="132"/>
      <c r="AT47" s="127"/>
      <c r="AU47" s="128"/>
    </row>
    <row r="48" spans="1:70" s="116" customFormat="1" ht="20.45" customHeight="1">
      <c r="A48" s="217"/>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9"/>
      <c r="Z48" s="108"/>
      <c r="AA48" s="28" t="s">
        <v>283</v>
      </c>
      <c r="AB48" s="29" t="s">
        <v>284</v>
      </c>
      <c r="AC48" s="131"/>
      <c r="AD48" s="131"/>
      <c r="AE48" s="131"/>
      <c r="AF48" s="28"/>
      <c r="AG48" s="29"/>
      <c r="AH48" s="131"/>
      <c r="AI48" s="131"/>
      <c r="AJ48" s="131"/>
      <c r="AK48" s="131"/>
      <c r="AL48" s="131"/>
      <c r="AM48" s="131"/>
      <c r="AN48" s="131"/>
      <c r="AO48" s="131"/>
      <c r="AP48" s="131"/>
      <c r="AQ48" s="131"/>
      <c r="AR48" s="131"/>
      <c r="AT48" s="127"/>
      <c r="AU48" s="128"/>
    </row>
    <row r="49" spans="1:51" s="116" customFormat="1" ht="20.45" customHeight="1">
      <c r="A49" s="217"/>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9"/>
      <c r="Z49" s="133"/>
      <c r="AA49" s="28" t="s">
        <v>149</v>
      </c>
      <c r="AB49" s="29" t="s">
        <v>150</v>
      </c>
      <c r="AC49" s="133"/>
      <c r="AD49" s="133"/>
      <c r="AE49" s="133"/>
      <c r="AF49" s="28"/>
      <c r="AG49" s="29"/>
      <c r="AH49" s="133"/>
      <c r="AI49" s="133"/>
      <c r="AJ49" s="133"/>
      <c r="AK49" s="133"/>
      <c r="AL49" s="133"/>
      <c r="AM49" s="133"/>
      <c r="AN49" s="133"/>
      <c r="AO49" s="133"/>
      <c r="AP49" s="133"/>
      <c r="AQ49" s="133"/>
      <c r="AR49" s="133"/>
      <c r="AT49" s="28"/>
      <c r="AU49" s="29"/>
    </row>
    <row r="50" spans="1:51" s="93" customFormat="1" ht="20.45" customHeight="1">
      <c r="A50" s="217"/>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9"/>
      <c r="Z50" s="126"/>
      <c r="AA50" s="28" t="s">
        <v>151</v>
      </c>
      <c r="AB50" s="29" t="s">
        <v>152</v>
      </c>
      <c r="AC50" s="126"/>
      <c r="AD50" s="126"/>
      <c r="AE50" s="126"/>
      <c r="AF50" s="28"/>
      <c r="AG50" s="29"/>
      <c r="AH50" s="126"/>
      <c r="AI50" s="126"/>
      <c r="AJ50" s="126"/>
      <c r="AK50" s="126"/>
      <c r="AL50" s="126"/>
      <c r="AM50" s="126"/>
      <c r="AN50" s="126"/>
      <c r="AO50" s="126"/>
      <c r="AP50" s="126"/>
      <c r="AQ50" s="126"/>
      <c r="AR50" s="126"/>
      <c r="AT50" s="28"/>
      <c r="AU50" s="29"/>
    </row>
    <row r="51" spans="1:51" s="116" customFormat="1" ht="20.45" customHeight="1">
      <c r="A51" s="217"/>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9"/>
      <c r="Z51" s="134"/>
      <c r="AA51" s="28" t="s">
        <v>153</v>
      </c>
      <c r="AB51" s="29" t="s">
        <v>154</v>
      </c>
      <c r="AC51" s="131"/>
      <c r="AD51" s="131"/>
      <c r="AE51" s="131"/>
      <c r="AF51" s="28"/>
      <c r="AG51" s="29"/>
      <c r="AH51" s="131"/>
      <c r="AI51" s="131"/>
      <c r="AJ51" s="131"/>
      <c r="AK51" s="131"/>
      <c r="AL51" s="131"/>
      <c r="AM51" s="131"/>
      <c r="AN51" s="131"/>
      <c r="AO51" s="131"/>
      <c r="AP51" s="131"/>
      <c r="AQ51" s="131"/>
      <c r="AR51" s="131"/>
      <c r="AT51" s="28"/>
      <c r="AU51" s="29"/>
    </row>
    <row r="52" spans="1:51" s="116" customFormat="1" ht="20.45" customHeight="1" thickBot="1">
      <c r="A52" s="220"/>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2"/>
      <c r="Z52" s="134"/>
      <c r="AA52" s="28" t="s">
        <v>155</v>
      </c>
      <c r="AB52" s="29" t="s">
        <v>156</v>
      </c>
      <c r="AC52" s="131"/>
      <c r="AD52" s="131"/>
      <c r="AE52" s="131"/>
      <c r="AF52" s="28"/>
      <c r="AG52" s="29"/>
      <c r="AH52" s="131"/>
      <c r="AI52" s="131"/>
      <c r="AJ52" s="131"/>
      <c r="AK52" s="131"/>
      <c r="AL52" s="131"/>
      <c r="AM52" s="131"/>
      <c r="AN52" s="131"/>
      <c r="AO52" s="131"/>
      <c r="AP52" s="131"/>
      <c r="AQ52" s="131"/>
      <c r="AR52" s="131"/>
      <c r="AS52" s="135"/>
      <c r="AT52" s="28"/>
      <c r="AU52" s="29"/>
      <c r="AW52" s="135"/>
      <c r="AX52" s="135"/>
      <c r="AY52" s="135"/>
    </row>
    <row r="53" spans="1:51" ht="20.45" customHeight="1">
      <c r="AA53" s="28" t="s">
        <v>157</v>
      </c>
      <c r="AB53" s="29" t="s">
        <v>158</v>
      </c>
      <c r="AX53" s="136"/>
      <c r="AY53" s="136"/>
    </row>
    <row r="54" spans="1:51" ht="20.45" customHeight="1">
      <c r="AX54" s="136"/>
      <c r="AY54" s="136"/>
    </row>
    <row r="55" spans="1:51">
      <c r="AX55" s="136"/>
      <c r="AY55" s="136"/>
    </row>
    <row r="56" spans="1:51">
      <c r="AX56" s="136"/>
      <c r="AY56" s="136"/>
    </row>
    <row r="57" spans="1:51">
      <c r="AX57" s="136"/>
      <c r="AY57" s="136"/>
    </row>
    <row r="58" spans="1:51">
      <c r="AX58" s="136"/>
      <c r="AY58" s="136"/>
    </row>
    <row r="59" spans="1:51">
      <c r="AX59" s="136"/>
      <c r="AY59" s="136"/>
    </row>
    <row r="60" spans="1:51">
      <c r="AX60" s="136"/>
      <c r="AY60" s="136"/>
    </row>
    <row r="61" spans="1:51">
      <c r="AX61" s="136"/>
      <c r="AY61" s="136"/>
    </row>
    <row r="62" spans="1:51">
      <c r="AX62" s="136"/>
      <c r="AY62" s="136"/>
    </row>
    <row r="63" spans="1:51">
      <c r="AX63" s="136"/>
      <c r="AY63" s="136"/>
    </row>
    <row r="64" spans="1:51">
      <c r="AX64" s="136"/>
      <c r="AY64" s="136"/>
    </row>
    <row r="65" spans="50:51">
      <c r="AX65" s="136"/>
      <c r="AY65" s="136"/>
    </row>
  </sheetData>
  <protectedRanges>
    <protectedRange sqref="K15 X15 H17:O17 J19 H20:R23 L24:R24 B26:R26 C27:I27 L27 O27:P27 R27 B29:R29 C30:I30 L30 O30:P30 R30 G31:R31 R32 G32:N33 G34:R34 A42:Y52" name="Range1"/>
    <protectedRange sqref="O15:Q15" name="Range1_1"/>
  </protectedRanges>
  <mergeCells count="40">
    <mergeCell ref="A1:Y3"/>
    <mergeCell ref="A22:F22"/>
    <mergeCell ref="A37:X37"/>
    <mergeCell ref="A38:X38"/>
    <mergeCell ref="A39:X39"/>
    <mergeCell ref="A8:Y8"/>
    <mergeCell ref="A9:Y9"/>
    <mergeCell ref="A10:Y12"/>
    <mergeCell ref="A13:S13"/>
    <mergeCell ref="H14:I14"/>
    <mergeCell ref="K14:L14"/>
    <mergeCell ref="N14:P14"/>
    <mergeCell ref="T14:Y14"/>
    <mergeCell ref="H15:J15"/>
    <mergeCell ref="O15:Q15"/>
    <mergeCell ref="H17:O17"/>
    <mergeCell ref="T17:Y18"/>
    <mergeCell ref="H20:R20"/>
    <mergeCell ref="T20:Y21"/>
    <mergeCell ref="H21:R21"/>
    <mergeCell ref="H23:R23"/>
    <mergeCell ref="V23:W23"/>
    <mergeCell ref="L24:R24"/>
    <mergeCell ref="B26:R26"/>
    <mergeCell ref="C27:I27"/>
    <mergeCell ref="O27:P27"/>
    <mergeCell ref="G33:N33"/>
    <mergeCell ref="G34:R34"/>
    <mergeCell ref="A41:Y41"/>
    <mergeCell ref="A42:Y52"/>
    <mergeCell ref="AD27:AT27"/>
    <mergeCell ref="A28:S28"/>
    <mergeCell ref="B29:R29"/>
    <mergeCell ref="C30:I30"/>
    <mergeCell ref="O30:P30"/>
    <mergeCell ref="G31:R31"/>
    <mergeCell ref="G32:N32"/>
    <mergeCell ref="A40:X40"/>
    <mergeCell ref="T29:Y32"/>
    <mergeCell ref="T25:Y27"/>
  </mergeCells>
  <conditionalFormatting sqref="T14:Y14">
    <cfRule type="expression" dxfId="0" priority="1">
      <formula>AND($X$15="X",ISBLANK(Notes))</formula>
    </cfRule>
  </conditionalFormatting>
  <dataValidations count="9">
    <dataValidation type="custom" allowBlank="1" showInputMessage="1" showErrorMessage="1" error="Enter a valid four-digit year; 2010 or later." sqref="O15:Q15">
      <formula1>AND(ISNUMBER(Year),LEN(Year)=4,Year&gt;2009)</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4:R24">
      <formula1>AND(LEN(TCN)=12,LEFT(TCN,1)="T",MID(TCN,2,1)="-",ISNUMBER(VALUE(MID(TCN,3,2))),MID(TCN,5,1)="-",ISERR(VALUE((MID(TCN,6,2)))),MID(TCN,8,1)="-",ISNUMBER(VALUE(MID(TCN,9,4))))</formula1>
    </dataValidation>
    <dataValidation type="custom" allowBlank="1" showInputMessage="1" showErrorMessage="1" error="Enter a valid 10 digit telephone number." sqref="G32:N32">
      <formula1>AND(LEN(phone)=10,ISNUMBER(phone))</formula1>
    </dataValidation>
    <dataValidation type="custom" allowBlank="1" showInputMessage="1" showErrorMessage="1" error="Enter &quot;X&quot; if this is a resubmission." sqref="X15">
      <formula1>AND(LEN(ResubChk)=1,OR(ResubChk="X",ResubChk=" "))</formula1>
    </dataValidation>
    <dataValidation type="whole" allowBlank="1" showInputMessage="1" showErrorMessage="1" error="Enter valid month value, 1-12" sqref="K15">
      <formula1>1</formula1>
      <formula2>12</formula2>
    </dataValidation>
    <dataValidation type="custom" allowBlank="1" showInputMessage="1" showErrorMessage="1" error="Enter a valid 10 digit telephone number." sqref="G33:N33">
      <formula1>AND(LEN(fax)=10,ISNUMBER(fax))</formula1>
    </dataValidation>
    <dataValidation type="textLength" operator="equal" showInputMessage="1" showErrorMessage="1" error="Enter a valid 10 digit EIA ID." sqref="H17:O17">
      <formula1>10</formula1>
    </dataValidation>
    <dataValidation type="custom" operator="equal" allowBlank="1" showInputMessage="1" showErrorMessage="1" error="Enter an &quot;X&quot; if any Respondent Identification Data has changed." sqref="J19">
      <formula1>AND(LEN(IDChngChk)=1,IDChngChk="X")</formula1>
    </dataValidation>
    <dataValidation type="list" allowBlank="1" showInputMessage="1" showErrorMessage="1" error="Value must be a valid State Code from the drop down." sqref="L30 L27">
      <formula1>$AA$1:$AA$53</formula1>
    </dataValidation>
  </dataValidations>
  <pageMargins left="0.7" right="0.7" top="0.75" bottom="0.75" header="0.3" footer="0.3"/>
  <pageSetup scale="5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8"/>
  <sheetViews>
    <sheetView workbookViewId="0">
      <selection activeCell="I14" sqref="I14"/>
    </sheetView>
  </sheetViews>
  <sheetFormatPr defaultRowHeight="15"/>
  <cols>
    <col min="1" max="1" width="58.5703125" customWidth="1"/>
    <col min="2" max="2" width="8.7109375" customWidth="1"/>
    <col min="3" max="12" width="14.7109375" customWidth="1"/>
  </cols>
  <sheetData>
    <row r="1" spans="1:12" ht="20.25">
      <c r="A1" s="1"/>
      <c r="B1" s="2"/>
      <c r="C1" s="2"/>
      <c r="D1" s="2"/>
      <c r="E1" s="2"/>
      <c r="F1" s="2"/>
      <c r="G1" s="2"/>
      <c r="H1" s="2"/>
      <c r="I1" s="2"/>
      <c r="J1" s="2"/>
      <c r="K1" s="3"/>
      <c r="L1" s="4" t="s">
        <v>276</v>
      </c>
    </row>
    <row r="2" spans="1:12" ht="20.25">
      <c r="A2" s="5"/>
      <c r="B2" s="6"/>
      <c r="C2" s="6"/>
      <c r="D2" s="6"/>
      <c r="E2" s="6"/>
      <c r="F2" s="6"/>
      <c r="G2" s="6"/>
      <c r="H2" s="6"/>
      <c r="I2" s="6"/>
      <c r="J2" s="6"/>
      <c r="K2" s="7"/>
      <c r="L2" s="8" t="s">
        <v>277</v>
      </c>
    </row>
    <row r="3" spans="1:12" ht="20.25">
      <c r="A3" s="9"/>
      <c r="B3" s="10"/>
      <c r="C3" s="10"/>
      <c r="D3" s="10"/>
      <c r="E3" s="10"/>
      <c r="F3" s="10"/>
      <c r="G3" s="10"/>
      <c r="H3" s="10"/>
      <c r="I3" s="10"/>
      <c r="J3" s="10"/>
      <c r="K3" s="11"/>
      <c r="L3" s="8" t="s">
        <v>278</v>
      </c>
    </row>
    <row r="4" spans="1:12" ht="20.25">
      <c r="A4" s="9"/>
      <c r="B4" s="10"/>
      <c r="C4" s="10"/>
      <c r="D4" s="10"/>
      <c r="E4" s="10"/>
      <c r="F4" s="10"/>
      <c r="G4" s="10"/>
      <c r="H4" s="10"/>
      <c r="I4" s="10"/>
      <c r="J4" s="10"/>
      <c r="K4" s="11"/>
      <c r="L4" s="8" t="s">
        <v>0</v>
      </c>
    </row>
    <row r="5" spans="1:12" ht="20.25">
      <c r="A5" s="262" t="s">
        <v>1</v>
      </c>
      <c r="B5" s="263"/>
      <c r="C5" s="263"/>
      <c r="D5" s="263"/>
      <c r="E5" s="263"/>
      <c r="F5" s="263"/>
      <c r="G5" s="263"/>
      <c r="H5" s="263"/>
      <c r="I5" s="263"/>
      <c r="J5" s="263"/>
      <c r="K5" s="263"/>
      <c r="L5" s="264"/>
    </row>
    <row r="6" spans="1:12" ht="21" thickBot="1">
      <c r="A6" s="288" t="s">
        <v>235</v>
      </c>
      <c r="B6" s="289"/>
      <c r="C6" s="289"/>
      <c r="D6" s="289"/>
      <c r="E6" s="289"/>
      <c r="F6" s="289"/>
      <c r="G6" s="289"/>
      <c r="H6" s="289"/>
      <c r="I6" s="289"/>
      <c r="J6" s="289"/>
      <c r="K6" s="289"/>
      <c r="L6" s="290"/>
    </row>
    <row r="7" spans="1:12" ht="18.75" thickTop="1">
      <c r="A7" s="12" t="str">
        <f>"REPORTING PERIOD:   Month:      "&amp;Month&amp;"     Year:  "&amp;Year</f>
        <v>REPORTING PERIOD:   Month:      0     Year:  0</v>
      </c>
      <c r="B7" s="13" t="str">
        <f>"EIA ID NUMBER:  "&amp; ID</f>
        <v>EIA ID NUMBER:  0</v>
      </c>
      <c r="C7" s="17"/>
      <c r="D7" s="17"/>
      <c r="E7" s="17"/>
      <c r="F7" s="17"/>
      <c r="G7" s="17"/>
      <c r="H7" s="17"/>
      <c r="I7" s="17"/>
      <c r="J7" s="17"/>
      <c r="K7" s="14"/>
      <c r="L7" s="15" t="str">
        <f>"RESUBMISSION:   "&amp;IF(ResubChk="","     ",UPPER(ResubChk)&amp;"  ")</f>
        <v xml:space="preserve">RESUBMISSION:   0  </v>
      </c>
    </row>
    <row r="8" spans="1:12" ht="18" customHeight="1">
      <c r="A8" s="307" t="s">
        <v>165</v>
      </c>
      <c r="B8" s="307"/>
      <c r="C8" s="307"/>
      <c r="D8" s="307"/>
      <c r="E8" s="307"/>
      <c r="F8" s="307"/>
      <c r="G8" s="307"/>
      <c r="H8" s="307"/>
      <c r="I8" s="307"/>
      <c r="J8" s="307"/>
      <c r="K8" s="307"/>
      <c r="L8" s="307"/>
    </row>
    <row r="9" spans="1:12" ht="18" customHeight="1">
      <c r="A9" s="303" t="s">
        <v>24</v>
      </c>
      <c r="B9" s="303"/>
      <c r="C9" s="303"/>
      <c r="D9" s="303"/>
      <c r="E9" s="304"/>
      <c r="F9" s="304"/>
      <c r="G9" s="305"/>
      <c r="H9" s="305"/>
      <c r="I9" s="305"/>
      <c r="J9" s="305"/>
      <c r="K9" s="305"/>
      <c r="L9" s="305"/>
    </row>
    <row r="10" spans="1:12" ht="18" customHeight="1">
      <c r="A10" s="308"/>
      <c r="B10" s="309"/>
      <c r="C10" s="309"/>
      <c r="D10" s="309"/>
      <c r="E10" s="309"/>
      <c r="F10" s="309"/>
      <c r="G10" s="309"/>
      <c r="H10" s="309"/>
      <c r="I10" s="309"/>
      <c r="J10" s="309"/>
      <c r="K10" s="309"/>
      <c r="L10" s="310"/>
    </row>
    <row r="11" spans="1:12" ht="18" customHeight="1">
      <c r="A11" s="311"/>
      <c r="B11" s="312"/>
      <c r="C11" s="312"/>
      <c r="D11" s="312"/>
      <c r="E11" s="312"/>
      <c r="F11" s="312"/>
      <c r="G11" s="312"/>
      <c r="H11" s="312"/>
      <c r="I11" s="312"/>
      <c r="J11" s="312"/>
      <c r="K11" s="312"/>
      <c r="L11" s="313"/>
    </row>
    <row r="12" spans="1:12" ht="18" customHeight="1">
      <c r="A12" s="306" t="s">
        <v>266</v>
      </c>
      <c r="B12" s="306"/>
      <c r="C12" s="306"/>
      <c r="D12" s="306"/>
      <c r="E12" s="306"/>
      <c r="F12" s="306"/>
      <c r="G12" s="306"/>
      <c r="H12" s="306"/>
      <c r="I12" s="306"/>
      <c r="J12" s="306"/>
      <c r="K12" s="306"/>
      <c r="L12" s="306"/>
    </row>
    <row r="13" spans="1:12" ht="18" customHeight="1">
      <c r="A13" s="291" t="s">
        <v>2</v>
      </c>
      <c r="B13" s="294" t="s">
        <v>3</v>
      </c>
      <c r="C13" s="297" t="s">
        <v>4</v>
      </c>
      <c r="D13" s="299" t="s">
        <v>5</v>
      </c>
      <c r="E13" s="300"/>
      <c r="F13" s="300"/>
      <c r="G13" s="300"/>
      <c r="H13" s="300"/>
      <c r="I13" s="301"/>
      <c r="J13" s="297" t="s">
        <v>6</v>
      </c>
      <c r="K13" s="302" t="s">
        <v>307</v>
      </c>
      <c r="L13" s="294" t="s">
        <v>7</v>
      </c>
    </row>
    <row r="14" spans="1:12" ht="110.25">
      <c r="A14" s="292"/>
      <c r="B14" s="295"/>
      <c r="C14" s="298"/>
      <c r="D14" s="138" t="s">
        <v>8</v>
      </c>
      <c r="E14" s="139" t="s">
        <v>202</v>
      </c>
      <c r="F14" s="139" t="s">
        <v>9</v>
      </c>
      <c r="G14" s="139" t="s">
        <v>10</v>
      </c>
      <c r="H14" s="139" t="s">
        <v>305</v>
      </c>
      <c r="I14" s="139" t="s">
        <v>310</v>
      </c>
      <c r="J14" s="297"/>
      <c r="K14" s="302"/>
      <c r="L14" s="295"/>
    </row>
    <row r="15" spans="1:12" ht="18" customHeight="1">
      <c r="A15" s="293"/>
      <c r="B15" s="296"/>
      <c r="C15" s="140" t="s">
        <v>12</v>
      </c>
      <c r="D15" s="140" t="s">
        <v>12</v>
      </c>
      <c r="E15" s="139" t="s">
        <v>12</v>
      </c>
      <c r="F15" s="139" t="s">
        <v>13</v>
      </c>
      <c r="G15" s="139" t="s">
        <v>12</v>
      </c>
      <c r="H15" s="141" t="s">
        <v>13</v>
      </c>
      <c r="I15" s="141" t="s">
        <v>13</v>
      </c>
      <c r="J15" s="139" t="s">
        <v>13</v>
      </c>
      <c r="K15" s="139" t="s">
        <v>14</v>
      </c>
      <c r="L15" s="296"/>
    </row>
    <row r="16" spans="1:12" ht="18" customHeight="1">
      <c r="A16" s="142" t="s">
        <v>15</v>
      </c>
      <c r="B16" s="138" t="s">
        <v>16</v>
      </c>
      <c r="C16" s="143"/>
      <c r="D16" s="143"/>
      <c r="E16" s="143"/>
      <c r="F16" s="143"/>
      <c r="G16" s="143"/>
      <c r="H16" s="143"/>
      <c r="I16" s="143"/>
      <c r="J16" s="143"/>
      <c r="K16" s="143"/>
      <c r="L16" s="143"/>
    </row>
    <row r="17" spans="1:12" ht="18" customHeight="1">
      <c r="A17" s="142" t="s">
        <v>17</v>
      </c>
      <c r="B17" s="138" t="s">
        <v>16</v>
      </c>
      <c r="C17" s="143"/>
      <c r="D17" s="143"/>
      <c r="E17" s="144"/>
      <c r="F17" s="144"/>
      <c r="G17" s="145"/>
      <c r="H17" s="143"/>
      <c r="I17" s="143"/>
      <c r="J17" s="143"/>
      <c r="K17" s="143"/>
      <c r="L17" s="143"/>
    </row>
    <row r="18" spans="1:12" ht="18" customHeight="1">
      <c r="A18" s="142" t="s">
        <v>18</v>
      </c>
      <c r="B18" s="146"/>
      <c r="C18" s="147"/>
      <c r="D18" s="147"/>
      <c r="E18" s="147"/>
      <c r="F18" s="147"/>
      <c r="G18" s="147"/>
      <c r="H18" s="147"/>
      <c r="I18" s="147"/>
      <c r="J18" s="147"/>
      <c r="K18" s="147"/>
      <c r="L18" s="147"/>
    </row>
    <row r="19" spans="1:12" ht="18" customHeight="1">
      <c r="A19" s="148" t="s">
        <v>19</v>
      </c>
      <c r="B19" s="138">
        <v>220</v>
      </c>
      <c r="C19" s="143"/>
      <c r="D19" s="143"/>
      <c r="E19" s="147"/>
      <c r="F19" s="143"/>
      <c r="G19" s="143"/>
      <c r="H19" s="143"/>
      <c r="I19" s="143"/>
      <c r="J19" s="143"/>
      <c r="K19" s="143"/>
      <c r="L19" s="143"/>
    </row>
    <row r="20" spans="1:12" ht="18" customHeight="1">
      <c r="A20" s="148" t="s">
        <v>208</v>
      </c>
      <c r="B20" s="138">
        <v>138</v>
      </c>
      <c r="C20" s="143"/>
      <c r="D20" s="143"/>
      <c r="E20" s="147"/>
      <c r="F20" s="143"/>
      <c r="G20" s="143"/>
      <c r="H20" s="143"/>
      <c r="I20" s="143"/>
      <c r="J20" s="143"/>
      <c r="K20" s="143"/>
      <c r="L20" s="143"/>
    </row>
    <row r="21" spans="1:12" ht="18" customHeight="1">
      <c r="A21" s="148" t="s">
        <v>20</v>
      </c>
      <c r="B21" s="138">
        <v>118</v>
      </c>
      <c r="C21" s="143"/>
      <c r="D21" s="143"/>
      <c r="E21" s="147"/>
      <c r="F21" s="143"/>
      <c r="G21" s="143"/>
      <c r="H21" s="143"/>
      <c r="I21" s="143"/>
      <c r="J21" s="143"/>
      <c r="K21" s="143"/>
      <c r="L21" s="143"/>
    </row>
    <row r="22" spans="1:12" ht="36" customHeight="1">
      <c r="A22" s="179" t="s">
        <v>21</v>
      </c>
      <c r="B22" s="149">
        <v>170</v>
      </c>
      <c r="C22" s="150"/>
      <c r="D22" s="150"/>
      <c r="E22" s="151"/>
      <c r="F22" s="150"/>
      <c r="G22" s="150"/>
      <c r="H22" s="150"/>
      <c r="I22" s="150"/>
      <c r="J22" s="150"/>
      <c r="K22" s="150"/>
      <c r="L22" s="150"/>
    </row>
    <row r="23" spans="1:12" ht="18" customHeight="1">
      <c r="A23" s="179" t="s">
        <v>238</v>
      </c>
      <c r="B23" s="138" t="s">
        <v>16</v>
      </c>
      <c r="C23" s="143"/>
      <c r="D23" s="143"/>
      <c r="E23" s="147"/>
      <c r="F23" s="143"/>
      <c r="G23" s="143"/>
      <c r="H23" s="143"/>
      <c r="I23" s="143"/>
      <c r="J23" s="143"/>
      <c r="K23" s="143"/>
      <c r="L23" s="143"/>
    </row>
    <row r="24" spans="1:12" ht="18" customHeight="1">
      <c r="A24" s="179" t="s">
        <v>239</v>
      </c>
      <c r="B24" s="138" t="s">
        <v>16</v>
      </c>
      <c r="C24" s="143"/>
      <c r="D24" s="143"/>
      <c r="E24" s="147"/>
      <c r="F24" s="143"/>
      <c r="G24" s="143"/>
      <c r="H24" s="143"/>
      <c r="I24" s="143"/>
      <c r="J24" s="143"/>
      <c r="K24" s="143"/>
      <c r="L24" s="143"/>
    </row>
    <row r="25" spans="1:12" ht="18" customHeight="1">
      <c r="A25" s="179" t="s">
        <v>241</v>
      </c>
      <c r="B25" s="138">
        <v>149</v>
      </c>
      <c r="C25" s="143"/>
      <c r="D25" s="143"/>
      <c r="E25" s="147"/>
      <c r="F25" s="143"/>
      <c r="G25" s="143"/>
      <c r="H25" s="143"/>
      <c r="I25" s="143"/>
      <c r="J25" s="143"/>
      <c r="K25" s="143"/>
      <c r="L25" s="143"/>
    </row>
    <row r="26" spans="1:12" ht="18" customHeight="1">
      <c r="A26" s="204" t="s">
        <v>288</v>
      </c>
      <c r="B26" s="138">
        <v>998</v>
      </c>
      <c r="C26" s="147"/>
      <c r="D26" s="147"/>
      <c r="E26" s="147"/>
      <c r="F26" s="143">
        <f>SUM(F16:F17,F19:F25)</f>
        <v>0</v>
      </c>
      <c r="G26" s="143">
        <f>SUM(G16:G17,G19:G25)</f>
        <v>0</v>
      </c>
      <c r="H26" s="147"/>
      <c r="I26" s="147"/>
      <c r="J26" s="147"/>
      <c r="K26" s="147"/>
      <c r="L26" s="147"/>
    </row>
    <row r="27" spans="1:12" ht="18" customHeight="1">
      <c r="A27" s="152" t="s">
        <v>289</v>
      </c>
      <c r="B27" s="153" t="s">
        <v>22</v>
      </c>
      <c r="C27" s="147"/>
      <c r="D27" s="147"/>
      <c r="E27" s="147"/>
      <c r="F27" s="145">
        <f>IF(G26&gt;F26,G26-F26,0)</f>
        <v>0</v>
      </c>
      <c r="G27" s="145">
        <f>IF(F26&gt;G26,F26-G26,0)</f>
        <v>0</v>
      </c>
      <c r="H27" s="147"/>
      <c r="I27" s="147"/>
      <c r="J27" s="147"/>
      <c r="K27" s="147"/>
      <c r="L27" s="147"/>
    </row>
    <row r="28" spans="1:12" ht="18" customHeight="1">
      <c r="A28" s="152" t="s">
        <v>290</v>
      </c>
      <c r="B28" s="153" t="s">
        <v>23</v>
      </c>
      <c r="C28" s="147"/>
      <c r="D28" s="147"/>
      <c r="E28" s="147"/>
      <c r="F28" s="145">
        <f>F26+F27</f>
        <v>0</v>
      </c>
      <c r="G28" s="145">
        <f>G26+G27</f>
        <v>0</v>
      </c>
      <c r="H28" s="147"/>
      <c r="I28" s="147"/>
      <c r="J28" s="147"/>
      <c r="K28" s="147"/>
      <c r="L28" s="147"/>
    </row>
  </sheetData>
  <mergeCells count="16">
    <mergeCell ref="A5:L5"/>
    <mergeCell ref="A6:L6"/>
    <mergeCell ref="A13:A15"/>
    <mergeCell ref="B13:B15"/>
    <mergeCell ref="C13:C14"/>
    <mergeCell ref="D13:I13"/>
    <mergeCell ref="J13:J14"/>
    <mergeCell ref="K13:K14"/>
    <mergeCell ref="L13:L15"/>
    <mergeCell ref="A9:D9"/>
    <mergeCell ref="E9:F9"/>
    <mergeCell ref="G9:L9"/>
    <mergeCell ref="A12:L12"/>
    <mergeCell ref="A8:L8"/>
    <mergeCell ref="A10:L10"/>
    <mergeCell ref="A11:L11"/>
  </mergeCells>
  <pageMargins left="0.7" right="0.7" top="0.75" bottom="0.75" header="0.3" footer="0.3"/>
  <pageSetup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24"/>
  <sheetViews>
    <sheetView showRowColHeaders="0" workbookViewId="0">
      <selection activeCell="I16" sqref="I16"/>
    </sheetView>
  </sheetViews>
  <sheetFormatPr defaultRowHeight="15"/>
  <cols>
    <col min="1" max="1" width="58.5703125" customWidth="1"/>
    <col min="2" max="2" width="8.7109375" customWidth="1"/>
    <col min="3" max="12" width="14.7109375" customWidth="1"/>
  </cols>
  <sheetData>
    <row r="1" spans="1:12" ht="20.25">
      <c r="A1" s="1"/>
      <c r="B1" s="2"/>
      <c r="C1" s="2"/>
      <c r="D1" s="2"/>
      <c r="E1" s="2"/>
      <c r="F1" s="2"/>
      <c r="G1" s="2"/>
      <c r="H1" s="2"/>
      <c r="I1" s="2"/>
      <c r="J1" s="2"/>
      <c r="K1" s="3"/>
      <c r="L1" s="4" t="s">
        <v>276</v>
      </c>
    </row>
    <row r="2" spans="1:12" ht="20.25">
      <c r="A2" s="5"/>
      <c r="B2" s="6"/>
      <c r="C2" s="6"/>
      <c r="D2" s="6"/>
      <c r="E2" s="6"/>
      <c r="F2" s="6"/>
      <c r="G2" s="6"/>
      <c r="H2" s="6"/>
      <c r="I2" s="6"/>
      <c r="J2" s="6"/>
      <c r="K2" s="7"/>
      <c r="L2" s="8" t="s">
        <v>277</v>
      </c>
    </row>
    <row r="3" spans="1:12" ht="20.25">
      <c r="A3" s="9"/>
      <c r="B3" s="10"/>
      <c r="C3" s="10"/>
      <c r="D3" s="10"/>
      <c r="E3" s="10"/>
      <c r="F3" s="10"/>
      <c r="G3" s="10"/>
      <c r="H3" s="10"/>
      <c r="I3" s="10"/>
      <c r="J3" s="10"/>
      <c r="K3" s="11"/>
      <c r="L3" s="8" t="s">
        <v>278</v>
      </c>
    </row>
    <row r="4" spans="1:12" ht="20.25">
      <c r="A4" s="9"/>
      <c r="B4" s="10"/>
      <c r="C4" s="10"/>
      <c r="D4" s="10"/>
      <c r="E4" s="10"/>
      <c r="F4" s="10"/>
      <c r="G4" s="10"/>
      <c r="H4" s="10"/>
      <c r="I4" s="10"/>
      <c r="J4" s="10"/>
      <c r="K4" s="11"/>
      <c r="L4" s="8" t="s">
        <v>0</v>
      </c>
    </row>
    <row r="5" spans="1:12" ht="20.25">
      <c r="A5" s="262" t="s">
        <v>1</v>
      </c>
      <c r="B5" s="263"/>
      <c r="C5" s="263"/>
      <c r="D5" s="263"/>
      <c r="E5" s="263"/>
      <c r="F5" s="263"/>
      <c r="G5" s="263"/>
      <c r="H5" s="263"/>
      <c r="I5" s="263"/>
      <c r="J5" s="263"/>
      <c r="K5" s="263"/>
      <c r="L5" s="264"/>
    </row>
    <row r="6" spans="1:12" ht="21" thickBot="1">
      <c r="A6" s="288" t="s">
        <v>235</v>
      </c>
      <c r="B6" s="289"/>
      <c r="C6" s="289"/>
      <c r="D6" s="289"/>
      <c r="E6" s="289"/>
      <c r="F6" s="289"/>
      <c r="G6" s="289"/>
      <c r="H6" s="289"/>
      <c r="I6" s="289"/>
      <c r="J6" s="289"/>
      <c r="K6" s="289"/>
      <c r="L6" s="290"/>
    </row>
    <row r="7" spans="1:12" ht="18.75" thickTop="1">
      <c r="A7" s="12" t="str">
        <f>"REPORTING PERIOD:   Month:      "&amp;Month&amp;"     Year:  "&amp;Year</f>
        <v>REPORTING PERIOD:   Month:      0     Year:  0</v>
      </c>
      <c r="B7" s="13" t="str">
        <f>"EIA ID NUMBER:  "&amp; ID</f>
        <v>EIA ID NUMBER:  0</v>
      </c>
      <c r="C7" s="17"/>
      <c r="D7" s="17"/>
      <c r="E7" s="17"/>
      <c r="F7" s="17"/>
      <c r="G7" s="17"/>
      <c r="H7" s="17"/>
      <c r="I7" s="17"/>
      <c r="J7" s="17"/>
      <c r="K7" s="14"/>
      <c r="L7" s="15" t="str">
        <f>"RESUBMISSION:   "&amp;IF(ResubChk="","     ",UPPER(ResubChk)&amp;"  ")</f>
        <v xml:space="preserve">RESUBMISSION:   0  </v>
      </c>
    </row>
    <row r="8" spans="1:12" ht="18" customHeight="1">
      <c r="A8" s="307" t="s">
        <v>166</v>
      </c>
      <c r="B8" s="307"/>
      <c r="C8" s="307"/>
      <c r="D8" s="307"/>
      <c r="E8" s="307"/>
      <c r="F8" s="307"/>
      <c r="G8" s="307"/>
      <c r="H8" s="307"/>
      <c r="I8" s="307"/>
      <c r="J8" s="307"/>
      <c r="K8" s="307"/>
      <c r="L8" s="307"/>
    </row>
    <row r="9" spans="1:12" ht="18" customHeight="1">
      <c r="A9" s="303" t="s">
        <v>164</v>
      </c>
      <c r="B9" s="303"/>
      <c r="C9" s="303"/>
      <c r="D9" s="303"/>
      <c r="E9" s="304"/>
      <c r="F9" s="304"/>
      <c r="G9" s="305"/>
      <c r="H9" s="305"/>
      <c r="I9" s="305"/>
      <c r="J9" s="305"/>
      <c r="K9" s="305"/>
      <c r="L9" s="305"/>
    </row>
    <row r="10" spans="1:12" ht="18" customHeight="1">
      <c r="A10" s="308"/>
      <c r="B10" s="309"/>
      <c r="C10" s="309"/>
      <c r="D10" s="309"/>
      <c r="E10" s="309"/>
      <c r="F10" s="309"/>
      <c r="G10" s="309"/>
      <c r="H10" s="309"/>
      <c r="I10" s="309"/>
      <c r="J10" s="309"/>
      <c r="K10" s="309"/>
      <c r="L10" s="310"/>
    </row>
    <row r="11" spans="1:12" ht="18" customHeight="1">
      <c r="A11" s="311"/>
      <c r="B11" s="312"/>
      <c r="C11" s="312"/>
      <c r="D11" s="312"/>
      <c r="E11" s="312"/>
      <c r="F11" s="312"/>
      <c r="G11" s="312"/>
      <c r="H11" s="312"/>
      <c r="I11" s="312"/>
      <c r="J11" s="312"/>
      <c r="K11" s="312"/>
      <c r="L11" s="313"/>
    </row>
    <row r="12" spans="1:12" ht="18" customHeight="1">
      <c r="A12" s="306" t="s">
        <v>267</v>
      </c>
      <c r="B12" s="306"/>
      <c r="C12" s="306"/>
      <c r="D12" s="306"/>
      <c r="E12" s="306"/>
      <c r="F12" s="306"/>
      <c r="G12" s="306"/>
      <c r="H12" s="306"/>
      <c r="I12" s="306"/>
      <c r="J12" s="306"/>
      <c r="K12" s="306"/>
      <c r="L12" s="306"/>
    </row>
    <row r="13" spans="1:12" ht="18" customHeight="1">
      <c r="A13" s="317" t="s">
        <v>2</v>
      </c>
      <c r="B13" s="314" t="s">
        <v>3</v>
      </c>
      <c r="C13" s="302" t="s">
        <v>4</v>
      </c>
      <c r="D13" s="321" t="s">
        <v>5</v>
      </c>
      <c r="E13" s="322"/>
      <c r="F13" s="322"/>
      <c r="G13" s="322"/>
      <c r="H13" s="322"/>
      <c r="I13" s="323"/>
      <c r="J13" s="302" t="s">
        <v>6</v>
      </c>
      <c r="K13" s="302" t="s">
        <v>167</v>
      </c>
      <c r="L13" s="314" t="s">
        <v>7</v>
      </c>
    </row>
    <row r="14" spans="1:12" ht="113.25" customHeight="1">
      <c r="A14" s="318"/>
      <c r="B14" s="315"/>
      <c r="C14" s="320"/>
      <c r="D14" s="18" t="s">
        <v>8</v>
      </c>
      <c r="E14" s="18" t="s">
        <v>202</v>
      </c>
      <c r="F14" s="18" t="s">
        <v>159</v>
      </c>
      <c r="G14" s="18" t="s">
        <v>160</v>
      </c>
      <c r="H14" s="18" t="s">
        <v>305</v>
      </c>
      <c r="I14" s="18" t="s">
        <v>310</v>
      </c>
      <c r="J14" s="302"/>
      <c r="K14" s="302"/>
      <c r="L14" s="315"/>
    </row>
    <row r="15" spans="1:12" ht="18" customHeight="1">
      <c r="A15" s="319"/>
      <c r="B15" s="316"/>
      <c r="C15" s="19" t="s">
        <v>12</v>
      </c>
      <c r="D15" s="18" t="s">
        <v>12</v>
      </c>
      <c r="E15" s="18" t="s">
        <v>12</v>
      </c>
      <c r="F15" s="18" t="s">
        <v>13</v>
      </c>
      <c r="G15" s="18" t="s">
        <v>12</v>
      </c>
      <c r="H15" s="20" t="s">
        <v>13</v>
      </c>
      <c r="I15" s="20" t="s">
        <v>13</v>
      </c>
      <c r="J15" s="18" t="s">
        <v>13</v>
      </c>
      <c r="K15" s="18" t="s">
        <v>14</v>
      </c>
      <c r="L15" s="316"/>
    </row>
    <row r="16" spans="1:12" ht="18" customHeight="1">
      <c r="A16" s="21" t="s">
        <v>240</v>
      </c>
      <c r="B16" s="24" t="s">
        <v>291</v>
      </c>
      <c r="C16" s="21"/>
      <c r="D16" s="21"/>
      <c r="E16" s="21"/>
      <c r="F16" s="21"/>
      <c r="G16" s="154"/>
      <c r="H16" s="21"/>
      <c r="I16" s="21"/>
      <c r="J16" s="21"/>
      <c r="K16" s="22">
        <f t="shared" ref="K16" si="0">C16+D16+E16-F16+G16-H16-J16</f>
        <v>0</v>
      </c>
      <c r="L16" s="21"/>
    </row>
    <row r="17" spans="1:12" ht="18" customHeight="1">
      <c r="A17" s="21" t="s">
        <v>174</v>
      </c>
      <c r="B17" s="23"/>
      <c r="C17" s="155"/>
      <c r="D17" s="155"/>
      <c r="E17" s="155"/>
      <c r="F17" s="155"/>
      <c r="G17" s="155"/>
      <c r="H17" s="155"/>
      <c r="I17" s="155"/>
      <c r="J17" s="155"/>
      <c r="K17" s="155"/>
      <c r="L17" s="155"/>
    </row>
    <row r="18" spans="1:12" ht="18" customHeight="1">
      <c r="A18" s="156" t="s">
        <v>161</v>
      </c>
      <c r="B18" s="206" t="s">
        <v>292</v>
      </c>
      <c r="C18" s="154"/>
      <c r="D18" s="154"/>
      <c r="E18" s="155"/>
      <c r="F18" s="154"/>
      <c r="G18" s="154"/>
      <c r="H18" s="154"/>
      <c r="I18" s="154"/>
      <c r="J18" s="154"/>
      <c r="K18" s="22">
        <f t="shared" ref="K18:K21" si="1">C18+D18+E18-F18+G18-H18-J18</f>
        <v>0</v>
      </c>
      <c r="L18" s="154"/>
    </row>
    <row r="19" spans="1:12" ht="18" customHeight="1">
      <c r="A19" s="156" t="s">
        <v>162</v>
      </c>
      <c r="B19" s="24" t="s">
        <v>293</v>
      </c>
      <c r="C19" s="21"/>
      <c r="D19" s="21"/>
      <c r="E19" s="155"/>
      <c r="F19" s="21"/>
      <c r="G19" s="21"/>
      <c r="H19" s="21"/>
      <c r="I19" s="21"/>
      <c r="J19" s="21"/>
      <c r="K19" s="22">
        <f t="shared" si="1"/>
        <v>0</v>
      </c>
      <c r="L19" s="21"/>
    </row>
    <row r="20" spans="1:12" ht="18" customHeight="1">
      <c r="A20" s="156" t="s">
        <v>163</v>
      </c>
      <c r="B20" s="24" t="s">
        <v>294</v>
      </c>
      <c r="C20" s="21"/>
      <c r="D20" s="21"/>
      <c r="E20" s="155"/>
      <c r="F20" s="21"/>
      <c r="G20" s="21"/>
      <c r="H20" s="21"/>
      <c r="I20" s="21"/>
      <c r="J20" s="21"/>
      <c r="K20" s="22">
        <f t="shared" si="1"/>
        <v>0</v>
      </c>
      <c r="L20" s="21"/>
    </row>
    <row r="21" spans="1:12" ht="18" customHeight="1">
      <c r="A21" s="21" t="s">
        <v>176</v>
      </c>
      <c r="B21" s="24" t="s">
        <v>252</v>
      </c>
      <c r="C21" s="21"/>
      <c r="D21" s="21"/>
      <c r="E21" s="155"/>
      <c r="F21" s="21"/>
      <c r="G21" s="21"/>
      <c r="H21" s="21"/>
      <c r="I21" s="21"/>
      <c r="J21" s="21"/>
      <c r="K21" s="22">
        <f t="shared" si="1"/>
        <v>0</v>
      </c>
      <c r="L21" s="21"/>
    </row>
    <row r="22" spans="1:12" ht="18" customHeight="1">
      <c r="A22" s="204" t="s">
        <v>288</v>
      </c>
      <c r="B22" s="153" t="s">
        <v>295</v>
      </c>
      <c r="C22" s="155"/>
      <c r="D22" s="155"/>
      <c r="E22" s="155"/>
      <c r="F22" s="22">
        <f>SUM(F16,F18:F21)</f>
        <v>0</v>
      </c>
      <c r="G22" s="22">
        <f>SUM(G16,G18:G21)</f>
        <v>0</v>
      </c>
      <c r="H22" s="155"/>
      <c r="I22" s="155"/>
      <c r="J22" s="155"/>
      <c r="K22" s="205"/>
      <c r="L22" s="155"/>
    </row>
    <row r="23" spans="1:12" ht="18" customHeight="1">
      <c r="A23" s="152" t="s">
        <v>289</v>
      </c>
      <c r="B23" s="153" t="s">
        <v>22</v>
      </c>
      <c r="C23" s="155"/>
      <c r="D23" s="155"/>
      <c r="E23" s="155"/>
      <c r="F23" s="145">
        <f>IF(G22&gt;F22,G22-F22,0)</f>
        <v>0</v>
      </c>
      <c r="G23" s="145">
        <f>IF(F22&gt;G22,F22-G22,0)</f>
        <v>0</v>
      </c>
      <c r="H23" s="155"/>
      <c r="I23" s="155"/>
      <c r="J23" s="155"/>
      <c r="K23" s="155"/>
      <c r="L23" s="155"/>
    </row>
    <row r="24" spans="1:12" ht="18" customHeight="1">
      <c r="A24" s="152" t="s">
        <v>290</v>
      </c>
      <c r="B24" s="153" t="s">
        <v>23</v>
      </c>
      <c r="C24" s="155"/>
      <c r="D24" s="155"/>
      <c r="E24" s="155"/>
      <c r="F24" s="22">
        <f>F22+F23</f>
        <v>0</v>
      </c>
      <c r="G24" s="22">
        <f>G22+G23</f>
        <v>0</v>
      </c>
      <c r="H24" s="155"/>
      <c r="I24" s="155"/>
      <c r="J24" s="155"/>
      <c r="K24" s="155"/>
      <c r="L24" s="155"/>
    </row>
  </sheetData>
  <mergeCells count="16">
    <mergeCell ref="A10:L10"/>
    <mergeCell ref="A11:L11"/>
    <mergeCell ref="A12:L12"/>
    <mergeCell ref="A5:L5"/>
    <mergeCell ref="A6:L6"/>
    <mergeCell ref="A8:L8"/>
    <mergeCell ref="A9:D9"/>
    <mergeCell ref="E9:F9"/>
    <mergeCell ref="G9:L9"/>
    <mergeCell ref="L13:L15"/>
    <mergeCell ref="A13:A15"/>
    <mergeCell ref="B13:B15"/>
    <mergeCell ref="C13:C14"/>
    <mergeCell ref="D13:I13"/>
    <mergeCell ref="J13:J14"/>
    <mergeCell ref="K13:K14"/>
  </mergeCells>
  <pageMargins left="0.7" right="0.7" top="0.75" bottom="0.75" header="0.3" footer="0.3"/>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0"/>
  <sheetViews>
    <sheetView zoomScale="80" zoomScaleNormal="80" workbookViewId="0">
      <selection activeCell="A20" sqref="A20"/>
    </sheetView>
  </sheetViews>
  <sheetFormatPr defaultRowHeight="15"/>
  <cols>
    <col min="1" max="1" width="60" customWidth="1"/>
    <col min="2" max="2" width="11.28515625" customWidth="1"/>
    <col min="3" max="12" width="14.7109375" customWidth="1"/>
  </cols>
  <sheetData>
    <row r="1" spans="1:12" ht="20.25">
      <c r="A1" s="1"/>
      <c r="B1" s="2"/>
      <c r="C1" s="2"/>
      <c r="D1" s="2"/>
      <c r="E1" s="2"/>
      <c r="F1" s="2"/>
      <c r="G1" s="2"/>
      <c r="H1" s="2"/>
      <c r="I1" s="2"/>
      <c r="J1" s="2"/>
      <c r="K1" s="3"/>
      <c r="L1" s="4" t="s">
        <v>276</v>
      </c>
    </row>
    <row r="2" spans="1:12" ht="20.25">
      <c r="A2" s="5"/>
      <c r="B2" s="6"/>
      <c r="C2" s="6"/>
      <c r="D2" s="6"/>
      <c r="E2" s="6"/>
      <c r="F2" s="6"/>
      <c r="G2" s="6"/>
      <c r="H2" s="6"/>
      <c r="I2" s="6"/>
      <c r="J2" s="6"/>
      <c r="K2" s="7"/>
      <c r="L2" s="8" t="s">
        <v>277</v>
      </c>
    </row>
    <row r="3" spans="1:12" ht="20.25">
      <c r="A3" s="9"/>
      <c r="B3" s="10"/>
      <c r="C3" s="10"/>
      <c r="D3" s="10"/>
      <c r="E3" s="10"/>
      <c r="F3" s="10"/>
      <c r="G3" s="10"/>
      <c r="H3" s="10"/>
      <c r="I3" s="10"/>
      <c r="J3" s="10"/>
      <c r="K3" s="11"/>
      <c r="L3" s="8" t="s">
        <v>278</v>
      </c>
    </row>
    <row r="4" spans="1:12" ht="20.25">
      <c r="A4" s="9"/>
      <c r="B4" s="10"/>
      <c r="C4" s="10"/>
      <c r="D4" s="10"/>
      <c r="E4" s="10"/>
      <c r="F4" s="10"/>
      <c r="G4" s="10"/>
      <c r="H4" s="10"/>
      <c r="I4" s="10"/>
      <c r="J4" s="10"/>
      <c r="K4" s="11"/>
      <c r="L4" s="8" t="s">
        <v>0</v>
      </c>
    </row>
    <row r="5" spans="1:12" ht="20.25">
      <c r="A5" s="262" t="s">
        <v>1</v>
      </c>
      <c r="B5" s="263"/>
      <c r="C5" s="263"/>
      <c r="D5" s="263"/>
      <c r="E5" s="263"/>
      <c r="F5" s="263"/>
      <c r="G5" s="263"/>
      <c r="H5" s="263"/>
      <c r="I5" s="263"/>
      <c r="J5" s="263"/>
      <c r="K5" s="263"/>
      <c r="L5" s="264"/>
    </row>
    <row r="6" spans="1:12" ht="21" thickBot="1">
      <c r="A6" s="288" t="s">
        <v>235</v>
      </c>
      <c r="B6" s="289"/>
      <c r="C6" s="289"/>
      <c r="D6" s="289"/>
      <c r="E6" s="289"/>
      <c r="F6" s="289"/>
      <c r="G6" s="289"/>
      <c r="H6" s="289"/>
      <c r="I6" s="289"/>
      <c r="J6" s="289"/>
      <c r="K6" s="289"/>
      <c r="L6" s="290"/>
    </row>
    <row r="7" spans="1:12" ht="18.75" thickTop="1">
      <c r="A7" s="12" t="str">
        <f>"REPORTING PERIOD:   Month:      "&amp;Month&amp;"     Year:  "&amp;Year</f>
        <v>REPORTING PERIOD:   Month:      0     Year:  0</v>
      </c>
      <c r="B7" s="13" t="str">
        <f>"EIA ID NUMBER:  "&amp; ID</f>
        <v>EIA ID NUMBER:  0</v>
      </c>
      <c r="C7" s="17"/>
      <c r="D7" s="17"/>
      <c r="E7" s="17"/>
      <c r="F7" s="17"/>
      <c r="G7" s="17"/>
      <c r="H7" s="17"/>
      <c r="I7" s="17"/>
      <c r="J7" s="17"/>
      <c r="K7" s="14"/>
      <c r="L7" s="15" t="str">
        <f>"RESUBMISSION:   "&amp;IF(ResubChk="","     ",UPPER(ResubChk)&amp;"  ")</f>
        <v xml:space="preserve">RESUBMISSION:   0  </v>
      </c>
    </row>
    <row r="8" spans="1:12" ht="18" customHeight="1">
      <c r="A8" s="342" t="s">
        <v>237</v>
      </c>
      <c r="B8" s="342"/>
      <c r="C8" s="342"/>
      <c r="D8" s="342"/>
      <c r="E8" s="342"/>
      <c r="F8" s="342"/>
      <c r="G8" s="342"/>
      <c r="H8" s="342"/>
      <c r="I8" s="342"/>
      <c r="J8" s="342"/>
      <c r="K8" s="342"/>
      <c r="L8" s="342"/>
    </row>
    <row r="9" spans="1:12" ht="18.75" customHeight="1">
      <c r="A9" s="343" t="s">
        <v>253</v>
      </c>
      <c r="B9" s="344"/>
      <c r="C9" s="344"/>
      <c r="D9" s="344"/>
      <c r="E9" s="344"/>
      <c r="F9" s="345"/>
      <c r="G9" s="346"/>
      <c r="H9" s="347"/>
      <c r="I9" s="348"/>
      <c r="J9" s="349"/>
      <c r="K9" s="349"/>
      <c r="L9" s="350"/>
    </row>
    <row r="10" spans="1:12" ht="18" customHeight="1">
      <c r="A10" s="335"/>
      <c r="B10" s="336"/>
      <c r="C10" s="336"/>
      <c r="D10" s="336"/>
      <c r="E10" s="336"/>
      <c r="F10" s="336"/>
      <c r="G10" s="336"/>
      <c r="H10" s="336"/>
      <c r="I10" s="336"/>
      <c r="J10" s="336"/>
      <c r="K10" s="336"/>
      <c r="L10" s="337"/>
    </row>
    <row r="11" spans="1:12" ht="18" customHeight="1">
      <c r="A11" s="338"/>
      <c r="B11" s="339"/>
      <c r="C11" s="339"/>
      <c r="D11" s="339"/>
      <c r="E11" s="339"/>
      <c r="F11" s="339"/>
      <c r="G11" s="339"/>
      <c r="H11" s="339"/>
      <c r="I11" s="339"/>
      <c r="J11" s="339"/>
      <c r="K11" s="339"/>
      <c r="L11" s="340"/>
    </row>
    <row r="12" spans="1:12" ht="38.1" customHeight="1">
      <c r="A12" s="341" t="s">
        <v>268</v>
      </c>
      <c r="B12" s="341"/>
      <c r="C12" s="341"/>
      <c r="D12" s="341"/>
      <c r="E12" s="341"/>
      <c r="F12" s="341"/>
      <c r="G12" s="341"/>
      <c r="H12" s="341"/>
      <c r="I12" s="341"/>
      <c r="J12" s="341"/>
      <c r="K12" s="341"/>
      <c r="L12" s="341"/>
    </row>
    <row r="13" spans="1:12" ht="18.75">
      <c r="A13" s="327" t="s">
        <v>2</v>
      </c>
      <c r="B13" s="324" t="s">
        <v>3</v>
      </c>
      <c r="C13" s="330" t="s">
        <v>4</v>
      </c>
      <c r="D13" s="332" t="s">
        <v>5</v>
      </c>
      <c r="E13" s="333"/>
      <c r="F13" s="333"/>
      <c r="G13" s="333"/>
      <c r="H13" s="333"/>
      <c r="I13" s="334"/>
      <c r="J13" s="330" t="s">
        <v>6</v>
      </c>
      <c r="K13" s="330" t="s">
        <v>167</v>
      </c>
      <c r="L13" s="324" t="s">
        <v>7</v>
      </c>
    </row>
    <row r="14" spans="1:12" ht="140.25" customHeight="1">
      <c r="A14" s="328"/>
      <c r="B14" s="325"/>
      <c r="C14" s="331"/>
      <c r="D14" s="180" t="s">
        <v>8</v>
      </c>
      <c r="E14" s="180" t="s">
        <v>202</v>
      </c>
      <c r="F14" s="180" t="s">
        <v>159</v>
      </c>
      <c r="G14" s="180" t="s">
        <v>160</v>
      </c>
      <c r="H14" s="180" t="s">
        <v>11</v>
      </c>
      <c r="I14" s="180" t="s">
        <v>310</v>
      </c>
      <c r="J14" s="330"/>
      <c r="K14" s="330"/>
      <c r="L14" s="325"/>
    </row>
    <row r="15" spans="1:12" ht="18" customHeight="1">
      <c r="A15" s="329"/>
      <c r="B15" s="326"/>
      <c r="C15" s="181" t="s">
        <v>12</v>
      </c>
      <c r="D15" s="181" t="s">
        <v>12</v>
      </c>
      <c r="E15" s="180" t="s">
        <v>12</v>
      </c>
      <c r="F15" s="180" t="s">
        <v>13</v>
      </c>
      <c r="G15" s="180" t="s">
        <v>12</v>
      </c>
      <c r="H15" s="182" t="s">
        <v>13</v>
      </c>
      <c r="I15" s="182" t="s">
        <v>13</v>
      </c>
      <c r="J15" s="180" t="s">
        <v>13</v>
      </c>
      <c r="K15" s="180" t="s">
        <v>14</v>
      </c>
      <c r="L15" s="326"/>
    </row>
    <row r="16" spans="1:12" ht="18.75" customHeight="1">
      <c r="A16" s="192" t="s">
        <v>168</v>
      </c>
      <c r="B16" s="184" t="s">
        <v>243</v>
      </c>
      <c r="C16" s="183"/>
      <c r="D16" s="183"/>
      <c r="E16" s="183"/>
      <c r="F16" s="183"/>
      <c r="G16" s="185"/>
      <c r="H16" s="183"/>
      <c r="I16" s="183"/>
      <c r="J16" s="183"/>
      <c r="K16" s="186">
        <f t="shared" ref="K16:K20" si="0">C16+D16+E16-F16+G16-H16-J16</f>
        <v>0</v>
      </c>
      <c r="L16" s="183"/>
    </row>
    <row r="17" spans="1:12" ht="18.75" customHeight="1">
      <c r="A17" s="192" t="s">
        <v>169</v>
      </c>
      <c r="B17" s="187" t="s">
        <v>16</v>
      </c>
      <c r="C17" s="183"/>
      <c r="D17" s="183"/>
      <c r="E17" s="183"/>
      <c r="F17" s="183"/>
      <c r="G17" s="185"/>
      <c r="H17" s="183"/>
      <c r="I17" s="183"/>
      <c r="J17" s="183"/>
      <c r="K17" s="186">
        <f t="shared" si="0"/>
        <v>0</v>
      </c>
      <c r="L17" s="183"/>
    </row>
    <row r="18" spans="1:12" ht="18.75" customHeight="1">
      <c r="A18" s="192" t="s">
        <v>170</v>
      </c>
      <c r="B18" s="187" t="s">
        <v>16</v>
      </c>
      <c r="C18" s="183"/>
      <c r="D18" s="183"/>
      <c r="E18" s="183"/>
      <c r="F18" s="183"/>
      <c r="G18" s="185"/>
      <c r="H18" s="183"/>
      <c r="I18" s="183"/>
      <c r="J18" s="183"/>
      <c r="K18" s="186">
        <f t="shared" si="0"/>
        <v>0</v>
      </c>
      <c r="L18" s="183"/>
    </row>
    <row r="19" spans="1:12" ht="18.75" customHeight="1">
      <c r="A19" s="192" t="s">
        <v>171</v>
      </c>
      <c r="B19" s="187" t="s">
        <v>16</v>
      </c>
      <c r="C19" s="183"/>
      <c r="D19" s="183"/>
      <c r="E19" s="183"/>
      <c r="F19" s="183"/>
      <c r="G19" s="185"/>
      <c r="H19" s="183"/>
      <c r="I19" s="183"/>
      <c r="J19" s="183"/>
      <c r="K19" s="186">
        <f t="shared" si="0"/>
        <v>0</v>
      </c>
      <c r="L19" s="183"/>
    </row>
    <row r="20" spans="1:12" ht="18.75" customHeight="1">
      <c r="A20" s="192" t="s">
        <v>172</v>
      </c>
      <c r="B20" s="187" t="s">
        <v>16</v>
      </c>
      <c r="C20" s="183"/>
      <c r="D20" s="183"/>
      <c r="E20" s="183"/>
      <c r="F20" s="183"/>
      <c r="G20" s="185"/>
      <c r="H20" s="183"/>
      <c r="I20" s="183"/>
      <c r="J20" s="183"/>
      <c r="K20" s="186">
        <f t="shared" si="0"/>
        <v>0</v>
      </c>
      <c r="L20" s="183"/>
    </row>
    <row r="21" spans="1:12" ht="37.5">
      <c r="A21" s="191" t="s">
        <v>271</v>
      </c>
      <c r="B21" s="190"/>
      <c r="C21" s="189"/>
      <c r="D21" s="189"/>
      <c r="E21" s="189"/>
      <c r="F21" s="189"/>
      <c r="G21" s="189"/>
      <c r="H21" s="189"/>
      <c r="I21" s="189"/>
      <c r="J21" s="189"/>
      <c r="K21" s="189"/>
      <c r="L21" s="189"/>
    </row>
    <row r="22" spans="1:12" ht="18.75" customHeight="1">
      <c r="A22" s="194" t="s">
        <v>173</v>
      </c>
      <c r="B22" s="193" t="s">
        <v>244</v>
      </c>
      <c r="C22" s="185"/>
      <c r="D22" s="185"/>
      <c r="E22" s="189"/>
      <c r="F22" s="185"/>
      <c r="G22" s="185"/>
      <c r="H22" s="185"/>
      <c r="I22" s="185"/>
      <c r="J22" s="185"/>
      <c r="K22" s="185"/>
      <c r="L22" s="185"/>
    </row>
    <row r="23" spans="1:12" ht="18.75" customHeight="1">
      <c r="A23" s="194" t="s">
        <v>273</v>
      </c>
      <c r="B23" s="200"/>
      <c r="C23" s="189"/>
      <c r="D23" s="189"/>
      <c r="E23" s="189"/>
      <c r="F23" s="189"/>
      <c r="G23" s="189"/>
      <c r="H23" s="189"/>
      <c r="I23" s="189"/>
      <c r="J23" s="189"/>
      <c r="K23" s="189"/>
      <c r="L23" s="189"/>
    </row>
    <row r="24" spans="1:12" ht="18.75" customHeight="1">
      <c r="A24" s="199" t="s">
        <v>274</v>
      </c>
      <c r="B24" s="193" t="s">
        <v>296</v>
      </c>
      <c r="C24" s="185"/>
      <c r="D24" s="185"/>
      <c r="E24" s="189"/>
      <c r="F24" s="185"/>
      <c r="G24" s="185"/>
      <c r="H24" s="185"/>
      <c r="I24" s="185"/>
      <c r="J24" s="185"/>
      <c r="K24" s="185"/>
      <c r="L24" s="185"/>
    </row>
    <row r="25" spans="1:12" ht="18.75" customHeight="1">
      <c r="A25" s="199" t="s">
        <v>275</v>
      </c>
      <c r="B25" s="193" t="s">
        <v>297</v>
      </c>
      <c r="C25" s="185"/>
      <c r="D25" s="185"/>
      <c r="E25" s="189"/>
      <c r="F25" s="185"/>
      <c r="G25" s="185"/>
      <c r="H25" s="185"/>
      <c r="I25" s="185"/>
      <c r="J25" s="185"/>
      <c r="K25" s="185"/>
      <c r="L25" s="185"/>
    </row>
    <row r="26" spans="1:12" ht="18.75" customHeight="1">
      <c r="A26" s="199" t="s">
        <v>19</v>
      </c>
      <c r="B26" s="193" t="s">
        <v>245</v>
      </c>
      <c r="C26" s="185"/>
      <c r="D26" s="185"/>
      <c r="E26" s="189"/>
      <c r="F26" s="185"/>
      <c r="G26" s="185"/>
      <c r="H26" s="185"/>
      <c r="I26" s="185"/>
      <c r="J26" s="185"/>
      <c r="K26" s="185"/>
      <c r="L26" s="185"/>
    </row>
    <row r="27" spans="1:12" ht="18.75" customHeight="1">
      <c r="A27" s="194" t="s">
        <v>272</v>
      </c>
      <c r="B27" s="200"/>
      <c r="C27" s="189"/>
      <c r="D27" s="189"/>
      <c r="E27" s="189"/>
      <c r="F27" s="189"/>
      <c r="G27" s="189"/>
      <c r="H27" s="189"/>
      <c r="I27" s="189"/>
      <c r="J27" s="189"/>
      <c r="K27" s="189"/>
      <c r="L27" s="189"/>
    </row>
    <row r="28" spans="1:12" ht="18.75" customHeight="1">
      <c r="A28" s="196" t="s">
        <v>19</v>
      </c>
      <c r="B28" s="184" t="s">
        <v>245</v>
      </c>
      <c r="C28" s="185"/>
      <c r="D28" s="185"/>
      <c r="E28" s="189"/>
      <c r="F28" s="185"/>
      <c r="G28" s="185"/>
      <c r="H28" s="185"/>
      <c r="I28" s="185"/>
      <c r="J28" s="185"/>
      <c r="K28" s="186">
        <f>C28+D28+E28-F28+G28-H28-J28</f>
        <v>0</v>
      </c>
      <c r="L28" s="185"/>
    </row>
    <row r="29" spans="1:12" ht="18.75" customHeight="1">
      <c r="A29" s="196" t="s">
        <v>208</v>
      </c>
      <c r="B29" s="184" t="s">
        <v>246</v>
      </c>
      <c r="C29" s="185"/>
      <c r="D29" s="185"/>
      <c r="E29" s="189"/>
      <c r="F29" s="185"/>
      <c r="G29" s="185"/>
      <c r="H29" s="185"/>
      <c r="I29" s="185"/>
      <c r="J29" s="185"/>
      <c r="K29" s="186">
        <f t="shared" ref="K29:K34" si="1">C29+D29+E29-F29+G29-H29-J29</f>
        <v>0</v>
      </c>
      <c r="L29" s="185"/>
    </row>
    <row r="30" spans="1:12" ht="37.5">
      <c r="A30" s="197" t="s">
        <v>20</v>
      </c>
      <c r="B30" s="184" t="s">
        <v>247</v>
      </c>
      <c r="C30" s="185"/>
      <c r="D30" s="185"/>
      <c r="E30" s="189"/>
      <c r="F30" s="185"/>
      <c r="G30" s="185"/>
      <c r="H30" s="185"/>
      <c r="I30" s="185"/>
      <c r="J30" s="185"/>
      <c r="K30" s="186">
        <f t="shared" si="1"/>
        <v>0</v>
      </c>
      <c r="L30" s="185"/>
    </row>
    <row r="31" spans="1:12" ht="18.75" customHeight="1">
      <c r="A31" s="198" t="s">
        <v>21</v>
      </c>
      <c r="B31" s="184" t="s">
        <v>248</v>
      </c>
      <c r="C31" s="185"/>
      <c r="D31" s="185"/>
      <c r="E31" s="189"/>
      <c r="F31" s="185"/>
      <c r="G31" s="185"/>
      <c r="H31" s="185"/>
      <c r="I31" s="185"/>
      <c r="J31" s="185"/>
      <c r="K31" s="186">
        <f t="shared" si="1"/>
        <v>0</v>
      </c>
      <c r="L31" s="185"/>
    </row>
    <row r="32" spans="1:12" ht="18.75" customHeight="1">
      <c r="A32" s="197" t="s">
        <v>238</v>
      </c>
      <c r="B32" s="187" t="s">
        <v>16</v>
      </c>
      <c r="C32" s="185"/>
      <c r="D32" s="185"/>
      <c r="E32" s="189"/>
      <c r="F32" s="185"/>
      <c r="G32" s="185"/>
      <c r="H32" s="185"/>
      <c r="I32" s="185"/>
      <c r="J32" s="185"/>
      <c r="K32" s="186">
        <f t="shared" si="1"/>
        <v>0</v>
      </c>
      <c r="L32" s="185"/>
    </row>
    <row r="33" spans="1:12" ht="18.75" customHeight="1">
      <c r="A33" s="197" t="s">
        <v>239</v>
      </c>
      <c r="B33" s="187" t="s">
        <v>16</v>
      </c>
      <c r="C33" s="185"/>
      <c r="D33" s="185"/>
      <c r="E33" s="189"/>
      <c r="F33" s="185"/>
      <c r="G33" s="185"/>
      <c r="H33" s="185"/>
      <c r="I33" s="185"/>
      <c r="J33" s="185"/>
      <c r="K33" s="186">
        <f t="shared" si="1"/>
        <v>0</v>
      </c>
      <c r="L33" s="185"/>
    </row>
    <row r="34" spans="1:12" ht="18.75" customHeight="1">
      <c r="A34" s="197" t="s">
        <v>241</v>
      </c>
      <c r="B34" s="184" t="s">
        <v>250</v>
      </c>
      <c r="C34" s="185"/>
      <c r="D34" s="185"/>
      <c r="E34" s="189"/>
      <c r="F34" s="185"/>
      <c r="G34" s="185"/>
      <c r="H34" s="185"/>
      <c r="I34" s="185"/>
      <c r="J34" s="185"/>
      <c r="K34" s="186">
        <f t="shared" si="1"/>
        <v>0</v>
      </c>
      <c r="L34" s="185"/>
    </row>
    <row r="35" spans="1:12" ht="18.75" customHeight="1">
      <c r="A35" s="188" t="s">
        <v>174</v>
      </c>
      <c r="B35" s="193" t="s">
        <v>249</v>
      </c>
      <c r="C35" s="185"/>
      <c r="D35" s="185"/>
      <c r="E35" s="189"/>
      <c r="F35" s="185"/>
      <c r="G35" s="185"/>
      <c r="H35" s="185"/>
      <c r="I35" s="185"/>
      <c r="J35" s="185"/>
      <c r="K35" s="186">
        <f>C35+D35+E35-F35+G35-H35-J35</f>
        <v>0</v>
      </c>
      <c r="L35" s="185"/>
    </row>
    <row r="36" spans="1:12" ht="18.75" customHeight="1">
      <c r="A36" s="188" t="s">
        <v>175</v>
      </c>
      <c r="B36" s="184" t="s">
        <v>251</v>
      </c>
      <c r="C36" s="183"/>
      <c r="D36" s="183"/>
      <c r="E36" s="189"/>
      <c r="F36" s="183"/>
      <c r="G36" s="183"/>
      <c r="H36" s="183"/>
      <c r="I36" s="183"/>
      <c r="J36" s="183"/>
      <c r="K36" s="186">
        <f t="shared" ref="K36:K37" si="2">C36+D36+E36-F36+G36-H36-J36</f>
        <v>0</v>
      </c>
      <c r="L36" s="183"/>
    </row>
    <row r="37" spans="1:12" ht="18.75" customHeight="1">
      <c r="A37" s="188" t="s">
        <v>176</v>
      </c>
      <c r="B37" s="184" t="s">
        <v>252</v>
      </c>
      <c r="C37" s="183"/>
      <c r="D37" s="183"/>
      <c r="E37" s="189"/>
      <c r="F37" s="183"/>
      <c r="G37" s="183"/>
      <c r="H37" s="183"/>
      <c r="I37" s="183"/>
      <c r="J37" s="183"/>
      <c r="K37" s="186">
        <f t="shared" si="2"/>
        <v>0</v>
      </c>
      <c r="L37" s="183"/>
    </row>
    <row r="38" spans="1:12" ht="18.75" customHeight="1">
      <c r="A38" s="188" t="s">
        <v>288</v>
      </c>
      <c r="B38" s="184" t="s">
        <v>295</v>
      </c>
      <c r="C38" s="189"/>
      <c r="D38" s="189"/>
      <c r="E38" s="189"/>
      <c r="F38" s="186">
        <f>SUM(F16:F20,F22,F24:F26,F28:F37)</f>
        <v>0</v>
      </c>
      <c r="G38" s="186">
        <f>SUM(G16:G20,G22,G24:G26,G28:G37)</f>
        <v>0</v>
      </c>
      <c r="H38" s="189"/>
      <c r="I38" s="189"/>
      <c r="J38" s="189"/>
      <c r="K38" s="207"/>
      <c r="L38" s="189"/>
    </row>
    <row r="39" spans="1:12" ht="37.5">
      <c r="A39" s="194" t="s">
        <v>289</v>
      </c>
      <c r="B39" s="184" t="s">
        <v>22</v>
      </c>
      <c r="C39" s="189"/>
      <c r="D39" s="189"/>
      <c r="E39" s="189"/>
      <c r="F39" s="145">
        <f>IF(G38&gt;F38,G38-F38,0)</f>
        <v>0</v>
      </c>
      <c r="G39" s="145">
        <f>IF(F38&gt;G38,F38-G38,0)</f>
        <v>0</v>
      </c>
      <c r="H39" s="189"/>
      <c r="I39" s="189"/>
      <c r="J39" s="189"/>
      <c r="K39" s="189"/>
      <c r="L39" s="189"/>
    </row>
    <row r="40" spans="1:12" ht="18.75" customHeight="1">
      <c r="A40" s="187" t="s">
        <v>290</v>
      </c>
      <c r="B40" s="184" t="s">
        <v>23</v>
      </c>
      <c r="C40" s="189"/>
      <c r="D40" s="189"/>
      <c r="E40" s="189"/>
      <c r="F40" s="22">
        <f>F38+F39</f>
        <v>0</v>
      </c>
      <c r="G40" s="22">
        <f>G38+G39</f>
        <v>0</v>
      </c>
      <c r="H40" s="189"/>
      <c r="I40" s="189"/>
      <c r="J40" s="189"/>
      <c r="K40" s="189"/>
      <c r="L40" s="189"/>
    </row>
  </sheetData>
  <mergeCells count="16">
    <mergeCell ref="A10:L10"/>
    <mergeCell ref="A11:L11"/>
    <mergeCell ref="A12:L12"/>
    <mergeCell ref="A5:L5"/>
    <mergeCell ref="A6:L6"/>
    <mergeCell ref="A8:L8"/>
    <mergeCell ref="A9:F9"/>
    <mergeCell ref="G9:H9"/>
    <mergeCell ref="I9:L9"/>
    <mergeCell ref="L13:L15"/>
    <mergeCell ref="A13:A15"/>
    <mergeCell ref="B13:B15"/>
    <mergeCell ref="C13:C14"/>
    <mergeCell ref="D13:I13"/>
    <mergeCell ref="J13:J14"/>
    <mergeCell ref="K13:K14"/>
  </mergeCells>
  <pageMargins left="0.7" right="0.7" top="0.75" bottom="0.75" header="0.3" footer="0.3"/>
  <pageSetup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3"/>
  <sheetViews>
    <sheetView showRowColHeaders="0" zoomScale="93" zoomScaleNormal="93" workbookViewId="0">
      <selection activeCell="A8" sqref="A8:K8"/>
    </sheetView>
  </sheetViews>
  <sheetFormatPr defaultRowHeight="15"/>
  <cols>
    <col min="1" max="1" width="58.5703125" customWidth="1"/>
    <col min="2" max="2" width="8.7109375" customWidth="1"/>
    <col min="3" max="11" width="14.7109375" customWidth="1"/>
  </cols>
  <sheetData>
    <row r="1" spans="1:11" ht="20.25">
      <c r="A1" s="1"/>
      <c r="B1" s="2"/>
      <c r="C1" s="2"/>
      <c r="D1" s="2"/>
      <c r="E1" s="2"/>
      <c r="F1" s="2"/>
      <c r="G1" s="2"/>
      <c r="H1" s="2"/>
      <c r="I1" s="2"/>
      <c r="J1" s="3"/>
      <c r="K1" s="4" t="s">
        <v>276</v>
      </c>
    </row>
    <row r="2" spans="1:11" ht="20.25">
      <c r="A2" s="5"/>
      <c r="B2" s="6"/>
      <c r="C2" s="6"/>
      <c r="D2" s="6"/>
      <c r="E2" s="6"/>
      <c r="F2" s="6"/>
      <c r="G2" s="6"/>
      <c r="H2" s="6"/>
      <c r="I2" s="6"/>
      <c r="J2" s="7"/>
      <c r="K2" s="8" t="s">
        <v>277</v>
      </c>
    </row>
    <row r="3" spans="1:11" ht="20.25">
      <c r="A3" s="9"/>
      <c r="B3" s="10"/>
      <c r="C3" s="10"/>
      <c r="D3" s="10"/>
      <c r="E3" s="10"/>
      <c r="F3" s="10"/>
      <c r="G3" s="10"/>
      <c r="H3" s="10"/>
      <c r="I3" s="10"/>
      <c r="J3" s="11"/>
      <c r="K3" s="8" t="s">
        <v>278</v>
      </c>
    </row>
    <row r="4" spans="1:11" ht="20.25">
      <c r="A4" s="9"/>
      <c r="B4" s="10"/>
      <c r="C4" s="10"/>
      <c r="D4" s="10"/>
      <c r="E4" s="10"/>
      <c r="F4" s="10"/>
      <c r="G4" s="10"/>
      <c r="H4" s="10"/>
      <c r="I4" s="10"/>
      <c r="J4" s="11"/>
      <c r="K4" s="8" t="s">
        <v>0</v>
      </c>
    </row>
    <row r="5" spans="1:11" ht="20.25">
      <c r="A5" s="262" t="s">
        <v>1</v>
      </c>
      <c r="B5" s="263"/>
      <c r="C5" s="263"/>
      <c r="D5" s="263"/>
      <c r="E5" s="263"/>
      <c r="F5" s="263"/>
      <c r="G5" s="263"/>
      <c r="H5" s="263"/>
      <c r="I5" s="263"/>
      <c r="J5" s="263"/>
      <c r="K5" s="264"/>
    </row>
    <row r="6" spans="1:11" ht="21" thickBot="1">
      <c r="A6" s="288" t="s">
        <v>235</v>
      </c>
      <c r="B6" s="289"/>
      <c r="C6" s="289"/>
      <c r="D6" s="289"/>
      <c r="E6" s="289"/>
      <c r="F6" s="289"/>
      <c r="G6" s="289"/>
      <c r="H6" s="289"/>
      <c r="I6" s="289"/>
      <c r="J6" s="289"/>
      <c r="K6" s="290"/>
    </row>
    <row r="7" spans="1:11" ht="18.75" thickTop="1">
      <c r="A7" s="12" t="str">
        <f>"REPORTING PERIOD:   Month:      "&amp;Month&amp;"     Year:  "&amp;Year</f>
        <v>REPORTING PERIOD:   Month:      0     Year:  0</v>
      </c>
      <c r="B7" s="13" t="str">
        <f>"EIA ID NUMBER:  "&amp; ID</f>
        <v>EIA ID NUMBER:  0</v>
      </c>
      <c r="C7" s="17"/>
      <c r="D7" s="17"/>
      <c r="E7" s="17"/>
      <c r="F7" s="17"/>
      <c r="G7" s="17"/>
      <c r="H7" s="17"/>
      <c r="I7" s="17"/>
      <c r="J7" s="14"/>
      <c r="K7" s="15" t="str">
        <f>"RESUBMISSION:   "&amp;IF(ResubChk="","     ",UPPER(ResubChk)&amp;"  ")</f>
        <v xml:space="preserve">RESUBMISSION:   0  </v>
      </c>
    </row>
    <row r="8" spans="1:11" ht="38.1" customHeight="1">
      <c r="A8" s="357" t="s">
        <v>269</v>
      </c>
      <c r="B8" s="307"/>
      <c r="C8" s="307"/>
      <c r="D8" s="307"/>
      <c r="E8" s="307"/>
      <c r="F8" s="307"/>
      <c r="G8" s="307"/>
      <c r="H8" s="307"/>
      <c r="I8" s="307"/>
      <c r="J8" s="307"/>
      <c r="K8" s="307"/>
    </row>
    <row r="9" spans="1:11" ht="18" customHeight="1">
      <c r="A9" s="164" t="s">
        <v>177</v>
      </c>
      <c r="B9" s="355"/>
      <c r="C9" s="355"/>
      <c r="D9" s="354"/>
      <c r="E9" s="354"/>
      <c r="F9" s="354"/>
      <c r="G9" s="354"/>
      <c r="H9" s="354"/>
      <c r="I9" s="354"/>
      <c r="J9" s="354"/>
      <c r="K9" s="354"/>
    </row>
    <row r="10" spans="1:11" ht="18" customHeight="1">
      <c r="A10" s="162" t="s">
        <v>178</v>
      </c>
      <c r="B10" s="351"/>
      <c r="C10" s="351"/>
      <c r="D10" s="354"/>
      <c r="E10" s="354"/>
      <c r="F10" s="354"/>
      <c r="G10" s="354"/>
      <c r="H10" s="354"/>
      <c r="I10" s="354"/>
      <c r="J10" s="354"/>
      <c r="K10" s="354"/>
    </row>
    <row r="11" spans="1:11" ht="18" customHeight="1">
      <c r="A11" s="162" t="s">
        <v>179</v>
      </c>
      <c r="B11" s="351"/>
      <c r="C11" s="351"/>
      <c r="D11" s="354"/>
      <c r="E11" s="354"/>
      <c r="F11" s="354"/>
      <c r="G11" s="354"/>
      <c r="H11" s="354"/>
      <c r="I11" s="354"/>
      <c r="J11" s="354"/>
      <c r="K11" s="354"/>
    </row>
    <row r="12" spans="1:11" ht="18" customHeight="1">
      <c r="A12" s="162" t="s">
        <v>180</v>
      </c>
      <c r="B12" s="351"/>
      <c r="C12" s="351"/>
      <c r="D12" s="354"/>
      <c r="E12" s="354"/>
      <c r="F12" s="354"/>
      <c r="G12" s="354"/>
      <c r="H12" s="354"/>
      <c r="I12" s="354"/>
      <c r="J12" s="354"/>
      <c r="K12" s="354"/>
    </row>
    <row r="13" spans="1:11" ht="18" customHeight="1">
      <c r="A13" s="162" t="s">
        <v>181</v>
      </c>
      <c r="B13" s="351"/>
      <c r="C13" s="351"/>
      <c r="D13" s="354"/>
      <c r="E13" s="354"/>
      <c r="F13" s="354"/>
      <c r="G13" s="354"/>
      <c r="H13" s="354"/>
      <c r="I13" s="354"/>
      <c r="J13" s="354"/>
      <c r="K13" s="354"/>
    </row>
    <row r="14" spans="1:11" ht="18" customHeight="1">
      <c r="A14" s="162" t="s">
        <v>182</v>
      </c>
      <c r="B14" s="351"/>
      <c r="C14" s="351"/>
      <c r="D14" s="354"/>
      <c r="E14" s="354"/>
      <c r="F14" s="354"/>
      <c r="G14" s="354"/>
      <c r="H14" s="354"/>
      <c r="I14" s="354"/>
      <c r="J14" s="354"/>
      <c r="K14" s="354"/>
    </row>
    <row r="15" spans="1:11" ht="18" customHeight="1">
      <c r="A15" s="163" t="s">
        <v>183</v>
      </c>
      <c r="B15" s="351"/>
      <c r="C15" s="351"/>
      <c r="D15" s="354"/>
      <c r="E15" s="354"/>
      <c r="F15" s="354"/>
      <c r="G15" s="354"/>
      <c r="H15" s="354"/>
      <c r="I15" s="354"/>
      <c r="J15" s="354"/>
      <c r="K15" s="354"/>
    </row>
    <row r="16" spans="1:11" ht="18" customHeight="1">
      <c r="A16" s="164" t="s">
        <v>184</v>
      </c>
      <c r="B16" s="356"/>
      <c r="C16" s="356"/>
      <c r="D16" s="354"/>
      <c r="E16" s="354"/>
      <c r="F16" s="354"/>
      <c r="G16" s="354"/>
      <c r="H16" s="354"/>
      <c r="I16" s="354"/>
      <c r="J16" s="354"/>
      <c r="K16" s="354"/>
    </row>
    <row r="17" spans="1:11" ht="18" customHeight="1">
      <c r="A17" s="162" t="s">
        <v>185</v>
      </c>
      <c r="B17" s="351"/>
      <c r="C17" s="351"/>
      <c r="D17" s="354"/>
      <c r="E17" s="354"/>
      <c r="F17" s="354"/>
      <c r="G17" s="354"/>
      <c r="H17" s="354"/>
      <c r="I17" s="354"/>
      <c r="J17" s="354"/>
      <c r="K17" s="354"/>
    </row>
    <row r="18" spans="1:11" ht="18" customHeight="1">
      <c r="A18" s="162" t="s">
        <v>186</v>
      </c>
      <c r="B18" s="351"/>
      <c r="C18" s="351"/>
      <c r="D18" s="354"/>
      <c r="E18" s="354"/>
      <c r="F18" s="354"/>
      <c r="G18" s="354"/>
      <c r="H18" s="354"/>
      <c r="I18" s="354"/>
      <c r="J18" s="354"/>
      <c r="K18" s="354"/>
    </row>
    <row r="19" spans="1:11" ht="18" customHeight="1">
      <c r="A19" s="162" t="s">
        <v>187</v>
      </c>
      <c r="B19" s="351"/>
      <c r="C19" s="351"/>
      <c r="D19" s="354"/>
      <c r="E19" s="354"/>
      <c r="F19" s="354"/>
      <c r="G19" s="354"/>
      <c r="H19" s="354"/>
      <c r="I19" s="354"/>
      <c r="J19" s="354"/>
      <c r="K19" s="354"/>
    </row>
    <row r="20" spans="1:11" ht="18" customHeight="1">
      <c r="A20" s="162" t="s">
        <v>188</v>
      </c>
      <c r="B20" s="351"/>
      <c r="C20" s="351"/>
      <c r="D20" s="354"/>
      <c r="E20" s="354"/>
      <c r="F20" s="354"/>
      <c r="G20" s="354"/>
      <c r="H20" s="354"/>
      <c r="I20" s="354"/>
      <c r="J20" s="354"/>
      <c r="K20" s="354"/>
    </row>
    <row r="21" spans="1:11" ht="18" customHeight="1">
      <c r="A21" s="164" t="s">
        <v>189</v>
      </c>
      <c r="B21" s="355"/>
      <c r="C21" s="355"/>
      <c r="D21" s="354"/>
      <c r="E21" s="354"/>
      <c r="F21" s="354"/>
      <c r="G21" s="354"/>
      <c r="H21" s="354"/>
      <c r="I21" s="354"/>
      <c r="J21" s="354"/>
      <c r="K21" s="354"/>
    </row>
    <row r="22" spans="1:11" ht="18" customHeight="1">
      <c r="A22" s="162" t="s">
        <v>190</v>
      </c>
      <c r="B22" s="351"/>
      <c r="C22" s="351"/>
      <c r="D22" s="354"/>
      <c r="E22" s="354"/>
      <c r="F22" s="354"/>
      <c r="G22" s="354"/>
      <c r="H22" s="354"/>
      <c r="I22" s="354"/>
      <c r="J22" s="354"/>
      <c r="K22" s="354"/>
    </row>
    <row r="23" spans="1:11" ht="18" customHeight="1">
      <c r="A23" s="162" t="s">
        <v>191</v>
      </c>
      <c r="B23" s="351"/>
      <c r="C23" s="351"/>
      <c r="D23" s="354"/>
      <c r="E23" s="354"/>
      <c r="F23" s="354"/>
      <c r="G23" s="354"/>
      <c r="H23" s="354"/>
      <c r="I23" s="354"/>
      <c r="J23" s="354"/>
      <c r="K23" s="354"/>
    </row>
    <row r="24" spans="1:11" ht="18" customHeight="1">
      <c r="A24" s="162" t="s">
        <v>192</v>
      </c>
      <c r="B24" s="351"/>
      <c r="C24" s="351"/>
      <c r="D24" s="354"/>
      <c r="E24" s="354"/>
      <c r="F24" s="354"/>
      <c r="G24" s="354"/>
      <c r="H24" s="354"/>
      <c r="I24" s="354"/>
      <c r="J24" s="354"/>
      <c r="K24" s="354"/>
    </row>
    <row r="25" spans="1:11" ht="18" customHeight="1">
      <c r="A25" s="162" t="s">
        <v>193</v>
      </c>
      <c r="B25" s="351"/>
      <c r="C25" s="351"/>
      <c r="D25" s="354"/>
      <c r="E25" s="354"/>
      <c r="F25" s="354"/>
      <c r="G25" s="354"/>
      <c r="H25" s="354"/>
      <c r="I25" s="354"/>
      <c r="J25" s="354"/>
      <c r="K25" s="354"/>
    </row>
    <row r="26" spans="1:11" ht="18" customHeight="1">
      <c r="A26" s="162" t="s">
        <v>194</v>
      </c>
      <c r="B26" s="351"/>
      <c r="C26" s="351"/>
      <c r="D26" s="354"/>
      <c r="E26" s="354"/>
      <c r="F26" s="354"/>
      <c r="G26" s="354"/>
      <c r="H26" s="354"/>
      <c r="I26" s="354"/>
      <c r="J26" s="354"/>
      <c r="K26" s="354"/>
    </row>
    <row r="27" spans="1:11" ht="18" customHeight="1">
      <c r="A27" s="164" t="s">
        <v>195</v>
      </c>
      <c r="B27" s="355"/>
      <c r="C27" s="355"/>
      <c r="D27" s="354"/>
      <c r="E27" s="354"/>
      <c r="F27" s="354"/>
      <c r="G27" s="354"/>
      <c r="H27" s="354"/>
      <c r="I27" s="354"/>
      <c r="J27" s="354"/>
      <c r="K27" s="354"/>
    </row>
    <row r="28" spans="1:11" ht="18" customHeight="1">
      <c r="A28" s="162" t="s">
        <v>196</v>
      </c>
      <c r="B28" s="351"/>
      <c r="C28" s="351"/>
      <c r="D28" s="354"/>
      <c r="E28" s="354"/>
      <c r="F28" s="354"/>
      <c r="G28" s="354"/>
      <c r="H28" s="354"/>
      <c r="I28" s="354"/>
      <c r="J28" s="354"/>
      <c r="K28" s="354"/>
    </row>
    <row r="29" spans="1:11" ht="18" customHeight="1">
      <c r="A29" s="162" t="s">
        <v>197</v>
      </c>
      <c r="B29" s="351"/>
      <c r="C29" s="351"/>
      <c r="D29" s="354"/>
      <c r="E29" s="354"/>
      <c r="F29" s="354"/>
      <c r="G29" s="354"/>
      <c r="H29" s="354"/>
      <c r="I29" s="354"/>
      <c r="J29" s="354"/>
      <c r="K29" s="354"/>
    </row>
    <row r="30" spans="1:11" ht="18" customHeight="1">
      <c r="A30" s="162" t="s">
        <v>200</v>
      </c>
      <c r="B30" s="352"/>
      <c r="C30" s="353"/>
      <c r="D30" s="354"/>
      <c r="E30" s="354"/>
      <c r="F30" s="354"/>
      <c r="G30" s="354"/>
      <c r="H30" s="354"/>
      <c r="I30" s="354"/>
      <c r="J30" s="354"/>
      <c r="K30" s="354"/>
    </row>
    <row r="31" spans="1:11" ht="18" customHeight="1">
      <c r="A31" s="162" t="s">
        <v>198</v>
      </c>
      <c r="B31" s="351"/>
      <c r="C31" s="351"/>
      <c r="D31" s="354"/>
      <c r="E31" s="354"/>
      <c r="F31" s="354"/>
      <c r="G31" s="354"/>
      <c r="H31" s="354"/>
      <c r="I31" s="354"/>
      <c r="J31" s="354"/>
      <c r="K31" s="354"/>
    </row>
    <row r="32" spans="1:11" ht="18" customHeight="1">
      <c r="A32" s="162" t="s">
        <v>199</v>
      </c>
      <c r="B32" s="351"/>
      <c r="C32" s="351"/>
      <c r="D32" s="354"/>
      <c r="E32" s="354"/>
      <c r="F32" s="354"/>
      <c r="G32" s="354"/>
      <c r="H32" s="354"/>
      <c r="I32" s="354"/>
      <c r="J32" s="354"/>
      <c r="K32" s="354"/>
    </row>
    <row r="33" spans="1:11" ht="18" customHeight="1">
      <c r="A33" s="162" t="s">
        <v>201</v>
      </c>
      <c r="B33" s="351"/>
      <c r="C33" s="351"/>
      <c r="D33" s="354"/>
      <c r="E33" s="354"/>
      <c r="F33" s="354"/>
      <c r="G33" s="354"/>
      <c r="H33" s="354"/>
      <c r="I33" s="354"/>
      <c r="J33" s="354"/>
      <c r="K33" s="354"/>
    </row>
  </sheetData>
  <mergeCells count="29">
    <mergeCell ref="A5:K5"/>
    <mergeCell ref="A6:K6"/>
    <mergeCell ref="A8:K8"/>
    <mergeCell ref="B17:C17"/>
    <mergeCell ref="B18:C18"/>
    <mergeCell ref="B19:C19"/>
    <mergeCell ref="B20:C20"/>
    <mergeCell ref="B9:C9"/>
    <mergeCell ref="B10:C10"/>
    <mergeCell ref="B11:C11"/>
    <mergeCell ref="B12:C12"/>
    <mergeCell ref="B13:C13"/>
    <mergeCell ref="B14:C14"/>
    <mergeCell ref="B33:C33"/>
    <mergeCell ref="B30:C30"/>
    <mergeCell ref="D9:K33"/>
    <mergeCell ref="B27:C27"/>
    <mergeCell ref="B28:C28"/>
    <mergeCell ref="B29:C29"/>
    <mergeCell ref="B31:C31"/>
    <mergeCell ref="B32:C32"/>
    <mergeCell ref="B21:C21"/>
    <mergeCell ref="B22:C22"/>
    <mergeCell ref="B23:C23"/>
    <mergeCell ref="B24:C24"/>
    <mergeCell ref="B25:C25"/>
    <mergeCell ref="B26:C26"/>
    <mergeCell ref="B15:C15"/>
    <mergeCell ref="B16:C16"/>
  </mergeCells>
  <pageMargins left="0.7" right="0.7" top="0.75" bottom="0.75" header="0.3" footer="0.3"/>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K30"/>
  <sheetViews>
    <sheetView showRowColHeaders="0" workbookViewId="0">
      <selection activeCell="A16" sqref="A16"/>
    </sheetView>
  </sheetViews>
  <sheetFormatPr defaultRowHeight="15"/>
  <cols>
    <col min="1" max="1" width="58.5703125" customWidth="1"/>
    <col min="2" max="2" width="8.7109375" customWidth="1"/>
    <col min="3" max="11" width="14.7109375" customWidth="1"/>
  </cols>
  <sheetData>
    <row r="1" spans="1:11" ht="20.25">
      <c r="A1" s="1"/>
      <c r="B1" s="2"/>
      <c r="C1" s="2"/>
      <c r="D1" s="2"/>
      <c r="E1" s="2"/>
      <c r="F1" s="2"/>
      <c r="G1" s="2"/>
      <c r="H1" s="2"/>
      <c r="I1" s="2"/>
      <c r="J1" s="3"/>
      <c r="K1" s="4" t="s">
        <v>276</v>
      </c>
    </row>
    <row r="2" spans="1:11" ht="20.25">
      <c r="A2" s="5"/>
      <c r="B2" s="6"/>
      <c r="C2" s="6"/>
      <c r="D2" s="6"/>
      <c r="E2" s="6"/>
      <c r="F2" s="6"/>
      <c r="G2" s="6"/>
      <c r="H2" s="6"/>
      <c r="I2" s="6"/>
      <c r="J2" s="7"/>
      <c r="K2" s="8" t="s">
        <v>277</v>
      </c>
    </row>
    <row r="3" spans="1:11" ht="20.25">
      <c r="A3" s="9"/>
      <c r="B3" s="10"/>
      <c r="C3" s="10"/>
      <c r="D3" s="10"/>
      <c r="E3" s="10"/>
      <c r="F3" s="10"/>
      <c r="G3" s="10"/>
      <c r="H3" s="10"/>
      <c r="I3" s="10"/>
      <c r="J3" s="11"/>
      <c r="K3" s="8" t="s">
        <v>278</v>
      </c>
    </row>
    <row r="4" spans="1:11" ht="20.25">
      <c r="A4" s="9"/>
      <c r="B4" s="10"/>
      <c r="C4" s="10"/>
      <c r="D4" s="10"/>
      <c r="E4" s="10"/>
      <c r="F4" s="10"/>
      <c r="G4" s="10"/>
      <c r="H4" s="10"/>
      <c r="I4" s="10"/>
      <c r="J4" s="11"/>
      <c r="K4" s="8" t="s">
        <v>0</v>
      </c>
    </row>
    <row r="5" spans="1:11" ht="20.25">
      <c r="A5" s="262" t="s">
        <v>1</v>
      </c>
      <c r="B5" s="263"/>
      <c r="C5" s="263"/>
      <c r="D5" s="263"/>
      <c r="E5" s="263"/>
      <c r="F5" s="263"/>
      <c r="G5" s="263"/>
      <c r="H5" s="263"/>
      <c r="I5" s="263"/>
      <c r="J5" s="263"/>
      <c r="K5" s="264"/>
    </row>
    <row r="6" spans="1:11" ht="21" thickBot="1">
      <c r="A6" s="288" t="s">
        <v>235</v>
      </c>
      <c r="B6" s="289"/>
      <c r="C6" s="289"/>
      <c r="D6" s="289"/>
      <c r="E6" s="289"/>
      <c r="F6" s="289"/>
      <c r="G6" s="289"/>
      <c r="H6" s="289"/>
      <c r="I6" s="289"/>
      <c r="J6" s="289"/>
      <c r="K6" s="290"/>
    </row>
    <row r="7" spans="1:11" ht="18.75" thickTop="1">
      <c r="A7" s="12" t="str">
        <f>"REPORTING PERIOD:   Month:      "&amp;Month&amp;"     Year:  "&amp;Year</f>
        <v>REPORTING PERIOD:   Month:      0     Year:  0</v>
      </c>
      <c r="B7" s="13" t="str">
        <f>"EIA ID NUMBER:  "&amp; ID</f>
        <v>EIA ID NUMBER:  0</v>
      </c>
      <c r="C7" s="17"/>
      <c r="D7" s="17"/>
      <c r="E7" s="17"/>
      <c r="F7" s="17"/>
      <c r="G7" s="17"/>
      <c r="H7" s="17"/>
      <c r="I7" s="17"/>
      <c r="J7" s="14"/>
      <c r="K7" s="15" t="str">
        <f>"RESUBMISSION:   "&amp;IF(ResubChk="","     ",UPPER(ResubChk)&amp;"  ")</f>
        <v xml:space="preserve">RESUBMISSION:   0  </v>
      </c>
    </row>
    <row r="8" spans="1:11" ht="18" customHeight="1">
      <c r="A8" s="306" t="s">
        <v>270</v>
      </c>
      <c r="B8" s="306"/>
      <c r="C8" s="306"/>
      <c r="D8" s="306"/>
      <c r="E8" s="306"/>
      <c r="F8" s="306"/>
      <c r="G8" s="306"/>
      <c r="H8" s="306"/>
      <c r="I8" s="306"/>
      <c r="J8" s="306"/>
      <c r="K8" s="306"/>
    </row>
    <row r="9" spans="1:11" ht="18" customHeight="1">
      <c r="A9" s="317" t="s">
        <v>2</v>
      </c>
      <c r="B9" s="314" t="s">
        <v>3</v>
      </c>
      <c r="C9" s="302" t="s">
        <v>4</v>
      </c>
      <c r="D9" s="321" t="s">
        <v>5</v>
      </c>
      <c r="E9" s="322"/>
      <c r="F9" s="322"/>
      <c r="G9" s="322"/>
      <c r="H9" s="323"/>
      <c r="I9" s="314" t="s">
        <v>6</v>
      </c>
      <c r="J9" s="302" t="s">
        <v>167</v>
      </c>
      <c r="K9" s="314" t="s">
        <v>7</v>
      </c>
    </row>
    <row r="10" spans="1:11" ht="91.5" customHeight="1">
      <c r="A10" s="318"/>
      <c r="B10" s="315"/>
      <c r="C10" s="320"/>
      <c r="D10" s="18" t="s">
        <v>8</v>
      </c>
      <c r="E10" s="18" t="s">
        <v>203</v>
      </c>
      <c r="F10" s="18" t="s">
        <v>204</v>
      </c>
      <c r="G10" s="18" t="s">
        <v>11</v>
      </c>
      <c r="H10" s="18" t="s">
        <v>306</v>
      </c>
      <c r="I10" s="316"/>
      <c r="J10" s="302"/>
      <c r="K10" s="315"/>
    </row>
    <row r="11" spans="1:11" ht="18" customHeight="1">
      <c r="A11" s="319"/>
      <c r="B11" s="316"/>
      <c r="C11" s="19" t="s">
        <v>12</v>
      </c>
      <c r="D11" s="18" t="s">
        <v>12</v>
      </c>
      <c r="E11" s="18" t="s">
        <v>13</v>
      </c>
      <c r="F11" s="18" t="s">
        <v>12</v>
      </c>
      <c r="G11" s="20" t="s">
        <v>13</v>
      </c>
      <c r="H11" s="20" t="s">
        <v>13</v>
      </c>
      <c r="I11" s="18" t="s">
        <v>13</v>
      </c>
      <c r="J11" s="18" t="s">
        <v>14</v>
      </c>
      <c r="K11" s="316"/>
    </row>
    <row r="12" spans="1:11" ht="18" customHeight="1">
      <c r="A12" s="171" t="s">
        <v>208</v>
      </c>
      <c r="B12" s="24" t="s">
        <v>246</v>
      </c>
      <c r="C12" s="19"/>
      <c r="D12" s="18"/>
      <c r="E12" s="18"/>
      <c r="F12" s="18"/>
      <c r="G12" s="20"/>
      <c r="H12" s="20"/>
      <c r="I12" s="18"/>
      <c r="J12" s="170">
        <f>C12+D12-E12+F12-G12-H12-I12</f>
        <v>0</v>
      </c>
      <c r="K12" s="25"/>
    </row>
    <row r="13" spans="1:11" ht="18" customHeight="1">
      <c r="A13" s="165" t="s">
        <v>205</v>
      </c>
      <c r="B13" s="158"/>
      <c r="C13" s="159"/>
      <c r="D13" s="160"/>
      <c r="E13" s="160"/>
      <c r="F13" s="160"/>
      <c r="G13" s="161"/>
      <c r="H13" s="160"/>
      <c r="I13" s="160"/>
      <c r="J13" s="160"/>
      <c r="K13" s="158"/>
    </row>
    <row r="14" spans="1:11" ht="18" customHeight="1">
      <c r="A14" s="171" t="s">
        <v>206</v>
      </c>
      <c r="B14" s="208" t="s">
        <v>302</v>
      </c>
      <c r="C14" s="167"/>
      <c r="D14" s="168"/>
      <c r="E14" s="168"/>
      <c r="F14" s="168"/>
      <c r="G14" s="169"/>
      <c r="H14" s="168"/>
      <c r="I14" s="168"/>
      <c r="J14" s="170">
        <f>C14+D14-E14+F14-G14-H14-I14</f>
        <v>0</v>
      </c>
      <c r="K14" s="166"/>
    </row>
    <row r="15" spans="1:11" ht="18" customHeight="1">
      <c r="A15" s="165" t="s">
        <v>207</v>
      </c>
      <c r="B15" s="24" t="s">
        <v>303</v>
      </c>
      <c r="C15" s="21"/>
      <c r="D15" s="21"/>
      <c r="E15" s="21"/>
      <c r="F15" s="21"/>
      <c r="G15" s="21"/>
      <c r="H15" s="21"/>
      <c r="I15" s="21"/>
      <c r="J15" s="170">
        <f>C15+D15-E15+F15-G15-H15-I15</f>
        <v>0</v>
      </c>
      <c r="K15" s="21"/>
    </row>
    <row r="16" spans="1:11" ht="18" customHeight="1">
      <c r="A16" s="171" t="s">
        <v>311</v>
      </c>
      <c r="B16" s="24" t="s">
        <v>304</v>
      </c>
      <c r="C16" s="21"/>
      <c r="D16" s="21"/>
      <c r="E16" s="21"/>
      <c r="F16" s="21"/>
      <c r="G16" s="21"/>
      <c r="H16" s="21"/>
      <c r="I16" s="21"/>
      <c r="J16" s="170">
        <f>C16+D16-E16+F16-G16-H16-I16</f>
        <v>0</v>
      </c>
      <c r="K16" s="21"/>
    </row>
    <row r="17" spans="1:11" ht="18" customHeight="1">
      <c r="A17" s="21" t="s">
        <v>242</v>
      </c>
      <c r="B17" s="23"/>
      <c r="C17" s="155"/>
      <c r="D17" s="155"/>
      <c r="E17" s="155"/>
      <c r="F17" s="155"/>
      <c r="G17" s="155"/>
      <c r="H17" s="155"/>
      <c r="I17" s="155"/>
      <c r="J17" s="155"/>
      <c r="K17" s="155"/>
    </row>
    <row r="18" spans="1:11" ht="18" customHeight="1">
      <c r="A18" s="171" t="s">
        <v>209</v>
      </c>
      <c r="B18" s="24" t="s">
        <v>244</v>
      </c>
      <c r="C18" s="154"/>
      <c r="D18" s="154"/>
      <c r="E18" s="154"/>
      <c r="F18" s="154"/>
      <c r="G18" s="154"/>
      <c r="H18" s="154"/>
      <c r="I18" s="154"/>
      <c r="J18" s="172">
        <v>0</v>
      </c>
      <c r="K18" s="154"/>
    </row>
    <row r="19" spans="1:11" ht="18" customHeight="1">
      <c r="A19" s="171" t="s">
        <v>210</v>
      </c>
      <c r="B19" s="23"/>
      <c r="C19" s="155"/>
      <c r="D19" s="155"/>
      <c r="E19" s="155"/>
      <c r="F19" s="155"/>
      <c r="G19" s="155"/>
      <c r="H19" s="155"/>
      <c r="I19" s="155"/>
      <c r="J19" s="173"/>
      <c r="K19" s="155"/>
    </row>
    <row r="20" spans="1:11" ht="18" customHeight="1">
      <c r="A20" s="21" t="s">
        <v>211</v>
      </c>
      <c r="B20" s="24" t="s">
        <v>301</v>
      </c>
      <c r="C20" s="21"/>
      <c r="D20" s="21"/>
      <c r="E20" s="21"/>
      <c r="F20" s="21"/>
      <c r="G20" s="21"/>
      <c r="H20" s="21"/>
      <c r="I20" s="21"/>
      <c r="J20" s="172">
        <f>C20+D20-E20+F20-G20-H20-I20</f>
        <v>0</v>
      </c>
      <c r="K20" s="21"/>
    </row>
    <row r="21" spans="1:11" ht="18" customHeight="1">
      <c r="A21" s="21" t="s">
        <v>212</v>
      </c>
      <c r="B21" s="24" t="s">
        <v>296</v>
      </c>
      <c r="C21" s="157"/>
      <c r="D21" s="157"/>
      <c r="E21" s="157"/>
      <c r="F21" s="157"/>
      <c r="G21" s="157"/>
      <c r="H21" s="157"/>
      <c r="I21" s="157"/>
      <c r="J21" s="172">
        <f>C21+D21-E21+F21-G21-H21-I21</f>
        <v>0</v>
      </c>
      <c r="K21" s="157"/>
    </row>
    <row r="22" spans="1:11" ht="18" customHeight="1">
      <c r="A22" s="21" t="s">
        <v>213</v>
      </c>
      <c r="B22" s="24" t="s">
        <v>297</v>
      </c>
      <c r="C22" s="157"/>
      <c r="D22" s="157"/>
      <c r="E22" s="157"/>
      <c r="F22" s="157"/>
      <c r="G22" s="157"/>
      <c r="H22" s="157"/>
      <c r="I22" s="157"/>
      <c r="J22" s="172">
        <f>C22+D22-E22+F22-G22-H22-I22</f>
        <v>0</v>
      </c>
      <c r="K22" s="157"/>
    </row>
    <row r="23" spans="1:11" ht="18" customHeight="1">
      <c r="A23" s="21" t="s">
        <v>214</v>
      </c>
      <c r="B23" s="23"/>
      <c r="C23" s="26"/>
      <c r="D23" s="26"/>
      <c r="E23" s="26"/>
      <c r="F23" s="26"/>
      <c r="G23" s="26"/>
      <c r="H23" s="26"/>
      <c r="I23" s="26"/>
      <c r="J23" s="173"/>
      <c r="K23" s="26"/>
    </row>
    <row r="24" spans="1:11" ht="18" customHeight="1">
      <c r="A24" s="21" t="s">
        <v>215</v>
      </c>
      <c r="B24" s="24" t="s">
        <v>298</v>
      </c>
      <c r="C24" s="157"/>
      <c r="D24" s="157"/>
      <c r="E24" s="157"/>
      <c r="F24" s="157"/>
      <c r="G24" s="157"/>
      <c r="H24" s="157"/>
      <c r="I24" s="157"/>
      <c r="J24" s="172"/>
      <c r="K24" s="157"/>
    </row>
    <row r="25" spans="1:11" ht="18" customHeight="1">
      <c r="A25" s="21" t="s">
        <v>216</v>
      </c>
      <c r="B25" s="24" t="s">
        <v>299</v>
      </c>
      <c r="C25" s="157"/>
      <c r="D25" s="157"/>
      <c r="E25" s="157"/>
      <c r="F25" s="157"/>
      <c r="G25" s="157"/>
      <c r="H25" s="157"/>
      <c r="I25" s="157"/>
      <c r="J25" s="172">
        <f>C25+D25-E25+F25-G25-H25-I25</f>
        <v>0</v>
      </c>
      <c r="K25" s="157"/>
    </row>
    <row r="26" spans="1:11" ht="18" customHeight="1">
      <c r="A26" s="21" t="s">
        <v>217</v>
      </c>
      <c r="B26" s="24" t="s">
        <v>300</v>
      </c>
      <c r="C26" s="157"/>
      <c r="D26" s="157"/>
      <c r="E26" s="157"/>
      <c r="F26" s="157"/>
      <c r="G26" s="157"/>
      <c r="H26" s="157"/>
      <c r="I26" s="157"/>
      <c r="J26" s="172">
        <f>C26+D26-E26+F26-G26-H26-I26</f>
        <v>0</v>
      </c>
      <c r="K26" s="157"/>
    </row>
    <row r="27" spans="1:11" ht="18" customHeight="1">
      <c r="A27" s="154" t="s">
        <v>218</v>
      </c>
      <c r="B27" s="24" t="s">
        <v>16</v>
      </c>
      <c r="C27" s="157"/>
      <c r="D27" s="157"/>
      <c r="E27" s="157"/>
      <c r="F27" s="157"/>
      <c r="G27" s="157"/>
      <c r="H27" s="157"/>
      <c r="I27" s="157"/>
      <c r="J27" s="172">
        <f>C27+D27-E27+F27-G27-H27-I27</f>
        <v>0</v>
      </c>
      <c r="K27" s="157"/>
    </row>
    <row r="28" spans="1:11" ht="18" customHeight="1">
      <c r="A28" s="204" t="s">
        <v>288</v>
      </c>
      <c r="B28" s="24" t="s">
        <v>295</v>
      </c>
      <c r="C28" s="203"/>
      <c r="D28" s="203"/>
      <c r="E28" s="203"/>
      <c r="F28" s="209">
        <f>SUM(F12,F14:F16,F18,F20:F22,F24:F27)</f>
        <v>0</v>
      </c>
      <c r="G28" s="209">
        <f>SUM(G12,G14:G16,G18,G20:G22,G24:G27)</f>
        <v>0</v>
      </c>
      <c r="H28" s="203"/>
      <c r="I28" s="203"/>
      <c r="J28" s="173"/>
      <c r="K28" s="203"/>
    </row>
    <row r="29" spans="1:11" ht="18" customHeight="1">
      <c r="A29" s="152" t="s">
        <v>289</v>
      </c>
      <c r="B29" s="24" t="s">
        <v>22</v>
      </c>
      <c r="C29" s="155"/>
      <c r="D29" s="155"/>
      <c r="E29" s="155"/>
      <c r="F29" s="145">
        <f>IF(G28&gt;F28,G28-F28,0)</f>
        <v>0</v>
      </c>
      <c r="G29" s="145">
        <f>IF(F28&gt;G28,F28-G28,0)</f>
        <v>0</v>
      </c>
      <c r="H29" s="155"/>
      <c r="I29" s="155"/>
      <c r="J29" s="155"/>
      <c r="K29" s="155"/>
    </row>
    <row r="30" spans="1:11" ht="18" customHeight="1">
      <c r="A30" s="152" t="s">
        <v>290</v>
      </c>
      <c r="B30" s="24" t="s">
        <v>23</v>
      </c>
      <c r="C30" s="155"/>
      <c r="D30" s="155"/>
      <c r="E30" s="155"/>
      <c r="F30" s="22">
        <f>F28+F29</f>
        <v>0</v>
      </c>
      <c r="G30" s="22">
        <f>G28+G29</f>
        <v>0</v>
      </c>
      <c r="H30" s="155"/>
      <c r="I30" s="155"/>
      <c r="J30" s="155"/>
      <c r="K30" s="155"/>
    </row>
  </sheetData>
  <mergeCells count="10">
    <mergeCell ref="A8:K8"/>
    <mergeCell ref="A5:K5"/>
    <mergeCell ref="A6:K6"/>
    <mergeCell ref="K9:K11"/>
    <mergeCell ref="A9:A11"/>
    <mergeCell ref="B9:B11"/>
    <mergeCell ref="C9:C10"/>
    <mergeCell ref="D9:H9"/>
    <mergeCell ref="I9:I10"/>
    <mergeCell ref="J9:J10"/>
  </mergeCells>
  <pageMargins left="0.7" right="0.7" top="0.75" bottom="0.75" header="0.3" footer="0.3"/>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9"/>
  <sheetViews>
    <sheetView showRowColHeaders="0" workbookViewId="0">
      <selection activeCell="A8" sqref="A8:K8"/>
    </sheetView>
  </sheetViews>
  <sheetFormatPr defaultRowHeight="15"/>
  <cols>
    <col min="1" max="1" width="58.5703125" customWidth="1"/>
    <col min="2" max="2" width="8.7109375" customWidth="1"/>
    <col min="3" max="11" width="14.7109375" customWidth="1"/>
  </cols>
  <sheetData>
    <row r="1" spans="1:11" ht="20.25">
      <c r="A1" s="1"/>
      <c r="B1" s="2"/>
      <c r="C1" s="2"/>
      <c r="D1" s="2"/>
      <c r="E1" s="2"/>
      <c r="F1" s="2"/>
      <c r="G1" s="2"/>
      <c r="H1" s="2"/>
      <c r="I1" s="2"/>
      <c r="J1" s="3"/>
      <c r="K1" s="4" t="s">
        <v>276</v>
      </c>
    </row>
    <row r="2" spans="1:11" ht="20.25">
      <c r="A2" s="5"/>
      <c r="B2" s="6"/>
      <c r="C2" s="6"/>
      <c r="D2" s="6"/>
      <c r="E2" s="6"/>
      <c r="F2" s="6"/>
      <c r="G2" s="6"/>
      <c r="H2" s="6"/>
      <c r="I2" s="6"/>
      <c r="J2" s="7"/>
      <c r="K2" s="8" t="s">
        <v>277</v>
      </c>
    </row>
    <row r="3" spans="1:11" ht="20.25">
      <c r="A3" s="9"/>
      <c r="B3" s="10"/>
      <c r="C3" s="10"/>
      <c r="D3" s="10"/>
      <c r="E3" s="10"/>
      <c r="F3" s="10"/>
      <c r="G3" s="10"/>
      <c r="H3" s="10"/>
      <c r="I3" s="10"/>
      <c r="J3" s="11"/>
      <c r="K3" s="8" t="s">
        <v>278</v>
      </c>
    </row>
    <row r="4" spans="1:11" ht="20.25">
      <c r="A4" s="9"/>
      <c r="B4" s="10"/>
      <c r="C4" s="10"/>
      <c r="D4" s="10"/>
      <c r="E4" s="10"/>
      <c r="F4" s="10"/>
      <c r="G4" s="10"/>
      <c r="H4" s="10"/>
      <c r="I4" s="10"/>
      <c r="J4" s="11"/>
      <c r="K4" s="8" t="s">
        <v>0</v>
      </c>
    </row>
    <row r="5" spans="1:11" ht="20.25">
      <c r="A5" s="262" t="s">
        <v>1</v>
      </c>
      <c r="B5" s="263"/>
      <c r="C5" s="263"/>
      <c r="D5" s="263"/>
      <c r="E5" s="263"/>
      <c r="F5" s="263"/>
      <c r="G5" s="263"/>
      <c r="H5" s="263"/>
      <c r="I5" s="263"/>
      <c r="J5" s="263"/>
      <c r="K5" s="264"/>
    </row>
    <row r="6" spans="1:11" ht="21" thickBot="1">
      <c r="A6" s="288" t="s">
        <v>308</v>
      </c>
      <c r="B6" s="289"/>
      <c r="C6" s="289"/>
      <c r="D6" s="289"/>
      <c r="E6" s="289"/>
      <c r="F6" s="289"/>
      <c r="G6" s="289"/>
      <c r="H6" s="289"/>
      <c r="I6" s="289"/>
      <c r="J6" s="289"/>
      <c r="K6" s="290"/>
    </row>
    <row r="7" spans="1:11" ht="18.75" thickTop="1">
      <c r="A7" s="12" t="str">
        <f>"REPORTING PERIOD:   Month:      "&amp;Month&amp;"     Year:  "&amp;Year</f>
        <v>REPORTING PERIOD:   Month:      0     Year:  0</v>
      </c>
      <c r="B7" s="13" t="str">
        <f>"EIA ID NUMBER:  "&amp; ID</f>
        <v>EIA ID NUMBER:  0</v>
      </c>
      <c r="C7" s="17"/>
      <c r="D7" s="17"/>
      <c r="E7" s="17"/>
      <c r="F7" s="17"/>
      <c r="G7" s="17"/>
      <c r="H7" s="17"/>
      <c r="I7" s="17"/>
      <c r="J7" s="14"/>
      <c r="K7" s="15" t="str">
        <f>"RESUBMISSION:   "&amp;IF(ResubChk="","     ",UPPER(ResubChk)&amp;"  ")</f>
        <v xml:space="preserve">RESUBMISSION:   0  </v>
      </c>
    </row>
    <row r="8" spans="1:11" ht="56.1" customHeight="1">
      <c r="A8" s="367" t="s">
        <v>309</v>
      </c>
      <c r="B8" s="368"/>
      <c r="C8" s="368"/>
      <c r="D8" s="368"/>
      <c r="E8" s="368"/>
      <c r="F8" s="368"/>
      <c r="G8" s="368"/>
      <c r="H8" s="368"/>
      <c r="I8" s="368"/>
      <c r="J8" s="368"/>
      <c r="K8" s="369"/>
    </row>
    <row r="9" spans="1:11" ht="35.25" customHeight="1">
      <c r="A9" s="361" t="s">
        <v>219</v>
      </c>
      <c r="B9" s="362"/>
      <c r="C9" s="362"/>
      <c r="D9" s="363"/>
      <c r="E9" s="195" t="s">
        <v>3</v>
      </c>
      <c r="F9" s="361" t="s">
        <v>261</v>
      </c>
      <c r="G9" s="362"/>
      <c r="H9" s="363"/>
      <c r="I9" s="361" t="s">
        <v>220</v>
      </c>
      <c r="J9" s="362"/>
      <c r="K9" s="363"/>
    </row>
    <row r="10" spans="1:11" ht="18" customHeight="1">
      <c r="A10" s="364" t="s">
        <v>221</v>
      </c>
      <c r="B10" s="365"/>
      <c r="C10" s="365"/>
      <c r="D10" s="366"/>
      <c r="E10" s="184" t="s">
        <v>254</v>
      </c>
      <c r="F10" s="358" t="s">
        <v>259</v>
      </c>
      <c r="G10" s="359"/>
      <c r="H10" s="360"/>
      <c r="I10" s="370"/>
      <c r="J10" s="371"/>
      <c r="K10" s="372"/>
    </row>
    <row r="11" spans="1:11" ht="18" customHeight="1">
      <c r="A11" s="364" t="s">
        <v>222</v>
      </c>
      <c r="B11" s="365"/>
      <c r="C11" s="365"/>
      <c r="D11" s="366"/>
      <c r="E11" s="184" t="s">
        <v>255</v>
      </c>
      <c r="F11" s="358" t="s">
        <v>223</v>
      </c>
      <c r="G11" s="359"/>
      <c r="H11" s="360"/>
      <c r="I11" s="370"/>
      <c r="J11" s="371"/>
      <c r="K11" s="372"/>
    </row>
    <row r="12" spans="1:11" ht="18" customHeight="1">
      <c r="A12" s="376" t="s">
        <v>224</v>
      </c>
      <c r="B12" s="377"/>
      <c r="C12" s="377"/>
      <c r="D12" s="378"/>
      <c r="E12" s="187" t="s">
        <v>16</v>
      </c>
      <c r="F12" s="358" t="s">
        <v>225</v>
      </c>
      <c r="G12" s="359"/>
      <c r="H12" s="360"/>
      <c r="I12" s="370"/>
      <c r="J12" s="371"/>
      <c r="K12" s="372"/>
    </row>
    <row r="13" spans="1:11" ht="18" customHeight="1">
      <c r="A13" s="364" t="s">
        <v>226</v>
      </c>
      <c r="B13" s="365"/>
      <c r="C13" s="365"/>
      <c r="D13" s="366"/>
      <c r="E13" s="184" t="s">
        <v>256</v>
      </c>
      <c r="F13" s="358" t="s">
        <v>260</v>
      </c>
      <c r="G13" s="359"/>
      <c r="H13" s="360"/>
      <c r="I13" s="370"/>
      <c r="J13" s="371"/>
      <c r="K13" s="372"/>
    </row>
    <row r="14" spans="1:11" ht="18" customHeight="1">
      <c r="A14" s="364" t="s">
        <v>227</v>
      </c>
      <c r="B14" s="365"/>
      <c r="C14" s="365"/>
      <c r="D14" s="366"/>
      <c r="E14" s="184" t="s">
        <v>257</v>
      </c>
      <c r="F14" s="358" t="s">
        <v>228</v>
      </c>
      <c r="G14" s="359"/>
      <c r="H14" s="360"/>
      <c r="I14" s="370"/>
      <c r="J14" s="371"/>
      <c r="K14" s="372"/>
    </row>
    <row r="15" spans="1:11" ht="18" customHeight="1">
      <c r="A15" s="364" t="s">
        <v>229</v>
      </c>
      <c r="B15" s="365"/>
      <c r="C15" s="365"/>
      <c r="D15" s="366"/>
      <c r="E15" s="187" t="s">
        <v>16</v>
      </c>
      <c r="F15" s="358" t="s">
        <v>228</v>
      </c>
      <c r="G15" s="359"/>
      <c r="H15" s="360"/>
      <c r="I15" s="373"/>
      <c r="J15" s="373"/>
      <c r="K15" s="373"/>
    </row>
    <row r="16" spans="1:11" ht="18" customHeight="1">
      <c r="A16" s="374"/>
      <c r="B16" s="374"/>
      <c r="C16" s="374"/>
      <c r="D16" s="374"/>
      <c r="E16" s="374"/>
      <c r="F16" s="374"/>
      <c r="G16" s="374"/>
      <c r="H16" s="374"/>
      <c r="I16" s="374"/>
      <c r="J16" s="374"/>
      <c r="K16" s="375"/>
    </row>
    <row r="17" spans="1:11" ht="18" customHeight="1">
      <c r="A17" s="361" t="s">
        <v>230</v>
      </c>
      <c r="B17" s="362"/>
      <c r="C17" s="362"/>
      <c r="D17" s="363"/>
      <c r="E17" s="195" t="s">
        <v>3</v>
      </c>
      <c r="F17" s="361" t="s">
        <v>261</v>
      </c>
      <c r="G17" s="362"/>
      <c r="H17" s="363"/>
      <c r="I17" s="373"/>
      <c r="J17" s="373"/>
      <c r="K17" s="373"/>
    </row>
    <row r="18" spans="1:11" ht="18" customHeight="1">
      <c r="A18" s="364" t="s">
        <v>231</v>
      </c>
      <c r="B18" s="365"/>
      <c r="C18" s="365"/>
      <c r="D18" s="366"/>
      <c r="E18" s="184" t="s">
        <v>258</v>
      </c>
      <c r="F18" s="358" t="s">
        <v>259</v>
      </c>
      <c r="G18" s="359"/>
      <c r="H18" s="360"/>
      <c r="I18" s="373"/>
      <c r="J18" s="373"/>
      <c r="K18" s="373"/>
    </row>
    <row r="19" spans="1:11" ht="18" customHeight="1">
      <c r="A19" s="364" t="s">
        <v>232</v>
      </c>
      <c r="B19" s="365"/>
      <c r="C19" s="365"/>
      <c r="D19" s="366"/>
      <c r="E19" s="184" t="s">
        <v>233</v>
      </c>
      <c r="F19" s="358" t="s">
        <v>259</v>
      </c>
      <c r="G19" s="359"/>
      <c r="H19" s="360"/>
      <c r="I19" s="373"/>
      <c r="J19" s="373"/>
      <c r="K19" s="373"/>
    </row>
  </sheetData>
  <mergeCells count="34">
    <mergeCell ref="F9:H9"/>
    <mergeCell ref="A19:D19"/>
    <mergeCell ref="A11:D11"/>
    <mergeCell ref="A9:D9"/>
    <mergeCell ref="A10:D10"/>
    <mergeCell ref="I10:K10"/>
    <mergeCell ref="I11:K11"/>
    <mergeCell ref="I12:K12"/>
    <mergeCell ref="I13:K13"/>
    <mergeCell ref="A12:D12"/>
    <mergeCell ref="A13:D13"/>
    <mergeCell ref="F13:H13"/>
    <mergeCell ref="I19:K19"/>
    <mergeCell ref="A16:K16"/>
    <mergeCell ref="I17:K17"/>
    <mergeCell ref="F19:H19"/>
    <mergeCell ref="A17:D17"/>
    <mergeCell ref="A18:D18"/>
    <mergeCell ref="A5:K5"/>
    <mergeCell ref="A6:K6"/>
    <mergeCell ref="F14:H14"/>
    <mergeCell ref="F15:H15"/>
    <mergeCell ref="F18:H18"/>
    <mergeCell ref="F17:H17"/>
    <mergeCell ref="A14:D14"/>
    <mergeCell ref="A15:D15"/>
    <mergeCell ref="A8:K8"/>
    <mergeCell ref="F10:H10"/>
    <mergeCell ref="F11:H11"/>
    <mergeCell ref="F12:H12"/>
    <mergeCell ref="I14:K14"/>
    <mergeCell ref="I15:K15"/>
    <mergeCell ref="I18:K18"/>
    <mergeCell ref="I9:K9"/>
  </mergeCells>
  <pageMargins left="0.7" right="0.7" top="0.75" bottom="0.75" header="0.3" footer="0.3"/>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EIA819_parts_1-2</vt:lpstr>
      <vt:lpstr>EIA819_parts_3-4</vt:lpstr>
      <vt:lpstr>EIA819_parts_5-6</vt:lpstr>
      <vt:lpstr>EIA819_parts_7-8</vt:lpstr>
      <vt:lpstr>EIA819_part_9</vt:lpstr>
      <vt:lpstr>EIA819_part_10</vt:lpstr>
      <vt:lpstr>EIA819_part_11</vt:lpstr>
      <vt:lpstr>EIA819_part_10!Print_Area</vt:lpstr>
      <vt:lpstr>EIA819_part_11!Print_Area</vt:lpstr>
      <vt:lpstr>EIA819_part_9!Print_Area</vt:lpstr>
      <vt:lpstr>'EIA819_parts_1-2'!Print_Area</vt:lpstr>
      <vt:lpstr>'EIA819_parts_3-4'!Print_Area</vt:lpstr>
      <vt:lpstr>'EIA819_parts_5-6'!Print_Area</vt:lpstr>
      <vt:lpstr>'EIA819_parts_7-8'!Print_Area</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Conner, Michael (EIA)</dc:creator>
  <cp:lastModifiedBy>Conner, Michael (EIA)</cp:lastModifiedBy>
  <cp:lastPrinted>2018-04-09T12:07:59Z</cp:lastPrinted>
  <dcterms:created xsi:type="dcterms:W3CDTF">2018-03-26T15:45:46Z</dcterms:created>
  <dcterms:modified xsi:type="dcterms:W3CDTF">2018-04-12T20:57:17Z</dcterms:modified>
</cp:coreProperties>
</file>